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6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2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kyu-homebase\Desktop\Sullivan\DataMining\proj\"/>
    </mc:Choice>
  </mc:AlternateContent>
  <bookViews>
    <workbookView xWindow="96" yWindow="48" windowWidth="9408" windowHeight="4872" tabRatio="833"/>
  </bookViews>
  <sheets>
    <sheet name="data codes" sheetId="4" r:id="rId1"/>
    <sheet name="data" sheetId="3" r:id="rId2"/>
    <sheet name="CreateDummies" sheetId="5" r:id="rId3"/>
    <sheet name="data (2)" sheetId="14" r:id="rId4"/>
    <sheet name="CreateDummies1" sheetId="16" r:id="rId5"/>
    <sheet name="RT_Output4" sheetId="71" r:id="rId6"/>
    <sheet name="RT_TrainingScore4" sheetId="70" r:id="rId7"/>
    <sheet name="RT_ValidationScore4" sheetId="69" r:id="rId8"/>
    <sheet name="RT_TestScore4" sheetId="68" r:id="rId9"/>
    <sheet name="RT_PruneLog4" sheetId="67" r:id="rId10"/>
    <sheet name="RT_MinErrorTree4" sheetId="66" r:id="rId11"/>
    <sheet name="RT_PruneTree4" sheetId="65" r:id="rId12"/>
    <sheet name="RT_FullTree4" sheetId="64" r:id="rId13"/>
    <sheet name="RT_TrainingLiftChart4" sheetId="63" r:id="rId14"/>
    <sheet name="RT_ValidationLiftChart4" sheetId="62" r:id="rId15"/>
    <sheet name="RT_TestLiftChart4" sheetId="61" r:id="rId16"/>
    <sheet name="RT_Stored4" sheetId="60" r:id="rId17"/>
    <sheet name="RT_Output3" sheetId="59" r:id="rId18"/>
    <sheet name="RT_TrainingScore3" sheetId="58" r:id="rId19"/>
    <sheet name="RT_ValidationScore3" sheetId="57" r:id="rId20"/>
    <sheet name="RT_PruneLog3" sheetId="56" r:id="rId21"/>
    <sheet name="RT_MinErrorTree3" sheetId="55" r:id="rId22"/>
    <sheet name="RT_PruneTree3" sheetId="54" r:id="rId23"/>
    <sheet name="RT_FullTree3" sheetId="53" r:id="rId24"/>
    <sheet name="RT_TrainingLiftChart3" sheetId="52" r:id="rId25"/>
    <sheet name="RT_ValidationLiftChart3" sheetId="51" r:id="rId26"/>
    <sheet name="RT_Stored3" sheetId="50" r:id="rId27"/>
    <sheet name="BinnedData" sheetId="39" r:id="rId28"/>
    <sheet name="RT_Output2" sheetId="49" r:id="rId29"/>
    <sheet name="RT_TrainingScore2" sheetId="48" r:id="rId30"/>
    <sheet name="RT_ValidationScore2" sheetId="47" r:id="rId31"/>
    <sheet name="RT_PruneLog2" sheetId="46" r:id="rId32"/>
    <sheet name="RT_MinErrorTree2" sheetId="45" r:id="rId33"/>
    <sheet name="RT_PruneTree2" sheetId="44" r:id="rId34"/>
    <sheet name="RT_FullTree2" sheetId="43" r:id="rId35"/>
    <sheet name="RT_TrainingLiftChart2" sheetId="42" r:id="rId36"/>
    <sheet name="RT_ValidationLiftChart2" sheetId="41" r:id="rId37"/>
    <sheet name="RT_Stored2" sheetId="40" r:id="rId38"/>
    <sheet name="RT_Output1" sheetId="38" r:id="rId39"/>
    <sheet name="RT_TrainingScore1" sheetId="37" r:id="rId40"/>
    <sheet name="RT_ValidationScore1" sheetId="36" r:id="rId41"/>
    <sheet name="RT_TestScore1" sheetId="35" r:id="rId42"/>
    <sheet name="RT_PruneLog1" sheetId="34" r:id="rId43"/>
    <sheet name="RT_MinErrorTree1" sheetId="33" r:id="rId44"/>
    <sheet name="RT_PruneTree1" sheetId="32" r:id="rId45"/>
    <sheet name="RT_FullTree1" sheetId="31" r:id="rId46"/>
    <sheet name="RT_TrainingLiftChart1" sheetId="30" r:id="rId47"/>
    <sheet name="RT_ValidationLiftChart1" sheetId="29" r:id="rId48"/>
    <sheet name="RT_TestLiftChart1" sheetId="28" r:id="rId49"/>
    <sheet name="RT_Stored1" sheetId="27" r:id="rId50"/>
    <sheet name="RT_Output" sheetId="26" r:id="rId51"/>
    <sheet name="RT_TrainingScore" sheetId="25" r:id="rId52"/>
    <sheet name="RT_ValidationScore" sheetId="24" r:id="rId53"/>
    <sheet name="RT_PruneLog" sheetId="23" r:id="rId54"/>
    <sheet name="RT_MinErrorTree" sheetId="22" r:id="rId55"/>
    <sheet name="RT_PruneTree" sheetId="21" r:id="rId56"/>
    <sheet name="RT_FullTree" sheetId="20" r:id="rId57"/>
    <sheet name="RT_TrainingLiftChart" sheetId="19" r:id="rId58"/>
    <sheet name="RT_ValidationLiftChart" sheetId="18" r:id="rId59"/>
    <sheet name="RT_Stored" sheetId="17" r:id="rId60"/>
  </sheets>
  <externalReferences>
    <externalReference r:id="rId61"/>
  </externalReferences>
  <definedNames>
    <definedName name="_xlnm._FilterDatabase" localSheetId="1" hidden="1">data!$A$1:$S$639</definedName>
    <definedName name="_xlnm._FilterDatabase" localSheetId="3" hidden="1">'data (2)'!$A$1:$S$639</definedName>
    <definedName name="_xlnm._FilterDatabase" localSheetId="7" hidden="1">RT_ValidationScore4!$B$16:$Z$16</definedName>
    <definedName name="COUPON" localSheetId="1">data!$E$1:$E$385</definedName>
    <definedName name="COUPON" localSheetId="3">'data (2)'!$E$1:$E$385</definedName>
    <definedName name="Data" localSheetId="1">data!$A$2:$R$385</definedName>
    <definedName name="Data" localSheetId="3">'data (2)'!$A$2:$R$385</definedName>
    <definedName name="DISTANCE" localSheetId="1">data!$P$1:$P$385</definedName>
    <definedName name="DISTANCE" localSheetId="3">'data (2)'!$P$1:$P$385</definedName>
    <definedName name="E_CITY" localSheetId="1">data!$D$1:$D$385</definedName>
    <definedName name="E_CITY" localSheetId="3">'data (2)'!$D$1:$D$385</definedName>
    <definedName name="E_CODE" localSheetId="1">data!$C$1:$C$385</definedName>
    <definedName name="E_CODE" localSheetId="3">'data (2)'!$C$1:$C$385</definedName>
    <definedName name="E_INCOME" localSheetId="1">data!$K$1:$K$385</definedName>
    <definedName name="E_INCOME" localSheetId="3">'data (2)'!$K$1:$K$385</definedName>
    <definedName name="E_POP" localSheetId="1">data!$M$1:$M$385</definedName>
    <definedName name="E_POP" localSheetId="3">'data (2)'!$M$1:$M$385</definedName>
    <definedName name="FARE" localSheetId="1">data!$Q$1:$Q$385</definedName>
    <definedName name="FARE" localSheetId="3">'data (2)'!$Q$1:$Q$385</definedName>
    <definedName name="GATE" localSheetId="1">data!$O$1:$O$385</definedName>
    <definedName name="GATE" localSheetId="3">'data (2)'!$O$1:$O$385</definedName>
    <definedName name="HI" localSheetId="1">data!$I$1:$I$385</definedName>
    <definedName name="HI" localSheetId="3">'data (2)'!$I$1:$I$385</definedName>
    <definedName name="MinVal" localSheetId="3">#REF!</definedName>
    <definedName name="MinVal">#REF!</definedName>
    <definedName name="MinValFormula" localSheetId="3">#REF!</definedName>
    <definedName name="MinValFormula">#REF!</definedName>
    <definedName name="NEW" localSheetId="1">data!$F$1:$F$385</definedName>
    <definedName name="NEW" localSheetId="3">'data (2)'!$F$1:$F$385</definedName>
    <definedName name="PAX" localSheetId="1">data!$R$1:$R$385</definedName>
    <definedName name="PAX" localSheetId="3">'data (2)'!$R$1:$R$385</definedName>
    <definedName name="S_CITY" localSheetId="1">data!$B$1:$B$385</definedName>
    <definedName name="S_CITY" localSheetId="3">'data (2)'!$B$1:$B$385</definedName>
    <definedName name="S_CODE" localSheetId="1">data!$A$1:$A$385</definedName>
    <definedName name="S_CODE" localSheetId="3">'data (2)'!$A$1:$A$385</definedName>
    <definedName name="S_INCOME" localSheetId="1">data!$J$1:$J$385</definedName>
    <definedName name="S_INCOME" localSheetId="3">'data (2)'!$J$1:$J$385</definedName>
    <definedName name="S_POP" localSheetId="1">data!$L$1:$L$385</definedName>
    <definedName name="S_POP" localSheetId="3">'data (2)'!$L$1:$L$385</definedName>
    <definedName name="SLOT" localSheetId="1">data!$N$1:$N$385</definedName>
    <definedName name="SLOT" localSheetId="3">'data (2)'!$N$1:$N$385</definedName>
    <definedName name="SPSS" localSheetId="3">#REF!</definedName>
    <definedName name="SPSS">#REF!</definedName>
    <definedName name="Sums" localSheetId="3">#REF!</definedName>
    <definedName name="Sums">#REF!</definedName>
    <definedName name="SumWeights" localSheetId="3">#REF!</definedName>
    <definedName name="SumWeights">#REF!</definedName>
    <definedName name="SW" localSheetId="1">data!$H$1:$H$385</definedName>
    <definedName name="SW" localSheetId="3">'data (2)'!$H$1:$H$385</definedName>
    <definedName name="VACATION" localSheetId="1">data!$G$1:$G$385</definedName>
    <definedName name="VACATION" localSheetId="3">'data (2)'!$G$1:$G$385</definedName>
    <definedName name="Weights" localSheetId="3">#REF!</definedName>
    <definedName name="Weights">#REF!</definedName>
    <definedName name="xlm_11_1" localSheetId="4" hidden="1">"'{""wksheet"":""CreateDummies1"",""wkbk"":""AirfaresFormatted-cart.xlsx"",""data_range"":""$B$20:$AD$658"",""firstRow"":20,""rows"":638,""has_header"":true,""input_cols"":[{""varName"":""S_CODE""},{""varName"":""S_CITY""},{""varName"":""E_CODE""},{""varName"":""E_CITY""},{""varName"":""COUPON"""</definedName>
    <definedName name="xlm_11_2" localSheetId="4" hidden="1">"'},{""varName"":""HI""},{""varName"":""S_INCOME""},{""varName"":""E_INCOME""},{""varName"":""S_POP""},{""varName"":""E_POP""},{""varName"":""DISTANCE""},{""varName"":""PAX""},{""varName"":""FARE""},{""varName"":""From""},{""varName"":""To""},{""varName"":""from_code""},{""varName"":""to_code""},{""varNa"</definedName>
    <definedName name="xlm_11_3" localSheetId="4" hidden="1">"'me"":""NEW_0""},{""varName"":""NEW_1""},{""varName"":""NEW_2""},{""varName"":""NEW_3""},{""varName"":""VACATION_No""},{""varName"":""VACATION_Yes""},{""varName"":""SW_No""},{""varName"":""SW_Yes""},{""varName"":""SLOT_Controlled""},{""varName"":""SLOT_Free""},{""varName"":""GATE_Constrained""},{"""</definedName>
    <definedName name="xlm_11_4" localSheetId="4" hidden="1">"'varName"":""GATE_Free""}],""showBinningIntervals"":true}"</definedName>
    <definedName name="xlm_12_1" localSheetId="1" hidden="1">"'{""wkbk"":""AirfaresFormatted-text.xlsx"",""wksheet"":""data"",""data_range"":""$A$1:$T$639"",""has_header"":true,""input_cols"":[{""varName"":""NEW""},{""varName"":""VACATION""},{""varName"":""SW""},{""varName"":""SLOT""},{""varName"":""GATE""}],""cat_cols"":[],""firstRow"":1,""rows"":638,""isPa"</definedName>
    <definedName name="xlm_12_1" localSheetId="3" hidden="1">"'{""wkbk"":""AirfaresFormatted-text.xlsx"",""wksheet"":""data (2)"",""data_range"":""$A$1:$V$639"",""has_header"":true,""input_cols"":[{""varName"":""NEW""},{""varName"":""VACATION""},{""varName"":""SW""},{""varName"":""SLOT""},{""varName"":""GATE""}],""cat_cols"":[],""firstRow"":1,""rows"":638,"""</definedName>
    <definedName name="xlm_12_2" localSheetId="1" hidden="1">"'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varI"</definedName>
    <definedName name="xlm_12_2" localSheetId="3" hidden="1">"'isPartitionSheet"":false,""data_cols"":[{""varId"":0,""varName"":""S_CODE""},{""varId"":1,""varName"":""S_CITY""},{""varId"":2,""varName"":""E_CODE""},{""varId"":3,""varName"":""E_CITY""},{""varId"":4,""varName"":""COUPON""},{""varId"":8,""varName"":""HI""},{""varId"":9,""varName"":""S_INCOME""},{"""</definedName>
    <definedName name="xlm_12_3" localSheetId="1" hidden="1">"'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]}"</definedName>
    <definedName name="xlm_12_3" localSheetId="3" hidden="1">"'varId"":10,""varName"":""E_INCOME""},{""varId"":11,""varName"":""S_POP""},{""varId"":12,""varName"":""E_POP""},{""varId"":15,""varName"":""DISTANCE""},{""varId"":16,""varName"":""PAX""},{""varId"":17,""varName"":""FARE""},{""varId"":18,""varName"":""From""},{""varId"":19,""varName"":""To""},{""varId"":"</definedName>
    <definedName name="xlm_12_4" localSheetId="3" hidden="1">"'20,""varName"":""from_code""},{""varId"":21,""varName"":""to_code""}]}"</definedName>
    <definedName name="xlm_700_1" localSheetId="2" hidden="1">"'{""wkbk"":""AirfaresFormatted-text.xlsx"",""wksheet"":""CreateDummies"",""data_range"":""$B$20:$AB$658"",""has_header"":true,""cat_cols"":[],""firstRow"":20,""rows"":638,""train_rows"":319,""validation_rows"":191,""test_rows"":128,""isPartitionSheet"":false,""partitionData"":true,""us"</definedName>
    <definedName name="xlm_700_1" localSheetId="4" hidden="1">"'{""wkbk"":""AirfaresFormatted-tex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0_2" localSheetId="2" hidden="1">"'ePartitionVar"":false,""useRandomRows"":true,""setSeed"":true,""seedValue"":12345,""trainPct"":50,""validationPct"":30,""testPct"":20,""autoPct"":false,""equalPct"":false,""specifyPct"":true,""normalizeInputData"":false,""numNearestNeighbors"":20,""scoreOptCode"":1,""trainDetailR"</definedName>
    <definedName name="xlm_700_2" localSheetId="4" hidden="1">"'sePartitionVar"":false,""useRandomRows"":true,""setSeed"":true,""seedValue"":12345,""trainPct"":50,""validationPct"":30,""testPct"":20,""autoPct"":false,""equalPct"":false,""specifyPct"":true,""normalizeInputData"":false,""numNearestNeighbors"":20,""scoreOptCode"":1,""trainDetail"</definedName>
    <definedName name="xlm_700_3" localSheetId="2" hidden="1">"'pt"":true,""trainSummaryRpt"":true,""trainLiftChart"":true,""trainROCCurve"":false,""validationDetailRpt"":true,""validationSummaryRpt"":true,""validationLiftChart"":true,""validROCCurve"":false,""testDetailRpt"":true,""testSummaryRpt"":true,""testLiftChart"":true,""testROCCu"</definedName>
    <definedName name="xlm_700_3" localSheetId="4" hidden="1">"'Rpt"":true,""trainSummaryRpt"":true,""trainLiftChart"":true,""trainROCCurve"":false,""validationDetailRpt"":true,""validationSummaryRpt"":true,""validationLiftChart"":true,""validROCCurve"":false,""testDetailRpt"":true,""testSummaryRpt"":true,""testLiftChart"":true,""testROCC"</definedName>
    <definedName name="xlm_700_4" localSheetId="2" hidden="1">"'rve"":false,""newDataDatabase"":false,""newDataWorksheet"":false}"</definedName>
    <definedName name="xlm_700_4" localSheetId="4" hidden="1">"'urve"":false,""newDataDatabase"":false,""newDataWorksheet"":false}"</definedName>
    <definedName name="xlm_703_1" localSheetId="27" hidden="1">"'{""wkbk"":""AirfaresFormatted-cart.xlsx"",""wksheet"":""BinnedData"",""data_range"":""$B$23:$AE$661"",""has_header"":true,""cat_cols"":[],""firstRow"":23,""rows"":638,""train_rows"":383,""validation_rows"":255,""test_rows"":0,""isPartitionSheet"":false,""partitionData"":true,""usePart"</definedName>
    <definedName name="xlm_703_1" localSheetId="4" hidden="1">"'{""wkbk"":""AirfaresFormatted-cart.xlsx"",""wksheet"":""CreateDummies1"",""data_range"":""$B$20:$AD$658"",""has_header"":true,""cat_cols"":[],""firstRow"":20,""rows"":638,""train_rows"":319,""validation_rows"":191,""test_rows"":128,""isPartitionSheet"":false,""partitionData"":true,""u"</definedName>
    <definedName name="xlm_703_2" localSheetId="27" hidden="1">"'itionVar"":false,""useRandomRows"":true,""setSeed"":true,""seedValue"":12345,""trainPct"":60,""validationPct"":40,""testPct"":0,""autoPct"":true,""equalPct"":false,""specifyPct"":false,""normalizeInput"":false,""maxInputVarSplits"":382,""useTreeLimitType"":false,""useMinTermNodes"</definedName>
    <definedName name="xlm_703_2" localSheetId="4" hidden="1">"'sePartitionVar"":false,""useRandomRows"":true,""setSeed"":true,""seedValue"":12345,""trainPct"":50,""validationPct"":30,""testPct"":20,""autoPct"":false,""equalPct"":false,""specifyPct"":true,""normalizeInput"":false,""maxInputVarSplits"":318,""useTreeLimitType"":false,""useMinTe"</definedName>
    <definedName name="xlm_703_3" localSheetId="27" hidden="1">"'Recs"":true,""minRecsInTermNode"":38,""scoreOptCode"":0,""maxTreeDisplayLevels"":7,""fullTree"":true,""bestPrunedTree"":true,""minErrorTree"":true,""userSpecDecisionNodes"":false,""trainDetailRpt"":true,""trainSummaryRpt"":true,""trainLiftChart"":true,""trainROCCurve"":false,"""</definedName>
    <definedName name="xlm_703_3" localSheetId="4" hidden="1">"'rmNodesRecs"":true,""minRecsInTermNode"":31,""scoreOptCode"":2,""maxTreeDisplayLevels"":7,""fullTree"":true,""bestPrunedTree"":true,""minErrorTree"":true,""userSpecDecisionNodes"":false,""trainDetailRpt"":true,""trainSummaryRpt"":true,""trainLiftChart"":true,""trainROCCurve"":"</definedName>
    <definedName name="xlm_703_4" localSheetId="27" hidden="1">"'validationDetailRpt"":true,""validationSummaryRpt"":true,""validationLiftChart"":true,""validROCCurve"":false,""testDetailRpt"":false,""testSummaryRpt"":false,""testLiftChart"":false,""testROCCurve"":false,""newDataDatabase"":false,""newDataWorksheet"":false}"</definedName>
    <definedName name="xlm_703_4" localSheetId="4" hidden="1">"'false,""validationDetailRpt"":true,""validationSummaryRpt"":true,""validationLiftChart"":true,""validROCCurve"":false,""testDetailRpt"":true,""testSummaryRpt"":true,""testLiftChart"":true,""testROCCurve"":false,""newDataDatabase"":false,""newDataWorksheet"":false}"</definedName>
    <definedName name="xlm_OP_DA" localSheetId="3">[1]Templates!#REF!</definedName>
    <definedName name="xlm_OP_DA">[1]Templates!#REF!</definedName>
    <definedName name="xlm_OP_HC" localSheetId="3">[1]Templates!#REF!</definedName>
    <definedName name="xlm_OP_HC">[1]Templates!#REF!</definedName>
    <definedName name="xlm_OP_KNNC" localSheetId="3">[1]Templates!#REF!</definedName>
    <definedName name="xlm_OP_KNNC">[1]Templates!#REF!</definedName>
    <definedName name="xlm_OP_KNNP" localSheetId="3">[1]Templates!#REF!</definedName>
    <definedName name="xlm_OP_KNNP">[1]Templates!#REF!</definedName>
    <definedName name="xlm_OP_LR" localSheetId="3">[1]Templates!#REF!</definedName>
    <definedName name="xlm_OP_LR">[1]Templates!#REF!</definedName>
    <definedName name="xlm_OP_MLR" localSheetId="3">[1]Templates!#REF!</definedName>
    <definedName name="xlm_OP_MLR">[1]Templates!#REF!</definedName>
    <definedName name="xlm_OP_NB" localSheetId="3">[1]Templates!#REF!</definedName>
    <definedName name="xlm_OP_NB">[1]Templates!#REF!</definedName>
    <definedName name="xlm_OP_NNC" localSheetId="3">[1]Templates!#REF!</definedName>
    <definedName name="xlm_OP_NNC">[1]Templates!#REF!</definedName>
    <definedName name="xlm_OP_NNP" localSheetId="3">[1]Templates!#REF!</definedName>
    <definedName name="xlm_OP_NNP">[1]Templates!#REF!</definedName>
    <definedName name="xlm_OP_PCA" localSheetId="3">[1]Templates!#REF!</definedName>
    <definedName name="xlm_OP_PCA">[1]Templates!#REF!</definedName>
    <definedName name="xlm_PartitionHeaders1" localSheetId="3" hidden="1">#REF!</definedName>
    <definedName name="xlm_PartitionHeaders1" hidden="1">#REF!</definedName>
    <definedName name="xlm_PartitionTraining1" localSheetId="3" hidden="1">#REF!</definedName>
    <definedName name="xlm_PartitionTraining1" hidden="1">#REF!</definedName>
    <definedName name="xlm_PartitionValidation1" localSheetId="3" hidden="1">#REF!</definedName>
    <definedName name="xlm_PartitionValidation1" hidden="1">#REF!</definedName>
    <definedName name="xlm_pdnc_1" localSheetId="27" hidden="1">"'{""input_cols"":[{""varName"":""COUPON""},{""varName"":""HI""},{""varName"":""S_INCOME""},{""varName"":""E_INCOME""},{""varName"":""S_POP""},{""varName"":""E_POP""},{""varName"":""DISTANCE""},{""varName"":""PAX""},{""varName"":""from_code""},{""varName"":""to_code""},{""varName"":""NEW_0""},{""varNam"</definedName>
    <definedName name="xlm_pdnc_1" localSheetId="2" hidden="1">"'{""input_cols"":[{""varName"":""COUPON""},{""varName"":""HI""},{""varName"":""S_INCOME""},{""varName"":""E_INCOME""},{""varName"":""S_POP""},{""varName"":""E_POP""},{""varName"":""DISTANCE""},{""varName"":""PAX""},{""varName"":""NEW_0""},{""varName"":""NEW_1""},{""varName"":""NEW_2""},{""varName"":""NE"</definedName>
    <definedName name="xlm_pdnc_1" localSheetId="4" hidden="1">"'{""input_cols"":[{""varName"":""COUPON""},{""varName"":""HI""},{""varName"":""S_INCOME""},{""varName"":""E_INCOME""},{""varName"":""S_POP""},{""varName"":""E_POP""},{""varName"":""DISTANCE""},{""varName"":""PAX""},{""varName"":""from_code""},{""varName"":""to_code""},{""varName"":""NEW_0""},{""varNam"</definedName>
    <definedName name="xlm_pdnc_2" localSheetId="27" hidden="1">"'e"":""NEW_1""},{""varName"":""NEW_2""},{""varName"":""NEW_3""},{""varName"":""VACATION_No""},{""varName"":""VACATION_Yes""},{""varName"":""SW_No""},{""varName"":""SW_Yes""},{""varName"":""SLOT_Controlled""},{""varName"":""SLOT_Free""},{""varName"":""GATE_Constrained""},{""varName"":""GATE_Free""}"</definedName>
    <definedName name="xlm_pdnc_2" localSheetId="2" hidden="1">"'W_3""},{""varName"":""VACATION_No""},{""varName"":""VACATION_Yes""},{""varName"":""SW_No""},{""varName"":""SW_Yes""},{""varName"":""SLOT_Controlled""},{""varName"":""SLOT_Free""},{""varName"":""GATE_Constrained""},{""varName"":""GATE_Free""}],""output_var"":{""varName"":""FARE""}}"</definedName>
    <definedName name="xlm_pdnc_2" localSheetId="4" hidden="1">"'e"":""NEW_1""},{""varName"":""NEW_2""},{""varName"":""NEW_3""},{""varName"":""VACATION_No""},{""varName"":""VACATION_Yes""},{""varName"":""SW_No""},{""varName"":""SW_Yes""},{""varName"":""SLOT_Controlled""},{""varName"":""SLOT_Free""},{""varName"":""GATE_Constrained""},{""varName"":""GATE_Free""}"</definedName>
    <definedName name="xlm_pdnc_3" localSheetId="27" hidden="1">"'],""output_var"":{""varName"":""Binned_FARE""}}"</definedName>
    <definedName name="xlm_pdnc_3" localSheetId="4" hidden="1">"'],""output_var"":{""varName"":""FARE""}}"</definedName>
    <definedName name="xlm_PT_BT" localSheetId="3">[1]Templates!#REF!</definedName>
    <definedName name="xlm_PT_BT">[1]Templates!#REF!</definedName>
    <definedName name="xlm_PT_CHC" localSheetId="3">[1]Templates!#REF!</definedName>
    <definedName name="xlm_PT_CHC">[1]Templates!#REF!</definedName>
    <definedName name="xlm_PT_CHL" localSheetId="3">[1]Templates!#REF!</definedName>
    <definedName name="xlm_PT_CHL">[1]Templates!#REF!</definedName>
    <definedName name="xlm_PT_CHR" localSheetId="3">[1]Templates!#REF!</definedName>
    <definedName name="xlm_PT_CHR">[1]Templates!#REF!</definedName>
    <definedName name="xlm_PT_CHRT" localSheetId="3">[1]Templates!#REF!</definedName>
    <definedName name="xlm_PT_CHRT">[1]Templates!#REF!</definedName>
    <definedName name="xlm_PT_MT" localSheetId="3">[1]Templates!#REF!</definedName>
    <definedName name="xlm_PT_MT">[1]Templates!#REF!</definedName>
    <definedName name="xlm_PT_RHC" localSheetId="3">[1]Templates!#REF!</definedName>
    <definedName name="xlm_PT_RHC">[1]Templates!#REF!</definedName>
    <definedName name="xlm_PT_RHL" localSheetId="3">[1]Templates!#REF!</definedName>
    <definedName name="xlm_PT_RHL">[1]Templates!#REF!</definedName>
    <definedName name="xlm_PT_RHR" localSheetId="3">[1]Templates!#REF!</definedName>
    <definedName name="xlm_PT_RHR">[1]Templates!#REF!</definedName>
    <definedName name="xlm_PT_TVL" localSheetId="3">[1]Templates!#REF!</definedName>
    <definedName name="xlm_PT_TVL">[1]Templates!#REF!</definedName>
    <definedName name="xlm_PT_TVR" localSheetId="3">[1]Templates!#REF!</definedName>
    <definedName name="xlm_PT_TVR">[1]Templates!#REF!</definedName>
    <definedName name="XLMFullModelDefinitionBestPruned" localSheetId="59" hidden="1">"B73:AC131"</definedName>
    <definedName name="XLMFullModelDefinitionBestPruned" localSheetId="49" hidden="1">"B76:AC137"</definedName>
    <definedName name="XLMFullModelDefinitionBestPruned" localSheetId="37" hidden="1">"B70:AC92"</definedName>
    <definedName name="XLMFullModelDefinitionBestPruned" localSheetId="26" hidden="1">"B73:AC131"</definedName>
    <definedName name="XLMFullModelDefinitionBestPruned" localSheetId="16" hidden="1">"B76:AC137"</definedName>
    <definedName name="XLMFullModelDefinitionFullGrown" localSheetId="59" hidden="1">"B3:AC70"</definedName>
    <definedName name="XLMFullModelDefinitionFullGrown" localSheetId="49" hidden="1">"B3:AC73"</definedName>
    <definedName name="XLMFullModelDefinitionFullGrown" localSheetId="37" hidden="1">"B3:AC67"</definedName>
    <definedName name="XLMFullModelDefinitionFullGrown" localSheetId="26" hidden="1">"B3:AC70"</definedName>
    <definedName name="XLMFullModelDefinitionFullGrown" localSheetId="16" hidden="1">"B3:AC73"</definedName>
    <definedName name="XLMFullModelDefinitionMinimumError" localSheetId="59" hidden="1">"B134:AC192"</definedName>
    <definedName name="XLMFullModelDefinitionMinimumError" localSheetId="49" hidden="1">"B140:AC210"</definedName>
    <definedName name="XLMFullModelDefinitionMinimumError" localSheetId="37" hidden="1">"B95:AC159"</definedName>
    <definedName name="XLMFullModelDefinitionMinimumError" localSheetId="26" hidden="1">"B134:AC192"</definedName>
    <definedName name="XLMFullModelDefinitionMinimumError" localSheetId="16" hidden="1">"B140:AC210"</definedName>
    <definedName name="XLMModelDefinitionBestPruned" localSheetId="59" hidden="1">"B73:C90"</definedName>
    <definedName name="XLMModelDefinitionBestPruned" localSheetId="49" hidden="1">"B76:C93"</definedName>
    <definedName name="XLMModelDefinitionBestPruned" localSheetId="37" hidden="1">"B70:C87"</definedName>
    <definedName name="XLMModelDefinitionBestPruned" localSheetId="26" hidden="1">"B73:C90"</definedName>
    <definedName name="XLMModelDefinitionBestPruned" localSheetId="16" hidden="1">"B76:C93"</definedName>
    <definedName name="XLMModelDefinitionFullGrown" localSheetId="59" hidden="1">"B3:C20"</definedName>
    <definedName name="XLMModelDefinitionFullGrown" localSheetId="49" hidden="1">"B3:C20"</definedName>
    <definedName name="XLMModelDefinitionFullGrown" localSheetId="37" hidden="1">"B3:C20"</definedName>
    <definedName name="XLMModelDefinitionFullGrown" localSheetId="26" hidden="1">"B3:C20"</definedName>
    <definedName name="XLMModelDefinitionFullGrown" localSheetId="16" hidden="1">"B3:C20"</definedName>
    <definedName name="XLMModelDefinitionMinimumError" localSheetId="59" hidden="1">"B134:C151"</definedName>
    <definedName name="XLMModelDefinitionMinimumError" localSheetId="49" hidden="1">"B140:C157"</definedName>
    <definedName name="XLMModelDefinitionMinimumError" localSheetId="37" hidden="1">"B95:C112"</definedName>
    <definedName name="XLMModelDefinitionMinimumError" localSheetId="26" hidden="1">"B134:C151"</definedName>
    <definedName name="XLMModelDefinitionMinimumError" localSheetId="16" hidden="1">"B140:C157"</definedName>
    <definedName name="XLMModelInputVarsBestPruned" localSheetId="59" hidden="1">"G128:AB128"</definedName>
    <definedName name="XLMModelInputVarsBestPruned" localSheetId="49" hidden="1">"G134:AB134"</definedName>
    <definedName name="XLMModelInputVarsBestPruned" localSheetId="37" hidden="1">"G89:AB89"</definedName>
    <definedName name="XLMModelInputVarsBestPruned" localSheetId="26" hidden="1">"G128:AB128"</definedName>
    <definedName name="XLMModelInputVarsBestPruned" localSheetId="16" hidden="1">"G134:AB134"</definedName>
    <definedName name="XLMModelInputVarsFullGrown" localSheetId="59" hidden="1">"G67:AB67"</definedName>
    <definedName name="XLMModelInputVarsFullGrown" localSheetId="49" hidden="1">"G70:AB70"</definedName>
    <definedName name="XLMModelInputVarsFullGrown" localSheetId="37" hidden="1">"G64:AB64"</definedName>
    <definedName name="XLMModelInputVarsFullGrown" localSheetId="26" hidden="1">"G67:AB67"</definedName>
    <definedName name="XLMModelInputVarsFullGrown" localSheetId="16" hidden="1">"G70:AB70"</definedName>
    <definedName name="XLMModelInputVarsMinimumError" localSheetId="59" hidden="1">"G189:AB189"</definedName>
    <definedName name="XLMModelInputVarsMinimumError" localSheetId="49" hidden="1">"G207:AB207"</definedName>
    <definedName name="XLMModelInputVarsMinimumError" localSheetId="37" hidden="1">"G156:AB156"</definedName>
    <definedName name="XLMModelInputVarsMinimumError" localSheetId="26" hidden="1">"G189:AB189"</definedName>
    <definedName name="XLMModelInputVarsMinimumError" localSheetId="16" hidden="1">"G207:AB207"</definedName>
    <definedName name="XLMModelInputVarsRoleBestPruned" localSheetId="59" hidden="1">"G129:AC129"</definedName>
    <definedName name="XLMModelInputVarsRoleBestPruned" localSheetId="49" hidden="1">"G135:AC135"</definedName>
    <definedName name="XLMModelInputVarsRoleBestPruned" localSheetId="37" hidden="1">"G90:AC90"</definedName>
    <definedName name="XLMModelInputVarsRoleBestPruned" localSheetId="26" hidden="1">"G129:AC129"</definedName>
    <definedName name="XLMModelInputVarsRoleBestPruned" localSheetId="16" hidden="1">"G135:AC135"</definedName>
    <definedName name="XLMModelInputVarsRoleFullGrown" localSheetId="59" hidden="1">"G68:AC68"</definedName>
    <definedName name="XLMModelInputVarsRoleFullGrown" localSheetId="49" hidden="1">"G71:AC71"</definedName>
    <definedName name="XLMModelInputVarsRoleFullGrown" localSheetId="37" hidden="1">"G65:AC65"</definedName>
    <definedName name="XLMModelInputVarsRoleFullGrown" localSheetId="26" hidden="1">"G68:AC68"</definedName>
    <definedName name="XLMModelInputVarsRoleFullGrown" localSheetId="16" hidden="1">"G71:AC71"</definedName>
    <definedName name="XLMModelInputVarsRoleMinimumError" localSheetId="59" hidden="1">"G190:AC190"</definedName>
    <definedName name="XLMModelInputVarsRoleMinimumError" localSheetId="49" hidden="1">"G208:AC208"</definedName>
    <definedName name="XLMModelInputVarsRoleMinimumError" localSheetId="37" hidden="1">"G157:AC157"</definedName>
    <definedName name="XLMModelInputVarsRoleMinimumError" localSheetId="26" hidden="1">"G190:AC190"</definedName>
    <definedName name="XLMModelInputVarsRoleMinimumError" localSheetId="16" hidden="1">"G208:AC208"</definedName>
    <definedName name="XLMModelTypeId" localSheetId="59" hidden="1">16</definedName>
    <definedName name="XLMModelTypeId" localSheetId="49" hidden="1">16</definedName>
    <definedName name="XLMModelTypeId" localSheetId="37" hidden="1">16</definedName>
    <definedName name="XLMModelTypeId" localSheetId="26" hidden="1">16</definedName>
    <definedName name="XLMModelTypeId" localSheetId="16" hidden="1">16</definedName>
    <definedName name="XLMReportData" localSheetId="27" hidden="1">"$B$23:$AE$661"</definedName>
    <definedName name="XLMReportData" localSheetId="2" hidden="1">"$B$20:$AB$658"</definedName>
    <definedName name="XLMReportData" localSheetId="4" hidden="1">"$B$20:$AD$658"</definedName>
  </definedNames>
  <calcPr calcId="162913"/>
  <fileRecoveryPr repairLoad="1"/>
</workbook>
</file>

<file path=xl/calcChain.xml><?xml version="1.0" encoding="utf-8"?>
<calcChain xmlns="http://schemas.openxmlformats.org/spreadsheetml/2006/main">
  <c r="V3" i="14" l="1"/>
  <c r="V4" i="14"/>
  <c r="V5" i="14"/>
  <c r="V6" i="14"/>
  <c r="V7" i="14"/>
  <c r="V8" i="14"/>
  <c r="V9" i="14"/>
  <c r="V10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V26" i="14"/>
  <c r="V27" i="14"/>
  <c r="V28" i="14"/>
  <c r="V29" i="14"/>
  <c r="V30" i="14"/>
  <c r="V31" i="14"/>
  <c r="V32" i="14"/>
  <c r="V33" i="14"/>
  <c r="V34" i="14"/>
  <c r="V35" i="14"/>
  <c r="V36" i="14"/>
  <c r="V37" i="14"/>
  <c r="V38" i="14"/>
  <c r="V39" i="14"/>
  <c r="V40" i="14"/>
  <c r="V41" i="14"/>
  <c r="V42" i="14"/>
  <c r="V43" i="14"/>
  <c r="V44" i="14"/>
  <c r="V45" i="14"/>
  <c r="V46" i="14"/>
  <c r="V47" i="14"/>
  <c r="V48" i="14"/>
  <c r="V49" i="14"/>
  <c r="V50" i="14"/>
  <c r="V51" i="14"/>
  <c r="V52" i="14"/>
  <c r="V53" i="14"/>
  <c r="V54" i="14"/>
  <c r="V55" i="14"/>
  <c r="V56" i="14"/>
  <c r="V57" i="14"/>
  <c r="V58" i="14"/>
  <c r="V59" i="14"/>
  <c r="V60" i="14"/>
  <c r="V61" i="14"/>
  <c r="V62" i="14"/>
  <c r="V63" i="14"/>
  <c r="V64" i="14"/>
  <c r="V65" i="14"/>
  <c r="V66" i="14"/>
  <c r="V67" i="14"/>
  <c r="V68" i="14"/>
  <c r="V69" i="14"/>
  <c r="V70" i="14"/>
  <c r="V71" i="14"/>
  <c r="V72" i="14"/>
  <c r="V73" i="14"/>
  <c r="V74" i="14"/>
  <c r="V75" i="14"/>
  <c r="V76" i="14"/>
  <c r="V77" i="14"/>
  <c r="V78" i="14"/>
  <c r="V79" i="14"/>
  <c r="V80" i="14"/>
  <c r="V81" i="14"/>
  <c r="V82" i="14"/>
  <c r="V83" i="14"/>
  <c r="V84" i="14"/>
  <c r="V85" i="14"/>
  <c r="V86" i="14"/>
  <c r="V87" i="14"/>
  <c r="V88" i="14"/>
  <c r="V89" i="14"/>
  <c r="V90" i="14"/>
  <c r="V91" i="14"/>
  <c r="V92" i="14"/>
  <c r="V93" i="14"/>
  <c r="V94" i="14"/>
  <c r="V95" i="14"/>
  <c r="V96" i="14"/>
  <c r="V97" i="14"/>
  <c r="V98" i="14"/>
  <c r="V99" i="14"/>
  <c r="V100" i="14"/>
  <c r="V101" i="14"/>
  <c r="V102" i="14"/>
  <c r="V103" i="14"/>
  <c r="V104" i="14"/>
  <c r="V105" i="14"/>
  <c r="V106" i="14"/>
  <c r="V107" i="14"/>
  <c r="V108" i="14"/>
  <c r="V109" i="14"/>
  <c r="V110" i="14"/>
  <c r="V111" i="14"/>
  <c r="V112" i="14"/>
  <c r="V113" i="14"/>
  <c r="V114" i="14"/>
  <c r="V115" i="14"/>
  <c r="V116" i="14"/>
  <c r="V117" i="14"/>
  <c r="V118" i="14"/>
  <c r="V119" i="14"/>
  <c r="V120" i="14"/>
  <c r="V121" i="14"/>
  <c r="V122" i="14"/>
  <c r="V123" i="14"/>
  <c r="V124" i="14"/>
  <c r="V125" i="14"/>
  <c r="V126" i="14"/>
  <c r="V127" i="14"/>
  <c r="V128" i="14"/>
  <c r="V129" i="14"/>
  <c r="V130" i="14"/>
  <c r="V131" i="14"/>
  <c r="V132" i="14"/>
  <c r="V133" i="14"/>
  <c r="V134" i="14"/>
  <c r="V135" i="14"/>
  <c r="V136" i="14"/>
  <c r="V137" i="14"/>
  <c r="V138" i="14"/>
  <c r="V139" i="14"/>
  <c r="V140" i="14"/>
  <c r="V141" i="14"/>
  <c r="V142" i="14"/>
  <c r="V143" i="14"/>
  <c r="V144" i="14"/>
  <c r="V145" i="14"/>
  <c r="V146" i="14"/>
  <c r="V147" i="14"/>
  <c r="V148" i="14"/>
  <c r="V149" i="14"/>
  <c r="V150" i="14"/>
  <c r="V151" i="14"/>
  <c r="V152" i="14"/>
  <c r="V153" i="14"/>
  <c r="V154" i="14"/>
  <c r="V155" i="14"/>
  <c r="V156" i="14"/>
  <c r="V157" i="14"/>
  <c r="V158" i="14"/>
  <c r="V159" i="14"/>
  <c r="V160" i="14"/>
  <c r="V161" i="14"/>
  <c r="V162" i="14"/>
  <c r="V163" i="14"/>
  <c r="V164" i="14"/>
  <c r="V165" i="14"/>
  <c r="V166" i="14"/>
  <c r="V167" i="14"/>
  <c r="V168" i="14"/>
  <c r="V169" i="14"/>
  <c r="V170" i="14"/>
  <c r="V171" i="14"/>
  <c r="V172" i="14"/>
  <c r="V173" i="14"/>
  <c r="V174" i="14"/>
  <c r="V175" i="14"/>
  <c r="V176" i="14"/>
  <c r="V177" i="14"/>
  <c r="V178" i="14"/>
  <c r="V179" i="14"/>
  <c r="V180" i="14"/>
  <c r="V181" i="14"/>
  <c r="V182" i="14"/>
  <c r="V183" i="14"/>
  <c r="V184" i="14"/>
  <c r="V185" i="14"/>
  <c r="V186" i="14"/>
  <c r="V187" i="14"/>
  <c r="V188" i="14"/>
  <c r="V189" i="14"/>
  <c r="V190" i="14"/>
  <c r="V191" i="14"/>
  <c r="V192" i="14"/>
  <c r="V193" i="14"/>
  <c r="V194" i="14"/>
  <c r="V195" i="14"/>
  <c r="V196" i="14"/>
  <c r="V197" i="14"/>
  <c r="V198" i="14"/>
  <c r="V199" i="14"/>
  <c r="V200" i="14"/>
  <c r="V201" i="14"/>
  <c r="V202" i="14"/>
  <c r="V203" i="14"/>
  <c r="V204" i="14"/>
  <c r="V205" i="14"/>
  <c r="V206" i="14"/>
  <c r="V207" i="14"/>
  <c r="V208" i="14"/>
  <c r="V209" i="14"/>
  <c r="V210" i="14"/>
  <c r="V211" i="14"/>
  <c r="V212" i="14"/>
  <c r="V213" i="14"/>
  <c r="V214" i="14"/>
  <c r="V215" i="14"/>
  <c r="V216" i="14"/>
  <c r="V217" i="14"/>
  <c r="V218" i="14"/>
  <c r="V219" i="14"/>
  <c r="V220" i="14"/>
  <c r="V221" i="14"/>
  <c r="V222" i="14"/>
  <c r="V223" i="14"/>
  <c r="V224" i="14"/>
  <c r="V225" i="14"/>
  <c r="V226" i="14"/>
  <c r="V227" i="14"/>
  <c r="V228" i="14"/>
  <c r="V229" i="14"/>
  <c r="V230" i="14"/>
  <c r="V231" i="14"/>
  <c r="V232" i="14"/>
  <c r="V233" i="14"/>
  <c r="V234" i="14"/>
  <c r="V235" i="14"/>
  <c r="V236" i="14"/>
  <c r="V237" i="14"/>
  <c r="V238" i="14"/>
  <c r="V239" i="14"/>
  <c r="V240" i="14"/>
  <c r="V241" i="14"/>
  <c r="V242" i="14"/>
  <c r="V243" i="14"/>
  <c r="V244" i="14"/>
  <c r="V245" i="14"/>
  <c r="V246" i="14"/>
  <c r="V247" i="14"/>
  <c r="V248" i="14"/>
  <c r="V249" i="14"/>
  <c r="V250" i="14"/>
  <c r="V251" i="14"/>
  <c r="V252" i="14"/>
  <c r="V253" i="14"/>
  <c r="V254" i="14"/>
  <c r="V255" i="14"/>
  <c r="V256" i="14"/>
  <c r="V257" i="14"/>
  <c r="V258" i="14"/>
  <c r="V259" i="14"/>
  <c r="V260" i="14"/>
  <c r="V261" i="14"/>
  <c r="V262" i="14"/>
  <c r="V263" i="14"/>
  <c r="V264" i="14"/>
  <c r="V265" i="14"/>
  <c r="V266" i="14"/>
  <c r="V267" i="14"/>
  <c r="V268" i="14"/>
  <c r="V269" i="14"/>
  <c r="V270" i="14"/>
  <c r="V271" i="14"/>
  <c r="V272" i="14"/>
  <c r="V273" i="14"/>
  <c r="V274" i="14"/>
  <c r="V275" i="14"/>
  <c r="V276" i="14"/>
  <c r="V277" i="14"/>
  <c r="V278" i="14"/>
  <c r="V279" i="14"/>
  <c r="V280" i="14"/>
  <c r="V281" i="14"/>
  <c r="V282" i="14"/>
  <c r="V283" i="14"/>
  <c r="V284" i="14"/>
  <c r="V285" i="14"/>
  <c r="V286" i="14"/>
  <c r="V287" i="14"/>
  <c r="V288" i="14"/>
  <c r="V289" i="14"/>
  <c r="V290" i="14"/>
  <c r="V291" i="14"/>
  <c r="V292" i="14"/>
  <c r="V293" i="14"/>
  <c r="V294" i="14"/>
  <c r="V295" i="14"/>
  <c r="V296" i="14"/>
  <c r="V297" i="14"/>
  <c r="V298" i="14"/>
  <c r="V299" i="14"/>
  <c r="V300" i="14"/>
  <c r="V301" i="14"/>
  <c r="V302" i="14"/>
  <c r="V303" i="14"/>
  <c r="V304" i="14"/>
  <c r="V305" i="14"/>
  <c r="V306" i="14"/>
  <c r="V307" i="14"/>
  <c r="V308" i="14"/>
  <c r="V309" i="14"/>
  <c r="V310" i="14"/>
  <c r="V311" i="14"/>
  <c r="V312" i="14"/>
  <c r="V313" i="14"/>
  <c r="V314" i="14"/>
  <c r="V315" i="14"/>
  <c r="V316" i="14"/>
  <c r="V317" i="14"/>
  <c r="V318" i="14"/>
  <c r="V319" i="14"/>
  <c r="V320" i="14"/>
  <c r="V321" i="14"/>
  <c r="V322" i="14"/>
  <c r="V323" i="14"/>
  <c r="V324" i="14"/>
  <c r="V325" i="14"/>
  <c r="V326" i="14"/>
  <c r="V327" i="14"/>
  <c r="V328" i="14"/>
  <c r="V329" i="14"/>
  <c r="V330" i="14"/>
  <c r="V331" i="14"/>
  <c r="V332" i="14"/>
  <c r="V333" i="14"/>
  <c r="V334" i="14"/>
  <c r="V335" i="14"/>
  <c r="V336" i="14"/>
  <c r="V337" i="14"/>
  <c r="V338" i="14"/>
  <c r="V339" i="14"/>
  <c r="V340" i="14"/>
  <c r="V341" i="14"/>
  <c r="V342" i="14"/>
  <c r="V343" i="14"/>
  <c r="V344" i="14"/>
  <c r="V345" i="14"/>
  <c r="V346" i="14"/>
  <c r="V347" i="14"/>
  <c r="V348" i="14"/>
  <c r="V349" i="14"/>
  <c r="V350" i="14"/>
  <c r="V351" i="14"/>
  <c r="V352" i="14"/>
  <c r="V353" i="14"/>
  <c r="V354" i="14"/>
  <c r="V355" i="14"/>
  <c r="V356" i="14"/>
  <c r="V357" i="14"/>
  <c r="V358" i="14"/>
  <c r="V359" i="14"/>
  <c r="V360" i="14"/>
  <c r="V361" i="14"/>
  <c r="V362" i="14"/>
  <c r="V363" i="14"/>
  <c r="V364" i="14"/>
  <c r="V365" i="14"/>
  <c r="V366" i="14"/>
  <c r="V367" i="14"/>
  <c r="V368" i="14"/>
  <c r="V369" i="14"/>
  <c r="V370" i="14"/>
  <c r="V371" i="14"/>
  <c r="V372" i="14"/>
  <c r="V373" i="14"/>
  <c r="V374" i="14"/>
  <c r="V375" i="14"/>
  <c r="V376" i="14"/>
  <c r="V377" i="14"/>
  <c r="V378" i="14"/>
  <c r="V379" i="14"/>
  <c r="V380" i="14"/>
  <c r="V381" i="14"/>
  <c r="V382" i="14"/>
  <c r="V383" i="14"/>
  <c r="V384" i="14"/>
  <c r="V385" i="14"/>
  <c r="V386" i="14"/>
  <c r="V387" i="14"/>
  <c r="V388" i="14"/>
  <c r="V389" i="14"/>
  <c r="V390" i="14"/>
  <c r="V391" i="14"/>
  <c r="V392" i="14"/>
  <c r="V393" i="14"/>
  <c r="V394" i="14"/>
  <c r="V395" i="14"/>
  <c r="V396" i="14"/>
  <c r="V397" i="14"/>
  <c r="V398" i="14"/>
  <c r="V399" i="14"/>
  <c r="V400" i="14"/>
  <c r="V401" i="14"/>
  <c r="V402" i="14"/>
  <c r="V403" i="14"/>
  <c r="V404" i="14"/>
  <c r="V405" i="14"/>
  <c r="V406" i="14"/>
  <c r="V407" i="14"/>
  <c r="V408" i="14"/>
  <c r="V409" i="14"/>
  <c r="V410" i="14"/>
  <c r="V411" i="14"/>
  <c r="V412" i="14"/>
  <c r="V413" i="14"/>
  <c r="V414" i="14"/>
  <c r="V415" i="14"/>
  <c r="V416" i="14"/>
  <c r="V417" i="14"/>
  <c r="V418" i="14"/>
  <c r="V419" i="14"/>
  <c r="V420" i="14"/>
  <c r="V421" i="14"/>
  <c r="V422" i="14"/>
  <c r="V423" i="14"/>
  <c r="V424" i="14"/>
  <c r="V425" i="14"/>
  <c r="V426" i="14"/>
  <c r="V427" i="14"/>
  <c r="V428" i="14"/>
  <c r="V429" i="14"/>
  <c r="V430" i="14"/>
  <c r="V431" i="14"/>
  <c r="V432" i="14"/>
  <c r="V433" i="14"/>
  <c r="V434" i="14"/>
  <c r="V435" i="14"/>
  <c r="V436" i="14"/>
  <c r="V437" i="14"/>
  <c r="V438" i="14"/>
  <c r="V439" i="14"/>
  <c r="V440" i="14"/>
  <c r="V441" i="14"/>
  <c r="V442" i="14"/>
  <c r="V443" i="14"/>
  <c r="V444" i="14"/>
  <c r="V445" i="14"/>
  <c r="V446" i="14"/>
  <c r="V447" i="14"/>
  <c r="V448" i="14"/>
  <c r="V449" i="14"/>
  <c r="V450" i="14"/>
  <c r="V451" i="14"/>
  <c r="V452" i="14"/>
  <c r="V453" i="14"/>
  <c r="V454" i="14"/>
  <c r="V455" i="14"/>
  <c r="V456" i="14"/>
  <c r="V457" i="14"/>
  <c r="V458" i="14"/>
  <c r="V459" i="14"/>
  <c r="V460" i="14"/>
  <c r="V461" i="14"/>
  <c r="V462" i="14"/>
  <c r="V463" i="14"/>
  <c r="V464" i="14"/>
  <c r="V465" i="14"/>
  <c r="V466" i="14"/>
  <c r="V467" i="14"/>
  <c r="V468" i="14"/>
  <c r="V469" i="14"/>
  <c r="V470" i="14"/>
  <c r="V471" i="14"/>
  <c r="V472" i="14"/>
  <c r="V473" i="14"/>
  <c r="V474" i="14"/>
  <c r="V475" i="14"/>
  <c r="V476" i="14"/>
  <c r="V477" i="14"/>
  <c r="V478" i="14"/>
  <c r="V479" i="14"/>
  <c r="V480" i="14"/>
  <c r="V481" i="14"/>
  <c r="V482" i="14"/>
  <c r="V483" i="14"/>
  <c r="V484" i="14"/>
  <c r="V485" i="14"/>
  <c r="V486" i="14"/>
  <c r="V487" i="14"/>
  <c r="V488" i="14"/>
  <c r="V489" i="14"/>
  <c r="V490" i="14"/>
  <c r="V491" i="14"/>
  <c r="V492" i="14"/>
  <c r="V493" i="14"/>
  <c r="V494" i="14"/>
  <c r="V495" i="14"/>
  <c r="V496" i="14"/>
  <c r="V497" i="14"/>
  <c r="V498" i="14"/>
  <c r="V499" i="14"/>
  <c r="V500" i="14"/>
  <c r="V501" i="14"/>
  <c r="V502" i="14"/>
  <c r="V503" i="14"/>
  <c r="V504" i="14"/>
  <c r="V505" i="14"/>
  <c r="V506" i="14"/>
  <c r="V507" i="14"/>
  <c r="V508" i="14"/>
  <c r="V509" i="14"/>
  <c r="V510" i="14"/>
  <c r="V511" i="14"/>
  <c r="V512" i="14"/>
  <c r="V513" i="14"/>
  <c r="V514" i="14"/>
  <c r="V515" i="14"/>
  <c r="V516" i="14"/>
  <c r="V517" i="14"/>
  <c r="V518" i="14"/>
  <c r="V519" i="14"/>
  <c r="V520" i="14"/>
  <c r="V521" i="14"/>
  <c r="V522" i="14"/>
  <c r="V523" i="14"/>
  <c r="V524" i="14"/>
  <c r="V525" i="14"/>
  <c r="V526" i="14"/>
  <c r="V527" i="14"/>
  <c r="V528" i="14"/>
  <c r="V529" i="14"/>
  <c r="V530" i="14"/>
  <c r="V531" i="14"/>
  <c r="V532" i="14"/>
  <c r="V533" i="14"/>
  <c r="V534" i="14"/>
  <c r="V535" i="14"/>
  <c r="V536" i="14"/>
  <c r="V537" i="14"/>
  <c r="V538" i="14"/>
  <c r="V539" i="14"/>
  <c r="V540" i="14"/>
  <c r="V541" i="14"/>
  <c r="V542" i="14"/>
  <c r="V543" i="14"/>
  <c r="V544" i="14"/>
  <c r="V545" i="14"/>
  <c r="V546" i="14"/>
  <c r="V547" i="14"/>
  <c r="V548" i="14"/>
  <c r="V549" i="14"/>
  <c r="V550" i="14"/>
  <c r="V551" i="14"/>
  <c r="V552" i="14"/>
  <c r="V553" i="14"/>
  <c r="V554" i="14"/>
  <c r="V555" i="14"/>
  <c r="V556" i="14"/>
  <c r="V557" i="14"/>
  <c r="V558" i="14"/>
  <c r="V559" i="14"/>
  <c r="V560" i="14"/>
  <c r="V561" i="14"/>
  <c r="V562" i="14"/>
  <c r="V563" i="14"/>
  <c r="V564" i="14"/>
  <c r="V565" i="14"/>
  <c r="V566" i="14"/>
  <c r="V567" i="14"/>
  <c r="V568" i="14"/>
  <c r="V569" i="14"/>
  <c r="V570" i="14"/>
  <c r="V571" i="14"/>
  <c r="V572" i="14"/>
  <c r="V573" i="14"/>
  <c r="V574" i="14"/>
  <c r="V575" i="14"/>
  <c r="V576" i="14"/>
  <c r="V577" i="14"/>
  <c r="V578" i="14"/>
  <c r="V579" i="14"/>
  <c r="V580" i="14"/>
  <c r="V581" i="14"/>
  <c r="V582" i="14"/>
  <c r="V583" i="14"/>
  <c r="V584" i="14"/>
  <c r="V585" i="14"/>
  <c r="V586" i="14"/>
  <c r="V587" i="14"/>
  <c r="V588" i="14"/>
  <c r="V589" i="14"/>
  <c r="V590" i="14"/>
  <c r="V591" i="14"/>
  <c r="V592" i="14"/>
  <c r="V593" i="14"/>
  <c r="V594" i="14"/>
  <c r="V595" i="14"/>
  <c r="V596" i="14"/>
  <c r="V597" i="14"/>
  <c r="V598" i="14"/>
  <c r="V599" i="14"/>
  <c r="V600" i="14"/>
  <c r="V601" i="14"/>
  <c r="V602" i="14"/>
  <c r="V603" i="14"/>
  <c r="V604" i="14"/>
  <c r="V605" i="14"/>
  <c r="V606" i="14"/>
  <c r="V607" i="14"/>
  <c r="V608" i="14"/>
  <c r="V609" i="14"/>
  <c r="V610" i="14"/>
  <c r="V611" i="14"/>
  <c r="V612" i="14"/>
  <c r="V613" i="14"/>
  <c r="V614" i="14"/>
  <c r="V615" i="14"/>
  <c r="V616" i="14"/>
  <c r="V617" i="14"/>
  <c r="V618" i="14"/>
  <c r="V619" i="14"/>
  <c r="V620" i="14"/>
  <c r="V621" i="14"/>
  <c r="V622" i="14"/>
  <c r="V623" i="14"/>
  <c r="V624" i="14"/>
  <c r="V625" i="14"/>
  <c r="V626" i="14"/>
  <c r="V627" i="14"/>
  <c r="V628" i="14"/>
  <c r="V629" i="14"/>
  <c r="V630" i="14"/>
  <c r="V631" i="14"/>
  <c r="V632" i="14"/>
  <c r="V633" i="14"/>
  <c r="V634" i="14"/>
  <c r="V635" i="14"/>
  <c r="V636" i="14"/>
  <c r="V637" i="14"/>
  <c r="V638" i="14"/>
  <c r="V639" i="14"/>
  <c r="V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2" i="14"/>
  <c r="T639" i="14"/>
  <c r="S639" i="14"/>
  <c r="T638" i="14"/>
  <c r="S638" i="14"/>
  <c r="T637" i="14"/>
  <c r="S637" i="14"/>
  <c r="T636" i="14"/>
  <c r="S636" i="14"/>
  <c r="T635" i="14"/>
  <c r="S635" i="14"/>
  <c r="T634" i="14"/>
  <c r="S634" i="14"/>
  <c r="T633" i="14"/>
  <c r="S633" i="14"/>
  <c r="T632" i="14"/>
  <c r="S632" i="14"/>
  <c r="T631" i="14"/>
  <c r="S631" i="14"/>
  <c r="T630" i="14"/>
  <c r="S630" i="14"/>
  <c r="T629" i="14"/>
  <c r="S629" i="14"/>
  <c r="T628" i="14"/>
  <c r="S628" i="14"/>
  <c r="T627" i="14"/>
  <c r="S627" i="14"/>
  <c r="T626" i="14"/>
  <c r="S626" i="14"/>
  <c r="T625" i="14"/>
  <c r="S625" i="14"/>
  <c r="T624" i="14"/>
  <c r="S624" i="14"/>
  <c r="T623" i="14"/>
  <c r="S623" i="14"/>
  <c r="T622" i="14"/>
  <c r="S622" i="14"/>
  <c r="T621" i="14"/>
  <c r="S621" i="14"/>
  <c r="T620" i="14"/>
  <c r="S620" i="14"/>
  <c r="T619" i="14"/>
  <c r="S619" i="14"/>
  <c r="T618" i="14"/>
  <c r="S618" i="14"/>
  <c r="T617" i="14"/>
  <c r="S617" i="14"/>
  <c r="T616" i="14"/>
  <c r="S616" i="14"/>
  <c r="T615" i="14"/>
  <c r="S615" i="14"/>
  <c r="T614" i="14"/>
  <c r="S614" i="14"/>
  <c r="T613" i="14"/>
  <c r="S613" i="14"/>
  <c r="T612" i="14"/>
  <c r="S612" i="14"/>
  <c r="T611" i="14"/>
  <c r="S611" i="14"/>
  <c r="T610" i="14"/>
  <c r="S610" i="14"/>
  <c r="T609" i="14"/>
  <c r="S609" i="14"/>
  <c r="T608" i="14"/>
  <c r="S608" i="14"/>
  <c r="T607" i="14"/>
  <c r="S607" i="14"/>
  <c r="T606" i="14"/>
  <c r="S606" i="14"/>
  <c r="T605" i="14"/>
  <c r="S605" i="14"/>
  <c r="T604" i="14"/>
  <c r="S604" i="14"/>
  <c r="T603" i="14"/>
  <c r="S603" i="14"/>
  <c r="T602" i="14"/>
  <c r="S602" i="14"/>
  <c r="T601" i="14"/>
  <c r="S601" i="14"/>
  <c r="T600" i="14"/>
  <c r="S600" i="14"/>
  <c r="T599" i="14"/>
  <c r="S599" i="14"/>
  <c r="T598" i="14"/>
  <c r="S598" i="14"/>
  <c r="T597" i="14"/>
  <c r="S597" i="14"/>
  <c r="T596" i="14"/>
  <c r="S596" i="14"/>
  <c r="T595" i="14"/>
  <c r="S595" i="14"/>
  <c r="T594" i="14"/>
  <c r="S594" i="14"/>
  <c r="T593" i="14"/>
  <c r="S593" i="14"/>
  <c r="T592" i="14"/>
  <c r="S592" i="14"/>
  <c r="T591" i="14"/>
  <c r="S591" i="14"/>
  <c r="T590" i="14"/>
  <c r="S590" i="14"/>
  <c r="T589" i="14"/>
  <c r="S589" i="14"/>
  <c r="T588" i="14"/>
  <c r="S588" i="14"/>
  <c r="T587" i="14"/>
  <c r="S587" i="14"/>
  <c r="T586" i="14"/>
  <c r="S586" i="14"/>
  <c r="T585" i="14"/>
  <c r="S585" i="14"/>
  <c r="T584" i="14"/>
  <c r="S584" i="14"/>
  <c r="T583" i="14"/>
  <c r="S583" i="14"/>
  <c r="T582" i="14"/>
  <c r="S582" i="14"/>
  <c r="T581" i="14"/>
  <c r="S581" i="14"/>
  <c r="T580" i="14"/>
  <c r="S580" i="14"/>
  <c r="T579" i="14"/>
  <c r="S579" i="14"/>
  <c r="T578" i="14"/>
  <c r="S578" i="14"/>
  <c r="T577" i="14"/>
  <c r="S577" i="14"/>
  <c r="T576" i="14"/>
  <c r="S576" i="14"/>
  <c r="T575" i="14"/>
  <c r="S575" i="14"/>
  <c r="T574" i="14"/>
  <c r="S574" i="14"/>
  <c r="T573" i="14"/>
  <c r="S573" i="14"/>
  <c r="T572" i="14"/>
  <c r="S572" i="14"/>
  <c r="T571" i="14"/>
  <c r="S571" i="14"/>
  <c r="T570" i="14"/>
  <c r="S570" i="14"/>
  <c r="T569" i="14"/>
  <c r="S569" i="14"/>
  <c r="T568" i="14"/>
  <c r="S568" i="14"/>
  <c r="T567" i="14"/>
  <c r="S567" i="14"/>
  <c r="T566" i="14"/>
  <c r="S566" i="14"/>
  <c r="T565" i="14"/>
  <c r="S565" i="14"/>
  <c r="T564" i="14"/>
  <c r="S564" i="14"/>
  <c r="T563" i="14"/>
  <c r="S563" i="14"/>
  <c r="T562" i="14"/>
  <c r="S562" i="14"/>
  <c r="T561" i="14"/>
  <c r="S561" i="14"/>
  <c r="T560" i="14"/>
  <c r="S560" i="14"/>
  <c r="T559" i="14"/>
  <c r="S559" i="14"/>
  <c r="T558" i="14"/>
  <c r="S558" i="14"/>
  <c r="T557" i="14"/>
  <c r="S557" i="14"/>
  <c r="T556" i="14"/>
  <c r="S556" i="14"/>
  <c r="T555" i="14"/>
  <c r="S555" i="14"/>
  <c r="T554" i="14"/>
  <c r="S554" i="14"/>
  <c r="T553" i="14"/>
  <c r="S553" i="14"/>
  <c r="T552" i="14"/>
  <c r="S552" i="14"/>
  <c r="T551" i="14"/>
  <c r="S551" i="14"/>
  <c r="T550" i="14"/>
  <c r="S550" i="14"/>
  <c r="T549" i="14"/>
  <c r="S549" i="14"/>
  <c r="T548" i="14"/>
  <c r="S548" i="14"/>
  <c r="T547" i="14"/>
  <c r="S547" i="14"/>
  <c r="T546" i="14"/>
  <c r="S546" i="14"/>
  <c r="T545" i="14"/>
  <c r="S545" i="14"/>
  <c r="T544" i="14"/>
  <c r="S544" i="14"/>
  <c r="T543" i="14"/>
  <c r="S543" i="14"/>
  <c r="T542" i="14"/>
  <c r="S542" i="14"/>
  <c r="T541" i="14"/>
  <c r="S541" i="14"/>
  <c r="T540" i="14"/>
  <c r="S540" i="14"/>
  <c r="T539" i="14"/>
  <c r="S539" i="14"/>
  <c r="T538" i="14"/>
  <c r="S538" i="14"/>
  <c r="T537" i="14"/>
  <c r="S537" i="14"/>
  <c r="T536" i="14"/>
  <c r="S536" i="14"/>
  <c r="T535" i="14"/>
  <c r="S535" i="14"/>
  <c r="T534" i="14"/>
  <c r="S534" i="14"/>
  <c r="T533" i="14"/>
  <c r="S533" i="14"/>
  <c r="T532" i="14"/>
  <c r="S532" i="14"/>
  <c r="T531" i="14"/>
  <c r="S531" i="14"/>
  <c r="T530" i="14"/>
  <c r="S530" i="14"/>
  <c r="T529" i="14"/>
  <c r="S529" i="14"/>
  <c r="T528" i="14"/>
  <c r="S528" i="14"/>
  <c r="T527" i="14"/>
  <c r="S527" i="14"/>
  <c r="T526" i="14"/>
  <c r="S526" i="14"/>
  <c r="T525" i="14"/>
  <c r="S525" i="14"/>
  <c r="T524" i="14"/>
  <c r="S524" i="14"/>
  <c r="T523" i="14"/>
  <c r="S523" i="14"/>
  <c r="T522" i="14"/>
  <c r="S522" i="14"/>
  <c r="T521" i="14"/>
  <c r="S521" i="14"/>
  <c r="T520" i="14"/>
  <c r="S520" i="14"/>
  <c r="T519" i="14"/>
  <c r="S519" i="14"/>
  <c r="T518" i="14"/>
  <c r="S518" i="14"/>
  <c r="T517" i="14"/>
  <c r="S517" i="14"/>
  <c r="T516" i="14"/>
  <c r="S516" i="14"/>
  <c r="T515" i="14"/>
  <c r="S515" i="14"/>
  <c r="T514" i="14"/>
  <c r="S514" i="14"/>
  <c r="T513" i="14"/>
  <c r="S513" i="14"/>
  <c r="T512" i="14"/>
  <c r="S512" i="14"/>
  <c r="T511" i="14"/>
  <c r="S511" i="14"/>
  <c r="T510" i="14"/>
  <c r="S510" i="14"/>
  <c r="T509" i="14"/>
  <c r="S509" i="14"/>
  <c r="T508" i="14"/>
  <c r="S508" i="14"/>
  <c r="T507" i="14"/>
  <c r="S507" i="14"/>
  <c r="T506" i="14"/>
  <c r="S506" i="14"/>
  <c r="T505" i="14"/>
  <c r="S505" i="14"/>
  <c r="T504" i="14"/>
  <c r="S504" i="14"/>
  <c r="T503" i="14"/>
  <c r="S503" i="14"/>
  <c r="T502" i="14"/>
  <c r="S502" i="14"/>
  <c r="T501" i="14"/>
  <c r="S501" i="14"/>
  <c r="T500" i="14"/>
  <c r="S500" i="14"/>
  <c r="T499" i="14"/>
  <c r="S499" i="14"/>
  <c r="T498" i="14"/>
  <c r="S498" i="14"/>
  <c r="T497" i="14"/>
  <c r="S497" i="14"/>
  <c r="T496" i="14"/>
  <c r="S496" i="14"/>
  <c r="T495" i="14"/>
  <c r="S495" i="14"/>
  <c r="T494" i="14"/>
  <c r="S494" i="14"/>
  <c r="T493" i="14"/>
  <c r="S493" i="14"/>
  <c r="T492" i="14"/>
  <c r="S492" i="14"/>
  <c r="T491" i="14"/>
  <c r="S491" i="14"/>
  <c r="T490" i="14"/>
  <c r="S490" i="14"/>
  <c r="T489" i="14"/>
  <c r="S489" i="14"/>
  <c r="T488" i="14"/>
  <c r="S488" i="14"/>
  <c r="T487" i="14"/>
  <c r="S487" i="14"/>
  <c r="T486" i="14"/>
  <c r="S486" i="14"/>
  <c r="T485" i="14"/>
  <c r="S485" i="14"/>
  <c r="T484" i="14"/>
  <c r="S484" i="14"/>
  <c r="T483" i="14"/>
  <c r="S483" i="14"/>
  <c r="T482" i="14"/>
  <c r="S482" i="14"/>
  <c r="T481" i="14"/>
  <c r="S481" i="14"/>
  <c r="T480" i="14"/>
  <c r="S480" i="14"/>
  <c r="T479" i="14"/>
  <c r="S479" i="14"/>
  <c r="T478" i="14"/>
  <c r="S478" i="14"/>
  <c r="T477" i="14"/>
  <c r="S477" i="14"/>
  <c r="T476" i="14"/>
  <c r="S476" i="14"/>
  <c r="T475" i="14"/>
  <c r="S475" i="14"/>
  <c r="T474" i="14"/>
  <c r="S474" i="14"/>
  <c r="T473" i="14"/>
  <c r="S473" i="14"/>
  <c r="T472" i="14"/>
  <c r="S472" i="14"/>
  <c r="T471" i="14"/>
  <c r="S471" i="14"/>
  <c r="T470" i="14"/>
  <c r="S470" i="14"/>
  <c r="T469" i="14"/>
  <c r="S469" i="14"/>
  <c r="T468" i="14"/>
  <c r="S468" i="14"/>
  <c r="T467" i="14"/>
  <c r="S467" i="14"/>
  <c r="T466" i="14"/>
  <c r="S466" i="14"/>
  <c r="T465" i="14"/>
  <c r="S465" i="14"/>
  <c r="T464" i="14"/>
  <c r="S464" i="14"/>
  <c r="T463" i="14"/>
  <c r="S463" i="14"/>
  <c r="T462" i="14"/>
  <c r="S462" i="14"/>
  <c r="T461" i="14"/>
  <c r="S461" i="14"/>
  <c r="T460" i="14"/>
  <c r="S460" i="14"/>
  <c r="T459" i="14"/>
  <c r="S459" i="14"/>
  <c r="T458" i="14"/>
  <c r="S458" i="14"/>
  <c r="T457" i="14"/>
  <c r="S457" i="14"/>
  <c r="T456" i="14"/>
  <c r="S456" i="14"/>
  <c r="T455" i="14"/>
  <c r="S455" i="14"/>
  <c r="T454" i="14"/>
  <c r="S454" i="14"/>
  <c r="T453" i="14"/>
  <c r="S453" i="14"/>
  <c r="T452" i="14"/>
  <c r="S452" i="14"/>
  <c r="T451" i="14"/>
  <c r="S451" i="14"/>
  <c r="T450" i="14"/>
  <c r="S450" i="14"/>
  <c r="T449" i="14"/>
  <c r="S449" i="14"/>
  <c r="T448" i="14"/>
  <c r="S448" i="14"/>
  <c r="T447" i="14"/>
  <c r="S447" i="14"/>
  <c r="T446" i="14"/>
  <c r="S446" i="14"/>
  <c r="T445" i="14"/>
  <c r="S445" i="14"/>
  <c r="T444" i="14"/>
  <c r="S444" i="14"/>
  <c r="T443" i="14"/>
  <c r="S443" i="14"/>
  <c r="T442" i="14"/>
  <c r="S442" i="14"/>
  <c r="T441" i="14"/>
  <c r="S441" i="14"/>
  <c r="T440" i="14"/>
  <c r="S440" i="14"/>
  <c r="T439" i="14"/>
  <c r="S439" i="14"/>
  <c r="T438" i="14"/>
  <c r="S438" i="14"/>
  <c r="T437" i="14"/>
  <c r="S437" i="14"/>
  <c r="T436" i="14"/>
  <c r="S436" i="14"/>
  <c r="T435" i="14"/>
  <c r="S435" i="14"/>
  <c r="T434" i="14"/>
  <c r="S434" i="14"/>
  <c r="T433" i="14"/>
  <c r="S433" i="14"/>
  <c r="T432" i="14"/>
  <c r="S432" i="14"/>
  <c r="T431" i="14"/>
  <c r="S431" i="14"/>
  <c r="T430" i="14"/>
  <c r="S430" i="14"/>
  <c r="T429" i="14"/>
  <c r="S429" i="14"/>
  <c r="T428" i="14"/>
  <c r="S428" i="14"/>
  <c r="T427" i="14"/>
  <c r="S427" i="14"/>
  <c r="T426" i="14"/>
  <c r="S426" i="14"/>
  <c r="T425" i="14"/>
  <c r="S425" i="14"/>
  <c r="T424" i="14"/>
  <c r="S424" i="14"/>
  <c r="T423" i="14"/>
  <c r="S423" i="14"/>
  <c r="T422" i="14"/>
  <c r="S422" i="14"/>
  <c r="T421" i="14"/>
  <c r="S421" i="14"/>
  <c r="T420" i="14"/>
  <c r="S420" i="14"/>
  <c r="T419" i="14"/>
  <c r="S419" i="14"/>
  <c r="T418" i="14"/>
  <c r="S418" i="14"/>
  <c r="T417" i="14"/>
  <c r="S417" i="14"/>
  <c r="T416" i="14"/>
  <c r="S416" i="14"/>
  <c r="T415" i="14"/>
  <c r="S415" i="14"/>
  <c r="T414" i="14"/>
  <c r="S414" i="14"/>
  <c r="T413" i="14"/>
  <c r="S413" i="14"/>
  <c r="T412" i="14"/>
  <c r="S412" i="14"/>
  <c r="T411" i="14"/>
  <c r="S411" i="14"/>
  <c r="T410" i="14"/>
  <c r="S410" i="14"/>
  <c r="T409" i="14"/>
  <c r="S409" i="14"/>
  <c r="T408" i="14"/>
  <c r="S408" i="14"/>
  <c r="T407" i="14"/>
  <c r="S407" i="14"/>
  <c r="T406" i="14"/>
  <c r="S406" i="14"/>
  <c r="T405" i="14"/>
  <c r="S405" i="14"/>
  <c r="T404" i="14"/>
  <c r="S404" i="14"/>
  <c r="T403" i="14"/>
  <c r="S403" i="14"/>
  <c r="T402" i="14"/>
  <c r="S402" i="14"/>
  <c r="T401" i="14"/>
  <c r="S401" i="14"/>
  <c r="T400" i="14"/>
  <c r="S400" i="14"/>
  <c r="T399" i="14"/>
  <c r="S399" i="14"/>
  <c r="T398" i="14"/>
  <c r="S398" i="14"/>
  <c r="T397" i="14"/>
  <c r="S397" i="14"/>
  <c r="T396" i="14"/>
  <c r="S396" i="14"/>
  <c r="T395" i="14"/>
  <c r="S395" i="14"/>
  <c r="T394" i="14"/>
  <c r="S394" i="14"/>
  <c r="T393" i="14"/>
  <c r="S393" i="14"/>
  <c r="T392" i="14"/>
  <c r="S392" i="14"/>
  <c r="T391" i="14"/>
  <c r="S391" i="14"/>
  <c r="T390" i="14"/>
  <c r="S390" i="14"/>
  <c r="T389" i="14"/>
  <c r="S389" i="14"/>
  <c r="T388" i="14"/>
  <c r="S388" i="14"/>
  <c r="T387" i="14"/>
  <c r="S387" i="14"/>
  <c r="T386" i="14"/>
  <c r="S386" i="14"/>
  <c r="T385" i="14"/>
  <c r="S385" i="14"/>
  <c r="T384" i="14"/>
  <c r="S384" i="14"/>
  <c r="T383" i="14"/>
  <c r="S383" i="14"/>
  <c r="T382" i="14"/>
  <c r="S382" i="14"/>
  <c r="T381" i="14"/>
  <c r="S381" i="14"/>
  <c r="T380" i="14"/>
  <c r="S380" i="14"/>
  <c r="T379" i="14"/>
  <c r="S379" i="14"/>
  <c r="T378" i="14"/>
  <c r="S378" i="14"/>
  <c r="T377" i="14"/>
  <c r="S377" i="14"/>
  <c r="T376" i="14"/>
  <c r="S376" i="14"/>
  <c r="T375" i="14"/>
  <c r="S375" i="14"/>
  <c r="T374" i="14"/>
  <c r="S374" i="14"/>
  <c r="T373" i="14"/>
  <c r="S373" i="14"/>
  <c r="T372" i="14"/>
  <c r="S372" i="14"/>
  <c r="T371" i="14"/>
  <c r="S371" i="14"/>
  <c r="T370" i="14"/>
  <c r="S370" i="14"/>
  <c r="T369" i="14"/>
  <c r="S369" i="14"/>
  <c r="T368" i="14"/>
  <c r="S368" i="14"/>
  <c r="T367" i="14"/>
  <c r="S367" i="14"/>
  <c r="T366" i="14"/>
  <c r="S366" i="14"/>
  <c r="T365" i="14"/>
  <c r="S365" i="14"/>
  <c r="T364" i="14"/>
  <c r="S364" i="14"/>
  <c r="T363" i="14"/>
  <c r="S363" i="14"/>
  <c r="T362" i="14"/>
  <c r="S362" i="14"/>
  <c r="T361" i="14"/>
  <c r="S361" i="14"/>
  <c r="T360" i="14"/>
  <c r="S360" i="14"/>
  <c r="T359" i="14"/>
  <c r="S359" i="14"/>
  <c r="T358" i="14"/>
  <c r="S358" i="14"/>
  <c r="T357" i="14"/>
  <c r="S357" i="14"/>
  <c r="T356" i="14"/>
  <c r="S356" i="14"/>
  <c r="T355" i="14"/>
  <c r="S355" i="14"/>
  <c r="T354" i="14"/>
  <c r="S354" i="14"/>
  <c r="T353" i="14"/>
  <c r="S353" i="14"/>
  <c r="T352" i="14"/>
  <c r="S352" i="14"/>
  <c r="T351" i="14"/>
  <c r="S351" i="14"/>
  <c r="T350" i="14"/>
  <c r="S350" i="14"/>
  <c r="T349" i="14"/>
  <c r="S349" i="14"/>
  <c r="T348" i="14"/>
  <c r="S348" i="14"/>
  <c r="T347" i="14"/>
  <c r="S347" i="14"/>
  <c r="T346" i="14"/>
  <c r="S346" i="14"/>
  <c r="T345" i="14"/>
  <c r="S345" i="14"/>
  <c r="T344" i="14"/>
  <c r="S344" i="14"/>
  <c r="T343" i="14"/>
  <c r="S343" i="14"/>
  <c r="T342" i="14"/>
  <c r="S342" i="14"/>
  <c r="T341" i="14"/>
  <c r="S341" i="14"/>
  <c r="T340" i="14"/>
  <c r="S340" i="14"/>
  <c r="T339" i="14"/>
  <c r="S339" i="14"/>
  <c r="T338" i="14"/>
  <c r="S338" i="14"/>
  <c r="T337" i="14"/>
  <c r="S337" i="14"/>
  <c r="T336" i="14"/>
  <c r="S336" i="14"/>
  <c r="T335" i="14"/>
  <c r="S335" i="14"/>
  <c r="T334" i="14"/>
  <c r="S334" i="14"/>
  <c r="T333" i="14"/>
  <c r="S333" i="14"/>
  <c r="T332" i="14"/>
  <c r="S332" i="14"/>
  <c r="T331" i="14"/>
  <c r="S331" i="14"/>
  <c r="T330" i="14"/>
  <c r="S330" i="14"/>
  <c r="T329" i="14"/>
  <c r="S329" i="14"/>
  <c r="T328" i="14"/>
  <c r="S328" i="14"/>
  <c r="T327" i="14"/>
  <c r="S327" i="14"/>
  <c r="T326" i="14"/>
  <c r="S326" i="14"/>
  <c r="T325" i="14"/>
  <c r="S325" i="14"/>
  <c r="T324" i="14"/>
  <c r="S324" i="14"/>
  <c r="T323" i="14"/>
  <c r="S323" i="14"/>
  <c r="T322" i="14"/>
  <c r="S322" i="14"/>
  <c r="T321" i="14"/>
  <c r="S321" i="14"/>
  <c r="T320" i="14"/>
  <c r="S320" i="14"/>
  <c r="T319" i="14"/>
  <c r="S319" i="14"/>
  <c r="T318" i="14"/>
  <c r="S318" i="14"/>
  <c r="T317" i="14"/>
  <c r="S317" i="14"/>
  <c r="T316" i="14"/>
  <c r="S316" i="14"/>
  <c r="T315" i="14"/>
  <c r="S315" i="14"/>
  <c r="T314" i="14"/>
  <c r="S314" i="14"/>
  <c r="T313" i="14"/>
  <c r="S313" i="14"/>
  <c r="T312" i="14"/>
  <c r="S312" i="14"/>
  <c r="T311" i="14"/>
  <c r="S311" i="14"/>
  <c r="T310" i="14"/>
  <c r="S310" i="14"/>
  <c r="T309" i="14"/>
  <c r="S309" i="14"/>
  <c r="T308" i="14"/>
  <c r="S308" i="14"/>
  <c r="T307" i="14"/>
  <c r="S307" i="14"/>
  <c r="T306" i="14"/>
  <c r="S306" i="14"/>
  <c r="T305" i="14"/>
  <c r="S305" i="14"/>
  <c r="T304" i="14"/>
  <c r="S304" i="14"/>
  <c r="T303" i="14"/>
  <c r="S303" i="14"/>
  <c r="T302" i="14"/>
  <c r="S302" i="14"/>
  <c r="T301" i="14"/>
  <c r="S301" i="14"/>
  <c r="T300" i="14"/>
  <c r="S300" i="14"/>
  <c r="T299" i="14"/>
  <c r="S299" i="14"/>
  <c r="T298" i="14"/>
  <c r="S298" i="14"/>
  <c r="T297" i="14"/>
  <c r="S297" i="14"/>
  <c r="T296" i="14"/>
  <c r="S296" i="14"/>
  <c r="T295" i="14"/>
  <c r="S295" i="14"/>
  <c r="T294" i="14"/>
  <c r="S294" i="14"/>
  <c r="T293" i="14"/>
  <c r="S293" i="14"/>
  <c r="T292" i="14"/>
  <c r="S292" i="14"/>
  <c r="T291" i="14"/>
  <c r="S291" i="14"/>
  <c r="T290" i="14"/>
  <c r="S290" i="14"/>
  <c r="T289" i="14"/>
  <c r="S289" i="14"/>
  <c r="T288" i="14"/>
  <c r="S288" i="14"/>
  <c r="T287" i="14"/>
  <c r="S287" i="14"/>
  <c r="T286" i="14"/>
  <c r="S286" i="14"/>
  <c r="T285" i="14"/>
  <c r="S285" i="14"/>
  <c r="T284" i="14"/>
  <c r="S284" i="14"/>
  <c r="T283" i="14"/>
  <c r="S283" i="14"/>
  <c r="T282" i="14"/>
  <c r="S282" i="14"/>
  <c r="T281" i="14"/>
  <c r="S281" i="14"/>
  <c r="T280" i="14"/>
  <c r="S280" i="14"/>
  <c r="T279" i="14"/>
  <c r="S279" i="14"/>
  <c r="T278" i="14"/>
  <c r="S278" i="14"/>
  <c r="T277" i="14"/>
  <c r="S277" i="14"/>
  <c r="T276" i="14"/>
  <c r="S276" i="14"/>
  <c r="T275" i="14"/>
  <c r="S275" i="14"/>
  <c r="T274" i="14"/>
  <c r="S274" i="14"/>
  <c r="T273" i="14"/>
  <c r="S273" i="14"/>
  <c r="T272" i="14"/>
  <c r="S272" i="14"/>
  <c r="T271" i="14"/>
  <c r="S271" i="14"/>
  <c r="T270" i="14"/>
  <c r="S270" i="14"/>
  <c r="T269" i="14"/>
  <c r="S269" i="14"/>
  <c r="T268" i="14"/>
  <c r="S268" i="14"/>
  <c r="T267" i="14"/>
  <c r="S267" i="14"/>
  <c r="T266" i="14"/>
  <c r="S266" i="14"/>
  <c r="T265" i="14"/>
  <c r="S265" i="14"/>
  <c r="T264" i="14"/>
  <c r="S264" i="14"/>
  <c r="T263" i="14"/>
  <c r="S263" i="14"/>
  <c r="T262" i="14"/>
  <c r="S262" i="14"/>
  <c r="T261" i="14"/>
  <c r="S261" i="14"/>
  <c r="T260" i="14"/>
  <c r="S260" i="14"/>
  <c r="T259" i="14"/>
  <c r="S259" i="14"/>
  <c r="T258" i="14"/>
  <c r="S258" i="14"/>
  <c r="T257" i="14"/>
  <c r="S257" i="14"/>
  <c r="T256" i="14"/>
  <c r="S256" i="14"/>
  <c r="T255" i="14"/>
  <c r="S255" i="14"/>
  <c r="T254" i="14"/>
  <c r="S254" i="14"/>
  <c r="T253" i="14"/>
  <c r="S253" i="14"/>
  <c r="T252" i="14"/>
  <c r="S252" i="14"/>
  <c r="T251" i="14"/>
  <c r="S251" i="14"/>
  <c r="T250" i="14"/>
  <c r="S250" i="14"/>
  <c r="T249" i="14"/>
  <c r="S249" i="14"/>
  <c r="T248" i="14"/>
  <c r="S248" i="14"/>
  <c r="T247" i="14"/>
  <c r="S247" i="14"/>
  <c r="T246" i="14"/>
  <c r="S246" i="14"/>
  <c r="T245" i="14"/>
  <c r="S245" i="14"/>
  <c r="T244" i="14"/>
  <c r="S244" i="14"/>
  <c r="T243" i="14"/>
  <c r="S243" i="14"/>
  <c r="T242" i="14"/>
  <c r="S242" i="14"/>
  <c r="T241" i="14"/>
  <c r="S241" i="14"/>
  <c r="T240" i="14"/>
  <c r="S240" i="14"/>
  <c r="T239" i="14"/>
  <c r="S239" i="14"/>
  <c r="T238" i="14"/>
  <c r="S238" i="14"/>
  <c r="T237" i="14"/>
  <c r="S237" i="14"/>
  <c r="T236" i="14"/>
  <c r="S236" i="14"/>
  <c r="T235" i="14"/>
  <c r="S235" i="14"/>
  <c r="T234" i="14"/>
  <c r="S234" i="14"/>
  <c r="T233" i="14"/>
  <c r="S233" i="14"/>
  <c r="T232" i="14"/>
  <c r="S232" i="14"/>
  <c r="T231" i="14"/>
  <c r="S231" i="14"/>
  <c r="T230" i="14"/>
  <c r="S230" i="14"/>
  <c r="T229" i="14"/>
  <c r="S229" i="14"/>
  <c r="T228" i="14"/>
  <c r="S228" i="14"/>
  <c r="T227" i="14"/>
  <c r="S227" i="14"/>
  <c r="T226" i="14"/>
  <c r="S226" i="14"/>
  <c r="T225" i="14"/>
  <c r="S225" i="14"/>
  <c r="T224" i="14"/>
  <c r="S224" i="14"/>
  <c r="T223" i="14"/>
  <c r="S223" i="14"/>
  <c r="T222" i="14"/>
  <c r="S222" i="14"/>
  <c r="T221" i="14"/>
  <c r="S221" i="14"/>
  <c r="T220" i="14"/>
  <c r="S220" i="14"/>
  <c r="T219" i="14"/>
  <c r="S219" i="14"/>
  <c r="T218" i="14"/>
  <c r="S218" i="14"/>
  <c r="T217" i="14"/>
  <c r="S217" i="14"/>
  <c r="T216" i="14"/>
  <c r="S216" i="14"/>
  <c r="T215" i="14"/>
  <c r="S215" i="14"/>
  <c r="T214" i="14"/>
  <c r="S214" i="14"/>
  <c r="T213" i="14"/>
  <c r="S213" i="14"/>
  <c r="T212" i="14"/>
  <c r="S212" i="14"/>
  <c r="T211" i="14"/>
  <c r="S211" i="14"/>
  <c r="T210" i="14"/>
  <c r="S210" i="14"/>
  <c r="T209" i="14"/>
  <c r="S209" i="14"/>
  <c r="T208" i="14"/>
  <c r="S208" i="14"/>
  <c r="T207" i="14"/>
  <c r="S207" i="14"/>
  <c r="T206" i="14"/>
  <c r="S206" i="14"/>
  <c r="T205" i="14"/>
  <c r="S205" i="14"/>
  <c r="T204" i="14"/>
  <c r="S204" i="14"/>
  <c r="T203" i="14"/>
  <c r="S203" i="14"/>
  <c r="T202" i="14"/>
  <c r="S202" i="14"/>
  <c r="T201" i="14"/>
  <c r="S201" i="14"/>
  <c r="T200" i="14"/>
  <c r="S200" i="14"/>
  <c r="T199" i="14"/>
  <c r="S199" i="14"/>
  <c r="T198" i="14"/>
  <c r="S198" i="14"/>
  <c r="T197" i="14"/>
  <c r="S197" i="14"/>
  <c r="T196" i="14"/>
  <c r="S196" i="14"/>
  <c r="T195" i="14"/>
  <c r="S195" i="14"/>
  <c r="T194" i="14"/>
  <c r="S194" i="14"/>
  <c r="T193" i="14"/>
  <c r="S193" i="14"/>
  <c r="T192" i="14"/>
  <c r="S192" i="14"/>
  <c r="T191" i="14"/>
  <c r="S191" i="14"/>
  <c r="T190" i="14"/>
  <c r="S190" i="14"/>
  <c r="T189" i="14"/>
  <c r="S189" i="14"/>
  <c r="T188" i="14"/>
  <c r="S188" i="14"/>
  <c r="T187" i="14"/>
  <c r="S187" i="14"/>
  <c r="T186" i="14"/>
  <c r="S186" i="14"/>
  <c r="T185" i="14"/>
  <c r="S185" i="14"/>
  <c r="T184" i="14"/>
  <c r="S184" i="14"/>
  <c r="T183" i="14"/>
  <c r="S183" i="14"/>
  <c r="T182" i="14"/>
  <c r="S182" i="14"/>
  <c r="T181" i="14"/>
  <c r="S181" i="14"/>
  <c r="T180" i="14"/>
  <c r="S180" i="14"/>
  <c r="T179" i="14"/>
  <c r="S179" i="14"/>
  <c r="T178" i="14"/>
  <c r="S178" i="14"/>
  <c r="T177" i="14"/>
  <c r="S177" i="14"/>
  <c r="T176" i="14"/>
  <c r="S176" i="14"/>
  <c r="T175" i="14"/>
  <c r="S175" i="14"/>
  <c r="T174" i="14"/>
  <c r="S174" i="14"/>
  <c r="T173" i="14"/>
  <c r="S173" i="14"/>
  <c r="T172" i="14"/>
  <c r="S172" i="14"/>
  <c r="T171" i="14"/>
  <c r="S171" i="14"/>
  <c r="T170" i="14"/>
  <c r="S170" i="14"/>
  <c r="T169" i="14"/>
  <c r="S169" i="14"/>
  <c r="T168" i="14"/>
  <c r="S168" i="14"/>
  <c r="T167" i="14"/>
  <c r="S167" i="14"/>
  <c r="T166" i="14"/>
  <c r="S166" i="14"/>
  <c r="T165" i="14"/>
  <c r="S165" i="14"/>
  <c r="T164" i="14"/>
  <c r="S164" i="14"/>
  <c r="T163" i="14"/>
  <c r="S163" i="14"/>
  <c r="T162" i="14"/>
  <c r="S162" i="14"/>
  <c r="T161" i="14"/>
  <c r="S161" i="14"/>
  <c r="T160" i="14"/>
  <c r="S160" i="14"/>
  <c r="T159" i="14"/>
  <c r="S159" i="14"/>
  <c r="T158" i="14"/>
  <c r="S158" i="14"/>
  <c r="T157" i="14"/>
  <c r="S157" i="14"/>
  <c r="T156" i="14"/>
  <c r="S156" i="14"/>
  <c r="T155" i="14"/>
  <c r="S155" i="14"/>
  <c r="T154" i="14"/>
  <c r="S154" i="14"/>
  <c r="T153" i="14"/>
  <c r="S153" i="14"/>
  <c r="T152" i="14"/>
  <c r="S152" i="14"/>
  <c r="T151" i="14"/>
  <c r="S151" i="14"/>
  <c r="T150" i="14"/>
  <c r="S150" i="14"/>
  <c r="T149" i="14"/>
  <c r="S149" i="14"/>
  <c r="T148" i="14"/>
  <c r="S148" i="14"/>
  <c r="T147" i="14"/>
  <c r="S147" i="14"/>
  <c r="T146" i="14"/>
  <c r="S146" i="14"/>
  <c r="T145" i="14"/>
  <c r="S145" i="14"/>
  <c r="T144" i="14"/>
  <c r="S144" i="14"/>
  <c r="T143" i="14"/>
  <c r="S143" i="14"/>
  <c r="T142" i="14"/>
  <c r="S142" i="14"/>
  <c r="T141" i="14"/>
  <c r="S141" i="14"/>
  <c r="T140" i="14"/>
  <c r="S140" i="14"/>
  <c r="T139" i="14"/>
  <c r="S139" i="14"/>
  <c r="T138" i="14"/>
  <c r="S138" i="14"/>
  <c r="T137" i="14"/>
  <c r="S137" i="14"/>
  <c r="T136" i="14"/>
  <c r="S136" i="14"/>
  <c r="T135" i="14"/>
  <c r="S135" i="14"/>
  <c r="T134" i="14"/>
  <c r="S134" i="14"/>
  <c r="T133" i="14"/>
  <c r="S133" i="14"/>
  <c r="T132" i="14"/>
  <c r="S132" i="14"/>
  <c r="T131" i="14"/>
  <c r="S131" i="14"/>
  <c r="T130" i="14"/>
  <c r="S130" i="14"/>
  <c r="T129" i="14"/>
  <c r="S129" i="14"/>
  <c r="T128" i="14"/>
  <c r="S128" i="14"/>
  <c r="T127" i="14"/>
  <c r="S127" i="14"/>
  <c r="T126" i="14"/>
  <c r="S126" i="14"/>
  <c r="T125" i="14"/>
  <c r="S125" i="14"/>
  <c r="T124" i="14"/>
  <c r="S124" i="14"/>
  <c r="T123" i="14"/>
  <c r="S123" i="14"/>
  <c r="T122" i="14"/>
  <c r="S122" i="14"/>
  <c r="T121" i="14"/>
  <c r="S121" i="14"/>
  <c r="T120" i="14"/>
  <c r="S120" i="14"/>
  <c r="T119" i="14"/>
  <c r="S119" i="14"/>
  <c r="T118" i="14"/>
  <c r="S118" i="14"/>
  <c r="T117" i="14"/>
  <c r="S117" i="14"/>
  <c r="T116" i="14"/>
  <c r="S116" i="14"/>
  <c r="T115" i="14"/>
  <c r="S115" i="14"/>
  <c r="T114" i="14"/>
  <c r="S114" i="14"/>
  <c r="T113" i="14"/>
  <c r="S113" i="14"/>
  <c r="T112" i="14"/>
  <c r="S112" i="14"/>
  <c r="T111" i="14"/>
  <c r="S111" i="14"/>
  <c r="T110" i="14"/>
  <c r="S110" i="14"/>
  <c r="T109" i="14"/>
  <c r="S109" i="14"/>
  <c r="T108" i="14"/>
  <c r="S108" i="14"/>
  <c r="T107" i="14"/>
  <c r="S107" i="14"/>
  <c r="T106" i="14"/>
  <c r="S106" i="14"/>
  <c r="T105" i="14"/>
  <c r="S105" i="14"/>
  <c r="T104" i="14"/>
  <c r="S104" i="14"/>
  <c r="T103" i="14"/>
  <c r="S103" i="14"/>
  <c r="T102" i="14"/>
  <c r="S102" i="14"/>
  <c r="T101" i="14"/>
  <c r="S101" i="14"/>
  <c r="T100" i="14"/>
  <c r="S100" i="14"/>
  <c r="T99" i="14"/>
  <c r="S99" i="14"/>
  <c r="T98" i="14"/>
  <c r="S98" i="14"/>
  <c r="T97" i="14"/>
  <c r="S97" i="14"/>
  <c r="T96" i="14"/>
  <c r="S96" i="14"/>
  <c r="T95" i="14"/>
  <c r="S95" i="14"/>
  <c r="T94" i="14"/>
  <c r="S94" i="14"/>
  <c r="T93" i="14"/>
  <c r="S93" i="14"/>
  <c r="T92" i="14"/>
  <c r="S92" i="14"/>
  <c r="T91" i="14"/>
  <c r="S91" i="14"/>
  <c r="T90" i="14"/>
  <c r="S90" i="14"/>
  <c r="T89" i="14"/>
  <c r="S89" i="14"/>
  <c r="T88" i="14"/>
  <c r="S88" i="14"/>
  <c r="T87" i="14"/>
  <c r="S87" i="14"/>
  <c r="T86" i="14"/>
  <c r="S86" i="14"/>
  <c r="T85" i="14"/>
  <c r="S85" i="14"/>
  <c r="T84" i="14"/>
  <c r="S84" i="14"/>
  <c r="T83" i="14"/>
  <c r="S83" i="14"/>
  <c r="T82" i="14"/>
  <c r="S82" i="14"/>
  <c r="T81" i="14"/>
  <c r="S81" i="14"/>
  <c r="T80" i="14"/>
  <c r="S80" i="14"/>
  <c r="T79" i="14"/>
  <c r="S79" i="14"/>
  <c r="T78" i="14"/>
  <c r="S78" i="14"/>
  <c r="T77" i="14"/>
  <c r="S77" i="14"/>
  <c r="T76" i="14"/>
  <c r="S76" i="14"/>
  <c r="T75" i="14"/>
  <c r="S75" i="14"/>
  <c r="T74" i="14"/>
  <c r="S74" i="14"/>
  <c r="T73" i="14"/>
  <c r="S73" i="14"/>
  <c r="T72" i="14"/>
  <c r="S72" i="14"/>
  <c r="T71" i="14"/>
  <c r="S71" i="14"/>
  <c r="T70" i="14"/>
  <c r="S70" i="14"/>
  <c r="T69" i="14"/>
  <c r="S69" i="14"/>
  <c r="T68" i="14"/>
  <c r="S68" i="14"/>
  <c r="T67" i="14"/>
  <c r="S67" i="14"/>
  <c r="T66" i="14"/>
  <c r="S66" i="14"/>
  <c r="T65" i="14"/>
  <c r="S65" i="14"/>
  <c r="T64" i="14"/>
  <c r="S64" i="14"/>
  <c r="T63" i="14"/>
  <c r="S63" i="14"/>
  <c r="T62" i="14"/>
  <c r="S62" i="14"/>
  <c r="T61" i="14"/>
  <c r="S61" i="14"/>
  <c r="T60" i="14"/>
  <c r="S60" i="14"/>
  <c r="T59" i="14"/>
  <c r="S59" i="14"/>
  <c r="T58" i="14"/>
  <c r="S58" i="14"/>
  <c r="T57" i="14"/>
  <c r="S57" i="14"/>
  <c r="T56" i="14"/>
  <c r="S56" i="14"/>
  <c r="T55" i="14"/>
  <c r="S55" i="14"/>
  <c r="T54" i="14"/>
  <c r="S54" i="14"/>
  <c r="T53" i="14"/>
  <c r="S53" i="14"/>
  <c r="T52" i="14"/>
  <c r="S52" i="14"/>
  <c r="T51" i="14"/>
  <c r="S51" i="14"/>
  <c r="T50" i="14"/>
  <c r="S50" i="14"/>
  <c r="T49" i="14"/>
  <c r="S49" i="14"/>
  <c r="T48" i="14"/>
  <c r="S48" i="14"/>
  <c r="T47" i="14"/>
  <c r="S47" i="14"/>
  <c r="T46" i="14"/>
  <c r="S46" i="14"/>
  <c r="T45" i="14"/>
  <c r="S45" i="14"/>
  <c r="T44" i="14"/>
  <c r="S44" i="14"/>
  <c r="T43" i="14"/>
  <c r="S43" i="14"/>
  <c r="T42" i="14"/>
  <c r="S42" i="14"/>
  <c r="T41" i="14"/>
  <c r="S41" i="14"/>
  <c r="T40" i="14"/>
  <c r="S40" i="14"/>
  <c r="T39" i="14"/>
  <c r="S39" i="14"/>
  <c r="T38" i="14"/>
  <c r="S38" i="14"/>
  <c r="T37" i="14"/>
  <c r="S37" i="14"/>
  <c r="T36" i="14"/>
  <c r="S36" i="14"/>
  <c r="T35" i="14"/>
  <c r="S35" i="14"/>
  <c r="T34" i="14"/>
  <c r="S34" i="14"/>
  <c r="T33" i="14"/>
  <c r="S33" i="14"/>
  <c r="T32" i="14"/>
  <c r="S32" i="14"/>
  <c r="T31" i="14"/>
  <c r="S31" i="14"/>
  <c r="T30" i="14"/>
  <c r="S30" i="14"/>
  <c r="T29" i="14"/>
  <c r="S29" i="14"/>
  <c r="T28" i="14"/>
  <c r="S28" i="14"/>
  <c r="T27" i="14"/>
  <c r="S27" i="14"/>
  <c r="T26" i="14"/>
  <c r="S26" i="14"/>
  <c r="T25" i="14"/>
  <c r="S25" i="14"/>
  <c r="T24" i="14"/>
  <c r="S24" i="14"/>
  <c r="T23" i="14"/>
  <c r="S23" i="14"/>
  <c r="T22" i="14"/>
  <c r="S22" i="14"/>
  <c r="T21" i="14"/>
  <c r="S21" i="14"/>
  <c r="T20" i="14"/>
  <c r="S20" i="14"/>
  <c r="T19" i="14"/>
  <c r="S19" i="14"/>
  <c r="T18" i="14"/>
  <c r="S18" i="14"/>
  <c r="T17" i="14"/>
  <c r="S17" i="14"/>
  <c r="T16" i="14"/>
  <c r="S16" i="14"/>
  <c r="T15" i="14"/>
  <c r="S15" i="14"/>
  <c r="T14" i="14"/>
  <c r="S14" i="14"/>
  <c r="T13" i="14"/>
  <c r="S13" i="14"/>
  <c r="T12" i="14"/>
  <c r="S12" i="14"/>
  <c r="T11" i="14"/>
  <c r="S11" i="14"/>
  <c r="T10" i="14"/>
  <c r="S10" i="14"/>
  <c r="T9" i="14"/>
  <c r="S9" i="14"/>
  <c r="T8" i="14"/>
  <c r="S8" i="14"/>
  <c r="T7" i="14"/>
  <c r="S7" i="14"/>
  <c r="T6" i="14"/>
  <c r="S6" i="14"/>
  <c r="T5" i="14"/>
  <c r="S5" i="14"/>
  <c r="T4" i="14"/>
  <c r="S4" i="14"/>
  <c r="T3" i="14"/>
  <c r="S3" i="14"/>
  <c r="T2" i="14"/>
  <c r="S2" i="14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2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</calcChain>
</file>

<file path=xl/sharedStrings.xml><?xml version="1.0" encoding="utf-8"?>
<sst xmlns="http://schemas.openxmlformats.org/spreadsheetml/2006/main" count="28233" uniqueCount="565">
  <si>
    <t>COUPON</t>
  </si>
  <si>
    <t>VACATION</t>
  </si>
  <si>
    <t>SLOT</t>
  </si>
  <si>
    <t>GATE</t>
  </si>
  <si>
    <t>DISTANCE</t>
  </si>
  <si>
    <t>Dallas/Fort Worth   TX</t>
  </si>
  <si>
    <t>Atlanta             GA</t>
  </si>
  <si>
    <t>Baltimore/Wash Intl MD</t>
  </si>
  <si>
    <t>Boston              MA</t>
  </si>
  <si>
    <t>ORD</t>
  </si>
  <si>
    <t>Chicago             IL</t>
  </si>
  <si>
    <t>MDW</t>
  </si>
  <si>
    <t>Cleveland           OH</t>
  </si>
  <si>
    <t>Fort Lauderdale     FL</t>
  </si>
  <si>
    <t>Houston             TX</t>
  </si>
  <si>
    <t>Kansas City         MO</t>
  </si>
  <si>
    <t>Las Vegas           NV</t>
  </si>
  <si>
    <t>Los Angeles         CA</t>
  </si>
  <si>
    <t>Nashville           TN</t>
  </si>
  <si>
    <t>New Orleans         LA</t>
  </si>
  <si>
    <t>JFK</t>
  </si>
  <si>
    <t>New York/Newark     NY</t>
  </si>
  <si>
    <t>LGA</t>
  </si>
  <si>
    <t>EWR</t>
  </si>
  <si>
    <t>Orlando             FL</t>
  </si>
  <si>
    <t>Phoenix             AZ</t>
  </si>
  <si>
    <t>Salt Lake City      UT</t>
  </si>
  <si>
    <t>San Diego           CA</t>
  </si>
  <si>
    <t>San Francisco       CA</t>
  </si>
  <si>
    <t>St Louis            MO</t>
  </si>
  <si>
    <t>Tampa               FL</t>
  </si>
  <si>
    <t>Birmingham          AL</t>
  </si>
  <si>
    <t>Seattle/Tacoma      WA</t>
  </si>
  <si>
    <t>Boise               ID</t>
  </si>
  <si>
    <t>Buffalo             NY</t>
  </si>
  <si>
    <t>Charleston          SC</t>
  </si>
  <si>
    <t>Charlotte           NC</t>
  </si>
  <si>
    <t>Austin              TX</t>
  </si>
  <si>
    <t>Cincinnati          OH</t>
  </si>
  <si>
    <t>Colorado Springs    CO</t>
  </si>
  <si>
    <t>IAD</t>
  </si>
  <si>
    <t>Washington          DC</t>
  </si>
  <si>
    <t>DCA</t>
  </si>
  <si>
    <t>Columbus            OH</t>
  </si>
  <si>
    <t>Albuquerque         NM</t>
  </si>
  <si>
    <t>Corpus Christi      TX</t>
  </si>
  <si>
    <t>Denver              CO</t>
  </si>
  <si>
    <t>Detroit             MI</t>
  </si>
  <si>
    <t>El Paso             TX</t>
  </si>
  <si>
    <t>Anchorage           AK</t>
  </si>
  <si>
    <t>Fort Meyers         FL</t>
  </si>
  <si>
    <t>Greensboro/High Pt  NC</t>
  </si>
  <si>
    <t>Hartford            CT</t>
  </si>
  <si>
    <t>Honolulu (Intl)     HI</t>
  </si>
  <si>
    <t>Indianapolis        IN</t>
  </si>
  <si>
    <t>Jacksonville        FL</t>
  </si>
  <si>
    <t>Burbank             CA</t>
  </si>
  <si>
    <t>Little Rock         AR</t>
  </si>
  <si>
    <t>Louisville          KY</t>
  </si>
  <si>
    <t>Lubbock             TX</t>
  </si>
  <si>
    <t>Memphis             TN</t>
  </si>
  <si>
    <t>Miami               FL</t>
  </si>
  <si>
    <t>Milwaukee           WI</t>
  </si>
  <si>
    <t>Minneapolis/St Paul MN</t>
  </si>
  <si>
    <t>Greenville/Sprtnbg  SC</t>
  </si>
  <si>
    <t>Norfolk/Va B/Pt/Ch  VA</t>
  </si>
  <si>
    <t>Oakland             CA</t>
  </si>
  <si>
    <t>Oklahoma City       OK</t>
  </si>
  <si>
    <t>Omaha               NE</t>
  </si>
  <si>
    <t>Philadelphia/Camden PA</t>
  </si>
  <si>
    <t>Pittsburgh          PA</t>
  </si>
  <si>
    <t>Portland            OR</t>
  </si>
  <si>
    <t>Sacramento          CA</t>
  </si>
  <si>
    <t>San Jose            CA</t>
  </si>
  <si>
    <t>Spokane             WA</t>
  </si>
  <si>
    <t>Providence          RI</t>
  </si>
  <si>
    <t>Raleigh/Durham      NC</t>
  </si>
  <si>
    <t>Reno                NV</t>
  </si>
  <si>
    <t>Richmond (Intl)     VA</t>
  </si>
  <si>
    <t>Rochester           NY</t>
  </si>
  <si>
    <t>San Antonio         TX</t>
  </si>
  <si>
    <t>Sarasota/Bradenton  FL</t>
  </si>
  <si>
    <t>Syracuse            NY</t>
  </si>
  <si>
    <t>Tallahassee         FL</t>
  </si>
  <si>
    <t>Tucson              AZ</t>
  </si>
  <si>
    <t>Tulsa               OK</t>
  </si>
  <si>
    <t>West Palm Beach     FL</t>
  </si>
  <si>
    <t>S_CODE</t>
  </si>
  <si>
    <t>S_CITY</t>
  </si>
  <si>
    <t>E_CODE</t>
  </si>
  <si>
    <t>E_CITY</t>
  </si>
  <si>
    <t>NEW</t>
  </si>
  <si>
    <t>SW</t>
  </si>
  <si>
    <t>HI</t>
  </si>
  <si>
    <t>S_INCOME</t>
  </si>
  <si>
    <t>E_INCOME</t>
  </si>
  <si>
    <t>S_POP</t>
  </si>
  <si>
    <t>E_POP</t>
  </si>
  <si>
    <t>FARE</t>
  </si>
  <si>
    <t>PAX</t>
  </si>
  <si>
    <t>*</t>
  </si>
  <si>
    <t>Yes</t>
  </si>
  <si>
    <t>No</t>
  </si>
  <si>
    <t>Controlled</t>
  </si>
  <si>
    <t>Free</t>
  </si>
  <si>
    <t>Constrained</t>
  </si>
  <si>
    <t>Amarillo            TX</t>
  </si>
  <si>
    <t>1.       S_CODE: starting airport’s code</t>
  </si>
  <si>
    <t>2.       S_CITY: starting city</t>
  </si>
  <si>
    <t>3.       E_CODE: ending airport’s code</t>
  </si>
  <si>
    <t>4.       E_CITY: ending city</t>
  </si>
  <si>
    <t>5.       COUPON: average number of coupons (a one-coupon flight is a non-stop flight, a two-coupon flight is a one stop flight, etc.) for that route</t>
  </si>
  <si>
    <t>6.       NEW: number of new carriers entering that route between Q3-96 and Q2-97</t>
  </si>
  <si>
    <t>7.       VACATION: whether a vacation route (Yes) or not (No); Florida and Las Vegas routes are generally considered vacation routes</t>
  </si>
  <si>
    <t>8.       SW: whether Southwest Airlines serves that route (Yes) or not (No)</t>
  </si>
  <si>
    <t>9.       HI: Herfindel Index – measure of market concentration (refer to BMGT 681)</t>
  </si>
  <si>
    <t>10.   S_INCOME: starting city’s average personal income</t>
  </si>
  <si>
    <t>11.   E_INCOME: ending city’s average personal income</t>
  </si>
  <si>
    <t>12.   S_POP: starting city’s population</t>
  </si>
  <si>
    <t>13.   E_POP: ending city’s population</t>
  </si>
  <si>
    <t>14.   SLOT: whether either endpoint airport is slot controlled or not; this is a measure of airport congestion</t>
  </si>
  <si>
    <t>15.   GATE: whether either endpoint airport has gate constraints or not; this is another measure of airport congestion</t>
  </si>
  <si>
    <t>16.   DISTANCE: distance between two endpoint airports in miles</t>
  </si>
  <si>
    <t>17.   PAX: number of passengers on that route during period of data collection</t>
  </si>
  <si>
    <t>18.   FARE: average fare on that route</t>
  </si>
  <si>
    <t>starting airport’s code</t>
  </si>
  <si>
    <t>starting city</t>
  </si>
  <si>
    <t>ending airport’s code</t>
  </si>
  <si>
    <t>ending city</t>
  </si>
  <si>
    <t>starting city’s population</t>
  </si>
  <si>
    <t>ending city’s population</t>
  </si>
  <si>
    <t>number of passengers on that route during period of data collection</t>
  </si>
  <si>
    <t>average number of coupons (a one-coupon flight is a non-stop flight, a two-coupon flight is a one stop flight, etc.) for that route</t>
  </si>
  <si>
    <t>number of new carriers entering that route between Q3-96 and Q2-97</t>
  </si>
  <si>
    <t>whether a vacation route (Yes) or not (No); Florida and Las Vegas routes are generally considered vacation routes</t>
  </si>
  <si>
    <t>whether Southwest Airlines serves that route (Yes) or not (No)</t>
  </si>
  <si>
    <t>Herfindel Index – measure of market concentration (refer to BMGT 681)</t>
  </si>
  <si>
    <t>starting city’s average personal income</t>
  </si>
  <si>
    <t>ending city’s average personal income</t>
  </si>
  <si>
    <t>whether either endpoint airport is slot controlled or not; this is a measure of airport congestion</t>
  </si>
  <si>
    <t>whether either endpoint airport has gate constraints or not; this is another measure of airport congestion</t>
  </si>
  <si>
    <t>distance between two endpoint airports in miles</t>
  </si>
  <si>
    <t>average fare on that route</t>
  </si>
  <si>
    <t>From</t>
  </si>
  <si>
    <t>To</t>
  </si>
  <si>
    <t>XLMiner : Dummy Categorical Variables</t>
  </si>
  <si>
    <t>Date: 06-Jun-2016 23:04:48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</si>
  <si>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</si>
  <si>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</si>
  <si>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</si>
  <si>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</si>
  <si>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</si>
  <si>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</si>
  <si>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</si>
  <si>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</si>
  <si>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AirfaresFormatted-text.xlsx</t>
  </si>
  <si>
    <t>Worksheet</t>
  </si>
  <si>
    <t>data</t>
  </si>
  <si>
    <t>Range</t>
  </si>
  <si>
    <t>$A$1:$T$639</t>
  </si>
  <si>
    <t>#Records in Input Data</t>
  </si>
  <si>
    <t>Method of Categorization</t>
  </si>
  <si>
    <t>Dummy</t>
  </si>
  <si>
    <t>Selected Variables</t>
  </si>
  <si>
    <t>NEW_0</t>
  </si>
  <si>
    <t>NEW_1</t>
  </si>
  <si>
    <t>NEW_2</t>
  </si>
  <si>
    <t>NEW_3</t>
  </si>
  <si>
    <t>VACATION_No</t>
  </si>
  <si>
    <t>VACATION_Yes</t>
  </si>
  <si>
    <t>SW_No</t>
  </si>
  <si>
    <t>SW_Yes</t>
  </si>
  <si>
    <t>SLOT_Controlled</t>
  </si>
  <si>
    <t>SLOT_Free</t>
  </si>
  <si>
    <t>GATE_Constrained</t>
  </si>
  <si>
    <t>GATE_Free</t>
  </si>
  <si>
    <t>Dallas/Fort Worth   TX_*</t>
  </si>
  <si>
    <t>Amarillo            TX_*</t>
  </si>
  <si>
    <t>Atlanta             GA_*</t>
  </si>
  <si>
    <t>Baltimore/Wash Intl MD_*</t>
  </si>
  <si>
    <t>Boston              MA_*</t>
  </si>
  <si>
    <t>Chicago             IL_ORD</t>
  </si>
  <si>
    <t>Chicago             IL_MDW</t>
  </si>
  <si>
    <t>Cleveland           OH_*</t>
  </si>
  <si>
    <t>Fort Lauderdale     FL_*</t>
  </si>
  <si>
    <t>Houston             TX_*</t>
  </si>
  <si>
    <t>Kansas City         MO_*</t>
  </si>
  <si>
    <t>Las Vegas           NV_*</t>
  </si>
  <si>
    <t>Los Angeles         CA_*</t>
  </si>
  <si>
    <t>Nashville           TN_*</t>
  </si>
  <si>
    <t>New Orleans         LA_*</t>
  </si>
  <si>
    <t>New York/Newark     NY_JFK</t>
  </si>
  <si>
    <t>New York/Newark     NY_LGA</t>
  </si>
  <si>
    <t>New York/Newark     NY_EWR</t>
  </si>
  <si>
    <t>Orlando             FL_*</t>
  </si>
  <si>
    <t>Phoenix             AZ_*</t>
  </si>
  <si>
    <t>Salt Lake City      UT_*</t>
  </si>
  <si>
    <t>San Diego           CA_*</t>
  </si>
  <si>
    <t>San Francisco       CA_*</t>
  </si>
  <si>
    <t>St Louis            MO_*</t>
  </si>
  <si>
    <t>Tampa               FL_*</t>
  </si>
  <si>
    <t>Birmingham          AL_*</t>
  </si>
  <si>
    <t>Seattle/Tacoma      WA_*</t>
  </si>
  <si>
    <t>Boise               ID_*</t>
  </si>
  <si>
    <t>Buffalo             NY_*</t>
  </si>
  <si>
    <t>Charleston          SC_*</t>
  </si>
  <si>
    <t>Charlotte           NC_*</t>
  </si>
  <si>
    <t>Austin              TX_*</t>
  </si>
  <si>
    <t>Cincinnati          OH_*</t>
  </si>
  <si>
    <t>Colorado Springs    CO_*</t>
  </si>
  <si>
    <t>Washington          DC_IAD</t>
  </si>
  <si>
    <t>Washington          DC_DCA</t>
  </si>
  <si>
    <t>Columbus            OH_*</t>
  </si>
  <si>
    <t>Albuquerque         NM_*</t>
  </si>
  <si>
    <t>Corpus Christi      TX_*</t>
  </si>
  <si>
    <t>Denver              CO_*</t>
  </si>
  <si>
    <t>Detroit             MI_*</t>
  </si>
  <si>
    <t>El Paso             TX_*</t>
  </si>
  <si>
    <t>Fort Meyers         FL_*</t>
  </si>
  <si>
    <t>Greensboro/High Pt  NC_*</t>
  </si>
  <si>
    <t>Hartford            CT_*</t>
  </si>
  <si>
    <t>Honolulu (Intl)     HI_*</t>
  </si>
  <si>
    <t>Indianapolis        IN_*</t>
  </si>
  <si>
    <t>Jacksonville        FL_*</t>
  </si>
  <si>
    <t>Burbank             CA_*</t>
  </si>
  <si>
    <t>Little Rock         AR_*</t>
  </si>
  <si>
    <t>Louisville          KY_*</t>
  </si>
  <si>
    <t>Lubbock             TX_*</t>
  </si>
  <si>
    <t>Memphis             TN_*</t>
  </si>
  <si>
    <t>Miami               FL_*</t>
  </si>
  <si>
    <t>Milwaukee           WI_*</t>
  </si>
  <si>
    <t>Minneapolis/St Paul MN_*</t>
  </si>
  <si>
    <t>Greenville/Sprtnbg  SC_*</t>
  </si>
  <si>
    <t>Norfolk/Va B/Pt/Ch  VA_*</t>
  </si>
  <si>
    <t>Oakland             CA_*</t>
  </si>
  <si>
    <t>Oklahoma City       OK_*</t>
  </si>
  <si>
    <t>Omaha               NE_*</t>
  </si>
  <si>
    <t>Philadelphia/Camden PA_*</t>
  </si>
  <si>
    <t>Pittsburgh          PA_*</t>
  </si>
  <si>
    <t>Portland            OR_*</t>
  </si>
  <si>
    <t>Sacramento          CA_*</t>
  </si>
  <si>
    <t>San Jose            CA_*</t>
  </si>
  <si>
    <t>Spokane             WA_*</t>
  </si>
  <si>
    <t>Providence          RI_*</t>
  </si>
  <si>
    <t>Raleigh/Durham      NC_*</t>
  </si>
  <si>
    <t>Reno                NV_*</t>
  </si>
  <si>
    <t>Richmond (Intl)     VA_*</t>
  </si>
  <si>
    <t>Rochester           NY_*</t>
  </si>
  <si>
    <t>San Antonio         TX_*</t>
  </si>
  <si>
    <t>Sarasota/Bradenton  FL_*</t>
  </si>
  <si>
    <t>Anchorage           AK_*</t>
  </si>
  <si>
    <t>Syracuse            NY_*</t>
  </si>
  <si>
    <t>Tallahassee         FL_*</t>
  </si>
  <si>
    <t>Tucson              AZ_*</t>
  </si>
  <si>
    <t>Tulsa               OK_*</t>
  </si>
  <si>
    <t>West Palm Beach     FL_*</t>
  </si>
  <si>
    <t>to_code</t>
  </si>
  <si>
    <t>from_code</t>
  </si>
  <si>
    <t>type</t>
  </si>
  <si>
    <t>code</t>
  </si>
  <si>
    <t>data (2)</t>
  </si>
  <si>
    <t>Date: 06-Jun-2016 23:53:07</t>
  </si>
  <si>
    <t>$A$1:$V$639</t>
  </si>
  <si>
    <t>Date: 07-Jun-2016 01:00:08</t>
  </si>
  <si>
    <t>Model</t>
  </si>
  <si>
    <t>Regression Tree</t>
  </si>
  <si>
    <t>Node ID</t>
  </si>
  <si>
    <t>PredictedValue</t>
  </si>
  <si>
    <t>Decision Node?</t>
  </si>
  <si>
    <t>Tree Type</t>
  </si>
  <si>
    <t>FullGrown</t>
  </si>
  <si>
    <t># Selected Input Variables</t>
  </si>
  <si>
    <t>F4:F42</t>
  </si>
  <si>
    <t>Node Predicted Value</t>
  </si>
  <si>
    <t>G4:G42</t>
  </si>
  <si>
    <t>Node Type</t>
  </si>
  <si>
    <t>H4:H42</t>
  </si>
  <si>
    <t>Decision Node ID</t>
  </si>
  <si>
    <t>F46:F64</t>
  </si>
  <si>
    <t>Split Variable Name</t>
  </si>
  <si>
    <t>G46:G64</t>
  </si>
  <si>
    <t>Split Variable Index</t>
  </si>
  <si>
    <t>H46:H64</t>
  </si>
  <si>
    <t>Split Value</t>
  </si>
  <si>
    <t>I46:I64</t>
  </si>
  <si>
    <t>Split Sets</t>
  </si>
  <si>
    <t>J46:J64</t>
  </si>
  <si>
    <t>Left Child ID</t>
  </si>
  <si>
    <t>K46:K64</t>
  </si>
  <si>
    <t>Right Child ID</t>
  </si>
  <si>
    <t>L46:L64</t>
  </si>
  <si>
    <t>G67:AC67</t>
  </si>
  <si>
    <t>Variable Role</t>
  </si>
  <si>
    <t>G68:AC68</t>
  </si>
  <si>
    <t>Variables Offsets</t>
  </si>
  <si>
    <t>G69:AC69</t>
  </si>
  <si>
    <t>Selected Input Variable Indices</t>
  </si>
  <si>
    <t>G70:AB70</t>
  </si>
  <si>
    <t>Normalize Inputs</t>
  </si>
  <si>
    <t>SplitVar</t>
  </si>
  <si>
    <t>SplitVar Index</t>
  </si>
  <si>
    <t>SplitValue</t>
  </si>
  <si>
    <t>SplitSet</t>
  </si>
  <si>
    <t>LeftChild</t>
  </si>
  <si>
    <t>RightChild</t>
  </si>
  <si>
    <t>Empty</t>
  </si>
  <si>
    <t>Variable Roles</t>
  </si>
  <si>
    <t>Scale Input</t>
  </si>
  <si>
    <t>Output</t>
  </si>
  <si>
    <t>Variable Offsets</t>
  </si>
  <si>
    <t>Input Variable Indices</t>
  </si>
  <si>
    <t>BestPruned</t>
  </si>
  <si>
    <t>F74:F106</t>
  </si>
  <si>
    <t>G74:G106</t>
  </si>
  <si>
    <t>H74:H106</t>
  </si>
  <si>
    <t>F110:F125</t>
  </si>
  <si>
    <t>G110:G125</t>
  </si>
  <si>
    <t>H110:H125</t>
  </si>
  <si>
    <t>I110:I125</t>
  </si>
  <si>
    <t>J110:J125</t>
  </si>
  <si>
    <t>K110:K125</t>
  </si>
  <si>
    <t>L110:L125</t>
  </si>
  <si>
    <t>G128:AC128</t>
  </si>
  <si>
    <t>G129:AC129</t>
  </si>
  <si>
    <t>G130:AC130</t>
  </si>
  <si>
    <t>G131:AB131</t>
  </si>
  <si>
    <t>MinimumError</t>
  </si>
  <si>
    <t>F135:F167</t>
  </si>
  <si>
    <t>G135:G167</t>
  </si>
  <si>
    <t>H135:H167</t>
  </si>
  <si>
    <t>F171:F186</t>
  </si>
  <si>
    <t>G171:G186</t>
  </si>
  <si>
    <t>H171:H186</t>
  </si>
  <si>
    <t>I171:I186</t>
  </si>
  <si>
    <t>J171:J186</t>
  </si>
  <si>
    <t>K171:K186</t>
  </si>
  <si>
    <t>L171:L186</t>
  </si>
  <si>
    <t>G189:AC189</t>
  </si>
  <si>
    <t>G190:AC190</t>
  </si>
  <si>
    <t>G191:AC191</t>
  </si>
  <si>
    <t>G192:AB192</t>
  </si>
  <si>
    <t>XLMiner : Regression Tree Prediction - Lift Chart for Validation Data</t>
  </si>
  <si>
    <t>Reading Data</t>
  </si>
  <si>
    <t>Computation</t>
  </si>
  <si>
    <t>Writing Data</t>
  </si>
  <si>
    <t>Serial no.</t>
  </si>
  <si>
    <t>Predicted FARE</t>
  </si>
  <si>
    <t>Actual FARE</t>
  </si>
  <si>
    <t>Cumulative FARE when sorted using predicted values</t>
  </si>
  <si>
    <t>Cumulative FARE using average</t>
  </si>
  <si>
    <t>Deciles</t>
  </si>
  <si>
    <t>Decile mean / Global mean</t>
  </si>
  <si>
    <t>X</t>
  </si>
  <si>
    <t>Y0</t>
  </si>
  <si>
    <t>Y1</t>
  </si>
  <si>
    <t>Decile</t>
  </si>
  <si>
    <t>Mean</t>
  </si>
  <si>
    <t>Std.Dev.</t>
  </si>
  <si>
    <t>Min.</t>
  </si>
  <si>
    <t>Max.</t>
  </si>
  <si>
    <t>Full-Grown Tree</t>
  </si>
  <si>
    <t>Min-Error Tree</t>
  </si>
  <si>
    <t>Full-Grown Tree Rules</t>
  </si>
  <si>
    <t>Best Pruned Tree Rules</t>
  </si>
  <si>
    <t>Min-Error Tree Rules</t>
  </si>
  <si>
    <t>Train. Score - Summary</t>
  </si>
  <si>
    <t>Valid. Score - Summary</t>
  </si>
  <si>
    <t>Prune Log</t>
  </si>
  <si>
    <t>Best-Pruned Tree</t>
  </si>
  <si>
    <t>RT Train. Lift Chart</t>
  </si>
  <si>
    <t>Train. Score Detail</t>
  </si>
  <si>
    <t>RT Valid. Lift Chart</t>
  </si>
  <si>
    <t>Valid. Score Detail</t>
  </si>
  <si>
    <t>XLMiner : Regression Tree Prediction - Lift Chart for Training Data</t>
  </si>
  <si>
    <t>XLMiner : Regression Tree - Full-Grown Tree (Using Training Data)</t>
  </si>
  <si>
    <t>XLMiner : Regression Tree - Best-Pruned Tree (Using Validation Data)</t>
  </si>
  <si>
    <t>XLMiner : Regression Tree - Min-Error Tree (Using Validation Data)</t>
  </si>
  <si>
    <t>XLMiner : Regression Tree - Prune Log (Using Validation Data)</t>
  </si>
  <si>
    <t># Decision Nodes</t>
  </si>
  <si>
    <t>Cost Complexity</t>
  </si>
  <si>
    <t>Train. MSE</t>
  </si>
  <si>
    <t>Valid. MSE</t>
  </si>
  <si>
    <t>&lt;-- Best Pruned &amp; Min Error Tree</t>
  </si>
  <si>
    <t>Std. Error</t>
  </si>
  <si>
    <t>XLMiner : Regression Tree - Prediction of Validation Data (Using Full-Grown Tree)</t>
  </si>
  <si>
    <t>AirfaresFormatted-cart.xlsx</t>
  </si>
  <si>
    <t>CreateDummies1</t>
  </si>
  <si>
    <t>Predicted
Value</t>
  </si>
  <si>
    <t>Actual
Value</t>
  </si>
  <si>
    <t>Residual</t>
  </si>
  <si>
    <t>XLMiner : Regression Tree - Prediction of Training Data (Using Full-Grown Tree)</t>
  </si>
  <si>
    <t>XLMiner : Regression Tree</t>
  </si>
  <si>
    <t>Partitioning Method</t>
  </si>
  <si>
    <t>Random Partition</t>
  </si>
  <si>
    <t>Set Random Seed</t>
  </si>
  <si>
    <t>Seed Value</t>
  </si>
  <si>
    <t># Records in the training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</si>
  <si>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</si>
  <si>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</si>
  <si>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</si>
  <si>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</si>
  <si>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</si>
  <si>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</si>
  <si>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Input variables normalized</t>
  </si>
  <si>
    <t>Minimum # records in a terminal node</t>
  </si>
  <si>
    <t>Max # levels displayed in tree drawing</t>
  </si>
  <si>
    <t>Draw full-grown tree</t>
  </si>
  <si>
    <t>Draw best-pruned tree</t>
  </si>
  <si>
    <t>Draw minimum-error tree</t>
  </si>
  <si>
    <t>Draw user-specified tree</t>
  </si>
  <si>
    <t>Output Options Chosen</t>
  </si>
  <si>
    <t>Summary report of scoring on training data</t>
  </si>
  <si>
    <t>Detailed report of scoring on training data</t>
  </si>
  <si>
    <t>Lift charts on training data</t>
  </si>
  <si>
    <t>Summary report of scoring on validation data</t>
  </si>
  <si>
    <t>Detailed report of scoring on validation data</t>
  </si>
  <si>
    <t>Lift charts on validation data</t>
  </si>
  <si>
    <t>Full-Grown Tree Rules (Using Training Data)</t>
  </si>
  <si>
    <t>#Decision Nodes</t>
  </si>
  <si>
    <t>#Terminal Nodes</t>
  </si>
  <si>
    <t>Level</t>
  </si>
  <si>
    <t>NodeID</t>
  </si>
  <si>
    <t>ParentID</t>
  </si>
  <si>
    <t>SplitValue/Set</t>
  </si>
  <si>
    <t>Cases</t>
  </si>
  <si>
    <t>PredVal</t>
  </si>
  <si>
    <t>N/A</t>
  </si>
  <si>
    <t>Decision</t>
  </si>
  <si>
    <t>Terminal</t>
  </si>
  <si>
    <t>Best Pruned Tree Rules (Using Validation Data)</t>
  </si>
  <si>
    <t>Min-Error Tree Rules (Using Validation Data)</t>
  </si>
  <si>
    <t>Training Data scoring - Summary Report (Using Full-Grown Tree)</t>
  </si>
  <si>
    <t>Total sum of
squared errors</t>
  </si>
  <si>
    <t>RMS Error</t>
  </si>
  <si>
    <t>Average
Error</t>
  </si>
  <si>
    <t>Validation Data scoring - Summary Report (Using Full-Grown Tree)</t>
  </si>
  <si>
    <t>Date: 07-Jun-2016 01:01:34</t>
  </si>
  <si>
    <t>F4:F44</t>
  </si>
  <si>
    <t>G4:G44</t>
  </si>
  <si>
    <t>H4:H44</t>
  </si>
  <si>
    <t>F48:F67</t>
  </si>
  <si>
    <t>G48:G67</t>
  </si>
  <si>
    <t>H48:H67</t>
  </si>
  <si>
    <t>I48:I67</t>
  </si>
  <si>
    <t>J48:J67</t>
  </si>
  <si>
    <t>K48:K67</t>
  </si>
  <si>
    <t>L48:L67</t>
  </si>
  <si>
    <t>G70:AC70</t>
  </si>
  <si>
    <t>G71:AC71</t>
  </si>
  <si>
    <t>G72:AC72</t>
  </si>
  <si>
    <t>G73:AB73</t>
  </si>
  <si>
    <t>F77:F111</t>
  </si>
  <si>
    <t>G77:G111</t>
  </si>
  <si>
    <t>H77:H111</t>
  </si>
  <si>
    <t>F115:F131</t>
  </si>
  <si>
    <t>G115:G131</t>
  </si>
  <si>
    <t>H115:H131</t>
  </si>
  <si>
    <t>I115:I131</t>
  </si>
  <si>
    <t>J115:J131</t>
  </si>
  <si>
    <t>K115:K131</t>
  </si>
  <si>
    <t>L115:L131</t>
  </si>
  <si>
    <t>G134:AC134</t>
  </si>
  <si>
    <t>G135:AC135</t>
  </si>
  <si>
    <t>G136:AC136</t>
  </si>
  <si>
    <t>G137:AB137</t>
  </si>
  <si>
    <t>F141:F181</t>
  </si>
  <si>
    <t>G141:G181</t>
  </si>
  <si>
    <t>H141:H181</t>
  </si>
  <si>
    <t>F185:F204</t>
  </si>
  <si>
    <t>G185:G204</t>
  </si>
  <si>
    <t>H185:H204</t>
  </si>
  <si>
    <t>I185:I204</t>
  </si>
  <si>
    <t>J185:J204</t>
  </si>
  <si>
    <t>K185:K204</t>
  </si>
  <si>
    <t>L185:L204</t>
  </si>
  <si>
    <t>G207:AC207</t>
  </si>
  <si>
    <t>G208:AC208</t>
  </si>
  <si>
    <t>G209:AC209</t>
  </si>
  <si>
    <t>G210:AB210</t>
  </si>
  <si>
    <t>XLMiner : Regression Tree Prediction - Lift Chart for Test Data</t>
  </si>
  <si>
    <t>Test Score - Summary</t>
  </si>
  <si>
    <t>RT Test Lift Chart</t>
  </si>
  <si>
    <t>Test Score Detail</t>
  </si>
  <si>
    <t>&lt;-- Best Pruned</t>
  </si>
  <si>
    <t>&lt;-- Min Error Tree</t>
  </si>
  <si>
    <t>XLMiner : Regression Tree - Prediction of Test Data (Using Full-Grown Tree)</t>
  </si>
  <si>
    <t># Records in the test data</t>
  </si>
  <si>
    <t>Summary report of scoring on test data</t>
  </si>
  <si>
    <t>Detailed report of scoring on test data</t>
  </si>
  <si>
    <t>Lift charts on test data</t>
  </si>
  <si>
    <t>Test Data scoring - Summary Report (Using Full-Grown Tree)</t>
  </si>
  <si>
    <t>XLMiner: Binning</t>
  </si>
  <si>
    <t>Date: 07-Jun-2016 01:14:53</t>
  </si>
  <si>
    <t>Binning Time</t>
  </si>
  <si>
    <t>Options Summary</t>
  </si>
  <si>
    <t>$B$20:$AD$658</t>
  </si>
  <si>
    <t># Records</t>
  </si>
  <si>
    <t>Bin Variable</t>
  </si>
  <si>
    <t>Binned Variable Name</t>
  </si>
  <si>
    <t>Binned_FARE</t>
  </si>
  <si>
    <t># Bins for Variable</t>
  </si>
  <si>
    <t>Binning Type</t>
  </si>
  <si>
    <t>Equal Count</t>
  </si>
  <si>
    <t>Binning Value Type</t>
  </si>
  <si>
    <t>Rank</t>
  </si>
  <si>
    <t>Outputs</t>
  </si>
  <si>
    <t>Binning Intervals</t>
  </si>
  <si>
    <t>FARE Intervals</t>
  </si>
  <si>
    <t>#Records</t>
  </si>
  <si>
    <t>Date: 07-Jun-2016 01:19:29</t>
  </si>
  <si>
    <t>F4:F40</t>
  </si>
  <si>
    <t>G4:G40</t>
  </si>
  <si>
    <t>H4:H40</t>
  </si>
  <si>
    <t>F44:F61</t>
  </si>
  <si>
    <t>G44:G61</t>
  </si>
  <si>
    <t>H44:H61</t>
  </si>
  <si>
    <t>I44:I61</t>
  </si>
  <si>
    <t>J44:J61</t>
  </si>
  <si>
    <t>K44:K61</t>
  </si>
  <si>
    <t>L44:L61</t>
  </si>
  <si>
    <t>G64:AC64</t>
  </si>
  <si>
    <t>G65:AC65</t>
  </si>
  <si>
    <t>G66:AC66</t>
  </si>
  <si>
    <t>G67:AB67</t>
  </si>
  <si>
    <t>F71:F79</t>
  </si>
  <si>
    <t>G71:G79</t>
  </si>
  <si>
    <t>H71:H79</t>
  </si>
  <si>
    <t>F83:F86</t>
  </si>
  <si>
    <t>G83:G86</t>
  </si>
  <si>
    <t>H83:H86</t>
  </si>
  <si>
    <t>I83:I86</t>
  </si>
  <si>
    <t>J83:J86</t>
  </si>
  <si>
    <t>K83:K86</t>
  </si>
  <si>
    <t>L83:L86</t>
  </si>
  <si>
    <t>G89:AC89</t>
  </si>
  <si>
    <t>G90:AC90</t>
  </si>
  <si>
    <t>G91:AC91</t>
  </si>
  <si>
    <t>G92:AB92</t>
  </si>
  <si>
    <t>F96:F132</t>
  </si>
  <si>
    <t>G96:G132</t>
  </si>
  <si>
    <t>H96:H132</t>
  </si>
  <si>
    <t>F136:F153</t>
  </si>
  <si>
    <t>G136:G153</t>
  </si>
  <si>
    <t>H136:H153</t>
  </si>
  <si>
    <t>I136:I153</t>
  </si>
  <si>
    <t>J136:J153</t>
  </si>
  <si>
    <t>K136:K153</t>
  </si>
  <si>
    <t>L136:L153</t>
  </si>
  <si>
    <t>G156:AC156</t>
  </si>
  <si>
    <t>G157:AC157</t>
  </si>
  <si>
    <t>G158:AC158</t>
  </si>
  <si>
    <t>G159:AB159</t>
  </si>
  <si>
    <t>Predicted Binned_FARE</t>
  </si>
  <si>
    <t>Actual Binned_FARE</t>
  </si>
  <si>
    <t>Cumulative Binned_FARE when sorted using predicted values</t>
  </si>
  <si>
    <t>Cumulative Binned_FARE using average</t>
  </si>
  <si>
    <t>BinnedData</t>
  </si>
  <si>
    <t>Date: 07-Jun-2016 01:28:26</t>
  </si>
  <si>
    <t>XLMiner : Regression Tree - Prediction of Validation Data (Using Best Pruned Tree)</t>
  </si>
  <si>
    <t>XLMiner : Regression Tree - Prediction of Training Data (Using Best Pruned Tree)</t>
  </si>
  <si>
    <t>Training Data scoring - Summary Report (Using Best Pruned Tree)</t>
  </si>
  <si>
    <t>Validation Data scoring - Summary Report (Using Best Pruned Tree)</t>
  </si>
  <si>
    <t>Date: 07-Jun-2016 01:29:29</t>
  </si>
  <si>
    <t>XLMiner : Regression Tree - Prediction of Test Data (Using Best Pruned Tree)</t>
  </si>
  <si>
    <t>Test Data scoring - Summary Report (Using Best Pruned Tree)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</si>
</sst>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0"/>
    <numFmt numFmtId="165" formatCode="&quot;$&quot;#,##0"/>
    <numFmt numFmtId="166" formatCode="&quot;$&quot;#,##0.00"/>
  </numFmts>
  <fonts count="10" x14ac:knownFonts="1">
    <font>
      <sz val="8"/>
      <name val="Courier"/>
    </font>
    <font>
      <sz val="9"/>
      <name val="Arial"/>
      <family val="2"/>
    </font>
    <font>
      <b/>
      <sz val="9"/>
      <name val="Consolas"/>
      <family val="3"/>
    </font>
    <font>
      <sz val="9"/>
      <name val="Consolas"/>
      <family val="3"/>
    </font>
    <font>
      <sz val="8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b/>
      <sz val="14"/>
      <color rgb="FF4169E1"/>
      <name val="Calibri"/>
      <family val="2"/>
    </font>
    <font>
      <u/>
      <sz val="8"/>
      <color theme="10"/>
      <name val="Courie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horizontal="left" indent="2"/>
    </xf>
    <xf numFmtId="0" fontId="1" fillId="0" borderId="0" xfId="0" applyFont="1"/>
    <xf numFmtId="0" fontId="3" fillId="0" borderId="0" xfId="0" applyNumberFormat="1" applyFont="1" applyAlignment="1" applyProtection="1">
      <alignment horizontal="left"/>
      <protection locked="0"/>
    </xf>
    <xf numFmtId="0" fontId="3" fillId="0" borderId="0" xfId="0" applyNumberFormat="1" applyFont="1" applyBorder="1" applyAlignment="1" applyProtection="1">
      <alignment horizontal="left"/>
      <protection locked="0"/>
    </xf>
    <xf numFmtId="164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 applyAlignment="1" applyProtection="1">
      <alignment horizontal="right"/>
      <protection locked="0"/>
    </xf>
    <xf numFmtId="165" fontId="3" fillId="0" borderId="0" xfId="0" applyNumberFormat="1" applyFont="1" applyAlignment="1" applyProtection="1">
      <alignment horizontal="right"/>
      <protection locked="0"/>
    </xf>
    <xf numFmtId="166" fontId="3" fillId="0" borderId="0" xfId="0" applyNumberFormat="1" applyFont="1" applyAlignment="1" applyProtection="1">
      <alignment horizontal="right"/>
      <protection locked="0"/>
    </xf>
    <xf numFmtId="1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165" fontId="3" fillId="0" borderId="0" xfId="0" applyNumberFormat="1" applyFont="1"/>
    <xf numFmtId="166" fontId="3" fillId="0" borderId="0" xfId="0" applyNumberFormat="1" applyFont="1"/>
    <xf numFmtId="0" fontId="2" fillId="0" borderId="1" xfId="0" applyNumberFormat="1" applyFont="1" applyBorder="1" applyAlignment="1" applyProtection="1">
      <alignment horizontal="center" vertical="top"/>
      <protection locked="0"/>
    </xf>
    <xf numFmtId="1" fontId="2" fillId="0" borderId="1" xfId="0" applyNumberFormat="1" applyFont="1" applyBorder="1" applyAlignment="1" applyProtection="1">
      <alignment horizontal="center" vertical="top"/>
      <protection locked="0"/>
    </xf>
    <xf numFmtId="165" fontId="2" fillId="0" borderId="1" xfId="0" applyNumberFormat="1" applyFont="1" applyBorder="1" applyAlignment="1" applyProtection="1">
      <alignment horizontal="center" vertical="top"/>
      <protection locked="0"/>
    </xf>
    <xf numFmtId="166" fontId="2" fillId="0" borderId="1" xfId="0" applyNumberFormat="1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>
      <alignment horizontal="center" vertical="top"/>
    </xf>
    <xf numFmtId="0" fontId="5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0" borderId="2" xfId="0" applyFont="1" applyFill="1" applyBorder="1"/>
    <xf numFmtId="0" fontId="7" fillId="3" borderId="2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left"/>
    </xf>
    <xf numFmtId="0" fontId="0" fillId="3" borderId="0" xfId="0" applyFill="1"/>
    <xf numFmtId="0" fontId="0" fillId="2" borderId="0" xfId="0" applyFill="1"/>
    <xf numFmtId="0" fontId="7" fillId="3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7" fillId="3" borderId="2" xfId="0" applyFont="1" applyFill="1" applyBorder="1" applyAlignment="1">
      <alignment horizontal="center" wrapText="1"/>
    </xf>
    <xf numFmtId="0" fontId="9" fillId="0" borderId="3" xfId="1" applyFill="1" applyBorder="1"/>
    <xf numFmtId="0" fontId="4" fillId="0" borderId="5" xfId="0" applyFont="1" applyFill="1" applyBorder="1"/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7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4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RT_TrainingLiftChart4!$AZ$4:$AZ$322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RT_TrainingLiftChart4!$BC$4:$BC$322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3544.98</c:v>
                </c:pt>
                <c:pt idx="10">
                  <c:v>3849.16</c:v>
                </c:pt>
                <c:pt idx="11">
                  <c:v>4153.34</c:v>
                </c:pt>
                <c:pt idx="12">
                  <c:v>4438.68</c:v>
                </c:pt>
                <c:pt idx="13">
                  <c:v>4684.7800000000007</c:v>
                </c:pt>
                <c:pt idx="14">
                  <c:v>4925.26</c:v>
                </c:pt>
                <c:pt idx="15">
                  <c:v>5251.7300000000005</c:v>
                </c:pt>
                <c:pt idx="16">
                  <c:v>5554.06</c:v>
                </c:pt>
                <c:pt idx="17">
                  <c:v>5856.39</c:v>
                </c:pt>
                <c:pt idx="18">
                  <c:v>6154.22</c:v>
                </c:pt>
                <c:pt idx="19">
                  <c:v>6448.4000000000005</c:v>
                </c:pt>
                <c:pt idx="20">
                  <c:v>6741.6100000000006</c:v>
                </c:pt>
                <c:pt idx="21">
                  <c:v>7033.27</c:v>
                </c:pt>
                <c:pt idx="22">
                  <c:v>7324.93</c:v>
                </c:pt>
                <c:pt idx="23">
                  <c:v>7614.18</c:v>
                </c:pt>
                <c:pt idx="24">
                  <c:v>7903.43</c:v>
                </c:pt>
                <c:pt idx="25">
                  <c:v>8184.4900000000007</c:v>
                </c:pt>
                <c:pt idx="26">
                  <c:v>8464.1</c:v>
                </c:pt>
                <c:pt idx="27">
                  <c:v>8737.93</c:v>
                </c:pt>
                <c:pt idx="28">
                  <c:v>9008.2900000000009</c:v>
                </c:pt>
                <c:pt idx="29">
                  <c:v>9278.6500000000015</c:v>
                </c:pt>
                <c:pt idx="30">
                  <c:v>9540.3900000000012</c:v>
                </c:pt>
                <c:pt idx="31">
                  <c:v>9800.5500000000011</c:v>
                </c:pt>
                <c:pt idx="32">
                  <c:v>10049.040000000001</c:v>
                </c:pt>
                <c:pt idx="33">
                  <c:v>10290.080000000002</c:v>
                </c:pt>
                <c:pt idx="34">
                  <c:v>10490.280000000002</c:v>
                </c:pt>
                <c:pt idx="35">
                  <c:v>10785.740000000002</c:v>
                </c:pt>
                <c:pt idx="36">
                  <c:v>11055.170000000002</c:v>
                </c:pt>
                <c:pt idx="37">
                  <c:v>11318.650000000001</c:v>
                </c:pt>
                <c:pt idx="38">
                  <c:v>11577.500000000002</c:v>
                </c:pt>
                <c:pt idx="39">
                  <c:v>11835.870000000003</c:v>
                </c:pt>
                <c:pt idx="40">
                  <c:v>12092.730000000003</c:v>
                </c:pt>
                <c:pt idx="41">
                  <c:v>12337.230000000003</c:v>
                </c:pt>
                <c:pt idx="42">
                  <c:v>12572.330000000004</c:v>
                </c:pt>
                <c:pt idx="43">
                  <c:v>12807.430000000004</c:v>
                </c:pt>
                <c:pt idx="44">
                  <c:v>13041.740000000003</c:v>
                </c:pt>
                <c:pt idx="45">
                  <c:v>13276.050000000003</c:v>
                </c:pt>
                <c:pt idx="46">
                  <c:v>13509.210000000003</c:v>
                </c:pt>
                <c:pt idx="47">
                  <c:v>13740.080000000004</c:v>
                </c:pt>
                <c:pt idx="48">
                  <c:v>13970.950000000004</c:v>
                </c:pt>
                <c:pt idx="49">
                  <c:v>14201.660000000003</c:v>
                </c:pt>
                <c:pt idx="50">
                  <c:v>14425.650000000003</c:v>
                </c:pt>
                <c:pt idx="51">
                  <c:v>14649.640000000003</c:v>
                </c:pt>
                <c:pt idx="52">
                  <c:v>14864.650000000003</c:v>
                </c:pt>
                <c:pt idx="53">
                  <c:v>15079.660000000003</c:v>
                </c:pt>
                <c:pt idx="54">
                  <c:v>15290.560000000003</c:v>
                </c:pt>
                <c:pt idx="55">
                  <c:v>15500.560000000003</c:v>
                </c:pt>
                <c:pt idx="56">
                  <c:v>15709.270000000002</c:v>
                </c:pt>
                <c:pt idx="57">
                  <c:v>15917.980000000001</c:v>
                </c:pt>
                <c:pt idx="58">
                  <c:v>16125.150000000001</c:v>
                </c:pt>
                <c:pt idx="59">
                  <c:v>16328.320000000002</c:v>
                </c:pt>
                <c:pt idx="60">
                  <c:v>16518.41</c:v>
                </c:pt>
                <c:pt idx="61">
                  <c:v>16708.5</c:v>
                </c:pt>
                <c:pt idx="62">
                  <c:v>16898.59</c:v>
                </c:pt>
                <c:pt idx="63">
                  <c:v>17087.05</c:v>
                </c:pt>
                <c:pt idx="64">
                  <c:v>17261.11</c:v>
                </c:pt>
                <c:pt idx="65">
                  <c:v>17425.41</c:v>
                </c:pt>
                <c:pt idx="66">
                  <c:v>17672.259999999998</c:v>
                </c:pt>
                <c:pt idx="67">
                  <c:v>17901.25</c:v>
                </c:pt>
                <c:pt idx="68">
                  <c:v>18123.14</c:v>
                </c:pt>
                <c:pt idx="69">
                  <c:v>18323.34</c:v>
                </c:pt>
                <c:pt idx="70">
                  <c:v>18500.43</c:v>
                </c:pt>
                <c:pt idx="71">
                  <c:v>18773.96</c:v>
                </c:pt>
                <c:pt idx="72">
                  <c:v>19047.489999999998</c:v>
                </c:pt>
                <c:pt idx="73">
                  <c:v>19321.019999999997</c:v>
                </c:pt>
                <c:pt idx="74">
                  <c:v>19594.139999999996</c:v>
                </c:pt>
                <c:pt idx="75">
                  <c:v>19867.259999999995</c:v>
                </c:pt>
                <c:pt idx="76">
                  <c:v>20139.319999999996</c:v>
                </c:pt>
                <c:pt idx="77">
                  <c:v>20397.749999999996</c:v>
                </c:pt>
                <c:pt idx="78">
                  <c:v>20649.479999999996</c:v>
                </c:pt>
                <c:pt idx="79">
                  <c:v>20883.259999999995</c:v>
                </c:pt>
                <c:pt idx="80">
                  <c:v>21115.229999999996</c:v>
                </c:pt>
                <c:pt idx="81">
                  <c:v>21339.439999999995</c:v>
                </c:pt>
                <c:pt idx="82">
                  <c:v>21547.269999999997</c:v>
                </c:pt>
                <c:pt idx="83">
                  <c:v>21749.269999999997</c:v>
                </c:pt>
                <c:pt idx="84">
                  <c:v>21945.179999999997</c:v>
                </c:pt>
                <c:pt idx="85">
                  <c:v>22138.679999999997</c:v>
                </c:pt>
                <c:pt idx="86">
                  <c:v>22330.339999999997</c:v>
                </c:pt>
                <c:pt idx="87">
                  <c:v>22515.989999999998</c:v>
                </c:pt>
                <c:pt idx="88">
                  <c:v>22701.64</c:v>
                </c:pt>
                <c:pt idx="89">
                  <c:v>22880.87</c:v>
                </c:pt>
                <c:pt idx="90">
                  <c:v>23060</c:v>
                </c:pt>
                <c:pt idx="91">
                  <c:v>23218</c:v>
                </c:pt>
                <c:pt idx="92">
                  <c:v>23370.1</c:v>
                </c:pt>
                <c:pt idx="93">
                  <c:v>23511.579999999998</c:v>
                </c:pt>
                <c:pt idx="94">
                  <c:v>23648.78</c:v>
                </c:pt>
                <c:pt idx="95">
                  <c:v>23766.37</c:v>
                </c:pt>
                <c:pt idx="96">
                  <c:v>23984.91</c:v>
                </c:pt>
                <c:pt idx="97">
                  <c:v>24193.77</c:v>
                </c:pt>
                <c:pt idx="98">
                  <c:v>24374.62</c:v>
                </c:pt>
                <c:pt idx="99">
                  <c:v>24555.469999999998</c:v>
                </c:pt>
                <c:pt idx="100">
                  <c:v>24736.03</c:v>
                </c:pt>
                <c:pt idx="101">
                  <c:v>24886.16</c:v>
                </c:pt>
                <c:pt idx="102">
                  <c:v>25025.97</c:v>
                </c:pt>
                <c:pt idx="103">
                  <c:v>25276.7</c:v>
                </c:pt>
                <c:pt idx="104">
                  <c:v>25527.43</c:v>
                </c:pt>
                <c:pt idx="105">
                  <c:v>25761.58</c:v>
                </c:pt>
                <c:pt idx="106">
                  <c:v>25976.640000000003</c:v>
                </c:pt>
                <c:pt idx="107">
                  <c:v>26182.600000000002</c:v>
                </c:pt>
                <c:pt idx="108">
                  <c:v>26388.560000000001</c:v>
                </c:pt>
                <c:pt idx="109">
                  <c:v>26582.23</c:v>
                </c:pt>
                <c:pt idx="110">
                  <c:v>26757.1</c:v>
                </c:pt>
                <c:pt idx="111">
                  <c:v>26931.969999999998</c:v>
                </c:pt>
                <c:pt idx="112">
                  <c:v>27098.639999999996</c:v>
                </c:pt>
                <c:pt idx="113">
                  <c:v>27244.249999999996</c:v>
                </c:pt>
                <c:pt idx="114">
                  <c:v>27389.859999999997</c:v>
                </c:pt>
                <c:pt idx="115">
                  <c:v>27534.459999999995</c:v>
                </c:pt>
                <c:pt idx="116">
                  <c:v>27679.059999999994</c:v>
                </c:pt>
                <c:pt idx="117">
                  <c:v>27819.129999999994</c:v>
                </c:pt>
                <c:pt idx="118">
                  <c:v>27935.309999999994</c:v>
                </c:pt>
                <c:pt idx="119">
                  <c:v>28045.089999999993</c:v>
                </c:pt>
                <c:pt idx="120">
                  <c:v>28253.879999999994</c:v>
                </c:pt>
                <c:pt idx="121">
                  <c:v>28462.669999999995</c:v>
                </c:pt>
                <c:pt idx="122">
                  <c:v>28668.179999999993</c:v>
                </c:pt>
                <c:pt idx="123">
                  <c:v>28868.589999999993</c:v>
                </c:pt>
                <c:pt idx="124">
                  <c:v>29040.259999999991</c:v>
                </c:pt>
                <c:pt idx="125">
                  <c:v>29209.669999999991</c:v>
                </c:pt>
                <c:pt idx="126">
                  <c:v>29379.079999999991</c:v>
                </c:pt>
                <c:pt idx="127">
                  <c:v>29537.279999999992</c:v>
                </c:pt>
                <c:pt idx="128">
                  <c:v>29694.779999999992</c:v>
                </c:pt>
                <c:pt idx="129">
                  <c:v>29841.139999999992</c:v>
                </c:pt>
                <c:pt idx="130">
                  <c:v>29983.969999999994</c:v>
                </c:pt>
                <c:pt idx="131">
                  <c:v>30191.809999999994</c:v>
                </c:pt>
                <c:pt idx="132">
                  <c:v>30392.499999999993</c:v>
                </c:pt>
                <c:pt idx="133">
                  <c:v>30575.929999999993</c:v>
                </c:pt>
                <c:pt idx="134">
                  <c:v>30759.359999999993</c:v>
                </c:pt>
                <c:pt idx="135">
                  <c:v>30928.279999999992</c:v>
                </c:pt>
                <c:pt idx="136">
                  <c:v>31097.19999999999</c:v>
                </c:pt>
                <c:pt idx="137">
                  <c:v>31255.829999999991</c:v>
                </c:pt>
                <c:pt idx="138">
                  <c:v>31414.459999999992</c:v>
                </c:pt>
                <c:pt idx="139">
                  <c:v>31568.039999999994</c:v>
                </c:pt>
                <c:pt idx="140">
                  <c:v>31704.719999999994</c:v>
                </c:pt>
                <c:pt idx="141">
                  <c:v>31832.549999999996</c:v>
                </c:pt>
                <c:pt idx="142">
                  <c:v>31960.219999999994</c:v>
                </c:pt>
                <c:pt idx="143">
                  <c:v>32085.469999999994</c:v>
                </c:pt>
                <c:pt idx="144">
                  <c:v>32210.289999999994</c:v>
                </c:pt>
                <c:pt idx="145">
                  <c:v>32331.379999999994</c:v>
                </c:pt>
                <c:pt idx="146">
                  <c:v>32449.349999999995</c:v>
                </c:pt>
                <c:pt idx="147">
                  <c:v>32557.499999999996</c:v>
                </c:pt>
                <c:pt idx="148">
                  <c:v>32663.229999999996</c:v>
                </c:pt>
                <c:pt idx="149">
                  <c:v>32827.009999999995</c:v>
                </c:pt>
                <c:pt idx="150">
                  <c:v>32984.459999999992</c:v>
                </c:pt>
                <c:pt idx="151">
                  <c:v>33139.19999999999</c:v>
                </c:pt>
                <c:pt idx="152">
                  <c:v>33293.939999999988</c:v>
                </c:pt>
                <c:pt idx="153">
                  <c:v>33448.679999999986</c:v>
                </c:pt>
                <c:pt idx="154">
                  <c:v>33592.299999999988</c:v>
                </c:pt>
                <c:pt idx="155">
                  <c:v>33730.37999999999</c:v>
                </c:pt>
                <c:pt idx="156">
                  <c:v>33863.729999999989</c:v>
                </c:pt>
                <c:pt idx="157">
                  <c:v>33987.469999999987</c:v>
                </c:pt>
                <c:pt idx="158">
                  <c:v>34103.309999999983</c:v>
                </c:pt>
                <c:pt idx="159">
                  <c:v>34217.439999999981</c:v>
                </c:pt>
                <c:pt idx="160">
                  <c:v>34387.339999999982</c:v>
                </c:pt>
                <c:pt idx="161">
                  <c:v>34549.619999999981</c:v>
                </c:pt>
                <c:pt idx="162">
                  <c:v>34709.32999999998</c:v>
                </c:pt>
                <c:pt idx="163">
                  <c:v>34869.039999999979</c:v>
                </c:pt>
                <c:pt idx="164">
                  <c:v>35028.749999999978</c:v>
                </c:pt>
                <c:pt idx="165">
                  <c:v>35185.679999999978</c:v>
                </c:pt>
                <c:pt idx="166">
                  <c:v>35341.489999999976</c:v>
                </c:pt>
                <c:pt idx="167">
                  <c:v>35496.219999999979</c:v>
                </c:pt>
                <c:pt idx="168">
                  <c:v>35639.659999999982</c:v>
                </c:pt>
                <c:pt idx="169">
                  <c:v>35783.099999999984</c:v>
                </c:pt>
                <c:pt idx="170">
                  <c:v>35926.539999999986</c:v>
                </c:pt>
                <c:pt idx="171">
                  <c:v>36065.099999999984</c:v>
                </c:pt>
                <c:pt idx="172">
                  <c:v>36199.399999999987</c:v>
                </c:pt>
                <c:pt idx="173">
                  <c:v>36333.489999999983</c:v>
                </c:pt>
                <c:pt idx="174">
                  <c:v>36466.529999999984</c:v>
                </c:pt>
                <c:pt idx="175">
                  <c:v>36593.909999999982</c:v>
                </c:pt>
                <c:pt idx="176">
                  <c:v>36718.999999999978</c:v>
                </c:pt>
                <c:pt idx="177">
                  <c:v>36843.919999999976</c:v>
                </c:pt>
                <c:pt idx="178">
                  <c:v>36967.359999999979</c:v>
                </c:pt>
                <c:pt idx="179">
                  <c:v>37090.539999999979</c:v>
                </c:pt>
                <c:pt idx="180">
                  <c:v>37213.719999999979</c:v>
                </c:pt>
                <c:pt idx="181">
                  <c:v>37334.419999999976</c:v>
                </c:pt>
                <c:pt idx="182">
                  <c:v>37444.839999999975</c:v>
                </c:pt>
                <c:pt idx="183">
                  <c:v>37551.399999999972</c:v>
                </c:pt>
                <c:pt idx="184">
                  <c:v>37656.499999999971</c:v>
                </c:pt>
                <c:pt idx="185">
                  <c:v>37754.429999999971</c:v>
                </c:pt>
                <c:pt idx="186">
                  <c:v>37847.979999999974</c:v>
                </c:pt>
                <c:pt idx="187">
                  <c:v>37935.569999999971</c:v>
                </c:pt>
                <c:pt idx="188">
                  <c:v>38154.949999999968</c:v>
                </c:pt>
                <c:pt idx="189">
                  <c:v>38298.539999999964</c:v>
                </c:pt>
                <c:pt idx="190">
                  <c:v>38433.329999999965</c:v>
                </c:pt>
                <c:pt idx="191">
                  <c:v>38563.129999999968</c:v>
                </c:pt>
                <c:pt idx="192">
                  <c:v>38682.079999999965</c:v>
                </c:pt>
                <c:pt idx="193">
                  <c:v>38801.029999999962</c:v>
                </c:pt>
                <c:pt idx="194">
                  <c:v>38914.22999999996</c:v>
                </c:pt>
                <c:pt idx="195">
                  <c:v>39025.889999999963</c:v>
                </c:pt>
                <c:pt idx="196">
                  <c:v>39103.869999999966</c:v>
                </c:pt>
                <c:pt idx="197">
                  <c:v>39295.499999999964</c:v>
                </c:pt>
                <c:pt idx="198">
                  <c:v>39461.749999999964</c:v>
                </c:pt>
                <c:pt idx="199">
                  <c:v>39615.699999999961</c:v>
                </c:pt>
                <c:pt idx="200">
                  <c:v>39763.97999999996</c:v>
                </c:pt>
                <c:pt idx="201">
                  <c:v>39903.539999999957</c:v>
                </c:pt>
                <c:pt idx="202">
                  <c:v>40039.299999999959</c:v>
                </c:pt>
                <c:pt idx="203">
                  <c:v>40167.65999999996</c:v>
                </c:pt>
                <c:pt idx="204">
                  <c:v>40295.439999999959</c:v>
                </c:pt>
                <c:pt idx="205">
                  <c:v>40422.499999999956</c:v>
                </c:pt>
                <c:pt idx="206">
                  <c:v>40545.769999999953</c:v>
                </c:pt>
                <c:pt idx="207">
                  <c:v>40667.439999999951</c:v>
                </c:pt>
                <c:pt idx="208">
                  <c:v>40789.10999999995</c:v>
                </c:pt>
                <c:pt idx="209">
                  <c:v>40905.649999999951</c:v>
                </c:pt>
                <c:pt idx="210">
                  <c:v>41019.149999999951</c:v>
                </c:pt>
                <c:pt idx="211">
                  <c:v>41132.649999999951</c:v>
                </c:pt>
                <c:pt idx="212">
                  <c:v>41245.639999999948</c:v>
                </c:pt>
                <c:pt idx="213">
                  <c:v>41345.339999999946</c:v>
                </c:pt>
                <c:pt idx="214">
                  <c:v>41441.519999999946</c:v>
                </c:pt>
                <c:pt idx="215">
                  <c:v>41501.779999999948</c:v>
                </c:pt>
                <c:pt idx="216">
                  <c:v>41634.71999999995</c:v>
                </c:pt>
                <c:pt idx="217">
                  <c:v>41764.349999999948</c:v>
                </c:pt>
                <c:pt idx="218">
                  <c:v>41893.979999999945</c:v>
                </c:pt>
                <c:pt idx="219">
                  <c:v>42023.599999999948</c:v>
                </c:pt>
                <c:pt idx="220">
                  <c:v>42149.399999999951</c:v>
                </c:pt>
                <c:pt idx="221">
                  <c:v>42274.269999999953</c:v>
                </c:pt>
                <c:pt idx="222">
                  <c:v>42398.239999999954</c:v>
                </c:pt>
                <c:pt idx="223">
                  <c:v>42522.209999999955</c:v>
                </c:pt>
                <c:pt idx="224">
                  <c:v>42646.179999999957</c:v>
                </c:pt>
                <c:pt idx="225">
                  <c:v>42770.069999999956</c:v>
                </c:pt>
                <c:pt idx="226">
                  <c:v>42893.959999999955</c:v>
                </c:pt>
                <c:pt idx="227">
                  <c:v>43016.579999999958</c:v>
                </c:pt>
                <c:pt idx="228">
                  <c:v>43136.47999999996</c:v>
                </c:pt>
                <c:pt idx="229">
                  <c:v>43245.439999999959</c:v>
                </c:pt>
                <c:pt idx="230">
                  <c:v>43350.309999999961</c:v>
                </c:pt>
                <c:pt idx="231">
                  <c:v>43407.929999999964</c:v>
                </c:pt>
                <c:pt idx="232">
                  <c:v>43525.159999999967</c:v>
                </c:pt>
                <c:pt idx="233">
                  <c:v>43642.38999999997</c:v>
                </c:pt>
                <c:pt idx="234">
                  <c:v>43751.829999999973</c:v>
                </c:pt>
                <c:pt idx="235">
                  <c:v>43861.269999999975</c:v>
                </c:pt>
                <c:pt idx="236">
                  <c:v>43967.559999999976</c:v>
                </c:pt>
                <c:pt idx="237">
                  <c:v>44073.849999999977</c:v>
                </c:pt>
                <c:pt idx="238">
                  <c:v>44171.809999999976</c:v>
                </c:pt>
                <c:pt idx="239">
                  <c:v>44268.339999999975</c:v>
                </c:pt>
                <c:pt idx="240">
                  <c:v>44356.799999999974</c:v>
                </c:pt>
                <c:pt idx="241">
                  <c:v>44489.589999999975</c:v>
                </c:pt>
                <c:pt idx="242">
                  <c:v>44610.429999999971</c:v>
                </c:pt>
                <c:pt idx="243">
                  <c:v>44731.269999999968</c:v>
                </c:pt>
                <c:pt idx="244">
                  <c:v>44848.619999999966</c:v>
                </c:pt>
                <c:pt idx="245">
                  <c:v>44952.729999999967</c:v>
                </c:pt>
                <c:pt idx="246">
                  <c:v>45053.679999999964</c:v>
                </c:pt>
                <c:pt idx="247">
                  <c:v>45154.629999999961</c:v>
                </c:pt>
                <c:pt idx="248">
                  <c:v>45239.819999999963</c:v>
                </c:pt>
                <c:pt idx="249">
                  <c:v>45321.099999999962</c:v>
                </c:pt>
                <c:pt idx="250">
                  <c:v>45400.329999999965</c:v>
                </c:pt>
                <c:pt idx="251">
                  <c:v>45470.739999999969</c:v>
                </c:pt>
                <c:pt idx="252">
                  <c:v>45541.149999999972</c:v>
                </c:pt>
                <c:pt idx="253">
                  <c:v>45677.419999999969</c:v>
                </c:pt>
                <c:pt idx="254">
                  <c:v>45807.509999999966</c:v>
                </c:pt>
                <c:pt idx="255">
                  <c:v>45922.459999999963</c:v>
                </c:pt>
                <c:pt idx="256">
                  <c:v>46032.459999999963</c:v>
                </c:pt>
                <c:pt idx="257">
                  <c:v>46139.22999999996</c:v>
                </c:pt>
                <c:pt idx="258">
                  <c:v>46245.879999999961</c:v>
                </c:pt>
                <c:pt idx="259">
                  <c:v>46351.989999999962</c:v>
                </c:pt>
                <c:pt idx="260">
                  <c:v>46457.399999999965</c:v>
                </c:pt>
                <c:pt idx="261">
                  <c:v>46559.039999999964</c:v>
                </c:pt>
                <c:pt idx="262">
                  <c:v>46656.399999999965</c:v>
                </c:pt>
                <c:pt idx="263">
                  <c:v>46752.979999999967</c:v>
                </c:pt>
                <c:pt idx="264">
                  <c:v>46845.329999999965</c:v>
                </c:pt>
                <c:pt idx="265">
                  <c:v>46933.129999999968</c:v>
                </c:pt>
                <c:pt idx="266">
                  <c:v>47019.839999999967</c:v>
                </c:pt>
                <c:pt idx="267">
                  <c:v>47098.509999999966</c:v>
                </c:pt>
                <c:pt idx="268">
                  <c:v>47176.749999999964</c:v>
                </c:pt>
                <c:pt idx="269">
                  <c:v>47253.539999999964</c:v>
                </c:pt>
                <c:pt idx="270">
                  <c:v>47325.969999999965</c:v>
                </c:pt>
                <c:pt idx="271">
                  <c:v>47396.129999999968</c:v>
                </c:pt>
                <c:pt idx="272">
                  <c:v>47456.409999999967</c:v>
                </c:pt>
                <c:pt idx="273">
                  <c:v>47513.319999999971</c:v>
                </c:pt>
                <c:pt idx="274">
                  <c:v>47605.88999999997</c:v>
                </c:pt>
                <c:pt idx="275">
                  <c:v>47691.359999999971</c:v>
                </c:pt>
                <c:pt idx="276">
                  <c:v>47775.88999999997</c:v>
                </c:pt>
                <c:pt idx="277">
                  <c:v>47855.369999999974</c:v>
                </c:pt>
                <c:pt idx="278">
                  <c:v>47933.669999999976</c:v>
                </c:pt>
                <c:pt idx="279">
                  <c:v>48005.889999999978</c:v>
                </c:pt>
                <c:pt idx="280">
                  <c:v>48075.839999999975</c:v>
                </c:pt>
                <c:pt idx="281">
                  <c:v>48142.299999999974</c:v>
                </c:pt>
                <c:pt idx="282">
                  <c:v>48208.209999999977</c:v>
                </c:pt>
                <c:pt idx="283">
                  <c:v>48272.599999999977</c:v>
                </c:pt>
                <c:pt idx="284">
                  <c:v>48335.659999999974</c:v>
                </c:pt>
                <c:pt idx="285">
                  <c:v>48419.869999999974</c:v>
                </c:pt>
                <c:pt idx="286">
                  <c:v>48497.329999999973</c:v>
                </c:pt>
                <c:pt idx="287">
                  <c:v>48574.289999999972</c:v>
                </c:pt>
                <c:pt idx="288">
                  <c:v>48651.249999999971</c:v>
                </c:pt>
                <c:pt idx="289">
                  <c:v>48726.319999999971</c:v>
                </c:pt>
                <c:pt idx="290">
                  <c:v>48800.599999999969</c:v>
                </c:pt>
                <c:pt idx="291">
                  <c:v>48874.879999999968</c:v>
                </c:pt>
                <c:pt idx="292">
                  <c:v>48943.979999999967</c:v>
                </c:pt>
                <c:pt idx="293">
                  <c:v>49011.759999999966</c:v>
                </c:pt>
                <c:pt idx="294">
                  <c:v>49079.529999999962</c:v>
                </c:pt>
                <c:pt idx="295">
                  <c:v>49146.699999999961</c:v>
                </c:pt>
                <c:pt idx="296">
                  <c:v>49213.799999999959</c:v>
                </c:pt>
                <c:pt idx="297">
                  <c:v>49280.679999999957</c:v>
                </c:pt>
                <c:pt idx="298">
                  <c:v>49345.989999999954</c:v>
                </c:pt>
                <c:pt idx="299">
                  <c:v>49410.959999999955</c:v>
                </c:pt>
                <c:pt idx="300">
                  <c:v>49475.069999999956</c:v>
                </c:pt>
                <c:pt idx="301">
                  <c:v>49538.759999999958</c:v>
                </c:pt>
                <c:pt idx="302">
                  <c:v>49601.389999999956</c:v>
                </c:pt>
                <c:pt idx="303">
                  <c:v>49664.019999999953</c:v>
                </c:pt>
                <c:pt idx="304">
                  <c:v>49722.999999999956</c:v>
                </c:pt>
                <c:pt idx="305">
                  <c:v>49780.329999999958</c:v>
                </c:pt>
                <c:pt idx="306">
                  <c:v>49837.379999999961</c:v>
                </c:pt>
                <c:pt idx="307">
                  <c:v>49894.179999999964</c:v>
                </c:pt>
                <c:pt idx="308">
                  <c:v>49944.559999999961</c:v>
                </c:pt>
                <c:pt idx="309">
                  <c:v>49993.579999999958</c:v>
                </c:pt>
                <c:pt idx="310">
                  <c:v>50065.999999999956</c:v>
                </c:pt>
                <c:pt idx="311">
                  <c:v>50124.029999999955</c:v>
                </c:pt>
                <c:pt idx="312">
                  <c:v>50181.429999999957</c:v>
                </c:pt>
                <c:pt idx="313">
                  <c:v>50236.999999999956</c:v>
                </c:pt>
                <c:pt idx="314">
                  <c:v>50291.379999999954</c:v>
                </c:pt>
                <c:pt idx="315">
                  <c:v>50339.229999999952</c:v>
                </c:pt>
                <c:pt idx="316">
                  <c:v>50384.779999999955</c:v>
                </c:pt>
                <c:pt idx="317">
                  <c:v>50429.669999999955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EB-4D3B-871A-5AD0449255E2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RT_TrainingLiftChart4!$AZ$4:$AZ$322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RT_TrainingLiftChart4!$BD$4:$BD$322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EB-4D3B-871A-5AD0449255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97176"/>
        <c:axId val="1275194552"/>
      </c:scatterChart>
      <c:valAx>
        <c:axId val="1275197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4552"/>
        <c:crosses val="autoZero"/>
        <c:crossBetween val="midCat"/>
      </c:valAx>
      <c:valAx>
        <c:axId val="12751945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717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RT_TrainingLiftChart4!$BF$4:$BF$13</c:f>
              <c:numCache>
                <c:formatCode>General</c:formatCode>
                <c:ptCount val="10"/>
                <c:pt idx="0">
                  <c:v>1.9451065606721121</c:v>
                </c:pt>
                <c:pt idx="1">
                  <c:v>1.4614431683211451</c:v>
                </c:pt>
                <c:pt idx="2">
                  <c:v>1.3581752805255694</c:v>
                </c:pt>
                <c:pt idx="3">
                  <c:v>1.1210389693492615</c:v>
                </c:pt>
                <c:pt idx="4">
                  <c:v>0.96307586080993124</c:v>
                </c:pt>
                <c:pt idx="5">
                  <c:v>0.84858023302718411</c:v>
                </c:pt>
                <c:pt idx="6">
                  <c:v>0.79111834383189661</c:v>
                </c:pt>
                <c:pt idx="7">
                  <c:v>0.71764362190386066</c:v>
                </c:pt>
                <c:pt idx="8">
                  <c:v>0.5665941262747356</c:v>
                </c:pt>
                <c:pt idx="9">
                  <c:v>0.41997700884283451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3-4FC3-B907-E63C7C4BB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93240"/>
        <c:axId val="1275193568"/>
      </c:barChart>
      <c:catAx>
        <c:axId val="1275193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3568"/>
        <c:crosses val="autoZero"/>
        <c:auto val="1"/>
        <c:lblAlgn val="ctr"/>
        <c:lblOffset val="100"/>
        <c:noMultiLvlLbl val="0"/>
      </c:catAx>
      <c:valAx>
        <c:axId val="127519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324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3.89487e+007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RT_TrainingLiftChart4!$BZ$2:$BZ$320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RT_TrainingLiftChart4!$CA$2:$CA$320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-24913.265599999992</c:v>
                </c:pt>
                <c:pt idx="2">
                  <c:v>-23823.525266666657</c:v>
                </c:pt>
                <c:pt idx="3">
                  <c:v>-23451.993533333331</c:v>
                </c:pt>
                <c:pt idx="4">
                  <c:v>-22103.79353333333</c:v>
                </c:pt>
                <c:pt idx="5">
                  <c:v>-22052.21379999999</c:v>
                </c:pt>
                <c:pt idx="6">
                  <c:v>-21683.4875254902</c:v>
                </c:pt>
                <c:pt idx="7">
                  <c:v>-21100.202076573794</c:v>
                </c:pt>
                <c:pt idx="8">
                  <c:v>-19722.032175257991</c:v>
                </c:pt>
                <c:pt idx="9">
                  <c:v>-19691.317101728586</c:v>
                </c:pt>
                <c:pt idx="10">
                  <c:v>-19072.877348407903</c:v>
                </c:pt>
                <c:pt idx="11">
                  <c:v>-18802.985890343381</c:v>
                </c:pt>
                <c:pt idx="12">
                  <c:v>-16991.685890343379</c:v>
                </c:pt>
                <c:pt idx="13">
                  <c:v>-16744.900290343379</c:v>
                </c:pt>
                <c:pt idx="14">
                  <c:v>-16080.842046615793</c:v>
                </c:pt>
                <c:pt idx="15">
                  <c:v>-14726.973843850825</c:v>
                </c:pt>
                <c:pt idx="16">
                  <c:v>-14095.952296231764</c:v>
                </c:pt>
                <c:pt idx="17">
                  <c:v>-13365.112296231762</c:v>
                </c:pt>
                <c:pt idx="18">
                  <c:v>-13195.071185120642</c:v>
                </c:pt>
                <c:pt idx="19">
                  <c:v>-12927.321185120667</c:v>
                </c:pt>
                <c:pt idx="20">
                  <c:v>-12530.740399406359</c:v>
                </c:pt>
                <c:pt idx="21">
                  <c:v>-12414.906046465196</c:v>
                </c:pt>
                <c:pt idx="22">
                  <c:v>-12321.560693524005</c:v>
                </c:pt>
                <c:pt idx="23">
                  <c:v>-12259.950407809732</c:v>
                </c:pt>
                <c:pt idx="24">
                  <c:v>-11743.999486150746</c:v>
                </c:pt>
                <c:pt idx="25">
                  <c:v>-11628.306421634625</c:v>
                </c:pt>
                <c:pt idx="26">
                  <c:v>-11268.648921634614</c:v>
                </c:pt>
                <c:pt idx="27">
                  <c:v>-11266.024958500977</c:v>
                </c:pt>
                <c:pt idx="28">
                  <c:v>-11266.024958500977</c:v>
                </c:pt>
                <c:pt idx="29">
                  <c:v>-11266.024958500977</c:v>
                </c:pt>
                <c:pt idx="30">
                  <c:v>-11210.521703368997</c:v>
                </c:pt>
                <c:pt idx="31">
                  <c:v>-11084.80277288773</c:v>
                </c:pt>
                <c:pt idx="32">
                  <c:v>-11084.80277288773</c:v>
                </c:pt>
                <c:pt idx="33">
                  <c:v>-10795.942772887725</c:v>
                </c:pt>
                <c:pt idx="34">
                  <c:v>-10795.942772887725</c:v>
                </c:pt>
                <c:pt idx="35">
                  <c:v>-10660.277643475954</c:v>
                </c:pt>
                <c:pt idx="36">
                  <c:v>-10631.977643475957</c:v>
                </c:pt>
                <c:pt idx="37">
                  <c:v>-10482.567776809294</c:v>
                </c:pt>
                <c:pt idx="38">
                  <c:v>-10243.159063359006</c:v>
                </c:pt>
                <c:pt idx="39">
                  <c:v>-10208.447101636502</c:v>
                </c:pt>
                <c:pt idx="40">
                  <c:v>-10183.626971766374</c:v>
                </c:pt>
                <c:pt idx="41">
                  <c:v>-10169.210686052083</c:v>
                </c:pt>
                <c:pt idx="42">
                  <c:v>-10167.087019385424</c:v>
                </c:pt>
                <c:pt idx="43">
                  <c:v>-9762.0570193854255</c:v>
                </c:pt>
                <c:pt idx="44">
                  <c:v>-9762.0570193854255</c:v>
                </c:pt>
                <c:pt idx="45">
                  <c:v>-9617.3697971632082</c:v>
                </c:pt>
                <c:pt idx="46">
                  <c:v>-9598.9639638298904</c:v>
                </c:pt>
                <c:pt idx="47">
                  <c:v>-9455.2013664272727</c:v>
                </c:pt>
                <c:pt idx="48">
                  <c:v>-9277.4175865229772</c:v>
                </c:pt>
                <c:pt idx="49">
                  <c:v>-9203.0508571996743</c:v>
                </c:pt>
                <c:pt idx="50">
                  <c:v>-8993.6238766801744</c:v>
                </c:pt>
                <c:pt idx="51">
                  <c:v>-8869.213403952901</c:v>
                </c:pt>
                <c:pt idx="52">
                  <c:v>-8869.213403952901</c:v>
                </c:pt>
                <c:pt idx="53">
                  <c:v>-8613.9006928418003</c:v>
                </c:pt>
                <c:pt idx="54">
                  <c:v>-8541.0467245878317</c:v>
                </c:pt>
                <c:pt idx="55">
                  <c:v>-8500.1057722068763</c:v>
                </c:pt>
                <c:pt idx="56">
                  <c:v>-8177.2941452227624</c:v>
                </c:pt>
                <c:pt idx="57">
                  <c:v>-7944.76914522275</c:v>
                </c:pt>
                <c:pt idx="58">
                  <c:v>-7865.1434309370361</c:v>
                </c:pt>
                <c:pt idx="59">
                  <c:v>-7823.5434309370366</c:v>
                </c:pt>
                <c:pt idx="60">
                  <c:v>-7700.8015671377607</c:v>
                </c:pt>
                <c:pt idx="61">
                  <c:v>-7422.6678574603266</c:v>
                </c:pt>
                <c:pt idx="62">
                  <c:v>-7297.1918907936615</c:v>
                </c:pt>
                <c:pt idx="63">
                  <c:v>-7241.9517453391145</c:v>
                </c:pt>
                <c:pt idx="64">
                  <c:v>-7086.2214423088135</c:v>
                </c:pt>
                <c:pt idx="65">
                  <c:v>-7070.9532200865797</c:v>
                </c:pt>
                <c:pt idx="66">
                  <c:v>-7063.5702200865926</c:v>
                </c:pt>
                <c:pt idx="67">
                  <c:v>-6935.0502200865922</c:v>
                </c:pt>
                <c:pt idx="68">
                  <c:v>-6900.9180231168939</c:v>
                </c:pt>
                <c:pt idx="69">
                  <c:v>-6871.1596897835643</c:v>
                </c:pt>
                <c:pt idx="70">
                  <c:v>-6831.5188897835596</c:v>
                </c:pt>
                <c:pt idx="71">
                  <c:v>-6827.862661212137</c:v>
                </c:pt>
                <c:pt idx="72">
                  <c:v>-6790.106946926423</c:v>
                </c:pt>
                <c:pt idx="73">
                  <c:v>-6701.8202802597498</c:v>
                </c:pt>
                <c:pt idx="74">
                  <c:v>-6685.3464451343161</c:v>
                </c:pt>
                <c:pt idx="75">
                  <c:v>-6677.3259290052647</c:v>
                </c:pt>
                <c:pt idx="76">
                  <c:v>-6537.7953290052756</c:v>
                </c:pt>
                <c:pt idx="77">
                  <c:v>-6473.9211575767076</c:v>
                </c:pt>
                <c:pt idx="78">
                  <c:v>-6370.2911575767057</c:v>
                </c:pt>
                <c:pt idx="79">
                  <c:v>-6312.9344755490574</c:v>
                </c:pt>
                <c:pt idx="80">
                  <c:v>-6312.9344755490574</c:v>
                </c:pt>
                <c:pt idx="81">
                  <c:v>-6265.365185226472</c:v>
                </c:pt>
                <c:pt idx="82">
                  <c:v>-6247.2583852264706</c:v>
                </c:pt>
                <c:pt idx="83">
                  <c:v>-6137.9372852264678</c:v>
                </c:pt>
                <c:pt idx="84">
                  <c:v>-6008.5688376458338</c:v>
                </c:pt>
                <c:pt idx="85">
                  <c:v>-5995.9630311941928</c:v>
                </c:pt>
                <c:pt idx="86">
                  <c:v>-5960.0421978608783</c:v>
                </c:pt>
                <c:pt idx="87">
                  <c:v>-5892.7520224222935</c:v>
                </c:pt>
                <c:pt idx="88">
                  <c:v>-5799.9088475496237</c:v>
                </c:pt>
                <c:pt idx="89">
                  <c:v>-5775.0501039163491</c:v>
                </c:pt>
                <c:pt idx="90">
                  <c:v>-5775.0501039163491</c:v>
                </c:pt>
                <c:pt idx="91">
                  <c:v>-5652.3834372496758</c:v>
                </c:pt>
                <c:pt idx="92">
                  <c:v>-5634.8089531227024</c:v>
                </c:pt>
                <c:pt idx="93">
                  <c:v>-5546.1773297460668</c:v>
                </c:pt>
                <c:pt idx="94">
                  <c:v>-5372.2775971257543</c:v>
                </c:pt>
                <c:pt idx="95">
                  <c:v>-5369.5983814394622</c:v>
                </c:pt>
                <c:pt idx="96">
                  <c:v>-5369.5983814394622</c:v>
                </c:pt>
                <c:pt idx="97">
                  <c:v>-5358.0050481061353</c:v>
                </c:pt>
                <c:pt idx="98">
                  <c:v>-5358.0050481061353</c:v>
                </c:pt>
                <c:pt idx="99">
                  <c:v>-5323.2939369950254</c:v>
                </c:pt>
                <c:pt idx="100">
                  <c:v>-5249.8957551768453</c:v>
                </c:pt>
                <c:pt idx="101">
                  <c:v>-5207.6458688132079</c:v>
                </c:pt>
                <c:pt idx="102">
                  <c:v>-5097.2828096026888</c:v>
                </c:pt>
                <c:pt idx="103">
                  <c:v>-5085.3094261440474</c:v>
                </c:pt>
                <c:pt idx="104">
                  <c:v>-5085.3094261440474</c:v>
                </c:pt>
                <c:pt idx="105">
                  <c:v>-5065.2881975726104</c:v>
                </c:pt>
                <c:pt idx="106">
                  <c:v>-5029.8358690011919</c:v>
                </c:pt>
                <c:pt idx="107">
                  <c:v>-5012.1217547154674</c:v>
                </c:pt>
                <c:pt idx="108">
                  <c:v>-4953.0417547154675</c:v>
                </c:pt>
                <c:pt idx="109">
                  <c:v>-4934.8137547154656</c:v>
                </c:pt>
                <c:pt idx="110">
                  <c:v>-4923.9837547154657</c:v>
                </c:pt>
                <c:pt idx="111">
                  <c:v>-4893.9670978239765</c:v>
                </c:pt>
                <c:pt idx="112">
                  <c:v>-4893.9670978239765</c:v>
                </c:pt>
                <c:pt idx="113">
                  <c:v>-4880.3152784691274</c:v>
                </c:pt>
                <c:pt idx="114">
                  <c:v>-4810.7345511964049</c:v>
                </c:pt>
                <c:pt idx="115">
                  <c:v>-4807.7054602873095</c:v>
                </c:pt>
                <c:pt idx="116">
                  <c:v>-4738.3778845297347</c:v>
                </c:pt>
                <c:pt idx="117">
                  <c:v>-4728.1126118024549</c:v>
                </c:pt>
                <c:pt idx="118">
                  <c:v>-4728.1126118024549</c:v>
                </c:pt>
                <c:pt idx="119">
                  <c:v>-4723.9840403739036</c:v>
                </c:pt>
                <c:pt idx="120">
                  <c:v>-4690.1540403739027</c:v>
                </c:pt>
                <c:pt idx="121">
                  <c:v>-4674.9033260881761</c:v>
                </c:pt>
                <c:pt idx="122">
                  <c:v>-4644.6966594215137</c:v>
                </c:pt>
                <c:pt idx="123">
                  <c:v>-4618.5894594215142</c:v>
                </c:pt>
                <c:pt idx="124">
                  <c:v>-4592.4706022786586</c:v>
                </c:pt>
                <c:pt idx="125">
                  <c:v>-4549.2363165643601</c:v>
                </c:pt>
                <c:pt idx="126">
                  <c:v>-4524.4972256552755</c:v>
                </c:pt>
                <c:pt idx="127">
                  <c:v>-4524.4972256552755</c:v>
                </c:pt>
                <c:pt idx="128">
                  <c:v>-4383.3556672137229</c:v>
                </c:pt>
                <c:pt idx="129">
                  <c:v>-4249.8806672137307</c:v>
                </c:pt>
                <c:pt idx="130">
                  <c:v>-4233.4331672137168</c:v>
                </c:pt>
                <c:pt idx="131">
                  <c:v>-4136.5846823652346</c:v>
                </c:pt>
                <c:pt idx="132">
                  <c:v>-4096.1246823652345</c:v>
                </c:pt>
                <c:pt idx="133">
                  <c:v>-4085.7033426523221</c:v>
                </c:pt>
                <c:pt idx="134">
                  <c:v>-4085.7033426523221</c:v>
                </c:pt>
                <c:pt idx="135">
                  <c:v>-4064.5820794944193</c:v>
                </c:pt>
                <c:pt idx="136">
                  <c:v>-3930.2234794944225</c:v>
                </c:pt>
                <c:pt idx="137">
                  <c:v>-3930.2234794944225</c:v>
                </c:pt>
                <c:pt idx="138">
                  <c:v>-3844.2517704035072</c:v>
                </c:pt>
                <c:pt idx="139">
                  <c:v>-3794.5666029394038</c:v>
                </c:pt>
                <c:pt idx="140">
                  <c:v>-3771.6206871499189</c:v>
                </c:pt>
                <c:pt idx="141">
                  <c:v>-3756.9702400911033</c:v>
                </c:pt>
                <c:pt idx="142">
                  <c:v>-3756.9702400911033</c:v>
                </c:pt>
                <c:pt idx="143">
                  <c:v>-3739.6352753852198</c:v>
                </c:pt>
                <c:pt idx="144">
                  <c:v>-3724.1270935670364</c:v>
                </c:pt>
                <c:pt idx="145">
                  <c:v>-3666.4666572034012</c:v>
                </c:pt>
                <c:pt idx="146">
                  <c:v>-3555.0645429176889</c:v>
                </c:pt>
                <c:pt idx="147">
                  <c:v>-3517.9027143462581</c:v>
                </c:pt>
                <c:pt idx="148">
                  <c:v>-3459.7627143462578</c:v>
                </c:pt>
                <c:pt idx="149">
                  <c:v>-3324.8733810129179</c:v>
                </c:pt>
                <c:pt idx="150">
                  <c:v>-3290.6978254573633</c:v>
                </c:pt>
                <c:pt idx="151">
                  <c:v>-3246.8911587907114</c:v>
                </c:pt>
                <c:pt idx="152">
                  <c:v>-3242.467967546464</c:v>
                </c:pt>
                <c:pt idx="153">
                  <c:v>-3242.467967546464</c:v>
                </c:pt>
                <c:pt idx="154">
                  <c:v>-3195.1012578690443</c:v>
                </c:pt>
                <c:pt idx="155">
                  <c:v>-3186.2546292976085</c:v>
                </c:pt>
                <c:pt idx="156">
                  <c:v>-3162.0520400118958</c:v>
                </c:pt>
                <c:pt idx="157">
                  <c:v>-3159.2048900119016</c:v>
                </c:pt>
                <c:pt idx="158">
                  <c:v>-3147.9348900119003</c:v>
                </c:pt>
                <c:pt idx="159">
                  <c:v>-3147.7732058013776</c:v>
                </c:pt>
                <c:pt idx="160">
                  <c:v>-3146.852679485582</c:v>
                </c:pt>
                <c:pt idx="161">
                  <c:v>-3146.852679485582</c:v>
                </c:pt>
                <c:pt idx="162">
                  <c:v>-3139.4512509141509</c:v>
                </c:pt>
                <c:pt idx="163">
                  <c:v>-3139.4512509141509</c:v>
                </c:pt>
                <c:pt idx="164">
                  <c:v>-3093.0250604379617</c:v>
                </c:pt>
                <c:pt idx="165">
                  <c:v>-3078.7067271046385</c:v>
                </c:pt>
                <c:pt idx="166">
                  <c:v>-3069.6250842474815</c:v>
                </c:pt>
                <c:pt idx="167">
                  <c:v>-3055.30668424749</c:v>
                </c:pt>
                <c:pt idx="168">
                  <c:v>-3053.7966842474893</c:v>
                </c:pt>
                <c:pt idx="169">
                  <c:v>-3046.8302556760659</c:v>
                </c:pt>
                <c:pt idx="170">
                  <c:v>-3037.2096729692971</c:v>
                </c:pt>
                <c:pt idx="171">
                  <c:v>-2951.3696729692956</c:v>
                </c:pt>
                <c:pt idx="172">
                  <c:v>-2936.6761203377114</c:v>
                </c:pt>
                <c:pt idx="173">
                  <c:v>-2936.6761203377114</c:v>
                </c:pt>
                <c:pt idx="174">
                  <c:v>-2925.9439233680141</c:v>
                </c:pt>
                <c:pt idx="175">
                  <c:v>-2916.0821051861967</c:v>
                </c:pt>
                <c:pt idx="176">
                  <c:v>-2877.4040099481062</c:v>
                </c:pt>
                <c:pt idx="177">
                  <c:v>-2860.9238956623917</c:v>
                </c:pt>
                <c:pt idx="178">
                  <c:v>-2857.2860956623854</c:v>
                </c:pt>
                <c:pt idx="179">
                  <c:v>-2767.9460956623916</c:v>
                </c:pt>
                <c:pt idx="180">
                  <c:v>-2762.5970778052442</c:v>
                </c:pt>
                <c:pt idx="181">
                  <c:v>-2754.8424187143382</c:v>
                </c:pt>
                <c:pt idx="182">
                  <c:v>-2690.7015096234295</c:v>
                </c:pt>
                <c:pt idx="183">
                  <c:v>-2690.701509623429</c:v>
                </c:pt>
                <c:pt idx="184">
                  <c:v>-2661.4515096234272</c:v>
                </c:pt>
                <c:pt idx="185">
                  <c:v>-2595.1012065931259</c:v>
                </c:pt>
                <c:pt idx="186">
                  <c:v>-2593.7174692193885</c:v>
                </c:pt>
                <c:pt idx="187">
                  <c:v>-2590.62830255272</c:v>
                </c:pt>
                <c:pt idx="188">
                  <c:v>-2590.62830255272</c:v>
                </c:pt>
                <c:pt idx="189">
                  <c:v>-2580.2283025527199</c:v>
                </c:pt>
                <c:pt idx="190">
                  <c:v>-2580.2283025527199</c:v>
                </c:pt>
                <c:pt idx="191">
                  <c:v>-2580.2283025527199</c:v>
                </c:pt>
                <c:pt idx="192">
                  <c:v>-2577.5560108860527</c:v>
                </c:pt>
                <c:pt idx="193">
                  <c:v>-2562.156010886054</c:v>
                </c:pt>
                <c:pt idx="194">
                  <c:v>-2507.7462886638314</c:v>
                </c:pt>
                <c:pt idx="195">
                  <c:v>-2467.8854553304973</c:v>
                </c:pt>
                <c:pt idx="196">
                  <c:v>-2463.701258901935</c:v>
                </c:pt>
                <c:pt idx="197">
                  <c:v>-2354.3914374733558</c:v>
                </c:pt>
                <c:pt idx="198">
                  <c:v>-2327.7260624733572</c:v>
                </c:pt>
                <c:pt idx="199">
                  <c:v>-2314.5105786023914</c:v>
                </c:pt>
                <c:pt idx="200">
                  <c:v>-2295.4705786023924</c:v>
                </c:pt>
                <c:pt idx="201">
                  <c:v>-2295.4705786023924</c:v>
                </c:pt>
                <c:pt idx="202">
                  <c:v>-2228.6619610908701</c:v>
                </c:pt>
                <c:pt idx="203">
                  <c:v>-2201.2793325194407</c:v>
                </c:pt>
                <c:pt idx="204">
                  <c:v>-2201.2793325194407</c:v>
                </c:pt>
                <c:pt idx="205">
                  <c:v>-2111.2193325194417</c:v>
                </c:pt>
                <c:pt idx="206">
                  <c:v>-2032.9183518742821</c:v>
                </c:pt>
                <c:pt idx="207">
                  <c:v>-2020.8132245398181</c:v>
                </c:pt>
                <c:pt idx="208">
                  <c:v>-1996.6587747790479</c:v>
                </c:pt>
                <c:pt idx="209">
                  <c:v>-1995.5143303346051</c:v>
                </c:pt>
                <c:pt idx="210">
                  <c:v>-1995.5143303346053</c:v>
                </c:pt>
                <c:pt idx="211">
                  <c:v>-1919.546830334602</c:v>
                </c:pt>
                <c:pt idx="212">
                  <c:v>-1918.4768303346029</c:v>
                </c:pt>
                <c:pt idx="213">
                  <c:v>-1918.4768303346029</c:v>
                </c:pt>
                <c:pt idx="214">
                  <c:v>-1907.9239069475097</c:v>
                </c:pt>
                <c:pt idx="215">
                  <c:v>-1907.9239069475097</c:v>
                </c:pt>
                <c:pt idx="216">
                  <c:v>-1903.0755972700895</c:v>
                </c:pt>
                <c:pt idx="217">
                  <c:v>-1903.0755972700895</c:v>
                </c:pt>
                <c:pt idx="218">
                  <c:v>-1902.4248686986653</c:v>
                </c:pt>
                <c:pt idx="219">
                  <c:v>-1902.4248686986653</c:v>
                </c:pt>
                <c:pt idx="220">
                  <c:v>-1902.4248686986655</c:v>
                </c:pt>
                <c:pt idx="221">
                  <c:v>-1896.3316868804782</c:v>
                </c:pt>
                <c:pt idx="222">
                  <c:v>-1868.475050516839</c:v>
                </c:pt>
                <c:pt idx="223">
                  <c:v>-1868.4750505168392</c:v>
                </c:pt>
                <c:pt idx="224">
                  <c:v>-1854.7760505168435</c:v>
                </c:pt>
                <c:pt idx="225">
                  <c:v>-1831.9407214845871</c:v>
                </c:pt>
                <c:pt idx="226">
                  <c:v>-1831.9407214845874</c:v>
                </c:pt>
                <c:pt idx="227">
                  <c:v>-1821.7274495951849</c:v>
                </c:pt>
                <c:pt idx="228">
                  <c:v>-1794.1674495951827</c:v>
                </c:pt>
                <c:pt idx="229">
                  <c:v>-1794.1674495951825</c:v>
                </c:pt>
                <c:pt idx="230">
                  <c:v>-1758.8217353094699</c:v>
                </c:pt>
                <c:pt idx="231">
                  <c:v>-1711.3017353094694</c:v>
                </c:pt>
                <c:pt idx="232">
                  <c:v>-1700.8617353094705</c:v>
                </c:pt>
                <c:pt idx="233">
                  <c:v>-1658.113915760599</c:v>
                </c:pt>
                <c:pt idx="234">
                  <c:v>-1653.4568104974339</c:v>
                </c:pt>
                <c:pt idx="235">
                  <c:v>-1653.4568104974339</c:v>
                </c:pt>
                <c:pt idx="236">
                  <c:v>-1650.2047195883456</c:v>
                </c:pt>
                <c:pt idx="237">
                  <c:v>-1650.2047195883458</c:v>
                </c:pt>
                <c:pt idx="238">
                  <c:v>-1650.2047195883461</c:v>
                </c:pt>
                <c:pt idx="239">
                  <c:v>-1640.2672650428917</c:v>
                </c:pt>
                <c:pt idx="240">
                  <c:v>-1623.9546428206697</c:v>
                </c:pt>
                <c:pt idx="241">
                  <c:v>-1621.8692261540036</c:v>
                </c:pt>
                <c:pt idx="242">
                  <c:v>-1607.9803511540026</c:v>
                </c:pt>
                <c:pt idx="243">
                  <c:v>-1534.0323511540041</c:v>
                </c:pt>
                <c:pt idx="244">
                  <c:v>-1461.2823511540018</c:v>
                </c:pt>
                <c:pt idx="245">
                  <c:v>-1450.5001158598893</c:v>
                </c:pt>
                <c:pt idx="246">
                  <c:v>-1449.5922167002241</c:v>
                </c:pt>
                <c:pt idx="247">
                  <c:v>-1444.4774115054179</c:v>
                </c:pt>
                <c:pt idx="248">
                  <c:v>-1327.0692296872369</c:v>
                </c:pt>
                <c:pt idx="249">
                  <c:v>-1321.3725024145101</c:v>
                </c:pt>
                <c:pt idx="250">
                  <c:v>-1268.8658024145084</c:v>
                </c:pt>
                <c:pt idx="251">
                  <c:v>-1228.5758024145077</c:v>
                </c:pt>
                <c:pt idx="252">
                  <c:v>-1206.3094690811745</c:v>
                </c:pt>
                <c:pt idx="253">
                  <c:v>-1173.7568024145103</c:v>
                </c:pt>
                <c:pt idx="254">
                  <c:v>-1173.7568024145103</c:v>
                </c:pt>
                <c:pt idx="255">
                  <c:v>-1149.1523579700618</c:v>
                </c:pt>
                <c:pt idx="256">
                  <c:v>-1137.6023579700618</c:v>
                </c:pt>
                <c:pt idx="257">
                  <c:v>-1128.5423579700664</c:v>
                </c:pt>
                <c:pt idx="258">
                  <c:v>-1113.230514652093</c:v>
                </c:pt>
                <c:pt idx="259">
                  <c:v>-1095.5150860806627</c:v>
                </c:pt>
                <c:pt idx="260">
                  <c:v>-1059.687757509239</c:v>
                </c:pt>
                <c:pt idx="261">
                  <c:v>-1051.8828326972068</c:v>
                </c:pt>
                <c:pt idx="262">
                  <c:v>-1047.8953326972044</c:v>
                </c:pt>
                <c:pt idx="263">
                  <c:v>-1047.8953326972046</c:v>
                </c:pt>
                <c:pt idx="264">
                  <c:v>-1028.9744993638715</c:v>
                </c:pt>
                <c:pt idx="265">
                  <c:v>-1000.2756032599793</c:v>
                </c:pt>
                <c:pt idx="266">
                  <c:v>-993.76947468854701</c:v>
                </c:pt>
                <c:pt idx="267">
                  <c:v>-945.06627468854686</c:v>
                </c:pt>
                <c:pt idx="268">
                  <c:v>-945.06627468854686</c:v>
                </c:pt>
                <c:pt idx="269">
                  <c:v>-942.03413183140674</c:v>
                </c:pt>
                <c:pt idx="270">
                  <c:v>-941.61572274049468</c:v>
                </c:pt>
                <c:pt idx="271">
                  <c:v>-808.58559287036792</c:v>
                </c:pt>
                <c:pt idx="272">
                  <c:v>-808.58559287036746</c:v>
                </c:pt>
                <c:pt idx="273">
                  <c:v>-808.58559287036746</c:v>
                </c:pt>
                <c:pt idx="274">
                  <c:v>-771.48004775758523</c:v>
                </c:pt>
                <c:pt idx="275">
                  <c:v>-744.17825209194939</c:v>
                </c:pt>
                <c:pt idx="276">
                  <c:v>-744.17825209194939</c:v>
                </c:pt>
                <c:pt idx="277">
                  <c:v>-720.97589915077083</c:v>
                </c:pt>
                <c:pt idx="278">
                  <c:v>-707.40330174817473</c:v>
                </c:pt>
                <c:pt idx="279">
                  <c:v>-697.74486018973562</c:v>
                </c:pt>
                <c:pt idx="280">
                  <c:v>-605.84693161830455</c:v>
                </c:pt>
                <c:pt idx="281">
                  <c:v>-579.92402252739544</c:v>
                </c:pt>
                <c:pt idx="282">
                  <c:v>-579.92402252739566</c:v>
                </c:pt>
                <c:pt idx="283">
                  <c:v>-572.77856798194034</c:v>
                </c:pt>
                <c:pt idx="284">
                  <c:v>-558.09738518624272</c:v>
                </c:pt>
                <c:pt idx="285">
                  <c:v>-525.86410561634943</c:v>
                </c:pt>
                <c:pt idx="286">
                  <c:v>-514.56160561634942</c:v>
                </c:pt>
                <c:pt idx="287">
                  <c:v>-514.56160561634942</c:v>
                </c:pt>
                <c:pt idx="288">
                  <c:v>-510.04938339412729</c:v>
                </c:pt>
                <c:pt idx="289">
                  <c:v>-510.04938339412729</c:v>
                </c:pt>
                <c:pt idx="290">
                  <c:v>-507.90608590308852</c:v>
                </c:pt>
                <c:pt idx="291">
                  <c:v>-501.73103213964532</c:v>
                </c:pt>
                <c:pt idx="292">
                  <c:v>-494.72554826867918</c:v>
                </c:pt>
                <c:pt idx="293">
                  <c:v>-467.65918882167477</c:v>
                </c:pt>
                <c:pt idx="294">
                  <c:v>-444.3466888216758</c:v>
                </c:pt>
                <c:pt idx="295">
                  <c:v>-435.82517621663305</c:v>
                </c:pt>
                <c:pt idx="296">
                  <c:v>-412.78007817741604</c:v>
                </c:pt>
                <c:pt idx="297">
                  <c:v>-409.90960198694017</c:v>
                </c:pt>
                <c:pt idx="298">
                  <c:v>-385.36089230952143</c:v>
                </c:pt>
                <c:pt idx="299">
                  <c:v>-379.79926242836746</c:v>
                </c:pt>
                <c:pt idx="300">
                  <c:v>-359.88366242836673</c:v>
                </c:pt>
                <c:pt idx="301">
                  <c:v>-337.11829099979536</c:v>
                </c:pt>
                <c:pt idx="302">
                  <c:v>-280.01552602283709</c:v>
                </c:pt>
                <c:pt idx="303">
                  <c:v>-246.79519053896547</c:v>
                </c:pt>
                <c:pt idx="304">
                  <c:v>-240.3961905389649</c:v>
                </c:pt>
                <c:pt idx="305">
                  <c:v>-189.67107942785481</c:v>
                </c:pt>
                <c:pt idx="306">
                  <c:v>-128.40879184615551</c:v>
                </c:pt>
                <c:pt idx="307">
                  <c:v>-99.158595767723909</c:v>
                </c:pt>
                <c:pt idx="308">
                  <c:v>-72.426640212168081</c:v>
                </c:pt>
                <c:pt idx="309">
                  <c:v>-61.826640212168172</c:v>
                </c:pt>
                <c:pt idx="310">
                  <c:v>-61.826640212168172</c:v>
                </c:pt>
                <c:pt idx="311">
                  <c:v>-58.546640212168427</c:v>
                </c:pt>
                <c:pt idx="312">
                  <c:v>-58.546640212168484</c:v>
                </c:pt>
                <c:pt idx="313">
                  <c:v>-58.546640212168541</c:v>
                </c:pt>
                <c:pt idx="314">
                  <c:v>-45.887587580589695</c:v>
                </c:pt>
                <c:pt idx="315">
                  <c:v>-20.599913556820667</c:v>
                </c:pt>
                <c:pt idx="316">
                  <c:v>-16.434183006535989</c:v>
                </c:pt>
                <c:pt idx="317">
                  <c:v>-16.434183006535989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4A-4698-9755-1AC3AEE6F9E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RT_TrainingLiftChart4!$BZ$2:$BZ$320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RT_TrainingLiftChart4!$CB$2:$CB$320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-29666.605356255339</c:v>
                </c:pt>
                <c:pt idx="2">
                  <c:v>-29659.462996069757</c:v>
                </c:pt>
                <c:pt idx="3">
                  <c:v>-29655.798805313443</c:v>
                </c:pt>
                <c:pt idx="4">
                  <c:v>-29638.013892139224</c:v>
                </c:pt>
                <c:pt idx="5">
                  <c:v>-29637.160659544574</c:v>
                </c:pt>
                <c:pt idx="6">
                  <c:v>-29629.817905397333</c:v>
                </c:pt>
                <c:pt idx="7">
                  <c:v>-29616.223113084146</c:v>
                </c:pt>
                <c:pt idx="8">
                  <c:v>-29579.39492539562</c:v>
                </c:pt>
                <c:pt idx="9">
                  <c:v>-29578.468564180152</c:v>
                </c:pt>
                <c:pt idx="10">
                  <c:v>-29557.677012225751</c:v>
                </c:pt>
                <c:pt idx="11">
                  <c:v>-29547.663669126327</c:v>
                </c:pt>
                <c:pt idx="12">
                  <c:v>-29474.113911373141</c:v>
                </c:pt>
                <c:pt idx="13">
                  <c:v>-29463.222360365944</c:v>
                </c:pt>
                <c:pt idx="14">
                  <c:v>-29431.557151444835</c:v>
                </c:pt>
                <c:pt idx="15">
                  <c:v>-29362.159934713745</c:v>
                </c:pt>
                <c:pt idx="16">
                  <c:v>-29327.544520520893</c:v>
                </c:pt>
                <c:pt idx="17">
                  <c:v>-29284.806709306682</c:v>
                </c:pt>
                <c:pt idx="18">
                  <c:v>-29274.243206972395</c:v>
                </c:pt>
                <c:pt idx="19">
                  <c:v>-29256.627105035961</c:v>
                </c:pt>
                <c:pt idx="20">
                  <c:v>-29229.069690755914</c:v>
                </c:pt>
                <c:pt idx="21">
                  <c:v>-29220.589836332609</c:v>
                </c:pt>
                <c:pt idx="22">
                  <c:v>-29213.406818864296</c:v>
                </c:pt>
                <c:pt idx="23">
                  <c:v>-29208.4336026979</c:v>
                </c:pt>
                <c:pt idx="24">
                  <c:v>-29164.827667276408</c:v>
                </c:pt>
                <c:pt idx="25">
                  <c:v>-29154.607735605219</c:v>
                </c:pt>
                <c:pt idx="26">
                  <c:v>-29121.453208505038</c:v>
                </c:pt>
                <c:pt idx="27">
                  <c:v>-29121.201158546322</c:v>
                </c:pt>
                <c:pt idx="28">
                  <c:v>-29121.201158546322</c:v>
                </c:pt>
                <c:pt idx="29">
                  <c:v>-29121.201158546322</c:v>
                </c:pt>
                <c:pt idx="30">
                  <c:v>-29115.215804359661</c:v>
                </c:pt>
                <c:pt idx="31">
                  <c:v>-29101.157987772516</c:v>
                </c:pt>
                <c:pt idx="32">
                  <c:v>-29101.157987772516</c:v>
                </c:pt>
                <c:pt idx="33">
                  <c:v>-29066.533504355655</c:v>
                </c:pt>
                <c:pt idx="34">
                  <c:v>-29066.533504355655</c:v>
                </c:pt>
                <c:pt idx="35">
                  <c:v>-29049.164859833658</c:v>
                </c:pt>
                <c:pt idx="36">
                  <c:v>-29045.425041642819</c:v>
                </c:pt>
                <c:pt idx="37">
                  <c:v>-29025.060254134656</c:v>
                </c:pt>
                <c:pt idx="38">
                  <c:v>-28991.427284244321</c:v>
                </c:pt>
                <c:pt idx="39">
                  <c:v>-28986.404624909304</c:v>
                </c:pt>
                <c:pt idx="40">
                  <c:v>-28982.707979222832</c:v>
                </c:pt>
                <c:pt idx="41">
                  <c:v>-28980.499260407982</c:v>
                </c:pt>
                <c:pt idx="42">
                  <c:v>-28980.164754447578</c:v>
                </c:pt>
                <c:pt idx="43">
                  <c:v>-28914.611455173279</c:v>
                </c:pt>
                <c:pt idx="44">
                  <c:v>-28914.611455173279</c:v>
                </c:pt>
                <c:pt idx="45">
                  <c:v>-28889.926058017769</c:v>
                </c:pt>
                <c:pt idx="46">
                  <c:v>-28886.704257412755</c:v>
                </c:pt>
                <c:pt idx="47">
                  <c:v>-28860.898129026675</c:v>
                </c:pt>
                <c:pt idx="48">
                  <c:v>-28828.185754408107</c:v>
                </c:pt>
                <c:pt idx="49">
                  <c:v>-28814.165400181038</c:v>
                </c:pt>
                <c:pt idx="50">
                  <c:v>-28773.726592281433</c:v>
                </c:pt>
                <c:pt idx="51">
                  <c:v>-28749.131961268937</c:v>
                </c:pt>
                <c:pt idx="52">
                  <c:v>-28749.131961268937</c:v>
                </c:pt>
                <c:pt idx="53">
                  <c:v>-28696.285652337861</c:v>
                </c:pt>
                <c:pt idx="54">
                  <c:v>-28680.863354465157</c:v>
                </c:pt>
                <c:pt idx="55">
                  <c:v>-28672.002722609566</c:v>
                </c:pt>
                <c:pt idx="56">
                  <c:v>-28600.597588991746</c:v>
                </c:pt>
                <c:pt idx="57">
                  <c:v>-28548.045352122543</c:v>
                </c:pt>
                <c:pt idx="58">
                  <c:v>-28529.66351911363</c:v>
                </c:pt>
                <c:pt idx="59">
                  <c:v>-28519.856884746539</c:v>
                </c:pt>
                <c:pt idx="60">
                  <c:v>-28490.318129597625</c:v>
                </c:pt>
                <c:pt idx="61">
                  <c:v>-28422.003810128215</c:v>
                </c:pt>
                <c:pt idx="62">
                  <c:v>-28390.557687382323</c:v>
                </c:pt>
                <c:pt idx="63">
                  <c:v>-28376.435453926766</c:v>
                </c:pt>
                <c:pt idx="64">
                  <c:v>-28335.832193263566</c:v>
                </c:pt>
                <c:pt idx="65">
                  <c:v>-28331.773220835141</c:v>
                </c:pt>
                <c:pt idx="66">
                  <c:v>-28329.772418103046</c:v>
                </c:pt>
                <c:pt idx="67">
                  <c:v>-28294.275310441655</c:v>
                </c:pt>
                <c:pt idx="68">
                  <c:v>-28284.669203363079</c:v>
                </c:pt>
                <c:pt idx="69">
                  <c:v>-28276.136912044516</c:v>
                </c:pt>
                <c:pt idx="70">
                  <c:v>-28264.560097067093</c:v>
                </c:pt>
                <c:pt idx="71">
                  <c:v>-28263.472700406463</c:v>
                </c:pt>
                <c:pt idx="72">
                  <c:v>-28252.039541937324</c:v>
                </c:pt>
                <c:pt idx="73">
                  <c:v>-28224.82313047997</c:v>
                </c:pt>
                <c:pt idx="74">
                  <c:v>-28219.654108969367</c:v>
                </c:pt>
                <c:pt idx="75">
                  <c:v>-28217.093037237864</c:v>
                </c:pt>
                <c:pt idx="76">
                  <c:v>-28171.758961128508</c:v>
                </c:pt>
                <c:pt idx="77">
                  <c:v>-28150.646025299797</c:v>
                </c:pt>
                <c:pt idx="78">
                  <c:v>-28115.803385821804</c:v>
                </c:pt>
                <c:pt idx="79">
                  <c:v>-28096.190212833095</c:v>
                </c:pt>
                <c:pt idx="80">
                  <c:v>-28096.190212833095</c:v>
                </c:pt>
                <c:pt idx="81">
                  <c:v>-28079.371888510996</c:v>
                </c:pt>
                <c:pt idx="82">
                  <c:v>-28072.863773788224</c:v>
                </c:pt>
                <c:pt idx="83">
                  <c:v>-28032.922853132524</c:v>
                </c:pt>
                <c:pt idx="84">
                  <c:v>-27984.884536606573</c:v>
                </c:pt>
                <c:pt idx="85">
                  <c:v>-27980.127662124578</c:v>
                </c:pt>
                <c:pt idx="86">
                  <c:v>-27966.354396518967</c:v>
                </c:pt>
                <c:pt idx="87">
                  <c:v>-27940.140540042921</c:v>
                </c:pt>
                <c:pt idx="88">
                  <c:v>-27903.398043293277</c:v>
                </c:pt>
                <c:pt idx="89">
                  <c:v>-27893.405194058902</c:v>
                </c:pt>
                <c:pt idx="90">
                  <c:v>-27893.405194058902</c:v>
                </c:pt>
                <c:pt idx="91">
                  <c:v>-27842.544638675998</c:v>
                </c:pt>
                <c:pt idx="92">
                  <c:v>-27835.145306150538</c:v>
                </c:pt>
                <c:pt idx="93">
                  <c:v>-27797.256475475697</c:v>
                </c:pt>
                <c:pt idx="94">
                  <c:v>-27721.783366780695</c:v>
                </c:pt>
                <c:pt idx="95">
                  <c:v>-27720.602961202479</c:v>
                </c:pt>
                <c:pt idx="96">
                  <c:v>-27720.602961202479</c:v>
                </c:pt>
                <c:pt idx="97">
                  <c:v>-27715.34066764321</c:v>
                </c:pt>
                <c:pt idx="98">
                  <c:v>-27715.34066764321</c:v>
                </c:pt>
                <c:pt idx="99">
                  <c:v>-27699.114012048507</c:v>
                </c:pt>
                <c:pt idx="100">
                  <c:v>-27664.297186130418</c:v>
                </c:pt>
                <c:pt idx="101">
                  <c:v>-27643.962455941899</c:v>
                </c:pt>
                <c:pt idx="102">
                  <c:v>-27590.071962859347</c:v>
                </c:pt>
                <c:pt idx="103">
                  <c:v>-27584.140683849255</c:v>
                </c:pt>
                <c:pt idx="104">
                  <c:v>-27584.140683849255</c:v>
                </c:pt>
                <c:pt idx="105">
                  <c:v>-27573.935654960998</c:v>
                </c:pt>
                <c:pt idx="106">
                  <c:v>-27555.607488672922</c:v>
                </c:pt>
                <c:pt idx="107">
                  <c:v>-27546.319635355416</c:v>
                </c:pt>
                <c:pt idx="108">
                  <c:v>-27514.905162552361</c:v>
                </c:pt>
                <c:pt idx="109">
                  <c:v>-27505.076504811477</c:v>
                </c:pt>
                <c:pt idx="110">
                  <c:v>-27499.155126009315</c:v>
                </c:pt>
                <c:pt idx="111">
                  <c:v>-27482.514488747987</c:v>
                </c:pt>
                <c:pt idx="112">
                  <c:v>-27482.514488747987</c:v>
                </c:pt>
                <c:pt idx="113">
                  <c:v>-27474.735023501453</c:v>
                </c:pt>
                <c:pt idx="114">
                  <c:v>-27434.538550963716</c:v>
                </c:pt>
                <c:pt idx="115">
                  <c:v>-27432.764655719151</c:v>
                </c:pt>
                <c:pt idx="116">
                  <c:v>-27391.610286045339</c:v>
                </c:pt>
                <c:pt idx="117">
                  <c:v>-27385.433636319693</c:v>
                </c:pt>
                <c:pt idx="118">
                  <c:v>-27385.433636319689</c:v>
                </c:pt>
                <c:pt idx="119">
                  <c:v>-27382.881729823646</c:v>
                </c:pt>
                <c:pt idx="120">
                  <c:v>-27361.689426742221</c:v>
                </c:pt>
                <c:pt idx="121">
                  <c:v>-27352.007576652719</c:v>
                </c:pt>
                <c:pt idx="122">
                  <c:v>-27332.574373238836</c:v>
                </c:pt>
                <c:pt idx="123">
                  <c:v>-27315.554460652325</c:v>
                </c:pt>
                <c:pt idx="124">
                  <c:v>-27298.300482936822</c:v>
                </c:pt>
                <c:pt idx="125">
                  <c:v>-27269.361413602928</c:v>
                </c:pt>
                <c:pt idx="126">
                  <c:v>-27252.583229264939</c:v>
                </c:pt>
                <c:pt idx="127">
                  <c:v>-27252.583229264939</c:v>
                </c:pt>
                <c:pt idx="128">
                  <c:v>-27154.322609324372</c:v>
                </c:pt>
                <c:pt idx="129">
                  <c:v>-27060.180477657876</c:v>
                </c:pt>
                <c:pt idx="130">
                  <c:v>-27048.428000056159</c:v>
                </c:pt>
                <c:pt idx="131">
                  <c:v>-26978.322148953463</c:v>
                </c:pt>
                <c:pt idx="132">
                  <c:v>-26948.652924639464</c:v>
                </c:pt>
                <c:pt idx="133">
                  <c:v>-26940.911689864137</c:v>
                </c:pt>
                <c:pt idx="134">
                  <c:v>-26940.911689864137</c:v>
                </c:pt>
                <c:pt idx="135">
                  <c:v>-26924.813248796585</c:v>
                </c:pt>
                <c:pt idx="136">
                  <c:v>-26821.083989314029</c:v>
                </c:pt>
                <c:pt idx="137">
                  <c:v>-26821.083989314029</c:v>
                </c:pt>
                <c:pt idx="138">
                  <c:v>-26752.990739629098</c:v>
                </c:pt>
                <c:pt idx="139">
                  <c:v>-26713.132598362878</c:v>
                </c:pt>
                <c:pt idx="140">
                  <c:v>-26694.489057924489</c:v>
                </c:pt>
                <c:pt idx="141">
                  <c:v>-26682.433204013058</c:v>
                </c:pt>
                <c:pt idx="142">
                  <c:v>-26682.433204013058</c:v>
                </c:pt>
                <c:pt idx="143">
                  <c:v>-26667.801519768607</c:v>
                </c:pt>
                <c:pt idx="144">
                  <c:v>-26654.544884232495</c:v>
                </c:pt>
                <c:pt idx="145">
                  <c:v>-26604.62832200923</c:v>
                </c:pt>
                <c:pt idx="146">
                  <c:v>-26506.961248451833</c:v>
                </c:pt>
                <c:pt idx="147">
                  <c:v>-26473.967325766178</c:v>
                </c:pt>
                <c:pt idx="148">
                  <c:v>-26421.692978165323</c:v>
                </c:pt>
                <c:pt idx="149">
                  <c:v>-26298.874717054219</c:v>
                </c:pt>
                <c:pt idx="150">
                  <c:v>-26267.363286001768</c:v>
                </c:pt>
                <c:pt idx="151">
                  <c:v>-26226.46022002809</c:v>
                </c:pt>
                <c:pt idx="152">
                  <c:v>-26222.277962004679</c:v>
                </c:pt>
                <c:pt idx="153">
                  <c:v>-26222.277962004679</c:v>
                </c:pt>
                <c:pt idx="154">
                  <c:v>-26176.35202950679</c:v>
                </c:pt>
                <c:pt idx="155">
                  <c:v>-26167.666153353075</c:v>
                </c:pt>
                <c:pt idx="156">
                  <c:v>-26143.603317201952</c:v>
                </c:pt>
                <c:pt idx="157">
                  <c:v>-26140.736876413481</c:v>
                </c:pt>
                <c:pt idx="158">
                  <c:v>-26129.247323860509</c:v>
                </c:pt>
                <c:pt idx="159">
                  <c:v>-26129.080409869679</c:v>
                </c:pt>
                <c:pt idx="160">
                  <c:v>-26128.11811746969</c:v>
                </c:pt>
                <c:pt idx="161">
                  <c:v>-26128.11811746969</c:v>
                </c:pt>
                <c:pt idx="162">
                  <c:v>-26120.184360307692</c:v>
                </c:pt>
                <c:pt idx="163">
                  <c:v>-26120.184360307692</c:v>
                </c:pt>
                <c:pt idx="164">
                  <c:v>-26069.154640030669</c:v>
                </c:pt>
                <c:pt idx="165">
                  <c:v>-26053.217746143029</c:v>
                </c:pt>
                <c:pt idx="166">
                  <c:v>-26042.981774711392</c:v>
                </c:pt>
                <c:pt idx="167">
                  <c:v>-26026.639392520461</c:v>
                </c:pt>
                <c:pt idx="168">
                  <c:v>-26024.894144031401</c:v>
                </c:pt>
                <c:pt idx="169">
                  <c:v>-26016.740464783023</c:v>
                </c:pt>
                <c:pt idx="170">
                  <c:v>-26005.337651329904</c:v>
                </c:pt>
                <c:pt idx="171">
                  <c:v>-25902.305660172256</c:v>
                </c:pt>
                <c:pt idx="172">
                  <c:v>-25884.44547677811</c:v>
                </c:pt>
                <c:pt idx="173">
                  <c:v>-25884.44547677811</c:v>
                </c:pt>
                <c:pt idx="174">
                  <c:v>-25871.066654959792</c:v>
                </c:pt>
                <c:pt idx="175">
                  <c:v>-25858.616334299211</c:v>
                </c:pt>
                <c:pt idx="176">
                  <c:v>-25809.163669629652</c:v>
                </c:pt>
                <c:pt idx="177">
                  <c:v>-25787.823732772977</c:v>
                </c:pt>
                <c:pt idx="178">
                  <c:v>-25783.052971367521</c:v>
                </c:pt>
                <c:pt idx="179">
                  <c:v>-25664.388985388625</c:v>
                </c:pt>
                <c:pt idx="180">
                  <c:v>-25657.193174494634</c:v>
                </c:pt>
                <c:pt idx="181">
                  <c:v>-25646.627184682075</c:v>
                </c:pt>
                <c:pt idx="182">
                  <c:v>-25558.108710180197</c:v>
                </c:pt>
                <c:pt idx="183">
                  <c:v>-25558.108710180197</c:v>
                </c:pt>
                <c:pt idx="184">
                  <c:v>-25516.693686511262</c:v>
                </c:pt>
                <c:pt idx="185">
                  <c:v>-25421.532942327001</c:v>
                </c:pt>
                <c:pt idx="186">
                  <c:v>-25419.522632649667</c:v>
                </c:pt>
                <c:pt idx="187">
                  <c:v>-25414.976344019873</c:v>
                </c:pt>
                <c:pt idx="188">
                  <c:v>-25414.976344019873</c:v>
                </c:pt>
                <c:pt idx="189">
                  <c:v>-25399.269107618344</c:v>
                </c:pt>
                <c:pt idx="190">
                  <c:v>-25399.269107618344</c:v>
                </c:pt>
                <c:pt idx="191">
                  <c:v>-25399.269107618344</c:v>
                </c:pt>
                <c:pt idx="192">
                  <c:v>-25395.07220053751</c:v>
                </c:pt>
                <c:pt idx="193">
                  <c:v>-25370.567157268521</c:v>
                </c:pt>
                <c:pt idx="194">
                  <c:v>-25282.843603998535</c:v>
                </c:pt>
                <c:pt idx="195">
                  <c:v>-25217.724669024523</c:v>
                </c:pt>
                <c:pt idx="196">
                  <c:v>-25210.798214083585</c:v>
                </c:pt>
                <c:pt idx="197">
                  <c:v>-25027.434427318174</c:v>
                </c:pt>
                <c:pt idx="198">
                  <c:v>-24982.105493458825</c:v>
                </c:pt>
                <c:pt idx="199">
                  <c:v>-24959.338646492863</c:v>
                </c:pt>
                <c:pt idx="200">
                  <c:v>-24926.095818129841</c:v>
                </c:pt>
                <c:pt idx="201">
                  <c:v>-24926.095818129841</c:v>
                </c:pt>
                <c:pt idx="202">
                  <c:v>-24806.271219884249</c:v>
                </c:pt>
                <c:pt idx="203">
                  <c:v>-24756.490499945976</c:v>
                </c:pt>
                <c:pt idx="204">
                  <c:v>-24756.490499945976</c:v>
                </c:pt>
                <c:pt idx="205">
                  <c:v>-24588.250623277494</c:v>
                </c:pt>
                <c:pt idx="206">
                  <c:v>-24439.963320066723</c:v>
                </c:pt>
                <c:pt idx="207">
                  <c:v>-24416.721524656437</c:v>
                </c:pt>
                <c:pt idx="208">
                  <c:v>-24369.701214031178</c:v>
                </c:pt>
                <c:pt idx="209">
                  <c:v>-24367.442317673322</c:v>
                </c:pt>
                <c:pt idx="210">
                  <c:v>-24367.442317673318</c:v>
                </c:pt>
                <c:pt idx="211">
                  <c:v>-24213.26001647715</c:v>
                </c:pt>
                <c:pt idx="212">
                  <c:v>-24211.057679098103</c:v>
                </c:pt>
                <c:pt idx="213">
                  <c:v>-24211.057679098103</c:v>
                </c:pt>
                <c:pt idx="214">
                  <c:v>-24188.714485506003</c:v>
                </c:pt>
                <c:pt idx="215">
                  <c:v>-24188.714485506003</c:v>
                </c:pt>
                <c:pt idx="216">
                  <c:v>-24178.152273820699</c:v>
                </c:pt>
                <c:pt idx="217">
                  <c:v>-24178.152273820699</c:v>
                </c:pt>
                <c:pt idx="218">
                  <c:v>-24176.693180785442</c:v>
                </c:pt>
                <c:pt idx="219">
                  <c:v>-24176.693180785442</c:v>
                </c:pt>
                <c:pt idx="220">
                  <c:v>-24176.693180785442</c:v>
                </c:pt>
                <c:pt idx="221">
                  <c:v>-24162.41876560112</c:v>
                </c:pt>
                <c:pt idx="222">
                  <c:v>-24096.188285358694</c:v>
                </c:pt>
                <c:pt idx="223">
                  <c:v>-24096.188285358694</c:v>
                </c:pt>
                <c:pt idx="224">
                  <c:v>-24062.632974409069</c:v>
                </c:pt>
                <c:pt idx="225">
                  <c:v>-24005.851073538954</c:v>
                </c:pt>
                <c:pt idx="226">
                  <c:v>-24005.851073538954</c:v>
                </c:pt>
                <c:pt idx="227">
                  <c:v>-23979.672202584858</c:v>
                </c:pt>
                <c:pt idx="228">
                  <c:v>-23907.938927952931</c:v>
                </c:pt>
                <c:pt idx="229">
                  <c:v>-23907.938927952931</c:v>
                </c:pt>
                <c:pt idx="230">
                  <c:v>-23813.048461634557</c:v>
                </c:pt>
                <c:pt idx="231">
                  <c:v>-23683.463761321949</c:v>
                </c:pt>
                <c:pt idx="232">
                  <c:v>-23654.542500646123</c:v>
                </c:pt>
                <c:pt idx="233">
                  <c:v>-23534.227597390131</c:v>
                </c:pt>
                <c:pt idx="234">
                  <c:v>-23520.908923817311</c:v>
                </c:pt>
                <c:pt idx="235">
                  <c:v>-23520.908923817311</c:v>
                </c:pt>
                <c:pt idx="236">
                  <c:v>-23511.30287969864</c:v>
                </c:pt>
                <c:pt idx="237">
                  <c:v>-23511.30287969864</c:v>
                </c:pt>
                <c:pt idx="238">
                  <c:v>-23511.30287969864</c:v>
                </c:pt>
                <c:pt idx="239">
                  <c:v>-23480.461694581085</c:v>
                </c:pt>
                <c:pt idx="240">
                  <c:v>-23428.97963438955</c:v>
                </c:pt>
                <c:pt idx="241">
                  <c:v>-23422.285980245317</c:v>
                </c:pt>
                <c:pt idx="242">
                  <c:v>-23376.939905552586</c:v>
                </c:pt>
                <c:pt idx="243">
                  <c:v>-23131.317996323691</c:v>
                </c:pt>
                <c:pt idx="244">
                  <c:v>-22885.445727043676</c:v>
                </c:pt>
                <c:pt idx="245">
                  <c:v>-22848.361335436111</c:v>
                </c:pt>
                <c:pt idx="246">
                  <c:v>-22845.183013757953</c:v>
                </c:pt>
                <c:pt idx="247">
                  <c:v>-22826.954907843581</c:v>
                </c:pt>
                <c:pt idx="248">
                  <c:v>-22400.925396806655</c:v>
                </c:pt>
                <c:pt idx="249">
                  <c:v>-22379.874300193889</c:v>
                </c:pt>
                <c:pt idx="250">
                  <c:v>-22182.243954178404</c:v>
                </c:pt>
                <c:pt idx="251">
                  <c:v>-22027.750506457218</c:v>
                </c:pt>
                <c:pt idx="252">
                  <c:v>-21940.749869277643</c:v>
                </c:pt>
                <c:pt idx="253">
                  <c:v>-21811.118190384681</c:v>
                </c:pt>
                <c:pt idx="254">
                  <c:v>-21811.118190384681</c:v>
                </c:pt>
                <c:pt idx="255">
                  <c:v>-21709.277400576695</c:v>
                </c:pt>
                <c:pt idx="256">
                  <c:v>-21660.521252310929</c:v>
                </c:pt>
                <c:pt idx="257">
                  <c:v>-21621.507509157203</c:v>
                </c:pt>
                <c:pt idx="258">
                  <c:v>-21554.230707584484</c:v>
                </c:pt>
                <c:pt idx="259">
                  <c:v>-21474.789074039298</c:v>
                </c:pt>
                <c:pt idx="260">
                  <c:v>-21310.774004682611</c:v>
                </c:pt>
                <c:pt idx="261">
                  <c:v>-21274.287754944889</c:v>
                </c:pt>
                <c:pt idx="262">
                  <c:v>-21255.247396468149</c:v>
                </c:pt>
                <c:pt idx="263">
                  <c:v>-21255.247396468145</c:v>
                </c:pt>
                <c:pt idx="264">
                  <c:v>-21160.900094220342</c:v>
                </c:pt>
                <c:pt idx="265">
                  <c:v>-21014.593030268763</c:v>
                </c:pt>
                <c:pt idx="266">
                  <c:v>-20980.671424904082</c:v>
                </c:pt>
                <c:pt idx="267">
                  <c:v>-20720.886824186473</c:v>
                </c:pt>
                <c:pt idx="268">
                  <c:v>-20720.886824186477</c:v>
                </c:pt>
                <c:pt idx="269">
                  <c:v>-20703.9403277928</c:v>
                </c:pt>
                <c:pt idx="270">
                  <c:v>-20701.54526565595</c:v>
                </c:pt>
                <c:pt idx="271">
                  <c:v>-19921.30913488911</c:v>
                </c:pt>
                <c:pt idx="272">
                  <c:v>-19921.30913488911</c:v>
                </c:pt>
                <c:pt idx="273">
                  <c:v>-19921.30913488911</c:v>
                </c:pt>
                <c:pt idx="274">
                  <c:v>-19686.602777045242</c:v>
                </c:pt>
                <c:pt idx="275">
                  <c:v>-19509.339318585269</c:v>
                </c:pt>
                <c:pt idx="276">
                  <c:v>-19509.339318585269</c:v>
                </c:pt>
                <c:pt idx="277">
                  <c:v>-19350.371030866219</c:v>
                </c:pt>
                <c:pt idx="278">
                  <c:v>-19254.767948397635</c:v>
                </c:pt>
                <c:pt idx="279">
                  <c:v>-19184.783868491515</c:v>
                </c:pt>
                <c:pt idx="280">
                  <c:v>-18499.379077949146</c:v>
                </c:pt>
                <c:pt idx="281">
                  <c:v>-18300.240936715767</c:v>
                </c:pt>
                <c:pt idx="282">
                  <c:v>-18300.240936715763</c:v>
                </c:pt>
                <c:pt idx="283">
                  <c:v>-18241.888125356745</c:v>
                </c:pt>
                <c:pt idx="284">
                  <c:v>-18118.134100967851</c:v>
                </c:pt>
                <c:pt idx="285">
                  <c:v>-17837.449603365829</c:v>
                </c:pt>
                <c:pt idx="286">
                  <c:v>-17735.690189231456</c:v>
                </c:pt>
                <c:pt idx="287">
                  <c:v>-17735.690189231456</c:v>
                </c:pt>
                <c:pt idx="288">
                  <c:v>-17692.142084075902</c:v>
                </c:pt>
                <c:pt idx="289">
                  <c:v>-17692.142084075902</c:v>
                </c:pt>
                <c:pt idx="290">
                  <c:v>-17669.876687005431</c:v>
                </c:pt>
                <c:pt idx="291">
                  <c:v>-17603.207725570544</c:v>
                </c:pt>
                <c:pt idx="292">
                  <c:v>-17524.502201735646</c:v>
                </c:pt>
                <c:pt idx="293">
                  <c:v>-17207.638780988007</c:v>
                </c:pt>
                <c:pt idx="294">
                  <c:v>-16922.836043179748</c:v>
                </c:pt>
                <c:pt idx="295">
                  <c:v>-16814.024378632592</c:v>
                </c:pt>
                <c:pt idx="296">
                  <c:v>-16505.925282622931</c:v>
                </c:pt>
                <c:pt idx="297">
                  <c:v>-16465.668811097254</c:v>
                </c:pt>
                <c:pt idx="298">
                  <c:v>-16103.78127297619</c:v>
                </c:pt>
                <c:pt idx="299">
                  <c:v>-16017.405635539002</c:v>
                </c:pt>
                <c:pt idx="300">
                  <c:v>-15690.735797111383</c:v>
                </c:pt>
                <c:pt idx="301">
                  <c:v>-15295.262905026038</c:v>
                </c:pt>
                <c:pt idx="302">
                  <c:v>-14241.450884097208</c:v>
                </c:pt>
                <c:pt idx="303">
                  <c:v>-13587.907159629101</c:v>
                </c:pt>
                <c:pt idx="304">
                  <c:v>-13453.183949122265</c:v>
                </c:pt>
                <c:pt idx="305">
                  <c:v>-12305.181539478566</c:v>
                </c:pt>
                <c:pt idx="306">
                  <c:v>-10807.155809602118</c:v>
                </c:pt>
                <c:pt idx="307">
                  <c:v>-10029.774848454308</c:v>
                </c:pt>
                <c:pt idx="308">
                  <c:v>-9252.2097644056739</c:v>
                </c:pt>
                <c:pt idx="309">
                  <c:v>-8911.9486393424049</c:v>
                </c:pt>
                <c:pt idx="310">
                  <c:v>-8911.9486393424086</c:v>
                </c:pt>
                <c:pt idx="311">
                  <c:v>-8779.4863566996355</c:v>
                </c:pt>
                <c:pt idx="312">
                  <c:v>-8779.4863566996355</c:v>
                </c:pt>
                <c:pt idx="313">
                  <c:v>-8779.4863566996319</c:v>
                </c:pt>
                <c:pt idx="314">
                  <c:v>-7953.6217807296671</c:v>
                </c:pt>
                <c:pt idx="315">
                  <c:v>-5884.8745206456733</c:v>
                </c:pt>
                <c:pt idx="316">
                  <c:v>-5429.0423294170287</c:v>
                </c:pt>
                <c:pt idx="317">
                  <c:v>-5429.0423294170287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4A-4698-9755-1AC3AEE6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2903448"/>
        <c:axId val="1292905088"/>
      </c:scatterChart>
      <c:valAx>
        <c:axId val="1292903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05088"/>
        <c:crosses val="autoZero"/>
        <c:crossBetween val="midCat"/>
      </c:valAx>
      <c:valAx>
        <c:axId val="1292905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29034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RT_ValidationLiftChart4!$AZ$4:$AZ$194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RT_ValidationLiftChart4!$BC$4:$BC$194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701.16</c:v>
                </c:pt>
                <c:pt idx="2">
                  <c:v>962.82999999999993</c:v>
                </c:pt>
                <c:pt idx="3">
                  <c:v>1201.56</c:v>
                </c:pt>
                <c:pt idx="4">
                  <c:v>1526.58</c:v>
                </c:pt>
                <c:pt idx="5">
                  <c:v>1830.76</c:v>
                </c:pt>
                <c:pt idx="6">
                  <c:v>2080.21</c:v>
                </c:pt>
                <c:pt idx="7">
                  <c:v>2320.69</c:v>
                </c:pt>
                <c:pt idx="8">
                  <c:v>2544.86</c:v>
                </c:pt>
                <c:pt idx="9">
                  <c:v>2871.33</c:v>
                </c:pt>
                <c:pt idx="10">
                  <c:v>3168.94</c:v>
                </c:pt>
                <c:pt idx="11">
                  <c:v>3463.12</c:v>
                </c:pt>
                <c:pt idx="12">
                  <c:v>3752.37</c:v>
                </c:pt>
                <c:pt idx="13">
                  <c:v>4033.43</c:v>
                </c:pt>
                <c:pt idx="14">
                  <c:v>4313.26</c:v>
                </c:pt>
                <c:pt idx="15">
                  <c:v>4593.09</c:v>
                </c:pt>
                <c:pt idx="16">
                  <c:v>4866.92</c:v>
                </c:pt>
                <c:pt idx="17">
                  <c:v>5137.28</c:v>
                </c:pt>
                <c:pt idx="18">
                  <c:v>5397.44</c:v>
                </c:pt>
                <c:pt idx="19">
                  <c:v>5637.0999999999995</c:v>
                </c:pt>
                <c:pt idx="20">
                  <c:v>5791.16</c:v>
                </c:pt>
                <c:pt idx="21">
                  <c:v>5917.0599999999995</c:v>
                </c:pt>
                <c:pt idx="22">
                  <c:v>6042.9599999999991</c:v>
                </c:pt>
                <c:pt idx="23">
                  <c:v>6340.1599999999989</c:v>
                </c:pt>
                <c:pt idx="24">
                  <c:v>6618.5499999999993</c:v>
                </c:pt>
                <c:pt idx="25">
                  <c:v>6896.94</c:v>
                </c:pt>
                <c:pt idx="26">
                  <c:v>7158.57</c:v>
                </c:pt>
                <c:pt idx="27">
                  <c:v>7420.2</c:v>
                </c:pt>
                <c:pt idx="28">
                  <c:v>7678.57</c:v>
                </c:pt>
                <c:pt idx="29">
                  <c:v>7935.4299999999994</c:v>
                </c:pt>
                <c:pt idx="30">
                  <c:v>8179.9299999999994</c:v>
                </c:pt>
                <c:pt idx="31">
                  <c:v>8417.73</c:v>
                </c:pt>
                <c:pt idx="32">
                  <c:v>8652.0399999999991</c:v>
                </c:pt>
                <c:pt idx="33">
                  <c:v>8882.5999999999985</c:v>
                </c:pt>
                <c:pt idx="34">
                  <c:v>9097.6099999999988</c:v>
                </c:pt>
                <c:pt idx="35">
                  <c:v>9302.2899999999991</c:v>
                </c:pt>
                <c:pt idx="36">
                  <c:v>9484.8499999999985</c:v>
                </c:pt>
                <c:pt idx="37">
                  <c:v>9654.7699999999986</c:v>
                </c:pt>
                <c:pt idx="38">
                  <c:v>9819.0699999999979</c:v>
                </c:pt>
                <c:pt idx="39">
                  <c:v>10139.439999999999</c:v>
                </c:pt>
                <c:pt idx="40">
                  <c:v>10450.899999999998</c:v>
                </c:pt>
                <c:pt idx="41">
                  <c:v>10632.059999999998</c:v>
                </c:pt>
                <c:pt idx="42">
                  <c:v>10799.219999999998</c:v>
                </c:pt>
                <c:pt idx="43">
                  <c:v>10925.839999999998</c:v>
                </c:pt>
                <c:pt idx="44">
                  <c:v>11227.63</c:v>
                </c:pt>
                <c:pt idx="45">
                  <c:v>11526.8</c:v>
                </c:pt>
                <c:pt idx="46">
                  <c:v>11825.97</c:v>
                </c:pt>
                <c:pt idx="47">
                  <c:v>12121.46</c:v>
                </c:pt>
                <c:pt idx="48">
                  <c:v>12413.24</c:v>
                </c:pt>
                <c:pt idx="49">
                  <c:v>12704.75</c:v>
                </c:pt>
                <c:pt idx="50">
                  <c:v>12964.07</c:v>
                </c:pt>
                <c:pt idx="51">
                  <c:v>13223.39</c:v>
                </c:pt>
                <c:pt idx="52">
                  <c:v>13482.71</c:v>
                </c:pt>
                <c:pt idx="53">
                  <c:v>13716.49</c:v>
                </c:pt>
                <c:pt idx="54">
                  <c:v>13942.05</c:v>
                </c:pt>
                <c:pt idx="55">
                  <c:v>14161.679999999998</c:v>
                </c:pt>
                <c:pt idx="56">
                  <c:v>14371.839999999998</c:v>
                </c:pt>
                <c:pt idx="57">
                  <c:v>14576.46</c:v>
                </c:pt>
                <c:pt idx="58">
                  <c:v>14780.81</c:v>
                </c:pt>
                <c:pt idx="59">
                  <c:v>14982.24</c:v>
                </c:pt>
                <c:pt idx="60">
                  <c:v>15163.26</c:v>
                </c:pt>
                <c:pt idx="61">
                  <c:v>15325.79</c:v>
                </c:pt>
                <c:pt idx="62">
                  <c:v>15477.890000000001</c:v>
                </c:pt>
                <c:pt idx="63">
                  <c:v>15606.86</c:v>
                </c:pt>
                <c:pt idx="64">
                  <c:v>15825.400000000001</c:v>
                </c:pt>
                <c:pt idx="65">
                  <c:v>16043.940000000002</c:v>
                </c:pt>
                <c:pt idx="66">
                  <c:v>16251.700000000003</c:v>
                </c:pt>
                <c:pt idx="67">
                  <c:v>16432.550000000003</c:v>
                </c:pt>
                <c:pt idx="68">
                  <c:v>16613.110000000004</c:v>
                </c:pt>
                <c:pt idx="69">
                  <c:v>16763.240000000005</c:v>
                </c:pt>
                <c:pt idx="70">
                  <c:v>16908.100000000006</c:v>
                </c:pt>
                <c:pt idx="71">
                  <c:v>16999.930000000008</c:v>
                </c:pt>
                <c:pt idx="72">
                  <c:v>17234.080000000009</c:v>
                </c:pt>
                <c:pt idx="73">
                  <c:v>17449.910000000011</c:v>
                </c:pt>
                <c:pt idx="74">
                  <c:v>17654.910000000011</c:v>
                </c:pt>
                <c:pt idx="75">
                  <c:v>17859.910000000011</c:v>
                </c:pt>
                <c:pt idx="76">
                  <c:v>18055.55000000001</c:v>
                </c:pt>
                <c:pt idx="77">
                  <c:v>18251.19000000001</c:v>
                </c:pt>
                <c:pt idx="78">
                  <c:v>18433.180000000011</c:v>
                </c:pt>
                <c:pt idx="79">
                  <c:v>18608.05000000001</c:v>
                </c:pt>
                <c:pt idx="80">
                  <c:v>18774.720000000008</c:v>
                </c:pt>
                <c:pt idx="81">
                  <c:v>18920.330000000009</c:v>
                </c:pt>
                <c:pt idx="82">
                  <c:v>19064.930000000008</c:v>
                </c:pt>
                <c:pt idx="83">
                  <c:v>19181.500000000007</c:v>
                </c:pt>
                <c:pt idx="84">
                  <c:v>19468.730000000007</c:v>
                </c:pt>
                <c:pt idx="85">
                  <c:v>19684.300000000007</c:v>
                </c:pt>
                <c:pt idx="86">
                  <c:v>19893.090000000007</c:v>
                </c:pt>
                <c:pt idx="87">
                  <c:v>20076.280000000006</c:v>
                </c:pt>
                <c:pt idx="88">
                  <c:v>20242.180000000008</c:v>
                </c:pt>
                <c:pt idx="89">
                  <c:v>20399.380000000008</c:v>
                </c:pt>
                <c:pt idx="90">
                  <c:v>20515.380000000008</c:v>
                </c:pt>
                <c:pt idx="91">
                  <c:v>20700.490000000009</c:v>
                </c:pt>
                <c:pt idx="92">
                  <c:v>20883.920000000009</c:v>
                </c:pt>
                <c:pt idx="93">
                  <c:v>21048.80000000001</c:v>
                </c:pt>
                <c:pt idx="94">
                  <c:v>21201.470000000008</c:v>
                </c:pt>
                <c:pt idx="95">
                  <c:v>21349.270000000008</c:v>
                </c:pt>
                <c:pt idx="96">
                  <c:v>21497.070000000007</c:v>
                </c:pt>
                <c:pt idx="97">
                  <c:v>21642.600000000006</c:v>
                </c:pt>
                <c:pt idx="98">
                  <c:v>21788.130000000005</c:v>
                </c:pt>
                <c:pt idx="99">
                  <c:v>21931.330000000005</c:v>
                </c:pt>
                <c:pt idx="100">
                  <c:v>22074.530000000006</c:v>
                </c:pt>
                <c:pt idx="101">
                  <c:v>22217.730000000007</c:v>
                </c:pt>
                <c:pt idx="102">
                  <c:v>22354.980000000007</c:v>
                </c:pt>
                <c:pt idx="103">
                  <c:v>22488.960000000006</c:v>
                </c:pt>
                <c:pt idx="104">
                  <c:v>22618.590000000007</c:v>
                </c:pt>
                <c:pt idx="105">
                  <c:v>22742.480000000007</c:v>
                </c:pt>
                <c:pt idx="106">
                  <c:v>22865.470000000008</c:v>
                </c:pt>
                <c:pt idx="107">
                  <c:v>22985.310000000009</c:v>
                </c:pt>
                <c:pt idx="108">
                  <c:v>23099.590000000007</c:v>
                </c:pt>
                <c:pt idx="109">
                  <c:v>23308.940000000006</c:v>
                </c:pt>
                <c:pt idx="110">
                  <c:v>23518.290000000005</c:v>
                </c:pt>
                <c:pt idx="111">
                  <c:v>23693.950000000004</c:v>
                </c:pt>
                <c:pt idx="112">
                  <c:v>23868.420000000006</c:v>
                </c:pt>
                <c:pt idx="113">
                  <c:v>24038.320000000007</c:v>
                </c:pt>
                <c:pt idx="114">
                  <c:v>24208.220000000008</c:v>
                </c:pt>
                <c:pt idx="115">
                  <c:v>24370.500000000007</c:v>
                </c:pt>
                <c:pt idx="116">
                  <c:v>24532.780000000006</c:v>
                </c:pt>
                <c:pt idx="117">
                  <c:v>24692.490000000005</c:v>
                </c:pt>
                <c:pt idx="118">
                  <c:v>24852.200000000004</c:v>
                </c:pt>
                <c:pt idx="119">
                  <c:v>25009.130000000005</c:v>
                </c:pt>
                <c:pt idx="120">
                  <c:v>25163.860000000004</c:v>
                </c:pt>
                <c:pt idx="121">
                  <c:v>25298.160000000003</c:v>
                </c:pt>
                <c:pt idx="122">
                  <c:v>25423.08</c:v>
                </c:pt>
                <c:pt idx="123">
                  <c:v>25548</c:v>
                </c:pt>
                <c:pt idx="124">
                  <c:v>25661.99</c:v>
                </c:pt>
                <c:pt idx="125">
                  <c:v>25772.240000000002</c:v>
                </c:pt>
                <c:pt idx="126">
                  <c:v>25878.84</c:v>
                </c:pt>
                <c:pt idx="127">
                  <c:v>25985.439999999999</c:v>
                </c:pt>
                <c:pt idx="128">
                  <c:v>26053.85</c:v>
                </c:pt>
                <c:pt idx="129">
                  <c:v>26283.69</c:v>
                </c:pt>
                <c:pt idx="130">
                  <c:v>26503.07</c:v>
                </c:pt>
                <c:pt idx="131">
                  <c:v>26679.95</c:v>
                </c:pt>
                <c:pt idx="132">
                  <c:v>26857.170000000002</c:v>
                </c:pt>
                <c:pt idx="133">
                  <c:v>27007.210000000003</c:v>
                </c:pt>
                <c:pt idx="134">
                  <c:v>27140.06</c:v>
                </c:pt>
                <c:pt idx="135">
                  <c:v>27268.420000000002</c:v>
                </c:pt>
                <c:pt idx="136">
                  <c:v>27395.480000000003</c:v>
                </c:pt>
                <c:pt idx="137">
                  <c:v>27516.83</c:v>
                </c:pt>
                <c:pt idx="138">
                  <c:v>27631.59</c:v>
                </c:pt>
                <c:pt idx="139">
                  <c:v>27732.39</c:v>
                </c:pt>
                <c:pt idx="140">
                  <c:v>27811.559999999998</c:v>
                </c:pt>
                <c:pt idx="141">
                  <c:v>27928.789999999997</c:v>
                </c:pt>
                <c:pt idx="142">
                  <c:v>28045.569999999996</c:v>
                </c:pt>
                <c:pt idx="143">
                  <c:v>28162.349999999995</c:v>
                </c:pt>
                <c:pt idx="144">
                  <c:v>28258.879999999994</c:v>
                </c:pt>
                <c:pt idx="145">
                  <c:v>28461.649999999994</c:v>
                </c:pt>
                <c:pt idx="146">
                  <c:v>28594.439999999995</c:v>
                </c:pt>
                <c:pt idx="147">
                  <c:v>28715.279999999995</c:v>
                </c:pt>
                <c:pt idx="148">
                  <c:v>28832.629999999994</c:v>
                </c:pt>
                <c:pt idx="149">
                  <c:v>28946.979999999992</c:v>
                </c:pt>
                <c:pt idx="150">
                  <c:v>29061.329999999991</c:v>
                </c:pt>
                <c:pt idx="151">
                  <c:v>29175.679999999989</c:v>
                </c:pt>
                <c:pt idx="152">
                  <c:v>29263.029999999988</c:v>
                </c:pt>
                <c:pt idx="153">
                  <c:v>29348.649999999987</c:v>
                </c:pt>
                <c:pt idx="154">
                  <c:v>29432.389999999989</c:v>
                </c:pt>
                <c:pt idx="155">
                  <c:v>29501.989999999987</c:v>
                </c:pt>
                <c:pt idx="156">
                  <c:v>29634.039999999986</c:v>
                </c:pt>
                <c:pt idx="157">
                  <c:v>29752.209999999985</c:v>
                </c:pt>
                <c:pt idx="158">
                  <c:v>29856.539999999986</c:v>
                </c:pt>
                <c:pt idx="159">
                  <c:v>29937.859999999986</c:v>
                </c:pt>
                <c:pt idx="160">
                  <c:v>30018.169999999987</c:v>
                </c:pt>
                <c:pt idx="161">
                  <c:v>30087.359999999986</c:v>
                </c:pt>
                <c:pt idx="162">
                  <c:v>30142.319999999985</c:v>
                </c:pt>
                <c:pt idx="163">
                  <c:v>30192.089999999986</c:v>
                </c:pt>
                <c:pt idx="164">
                  <c:v>30297.219999999987</c:v>
                </c:pt>
                <c:pt idx="165">
                  <c:v>30397.579999999987</c:v>
                </c:pt>
                <c:pt idx="166">
                  <c:v>30483.099999999988</c:v>
                </c:pt>
                <c:pt idx="167">
                  <c:v>30568.569999999989</c:v>
                </c:pt>
                <c:pt idx="168">
                  <c:v>30653.029999999988</c:v>
                </c:pt>
                <c:pt idx="169">
                  <c:v>30737.259999999987</c:v>
                </c:pt>
                <c:pt idx="170">
                  <c:v>30812.969999999987</c:v>
                </c:pt>
                <c:pt idx="171">
                  <c:v>30886.659999999985</c:v>
                </c:pt>
                <c:pt idx="172">
                  <c:v>30955.779999999984</c:v>
                </c:pt>
                <c:pt idx="173">
                  <c:v>31024.879999999983</c:v>
                </c:pt>
                <c:pt idx="174">
                  <c:v>31092.939999999984</c:v>
                </c:pt>
                <c:pt idx="175">
                  <c:v>31158.739999999983</c:v>
                </c:pt>
                <c:pt idx="176">
                  <c:v>31222.039999999983</c:v>
                </c:pt>
                <c:pt idx="177">
                  <c:v>31282.769999999982</c:v>
                </c:pt>
                <c:pt idx="178">
                  <c:v>31342.569999999982</c:v>
                </c:pt>
                <c:pt idx="179">
                  <c:v>31401.249999999982</c:v>
                </c:pt>
                <c:pt idx="180">
                  <c:v>31458.539999999983</c:v>
                </c:pt>
                <c:pt idx="181">
                  <c:v>31515.299999999981</c:v>
                </c:pt>
                <c:pt idx="182">
                  <c:v>31571.729999999981</c:v>
                </c:pt>
                <c:pt idx="183">
                  <c:v>31627.299999999981</c:v>
                </c:pt>
                <c:pt idx="184">
                  <c:v>31682.459999999981</c:v>
                </c:pt>
                <c:pt idx="185">
                  <c:v>31736.25999999998</c:v>
                </c:pt>
                <c:pt idx="186">
                  <c:v>31789.39999999998</c:v>
                </c:pt>
                <c:pt idx="187">
                  <c:v>31841.929999999978</c:v>
                </c:pt>
                <c:pt idx="188">
                  <c:v>31893.659999999978</c:v>
                </c:pt>
                <c:pt idx="189">
                  <c:v>31939.979999999978</c:v>
                </c:pt>
                <c:pt idx="190">
                  <c:v>31985.089999999978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A3F-4BD8-977C-4547C828FF6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RT_ValidationLiftChart4!$AZ$4:$AZ$194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RT_ValidationLiftChart4!$BD$4:$BD$194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A3F-4BD8-977C-4547C828F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84712"/>
        <c:axId val="1275187992"/>
      </c:scatterChart>
      <c:valAx>
        <c:axId val="1275184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7992"/>
        <c:crosses val="autoZero"/>
        <c:crossBetween val="midCat"/>
      </c:valAx>
      <c:valAx>
        <c:axId val="1275187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47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RT_ValidationLiftChart4!$BF$4:$BF$13</c:f>
              <c:numCache>
                <c:formatCode>General</c:formatCode>
                <c:ptCount val="10"/>
                <c:pt idx="0">
                  <c:v>1.6963677697787842</c:v>
                </c:pt>
                <c:pt idx="1">
                  <c:v>1.3380412560977633</c:v>
                </c:pt>
                <c:pt idx="2">
                  <c:v>1.4825334817599478</c:v>
                </c:pt>
                <c:pt idx="3">
                  <c:v>1.0962696253654109</c:v>
                </c:pt>
                <c:pt idx="4">
                  <c:v>1.0502228250396473</c:v>
                </c:pt>
                <c:pt idx="5">
                  <c:v>0.89159692515283973</c:v>
                </c:pt>
                <c:pt idx="6">
                  <c:v>0.88593968396886791</c:v>
                </c:pt>
                <c:pt idx="7">
                  <c:v>0.72868723652505785</c:v>
                </c:pt>
                <c:pt idx="8">
                  <c:v>0.51458580100586682</c:v>
                </c:pt>
                <c:pt idx="9">
                  <c:v>0.35420929926379674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8-4CD9-949B-A89348C1A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95864"/>
        <c:axId val="1275199472"/>
      </c:barChart>
      <c:catAx>
        <c:axId val="1275195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9472"/>
        <c:crosses val="autoZero"/>
        <c:auto val="1"/>
        <c:lblAlgn val="ctr"/>
        <c:lblOffset val="100"/>
        <c:noMultiLvlLbl val="0"/>
      </c:catAx>
      <c:valAx>
        <c:axId val="127519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5864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3.60232e+007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RT_ValidationLiftChart4!$BZ$2:$BZ$192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RT_ValidationLiftChart4!$CA$2:$CA$192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-29843.225678758947</c:v>
                </c:pt>
                <c:pt idx="2">
                  <c:v>-28009.736678758942</c:v>
                </c:pt>
                <c:pt idx="3">
                  <c:v>-24539.444678758951</c:v>
                </c:pt>
                <c:pt idx="4">
                  <c:v>-23701.49767875894</c:v>
                </c:pt>
                <c:pt idx="5">
                  <c:v>-18347.177678758948</c:v>
                </c:pt>
                <c:pt idx="6">
                  <c:v>-17877.401012092283</c:v>
                </c:pt>
                <c:pt idx="7">
                  <c:v>-17827.510726377997</c:v>
                </c:pt>
                <c:pt idx="8">
                  <c:v>-16648.028669235144</c:v>
                </c:pt>
                <c:pt idx="9">
                  <c:v>-15364.152135901808</c:v>
                </c:pt>
                <c:pt idx="10">
                  <c:v>-13740.582135901808</c:v>
                </c:pt>
                <c:pt idx="11">
                  <c:v>-13513.246421616106</c:v>
                </c:pt>
                <c:pt idx="12">
                  <c:v>-12912.690140103497</c:v>
                </c:pt>
                <c:pt idx="13">
                  <c:v>-12625.856819420384</c:v>
                </c:pt>
                <c:pt idx="14">
                  <c:v>-12470.756858130057</c:v>
                </c:pt>
                <c:pt idx="15">
                  <c:v>-11781.259258130049</c:v>
                </c:pt>
                <c:pt idx="16">
                  <c:v>-11636.686677484904</c:v>
                </c:pt>
                <c:pt idx="17">
                  <c:v>-10647.275529097797</c:v>
                </c:pt>
                <c:pt idx="18">
                  <c:v>-10601.672729097798</c:v>
                </c:pt>
                <c:pt idx="19">
                  <c:v>-10462.660518571489</c:v>
                </c:pt>
                <c:pt idx="20">
                  <c:v>-9967.9690900000569</c:v>
                </c:pt>
                <c:pt idx="21">
                  <c:v>-9459.8414402304734</c:v>
                </c:pt>
                <c:pt idx="22">
                  <c:v>-9087.8701038249419</c:v>
                </c:pt>
                <c:pt idx="23">
                  <c:v>-9027.0781038249352</c:v>
                </c:pt>
                <c:pt idx="24">
                  <c:v>-8441.2182466820759</c:v>
                </c:pt>
                <c:pt idx="25">
                  <c:v>-8235.5679609677954</c:v>
                </c:pt>
                <c:pt idx="26">
                  <c:v>-8095.5314903795661</c:v>
                </c:pt>
                <c:pt idx="27">
                  <c:v>-7929.891490379563</c:v>
                </c:pt>
                <c:pt idx="28">
                  <c:v>-7575.784263488802</c:v>
                </c:pt>
                <c:pt idx="29">
                  <c:v>-7544.1526063459442</c:v>
                </c:pt>
                <c:pt idx="30">
                  <c:v>-7460.1481730126143</c:v>
                </c:pt>
                <c:pt idx="31">
                  <c:v>-6995.2719825364347</c:v>
                </c:pt>
                <c:pt idx="32">
                  <c:v>-6995.2719825364347</c:v>
                </c:pt>
                <c:pt idx="33">
                  <c:v>-6871.3102908071069</c:v>
                </c:pt>
                <c:pt idx="34">
                  <c:v>-6853.4167979841332</c:v>
                </c:pt>
                <c:pt idx="35">
                  <c:v>-6764.6588759062161</c:v>
                </c:pt>
                <c:pt idx="36">
                  <c:v>-6426.3713759062211</c:v>
                </c:pt>
                <c:pt idx="37">
                  <c:v>-6133.9559314617672</c:v>
                </c:pt>
                <c:pt idx="38">
                  <c:v>-6125.3029314617688</c:v>
                </c:pt>
                <c:pt idx="39">
                  <c:v>-5949.9793759062122</c:v>
                </c:pt>
                <c:pt idx="40">
                  <c:v>-5889.9290031463597</c:v>
                </c:pt>
                <c:pt idx="41">
                  <c:v>-5854.9019294136469</c:v>
                </c:pt>
                <c:pt idx="42">
                  <c:v>-5749.2077151279154</c:v>
                </c:pt>
                <c:pt idx="43">
                  <c:v>-5295.4397151279227</c:v>
                </c:pt>
                <c:pt idx="44">
                  <c:v>-5285.2722151279222</c:v>
                </c:pt>
                <c:pt idx="45">
                  <c:v>-5148.8676595723673</c:v>
                </c:pt>
                <c:pt idx="46">
                  <c:v>-5088.1563897310998</c:v>
                </c:pt>
                <c:pt idx="47">
                  <c:v>-5033.2489611596684</c:v>
                </c:pt>
                <c:pt idx="48">
                  <c:v>-5012.4106833818896</c:v>
                </c:pt>
                <c:pt idx="49">
                  <c:v>-4946.483238937446</c:v>
                </c:pt>
                <c:pt idx="50">
                  <c:v>-4943.8467627469745</c:v>
                </c:pt>
                <c:pt idx="51">
                  <c:v>-4854.0645405247487</c:v>
                </c:pt>
                <c:pt idx="52">
                  <c:v>-4843.4233183025281</c:v>
                </c:pt>
                <c:pt idx="53">
                  <c:v>-4784.1922656709512</c:v>
                </c:pt>
                <c:pt idx="54">
                  <c:v>-4770.4982744428762</c:v>
                </c:pt>
                <c:pt idx="55">
                  <c:v>-4720.0649411095446</c:v>
                </c:pt>
                <c:pt idx="56">
                  <c:v>-4713.3546469919011</c:v>
                </c:pt>
                <c:pt idx="57">
                  <c:v>-4711.7519018938528</c:v>
                </c:pt>
                <c:pt idx="58">
                  <c:v>-4668.9554574494132</c:v>
                </c:pt>
                <c:pt idx="59">
                  <c:v>-4638.6301241160772</c:v>
                </c:pt>
                <c:pt idx="60">
                  <c:v>-4615.0157200756748</c:v>
                </c:pt>
                <c:pt idx="61">
                  <c:v>-4503.2157200756756</c:v>
                </c:pt>
                <c:pt idx="62">
                  <c:v>-4488.515453409007</c:v>
                </c:pt>
                <c:pt idx="63">
                  <c:v>-4460.8617645201202</c:v>
                </c:pt>
                <c:pt idx="64">
                  <c:v>-4449.2342089645654</c:v>
                </c:pt>
                <c:pt idx="65">
                  <c:v>-4424.5219509000535</c:v>
                </c:pt>
                <c:pt idx="66">
                  <c:v>-4394.2325243767509</c:v>
                </c:pt>
                <c:pt idx="67">
                  <c:v>-4323.483635487858</c:v>
                </c:pt>
                <c:pt idx="68">
                  <c:v>-4320.9445640592985</c:v>
                </c:pt>
                <c:pt idx="69">
                  <c:v>-4320.9445640592985</c:v>
                </c:pt>
                <c:pt idx="70">
                  <c:v>-4224.2895719957996</c:v>
                </c:pt>
                <c:pt idx="71">
                  <c:v>-4213.3029053291284</c:v>
                </c:pt>
                <c:pt idx="72">
                  <c:v>-4130.9073053291322</c:v>
                </c:pt>
                <c:pt idx="73">
                  <c:v>-4099.0473053291316</c:v>
                </c:pt>
                <c:pt idx="74">
                  <c:v>-4091.3201053291332</c:v>
                </c:pt>
                <c:pt idx="75">
                  <c:v>-4008.1996608846898</c:v>
                </c:pt>
                <c:pt idx="76">
                  <c:v>-3983.6535497735777</c:v>
                </c:pt>
                <c:pt idx="77">
                  <c:v>-3964.7562164402489</c:v>
                </c:pt>
                <c:pt idx="78">
                  <c:v>-3915.625005913927</c:v>
                </c:pt>
                <c:pt idx="79">
                  <c:v>-3725.705947090401</c:v>
                </c:pt>
                <c:pt idx="80">
                  <c:v>-3695.3209666982416</c:v>
                </c:pt>
                <c:pt idx="81">
                  <c:v>-3522.9998555871325</c:v>
                </c:pt>
                <c:pt idx="82">
                  <c:v>-3478.5932555871304</c:v>
                </c:pt>
                <c:pt idx="83">
                  <c:v>-3421.7804555871307</c:v>
                </c:pt>
                <c:pt idx="84">
                  <c:v>-3360.9297254283979</c:v>
                </c:pt>
                <c:pt idx="85">
                  <c:v>-3335.8005524960731</c:v>
                </c:pt>
                <c:pt idx="86">
                  <c:v>-3330.2426577592259</c:v>
                </c:pt>
                <c:pt idx="87">
                  <c:v>-3267.5826577592325</c:v>
                </c:pt>
                <c:pt idx="88">
                  <c:v>-3260.4388720449406</c:v>
                </c:pt>
                <c:pt idx="89">
                  <c:v>-3260.4388720449406</c:v>
                </c:pt>
                <c:pt idx="90">
                  <c:v>-3202.3426088870492</c:v>
                </c:pt>
                <c:pt idx="91">
                  <c:v>-3186.9192170741808</c:v>
                </c:pt>
                <c:pt idx="92">
                  <c:v>-3179.3402170741824</c:v>
                </c:pt>
                <c:pt idx="93">
                  <c:v>-3137.7882170741786</c:v>
                </c:pt>
                <c:pt idx="94">
                  <c:v>-3085.4621059630708</c:v>
                </c:pt>
                <c:pt idx="95">
                  <c:v>-3083.5421059630698</c:v>
                </c:pt>
                <c:pt idx="96">
                  <c:v>-2986.0472693617648</c:v>
                </c:pt>
                <c:pt idx="97">
                  <c:v>-2774.5938328292596</c:v>
                </c:pt>
                <c:pt idx="98">
                  <c:v>-2755.8154117766271</c:v>
                </c:pt>
                <c:pt idx="99">
                  <c:v>-2748.2665554716382</c:v>
                </c:pt>
                <c:pt idx="100">
                  <c:v>-2656.3326564817398</c:v>
                </c:pt>
                <c:pt idx="101">
                  <c:v>-2620.6426564817416</c:v>
                </c:pt>
                <c:pt idx="102">
                  <c:v>-2620.6426564817416</c:v>
                </c:pt>
                <c:pt idx="103">
                  <c:v>-2620.6426564817416</c:v>
                </c:pt>
                <c:pt idx="104">
                  <c:v>-2563.4488564817393</c:v>
                </c:pt>
                <c:pt idx="105">
                  <c:v>-2483.1019231484051</c:v>
                </c:pt>
                <c:pt idx="106">
                  <c:v>-2480.4008120372955</c:v>
                </c:pt>
                <c:pt idx="107">
                  <c:v>-2441.8701453706299</c:v>
                </c:pt>
                <c:pt idx="108">
                  <c:v>-2427.0142928360688</c:v>
                </c:pt>
                <c:pt idx="109">
                  <c:v>-2421.3668734812281</c:v>
                </c:pt>
                <c:pt idx="110">
                  <c:v>-2421.3668734812281</c:v>
                </c:pt>
                <c:pt idx="111">
                  <c:v>-2394.6468734812252</c:v>
                </c:pt>
                <c:pt idx="112">
                  <c:v>-2366.9178734812276</c:v>
                </c:pt>
                <c:pt idx="113">
                  <c:v>-2366.9178734812276</c:v>
                </c:pt>
                <c:pt idx="114">
                  <c:v>-2332.2678734812275</c:v>
                </c:pt>
                <c:pt idx="115">
                  <c:v>-2246.0078734812269</c:v>
                </c:pt>
                <c:pt idx="116">
                  <c:v>-2246.0078734812273</c:v>
                </c:pt>
                <c:pt idx="117">
                  <c:v>-2160.8243250941323</c:v>
                </c:pt>
                <c:pt idx="118">
                  <c:v>-2099.7765444489687</c:v>
                </c:pt>
                <c:pt idx="119">
                  <c:v>-2047.0893444489691</c:v>
                </c:pt>
                <c:pt idx="120">
                  <c:v>-2047.0893444489691</c:v>
                </c:pt>
                <c:pt idx="121">
                  <c:v>-2047.0893444489691</c:v>
                </c:pt>
                <c:pt idx="122">
                  <c:v>-2029.5622989944241</c:v>
                </c:pt>
                <c:pt idx="123">
                  <c:v>-2028.1466626307854</c:v>
                </c:pt>
                <c:pt idx="124">
                  <c:v>-1902.454662630789</c:v>
                </c:pt>
                <c:pt idx="125">
                  <c:v>-1886.6340743954961</c:v>
                </c:pt>
                <c:pt idx="126">
                  <c:v>-1886.6340743954961</c:v>
                </c:pt>
                <c:pt idx="127">
                  <c:v>-1858.874806421637</c:v>
                </c:pt>
                <c:pt idx="128">
                  <c:v>-1847.8043064216372</c:v>
                </c:pt>
                <c:pt idx="129">
                  <c:v>-1844.4390841994154</c:v>
                </c:pt>
                <c:pt idx="130">
                  <c:v>-1804.755195310524</c:v>
                </c:pt>
                <c:pt idx="131">
                  <c:v>-1783.1885286438599</c:v>
                </c:pt>
                <c:pt idx="132">
                  <c:v>-1780.23852864386</c:v>
                </c:pt>
                <c:pt idx="133">
                  <c:v>-1721.2128225506717</c:v>
                </c:pt>
                <c:pt idx="134">
                  <c:v>-1655.4625345322409</c:v>
                </c:pt>
                <c:pt idx="135">
                  <c:v>-1644.0092011989032</c:v>
                </c:pt>
                <c:pt idx="136">
                  <c:v>-1589.1063678655696</c:v>
                </c:pt>
                <c:pt idx="137">
                  <c:v>-1551.7485994445199</c:v>
                </c:pt>
                <c:pt idx="138">
                  <c:v>-1535.5606859106856</c:v>
                </c:pt>
                <c:pt idx="139">
                  <c:v>-1529.4506859106839</c:v>
                </c:pt>
                <c:pt idx="140">
                  <c:v>-1393.6631859106853</c:v>
                </c:pt>
                <c:pt idx="141">
                  <c:v>-1393.6631859106853</c:v>
                </c:pt>
                <c:pt idx="142">
                  <c:v>-1369.8950976753899</c:v>
                </c:pt>
                <c:pt idx="143">
                  <c:v>-1369.8950976753899</c:v>
                </c:pt>
                <c:pt idx="144">
                  <c:v>-1350.5105598602618</c:v>
                </c:pt>
                <c:pt idx="145">
                  <c:v>-1273.575559860265</c:v>
                </c:pt>
                <c:pt idx="146">
                  <c:v>-1273.575559860265</c:v>
                </c:pt>
                <c:pt idx="147">
                  <c:v>-1250.4598455745486</c:v>
                </c:pt>
                <c:pt idx="148">
                  <c:v>-1142.3930273927297</c:v>
                </c:pt>
                <c:pt idx="149">
                  <c:v>-1116.4392444015284</c:v>
                </c:pt>
                <c:pt idx="150">
                  <c:v>-1077.569701390775</c:v>
                </c:pt>
                <c:pt idx="151">
                  <c:v>-1056.9985902796639</c:v>
                </c:pt>
                <c:pt idx="152">
                  <c:v>-1055.1388913549338</c:v>
                </c:pt>
                <c:pt idx="153">
                  <c:v>-961.90536600931273</c:v>
                </c:pt>
                <c:pt idx="154">
                  <c:v>-961.90536600931273</c:v>
                </c:pt>
                <c:pt idx="155">
                  <c:v>-932.87186370516474</c:v>
                </c:pt>
                <c:pt idx="156">
                  <c:v>-932.87186370516451</c:v>
                </c:pt>
                <c:pt idx="157">
                  <c:v>-925.35739365908057</c:v>
                </c:pt>
                <c:pt idx="158">
                  <c:v>-922.13781382714797</c:v>
                </c:pt>
                <c:pt idx="159">
                  <c:v>-910.53983063386977</c:v>
                </c:pt>
                <c:pt idx="160">
                  <c:v>-910.53983063386977</c:v>
                </c:pt>
                <c:pt idx="161">
                  <c:v>-889.20866180270127</c:v>
                </c:pt>
                <c:pt idx="162">
                  <c:v>-887.17104564108513</c:v>
                </c:pt>
                <c:pt idx="163">
                  <c:v>-822.73749008553114</c:v>
                </c:pt>
                <c:pt idx="164">
                  <c:v>-790.60749008553103</c:v>
                </c:pt>
                <c:pt idx="165">
                  <c:v>-681.42709326013232</c:v>
                </c:pt>
                <c:pt idx="166">
                  <c:v>-652.67431548235345</c:v>
                </c:pt>
                <c:pt idx="167">
                  <c:v>-644.37031548235473</c:v>
                </c:pt>
                <c:pt idx="168">
                  <c:v>-641.67011548235473</c:v>
                </c:pt>
                <c:pt idx="169">
                  <c:v>-641.67011548235473</c:v>
                </c:pt>
                <c:pt idx="170">
                  <c:v>-641.67011548235462</c:v>
                </c:pt>
                <c:pt idx="171">
                  <c:v>-610.41811548235466</c:v>
                </c:pt>
                <c:pt idx="172">
                  <c:v>-595.80311548235545</c:v>
                </c:pt>
                <c:pt idx="173">
                  <c:v>-529.88858237539455</c:v>
                </c:pt>
                <c:pt idx="174">
                  <c:v>-529.88858237539444</c:v>
                </c:pt>
                <c:pt idx="175">
                  <c:v>-499.83135277387623</c:v>
                </c:pt>
                <c:pt idx="176">
                  <c:v>-245.86000552529958</c:v>
                </c:pt>
                <c:pt idx="177">
                  <c:v>-202.83081197691297</c:v>
                </c:pt>
                <c:pt idx="178">
                  <c:v>-202.83081197691274</c:v>
                </c:pt>
                <c:pt idx="179">
                  <c:v>-151.07772626262647</c:v>
                </c:pt>
                <c:pt idx="180">
                  <c:v>-148.10772626262667</c:v>
                </c:pt>
                <c:pt idx="181">
                  <c:v>-111.00772626262619</c:v>
                </c:pt>
                <c:pt idx="182">
                  <c:v>-77.887726262626188</c:v>
                </c:pt>
                <c:pt idx="183">
                  <c:v>-77.887726262626188</c:v>
                </c:pt>
                <c:pt idx="184">
                  <c:v>-70.632304040404051</c:v>
                </c:pt>
                <c:pt idx="185">
                  <c:v>-61.131237373737235</c:v>
                </c:pt>
                <c:pt idx="186">
                  <c:v>-34.613237373737434</c:v>
                </c:pt>
                <c:pt idx="187">
                  <c:v>-20.321681818181787</c:v>
                </c:pt>
                <c:pt idx="188">
                  <c:v>-8.1858484848484636</c:v>
                </c:pt>
                <c:pt idx="189">
                  <c:v>-5.6021818181818333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3D-4762-A5B4-EFEDF5C14C2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RT_ValidationLiftChart4!$BZ$2:$BZ$192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RT_ValidationLiftChart4!$CB$2:$CB$192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-29843.22567875895</c:v>
                </c:pt>
                <c:pt idx="2">
                  <c:v>-29814.912849009444</c:v>
                </c:pt>
                <c:pt idx="3">
                  <c:v>-29734.10264526559</c:v>
                </c:pt>
                <c:pt idx="4">
                  <c:v>-29707.946622153017</c:v>
                </c:pt>
                <c:pt idx="5">
                  <c:v>-29497.908483716499</c:v>
                </c:pt>
                <c:pt idx="6">
                  <c:v>-29475.674988506551</c:v>
                </c:pt>
                <c:pt idx="7">
                  <c:v>-29472.905286884834</c:v>
                </c:pt>
                <c:pt idx="8">
                  <c:v>-29397.66212919903</c:v>
                </c:pt>
                <c:pt idx="9">
                  <c:v>-29305.015172170457</c:v>
                </c:pt>
                <c:pt idx="10">
                  <c:v>-29174.118314705735</c:v>
                </c:pt>
                <c:pt idx="11">
                  <c:v>-29153.84500636407</c:v>
                </c:pt>
                <c:pt idx="12">
                  <c:v>-29095.093540598707</c:v>
                </c:pt>
                <c:pt idx="13">
                  <c:v>-29064.523942574291</c:v>
                </c:pt>
                <c:pt idx="14">
                  <c:v>-29046.621873192911</c:v>
                </c:pt>
                <c:pt idx="15">
                  <c:v>-28960.869109178897</c:v>
                </c:pt>
                <c:pt idx="16">
                  <c:v>-28941.580334296767</c:v>
                </c:pt>
                <c:pt idx="17">
                  <c:v>-28800.517290748325</c:v>
                </c:pt>
                <c:pt idx="18">
                  <c:v>-28793.593328548784</c:v>
                </c:pt>
                <c:pt idx="19">
                  <c:v>-28771.184720486042</c:v>
                </c:pt>
                <c:pt idx="20">
                  <c:v>-28686.753114920073</c:v>
                </c:pt>
                <c:pt idx="21">
                  <c:v>-28595.156383104135</c:v>
                </c:pt>
                <c:pt idx="22">
                  <c:v>-28524.494984619138</c:v>
                </c:pt>
                <c:pt idx="23">
                  <c:v>-28512.349865939352</c:v>
                </c:pt>
                <c:pt idx="24">
                  <c:v>-28389.485685193584</c:v>
                </c:pt>
                <c:pt idx="25">
                  <c:v>-28344.289891757762</c:v>
                </c:pt>
                <c:pt idx="26">
                  <c:v>-28312.089041638395</c:v>
                </c:pt>
                <c:pt idx="27">
                  <c:v>-28272.294645840593</c:v>
                </c:pt>
                <c:pt idx="28">
                  <c:v>-28183.52959739996</c:v>
                </c:pt>
                <c:pt idx="29">
                  <c:v>-28175.26652219897</c:v>
                </c:pt>
                <c:pt idx="30">
                  <c:v>-28152.424509825556</c:v>
                </c:pt>
                <c:pt idx="31">
                  <c:v>-28020.988068510855</c:v>
                </c:pt>
                <c:pt idx="32">
                  <c:v>-28020.988068510855</c:v>
                </c:pt>
                <c:pt idx="33">
                  <c:v>-27983.206400751831</c:v>
                </c:pt>
                <c:pt idx="34">
                  <c:v>-27977.551679969449</c:v>
                </c:pt>
                <c:pt idx="35">
                  <c:v>-27948.492232693025</c:v>
                </c:pt>
                <c:pt idx="36">
                  <c:v>-27833.837092325099</c:v>
                </c:pt>
                <c:pt idx="37">
                  <c:v>-27731.314852114483</c:v>
                </c:pt>
                <c:pt idx="38">
                  <c:v>-27728.17871063414</c:v>
                </c:pt>
                <c:pt idx="39">
                  <c:v>-27662.534252791564</c:v>
                </c:pt>
                <c:pt idx="40">
                  <c:v>-27639.321025229936</c:v>
                </c:pt>
                <c:pt idx="41">
                  <c:v>-27625.349840615319</c:v>
                </c:pt>
                <c:pt idx="42">
                  <c:v>-27581.873697087482</c:v>
                </c:pt>
                <c:pt idx="43">
                  <c:v>-27389.485961363582</c:v>
                </c:pt>
                <c:pt idx="44">
                  <c:v>-27385.044904846847</c:v>
                </c:pt>
                <c:pt idx="45">
                  <c:v>-27323.693387233019</c:v>
                </c:pt>
                <c:pt idx="46">
                  <c:v>-27295.587589054718</c:v>
                </c:pt>
                <c:pt idx="47">
                  <c:v>-27269.435688969628</c:v>
                </c:pt>
                <c:pt idx="48">
                  <c:v>-27259.228555350008</c:v>
                </c:pt>
                <c:pt idx="49">
                  <c:v>-27226.030644502862</c:v>
                </c:pt>
                <c:pt idx="50">
                  <c:v>-27224.666339340212</c:v>
                </c:pt>
                <c:pt idx="51">
                  <c:v>-27176.938775396946</c:v>
                </c:pt>
                <c:pt idx="52">
                  <c:v>-27171.129568646982</c:v>
                </c:pt>
                <c:pt idx="53">
                  <c:v>-27137.933778440383</c:v>
                </c:pt>
                <c:pt idx="54">
                  <c:v>-27130.057156239302</c:v>
                </c:pt>
                <c:pt idx="55">
                  <c:v>-27100.294051571436</c:v>
                </c:pt>
                <c:pt idx="56">
                  <c:v>-27096.232120103654</c:v>
                </c:pt>
                <c:pt idx="57">
                  <c:v>-27095.237238748792</c:v>
                </c:pt>
                <c:pt idx="58">
                  <c:v>-27068.002650176226</c:v>
                </c:pt>
                <c:pt idx="59">
                  <c:v>-27048.222916446004</c:v>
                </c:pt>
                <c:pt idx="60">
                  <c:v>-27032.439765077368</c:v>
                </c:pt>
                <c:pt idx="61">
                  <c:v>-26955.886262930217</c:v>
                </c:pt>
                <c:pt idx="62">
                  <c:v>-26945.576137010506</c:v>
                </c:pt>
                <c:pt idx="63">
                  <c:v>-26925.71425353692</c:v>
                </c:pt>
                <c:pt idx="64">
                  <c:v>-26917.163557791522</c:v>
                </c:pt>
                <c:pt idx="65">
                  <c:v>-26898.560170849367</c:v>
                </c:pt>
                <c:pt idx="66">
                  <c:v>-26875.222272141997</c:v>
                </c:pt>
                <c:pt idx="67">
                  <c:v>-26819.438289327118</c:v>
                </c:pt>
                <c:pt idx="68">
                  <c:v>-26817.389885884782</c:v>
                </c:pt>
                <c:pt idx="69">
                  <c:v>-26817.389885884782</c:v>
                </c:pt>
                <c:pt idx="70">
                  <c:v>-26735.792971435581</c:v>
                </c:pt>
                <c:pt idx="71">
                  <c:v>-26726.307043343026</c:v>
                </c:pt>
                <c:pt idx="72">
                  <c:v>-26653.558159777618</c:v>
                </c:pt>
                <c:pt idx="73">
                  <c:v>-26624.795873705938</c:v>
                </c:pt>
                <c:pt idx="74">
                  <c:v>-26617.663981207861</c:v>
                </c:pt>
                <c:pt idx="75">
                  <c:v>-26539.240176507938</c:v>
                </c:pt>
                <c:pt idx="76">
                  <c:v>-26515.568161640575</c:v>
                </c:pt>
                <c:pt idx="77">
                  <c:v>-26496.942008265749</c:v>
                </c:pt>
                <c:pt idx="78">
                  <c:v>-26447.452811949217</c:v>
                </c:pt>
                <c:pt idx="79">
                  <c:v>-26251.967381363145</c:v>
                </c:pt>
                <c:pt idx="80">
                  <c:v>-26220.010621011133</c:v>
                </c:pt>
                <c:pt idx="81">
                  <c:v>-26034.841912643733</c:v>
                </c:pt>
                <c:pt idx="82">
                  <c:v>-25986.092245553958</c:v>
                </c:pt>
                <c:pt idx="83">
                  <c:v>-25922.377888060561</c:v>
                </c:pt>
                <c:pt idx="84">
                  <c:v>-25852.667407060988</c:v>
                </c:pt>
                <c:pt idx="85">
                  <c:v>-25823.261943330741</c:v>
                </c:pt>
                <c:pt idx="86">
                  <c:v>-25816.619065787087</c:v>
                </c:pt>
                <c:pt idx="87">
                  <c:v>-25740.127582775312</c:v>
                </c:pt>
                <c:pt idx="88">
                  <c:v>-25731.221009533827</c:v>
                </c:pt>
                <c:pt idx="89">
                  <c:v>-25731.221009533831</c:v>
                </c:pt>
                <c:pt idx="90">
                  <c:v>-25655.675942367914</c:v>
                </c:pt>
                <c:pt idx="91">
                  <c:v>-25635.194616805216</c:v>
                </c:pt>
                <c:pt idx="92">
                  <c:v>-25624.916789478357</c:v>
                </c:pt>
                <c:pt idx="93">
                  <c:v>-25567.374706049715</c:v>
                </c:pt>
                <c:pt idx="94">
                  <c:v>-25493.378175836446</c:v>
                </c:pt>
                <c:pt idx="95">
                  <c:v>-25490.605555667182</c:v>
                </c:pt>
                <c:pt idx="96">
                  <c:v>-25346.836301182157</c:v>
                </c:pt>
                <c:pt idx="97">
                  <c:v>-25028.41991758726</c:v>
                </c:pt>
                <c:pt idx="98">
                  <c:v>-24999.543788340903</c:v>
                </c:pt>
                <c:pt idx="99">
                  <c:v>-24987.689777966974</c:v>
                </c:pt>
                <c:pt idx="100">
                  <c:v>-24840.264802502279</c:v>
                </c:pt>
                <c:pt idx="101">
                  <c:v>-24781.817807192667</c:v>
                </c:pt>
                <c:pt idx="102">
                  <c:v>-24781.817807192667</c:v>
                </c:pt>
                <c:pt idx="103">
                  <c:v>-24781.817807192667</c:v>
                </c:pt>
                <c:pt idx="104">
                  <c:v>-24682.047843021872</c:v>
                </c:pt>
                <c:pt idx="105">
                  <c:v>-24538.896004409002</c:v>
                </c:pt>
                <c:pt idx="106">
                  <c:v>-24533.980521774422</c:v>
                </c:pt>
                <c:pt idx="107">
                  <c:v>-24462.358299479529</c:v>
                </c:pt>
                <c:pt idx="108">
                  <c:v>-24434.149797717673</c:v>
                </c:pt>
                <c:pt idx="109">
                  <c:v>-24423.195123648224</c:v>
                </c:pt>
                <c:pt idx="110">
                  <c:v>-24423.195123648224</c:v>
                </c:pt>
                <c:pt idx="111">
                  <c:v>-24369.094007777014</c:v>
                </c:pt>
                <c:pt idx="112">
                  <c:v>-24311.727037201177</c:v>
                </c:pt>
                <c:pt idx="113">
                  <c:v>-24311.727037201177</c:v>
                </c:pt>
                <c:pt idx="114">
                  <c:v>-24236.86629263105</c:v>
                </c:pt>
                <c:pt idx="115">
                  <c:v>-24046.394583371486</c:v>
                </c:pt>
                <c:pt idx="116">
                  <c:v>-24046.394583371486</c:v>
                </c:pt>
                <c:pt idx="117">
                  <c:v>-23849.856531816287</c:v>
                </c:pt>
                <c:pt idx="118">
                  <c:v>-23705.855433526034</c:v>
                </c:pt>
                <c:pt idx="119">
                  <c:v>-23578.781532850138</c:v>
                </c:pt>
                <c:pt idx="120">
                  <c:v>-23578.781532850138</c:v>
                </c:pt>
                <c:pt idx="121">
                  <c:v>-23578.781532850138</c:v>
                </c:pt>
                <c:pt idx="122">
                  <c:v>-23533.558859717756</c:v>
                </c:pt>
                <c:pt idx="123">
                  <c:v>-23529.822190229344</c:v>
                </c:pt>
                <c:pt idx="124">
                  <c:v>-23190.360087989964</c:v>
                </c:pt>
                <c:pt idx="125">
                  <c:v>-23146.635524562142</c:v>
                </c:pt>
                <c:pt idx="126">
                  <c:v>-23146.635524562142</c:v>
                </c:pt>
                <c:pt idx="127">
                  <c:v>-23066.251724429931</c:v>
                </c:pt>
                <c:pt idx="128">
                  <c:v>-23033.429090154816</c:v>
                </c:pt>
                <c:pt idx="129">
                  <c:v>-23023.21149840649</c:v>
                </c:pt>
                <c:pt idx="130">
                  <c:v>-22899.797472568163</c:v>
                </c:pt>
                <c:pt idx="131">
                  <c:v>-22831.084324121883</c:v>
                </c:pt>
                <c:pt idx="132">
                  <c:v>-22821.453117218123</c:v>
                </c:pt>
                <c:pt idx="133">
                  <c:v>-22623.937420229657</c:v>
                </c:pt>
                <c:pt idx="134">
                  <c:v>-22398.376229009853</c:v>
                </c:pt>
                <c:pt idx="135">
                  <c:v>-22358.0846377907</c:v>
                </c:pt>
                <c:pt idx="136">
                  <c:v>-22159.974019467601</c:v>
                </c:pt>
                <c:pt idx="137">
                  <c:v>-22021.666908338982</c:v>
                </c:pt>
                <c:pt idx="138">
                  <c:v>-21960.159012533772</c:v>
                </c:pt>
                <c:pt idx="139">
                  <c:v>-21936.325423631395</c:v>
                </c:pt>
                <c:pt idx="140">
                  <c:v>-21392.381124635023</c:v>
                </c:pt>
                <c:pt idx="141">
                  <c:v>-21392.381124635023</c:v>
                </c:pt>
                <c:pt idx="142">
                  <c:v>-21291.867879980939</c:v>
                </c:pt>
                <c:pt idx="143">
                  <c:v>-21291.867879980939</c:v>
                </c:pt>
                <c:pt idx="144">
                  <c:v>-21205.200261676306</c:v>
                </c:pt>
                <c:pt idx="145">
                  <c:v>-20851.308130729682</c:v>
                </c:pt>
                <c:pt idx="146">
                  <c:v>-20851.308130729682</c:v>
                </c:pt>
                <c:pt idx="147">
                  <c:v>-20738.612065402391</c:v>
                </c:pt>
                <c:pt idx="148">
                  <c:v>-20195.833858812126</c:v>
                </c:pt>
                <c:pt idx="149">
                  <c:v>-20061.472488557421</c:v>
                </c:pt>
                <c:pt idx="150">
                  <c:v>-19853.955520158797</c:v>
                </c:pt>
                <c:pt idx="151">
                  <c:v>-19740.634237090428</c:v>
                </c:pt>
                <c:pt idx="152">
                  <c:v>-19730.057337095626</c:v>
                </c:pt>
                <c:pt idx="153">
                  <c:v>-19182.264035403088</c:v>
                </c:pt>
                <c:pt idx="154">
                  <c:v>-19182.264035403085</c:v>
                </c:pt>
                <c:pt idx="155">
                  <c:v>-18999.846996202912</c:v>
                </c:pt>
                <c:pt idx="156">
                  <c:v>-18999.846996202912</c:v>
                </c:pt>
                <c:pt idx="157">
                  <c:v>-18949.211406727016</c:v>
                </c:pt>
                <c:pt idx="158">
                  <c:v>-18926.716762825672</c:v>
                </c:pt>
                <c:pt idx="159">
                  <c:v>-18842.622494112016</c:v>
                </c:pt>
                <c:pt idx="160">
                  <c:v>-18842.622494112016</c:v>
                </c:pt>
                <c:pt idx="161">
                  <c:v>-18675.568812382564</c:v>
                </c:pt>
                <c:pt idx="162">
                  <c:v>-18658.958562327389</c:v>
                </c:pt>
                <c:pt idx="163">
                  <c:v>-18111.591768326514</c:v>
                </c:pt>
                <c:pt idx="164">
                  <c:v>-17826.799898729914</c:v>
                </c:pt>
                <c:pt idx="165">
                  <c:v>-16815.704714441541</c:v>
                </c:pt>
                <c:pt idx="166">
                  <c:v>-16537.102435625129</c:v>
                </c:pt>
                <c:pt idx="167">
                  <c:v>-16452.782678456511</c:v>
                </c:pt>
                <c:pt idx="168">
                  <c:v>-16424.001129971024</c:v>
                </c:pt>
                <c:pt idx="169">
                  <c:v>-16424.001129971024</c:v>
                </c:pt>
                <c:pt idx="170">
                  <c:v>-16424.001129971024</c:v>
                </c:pt>
                <c:pt idx="171">
                  <c:v>-16034.076465086762</c:v>
                </c:pt>
                <c:pt idx="172">
                  <c:v>-15841.008400568982</c:v>
                </c:pt>
                <c:pt idx="173">
                  <c:v>-14916.541097597777</c:v>
                </c:pt>
                <c:pt idx="174">
                  <c:v>-14916.541097597776</c:v>
                </c:pt>
                <c:pt idx="175">
                  <c:v>-14436.803460116227</c:v>
                </c:pt>
                <c:pt idx="176">
                  <c:v>-10088.269072600819</c:v>
                </c:pt>
                <c:pt idx="177">
                  <c:v>-9294.4067059768749</c:v>
                </c:pt>
                <c:pt idx="178">
                  <c:v>-9294.4067059768749</c:v>
                </c:pt>
                <c:pt idx="179">
                  <c:v>-8167.87138931546</c:v>
                </c:pt>
                <c:pt idx="180">
                  <c:v>-8096.9506839332389</c:v>
                </c:pt>
                <c:pt idx="181">
                  <c:v>-7117.0337524267015</c:v>
                </c:pt>
                <c:pt idx="182">
                  <c:v>-6139.670550023442</c:v>
                </c:pt>
                <c:pt idx="183">
                  <c:v>-6139.670550023442</c:v>
                </c:pt>
                <c:pt idx="184">
                  <c:v>-5861.366676479538</c:v>
                </c:pt>
                <c:pt idx="185">
                  <c:v>-5433.8730731583528</c:v>
                </c:pt>
                <c:pt idx="186">
                  <c:v>-3994.3438577237939</c:v>
                </c:pt>
                <c:pt idx="187">
                  <c:v>-3019.3589472879357</c:v>
                </c:pt>
                <c:pt idx="188">
                  <c:v>-1909.5634071273926</c:v>
                </c:pt>
                <c:pt idx="189">
                  <c:v>-1553.2722300974528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3D-4762-A5B4-EFEDF5C14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202752"/>
        <c:axId val="1275198816"/>
      </c:scatterChart>
      <c:valAx>
        <c:axId val="127520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8816"/>
        <c:crosses val="autoZero"/>
        <c:crossBetween val="midCat"/>
      </c:valAx>
      <c:valAx>
        <c:axId val="12751988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2027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RT_TestLiftChart4!$AZ$4:$AZ$131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RT_TestLiftChart4!$BC$4:$BC$131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1258.71</c:v>
                </c:pt>
                <c:pt idx="4">
                  <c:v>1585.18</c:v>
                </c:pt>
                <c:pt idx="5">
                  <c:v>1889</c:v>
                </c:pt>
                <c:pt idx="6">
                  <c:v>2192.8200000000002</c:v>
                </c:pt>
                <c:pt idx="7">
                  <c:v>2495.15</c:v>
                </c:pt>
                <c:pt idx="8">
                  <c:v>2774.76</c:v>
                </c:pt>
                <c:pt idx="9">
                  <c:v>2891.28</c:v>
                </c:pt>
                <c:pt idx="10">
                  <c:v>3188.48</c:v>
                </c:pt>
                <c:pt idx="11">
                  <c:v>3466.87</c:v>
                </c:pt>
                <c:pt idx="12">
                  <c:v>3728.5</c:v>
                </c:pt>
                <c:pt idx="13">
                  <c:v>3984.98</c:v>
                </c:pt>
                <c:pt idx="14">
                  <c:v>4230.26</c:v>
                </c:pt>
                <c:pt idx="15">
                  <c:v>4471.1400000000003</c:v>
                </c:pt>
                <c:pt idx="16">
                  <c:v>4712.0200000000004</c:v>
                </c:pt>
                <c:pt idx="17">
                  <c:v>4940.0200000000004</c:v>
                </c:pt>
                <c:pt idx="18">
                  <c:v>5164.01</c:v>
                </c:pt>
                <c:pt idx="19">
                  <c:v>5372.72</c:v>
                </c:pt>
                <c:pt idx="20">
                  <c:v>5555.2800000000007</c:v>
                </c:pt>
                <c:pt idx="21">
                  <c:v>5731.0900000000011</c:v>
                </c:pt>
                <c:pt idx="22">
                  <c:v>5905.1500000000015</c:v>
                </c:pt>
                <c:pt idx="23">
                  <c:v>6074.1100000000015</c:v>
                </c:pt>
                <c:pt idx="24">
                  <c:v>6246.7400000000016</c:v>
                </c:pt>
                <c:pt idx="25">
                  <c:v>6545.9100000000017</c:v>
                </c:pt>
                <c:pt idx="26">
                  <c:v>6819.0300000000016</c:v>
                </c:pt>
                <c:pt idx="27">
                  <c:v>7038.6600000000017</c:v>
                </c:pt>
                <c:pt idx="28">
                  <c:v>7238.7500000000018</c:v>
                </c:pt>
                <c:pt idx="29">
                  <c:v>7436.1700000000019</c:v>
                </c:pt>
                <c:pt idx="30">
                  <c:v>7631.4500000000016</c:v>
                </c:pt>
                <c:pt idx="31">
                  <c:v>7798.1100000000015</c:v>
                </c:pt>
                <c:pt idx="32">
                  <c:v>7956.6100000000015</c:v>
                </c:pt>
                <c:pt idx="33">
                  <c:v>8165.4700000000012</c:v>
                </c:pt>
                <c:pt idx="34">
                  <c:v>8315.6</c:v>
                </c:pt>
                <c:pt idx="35">
                  <c:v>8430.5300000000007</c:v>
                </c:pt>
                <c:pt idx="36">
                  <c:v>8532.2100000000009</c:v>
                </c:pt>
                <c:pt idx="37">
                  <c:v>8818.7500000000018</c:v>
                </c:pt>
                <c:pt idx="38">
                  <c:v>9069.4800000000014</c:v>
                </c:pt>
                <c:pt idx="39">
                  <c:v>9302.0300000000007</c:v>
                </c:pt>
                <c:pt idx="40">
                  <c:v>9517.09</c:v>
                </c:pt>
                <c:pt idx="41">
                  <c:v>9722.09</c:v>
                </c:pt>
                <c:pt idx="42">
                  <c:v>9919.19</c:v>
                </c:pt>
                <c:pt idx="43">
                  <c:v>10114.83</c:v>
                </c:pt>
                <c:pt idx="44">
                  <c:v>10308.5</c:v>
                </c:pt>
                <c:pt idx="45">
                  <c:v>10494.78</c:v>
                </c:pt>
                <c:pt idx="46">
                  <c:v>10640.390000000001</c:v>
                </c:pt>
                <c:pt idx="47">
                  <c:v>10927.62</c:v>
                </c:pt>
                <c:pt idx="48">
                  <c:v>11214.85</c:v>
                </c:pt>
                <c:pt idx="49">
                  <c:v>11430.42</c:v>
                </c:pt>
                <c:pt idx="50">
                  <c:v>11599.83</c:v>
                </c:pt>
                <c:pt idx="51">
                  <c:v>11758.95</c:v>
                </c:pt>
                <c:pt idx="52">
                  <c:v>11916.150000000001</c:v>
                </c:pt>
                <c:pt idx="53">
                  <c:v>12069.650000000001</c:v>
                </c:pt>
                <c:pt idx="54">
                  <c:v>12193.390000000001</c:v>
                </c:pt>
                <c:pt idx="55">
                  <c:v>12334.29</c:v>
                </c:pt>
                <c:pt idx="56">
                  <c:v>12473.17</c:v>
                </c:pt>
                <c:pt idx="57">
                  <c:v>12610.42</c:v>
                </c:pt>
                <c:pt idx="58">
                  <c:v>12747.67</c:v>
                </c:pt>
                <c:pt idx="59">
                  <c:v>12884.35</c:v>
                </c:pt>
                <c:pt idx="60">
                  <c:v>13017.29</c:v>
                </c:pt>
                <c:pt idx="61">
                  <c:v>13150.060000000001</c:v>
                </c:pt>
                <c:pt idx="62">
                  <c:v>13280.210000000001</c:v>
                </c:pt>
                <c:pt idx="63">
                  <c:v>13409.830000000002</c:v>
                </c:pt>
                <c:pt idx="64">
                  <c:v>13537.500000000002</c:v>
                </c:pt>
                <c:pt idx="65">
                  <c:v>13663.300000000001</c:v>
                </c:pt>
                <c:pt idx="66">
                  <c:v>13777.800000000001</c:v>
                </c:pt>
                <c:pt idx="67">
                  <c:v>13891.19</c:v>
                </c:pt>
                <c:pt idx="68">
                  <c:v>13998.7</c:v>
                </c:pt>
                <c:pt idx="69">
                  <c:v>14101.650000000001</c:v>
                </c:pt>
                <c:pt idx="70">
                  <c:v>14191.12</c:v>
                </c:pt>
                <c:pt idx="71">
                  <c:v>14400.470000000001</c:v>
                </c:pt>
                <c:pt idx="72">
                  <c:v>14570.37</c:v>
                </c:pt>
                <c:pt idx="73">
                  <c:v>14730.08</c:v>
                </c:pt>
                <c:pt idx="74">
                  <c:v>14884.81</c:v>
                </c:pt>
                <c:pt idx="75">
                  <c:v>15019.109999999999</c:v>
                </c:pt>
                <c:pt idx="76">
                  <c:v>15152.609999999999</c:v>
                </c:pt>
                <c:pt idx="77">
                  <c:v>15279.989999999998</c:v>
                </c:pt>
                <c:pt idx="78">
                  <c:v>15407.369999999997</c:v>
                </c:pt>
                <c:pt idx="79">
                  <c:v>15530.549999999997</c:v>
                </c:pt>
                <c:pt idx="80">
                  <c:v>15623.329999999998</c:v>
                </c:pt>
                <c:pt idx="81">
                  <c:v>15693.949999999999</c:v>
                </c:pt>
                <c:pt idx="82">
                  <c:v>15946.919999999998</c:v>
                </c:pt>
                <c:pt idx="83">
                  <c:v>16065.869999999999</c:v>
                </c:pt>
                <c:pt idx="84">
                  <c:v>16170.589999999998</c:v>
                </c:pt>
                <c:pt idx="85">
                  <c:v>16340.169999999998</c:v>
                </c:pt>
                <c:pt idx="86">
                  <c:v>16494.12</c:v>
                </c:pt>
                <c:pt idx="87">
                  <c:v>16633.68</c:v>
                </c:pt>
                <c:pt idx="88">
                  <c:v>16766.53</c:v>
                </c:pt>
                <c:pt idx="89">
                  <c:v>16874.39</c:v>
                </c:pt>
                <c:pt idx="90">
                  <c:v>16959.87</c:v>
                </c:pt>
                <c:pt idx="91">
                  <c:v>17076.649999999998</c:v>
                </c:pt>
                <c:pt idx="92">
                  <c:v>17182.939999999999</c:v>
                </c:pt>
                <c:pt idx="93">
                  <c:v>17382.739999999998</c:v>
                </c:pt>
                <c:pt idx="94">
                  <c:v>17570.849999999999</c:v>
                </c:pt>
                <c:pt idx="95">
                  <c:v>17685.199999999997</c:v>
                </c:pt>
                <c:pt idx="96">
                  <c:v>17799.549999999996</c:v>
                </c:pt>
                <c:pt idx="97">
                  <c:v>17913.899999999994</c:v>
                </c:pt>
                <c:pt idx="98">
                  <c:v>18019.349999999995</c:v>
                </c:pt>
                <c:pt idx="99">
                  <c:v>18162.329999999994</c:v>
                </c:pt>
                <c:pt idx="100">
                  <c:v>18298.599999999995</c:v>
                </c:pt>
                <c:pt idx="101">
                  <c:v>18398.029999999995</c:v>
                </c:pt>
                <c:pt idx="102">
                  <c:v>18495.489999999994</c:v>
                </c:pt>
                <c:pt idx="103">
                  <c:v>18564.079999999994</c:v>
                </c:pt>
                <c:pt idx="104">
                  <c:v>18656.049999999996</c:v>
                </c:pt>
                <c:pt idx="105">
                  <c:v>18740.259999999995</c:v>
                </c:pt>
                <c:pt idx="106">
                  <c:v>18824.409999999996</c:v>
                </c:pt>
                <c:pt idx="107">
                  <c:v>18903.029999999995</c:v>
                </c:pt>
                <c:pt idx="108">
                  <c:v>18980.649999999994</c:v>
                </c:pt>
                <c:pt idx="109">
                  <c:v>19057.459999999995</c:v>
                </c:pt>
                <c:pt idx="110">
                  <c:v>19133.169999999995</c:v>
                </c:pt>
                <c:pt idx="111">
                  <c:v>19208.239999999994</c:v>
                </c:pt>
                <c:pt idx="112">
                  <c:v>19280.819999999996</c:v>
                </c:pt>
                <c:pt idx="113">
                  <c:v>19348.879999999997</c:v>
                </c:pt>
                <c:pt idx="114">
                  <c:v>19416.649999999998</c:v>
                </c:pt>
                <c:pt idx="115">
                  <c:v>19482.789999999997</c:v>
                </c:pt>
                <c:pt idx="116">
                  <c:v>19548.629999999997</c:v>
                </c:pt>
                <c:pt idx="117">
                  <c:v>19612.549999999996</c:v>
                </c:pt>
                <c:pt idx="118">
                  <c:v>19676.309999999994</c:v>
                </c:pt>
                <c:pt idx="119">
                  <c:v>19739.699999999993</c:v>
                </c:pt>
                <c:pt idx="120">
                  <c:v>19800.569999999992</c:v>
                </c:pt>
                <c:pt idx="121">
                  <c:v>19860.339999999993</c:v>
                </c:pt>
                <c:pt idx="122">
                  <c:v>19917.909999999993</c:v>
                </c:pt>
                <c:pt idx="123">
                  <c:v>19974.699999999993</c:v>
                </c:pt>
                <c:pt idx="124">
                  <c:v>20027.769999999993</c:v>
                </c:pt>
                <c:pt idx="125">
                  <c:v>20080.689999999991</c:v>
                </c:pt>
                <c:pt idx="126">
                  <c:v>20131.989999999991</c:v>
                </c:pt>
                <c:pt idx="127">
                  <c:v>20182.089999999989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D4-436D-B1B6-021F4C263EFF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RT_TestLiftChart4!$AZ$4:$AZ$131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RT_TestLiftChart4!$BD$4:$BD$131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D4-436D-B1B6-021F4C263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84056"/>
        <c:axId val="1275185696"/>
      </c:scatterChart>
      <c:valAx>
        <c:axId val="127518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5696"/>
        <c:crosses val="autoZero"/>
        <c:crossBetween val="midCat"/>
      </c:valAx>
      <c:valAx>
        <c:axId val="12751856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405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RT_TestLiftChart4!$BE$4:$BE$13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RT_TestLiftChart4!$BF$4:$BF$13</c:f>
              <c:numCache>
                <c:formatCode>General</c:formatCode>
                <c:ptCount val="10"/>
                <c:pt idx="0">
                  <c:v>1.8323150212226118</c:v>
                </c:pt>
                <c:pt idx="1">
                  <c:v>1.3779821614114296</c:v>
                </c:pt>
                <c:pt idx="2">
                  <c:v>1.2454184213164576</c:v>
                </c:pt>
                <c:pt idx="3">
                  <c:v>1.3197655280829026</c:v>
                </c:pt>
                <c:pt idx="4">
                  <c:v>1.0341736988917734</c:v>
                </c:pt>
                <c:pt idx="5">
                  <c:v>0.8013018803635632</c:v>
                </c:pt>
                <c:pt idx="6">
                  <c:v>0.8801995564714391</c:v>
                </c:pt>
                <c:pt idx="7">
                  <c:v>0.85585057510561757</c:v>
                </c:pt>
                <c:pt idx="8">
                  <c:v>0.64364922892855325</c:v>
                </c:pt>
                <c:pt idx="9">
                  <c:v>0.44219800823403321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0-425A-8156-11695A4EB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75183400"/>
        <c:axId val="1275182744"/>
      </c:barChart>
      <c:catAx>
        <c:axId val="1275183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2744"/>
        <c:crosses val="autoZero"/>
        <c:auto val="1"/>
        <c:lblAlgn val="ctr"/>
        <c:lblOffset val="100"/>
        <c:noMultiLvlLbl val="0"/>
      </c:catAx>
      <c:valAx>
        <c:axId val="1275182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340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1.37934e+007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RT_TestLiftChart4!$BZ$2:$BZ$129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221.54104992319498</c:v>
                </c:pt>
                <c:pt idx="6">
                  <c:v>237.23867572964684</c:v>
                </c:pt>
                <c:pt idx="7">
                  <c:v>254.62477895545294</c:v>
                </c:pt>
                <c:pt idx="8">
                  <c:v>268.624778955453</c:v>
                </c:pt>
                <c:pt idx="9">
                  <c:v>291.20461766513057</c:v>
                </c:pt>
                <c:pt idx="10">
                  <c:v>305.37861766513066</c:v>
                </c:pt>
                <c:pt idx="11">
                  <c:v>323.01821766513069</c:v>
                </c:pt>
                <c:pt idx="12">
                  <c:v>337.65976605222704</c:v>
                </c:pt>
                <c:pt idx="13">
                  <c:v>343.22482547497748</c:v>
                </c:pt>
                <c:pt idx="14">
                  <c:v>353.24087810655601</c:v>
                </c:pt>
                <c:pt idx="15">
                  <c:v>473.61682348470799</c:v>
                </c:pt>
                <c:pt idx="16">
                  <c:v>474.74152936706105</c:v>
                </c:pt>
                <c:pt idx="17">
                  <c:v>510.47795793849002</c:v>
                </c:pt>
                <c:pt idx="18">
                  <c:v>554.71938650991819</c:v>
                </c:pt>
                <c:pt idx="19">
                  <c:v>593.33010079563223</c:v>
                </c:pt>
                <c:pt idx="20">
                  <c:v>597.96502143055341</c:v>
                </c:pt>
                <c:pt idx="21">
                  <c:v>673.90335476388634</c:v>
                </c:pt>
                <c:pt idx="22">
                  <c:v>698.3233547638863</c:v>
                </c:pt>
                <c:pt idx="23">
                  <c:v>744.76519686914889</c:v>
                </c:pt>
                <c:pt idx="24">
                  <c:v>763.8205078739345</c:v>
                </c:pt>
                <c:pt idx="25">
                  <c:v>811.32707353050023</c:v>
                </c:pt>
                <c:pt idx="26">
                  <c:v>818.96991797494502</c:v>
                </c:pt>
                <c:pt idx="27">
                  <c:v>828.52060184591176</c:v>
                </c:pt>
                <c:pt idx="28">
                  <c:v>843.98543338713102</c:v>
                </c:pt>
                <c:pt idx="29">
                  <c:v>879.77014449824208</c:v>
                </c:pt>
                <c:pt idx="30">
                  <c:v>891.35147783157549</c:v>
                </c:pt>
                <c:pt idx="31">
                  <c:v>896.00147783157558</c:v>
                </c:pt>
                <c:pt idx="32">
                  <c:v>954.25570005379814</c:v>
                </c:pt>
                <c:pt idx="33">
                  <c:v>964.60156672046492</c:v>
                </c:pt>
                <c:pt idx="34">
                  <c:v>996.46782386331972</c:v>
                </c:pt>
                <c:pt idx="35">
                  <c:v>1015.5553238633213</c:v>
                </c:pt>
                <c:pt idx="36">
                  <c:v>1019.2793238633217</c:v>
                </c:pt>
                <c:pt idx="37">
                  <c:v>1048.1393238633218</c:v>
                </c:pt>
                <c:pt idx="38">
                  <c:v>1085.6284349744326</c:v>
                </c:pt>
                <c:pt idx="39">
                  <c:v>1094.0134349744344</c:v>
                </c:pt>
                <c:pt idx="40">
                  <c:v>1099.1407077017057</c:v>
                </c:pt>
                <c:pt idx="41">
                  <c:v>1134.8214753784732</c:v>
                </c:pt>
                <c:pt idx="42">
                  <c:v>1158.8118087118039</c:v>
                </c:pt>
                <c:pt idx="43">
                  <c:v>1158.8118087118039</c:v>
                </c:pt>
                <c:pt idx="44">
                  <c:v>1166.0875229975209</c:v>
                </c:pt>
                <c:pt idx="45">
                  <c:v>1182.4425229975209</c:v>
                </c:pt>
                <c:pt idx="46">
                  <c:v>1190.1040785530761</c:v>
                </c:pt>
                <c:pt idx="47">
                  <c:v>1300.7159674419652</c:v>
                </c:pt>
                <c:pt idx="48">
                  <c:v>1313.5106341086318</c:v>
                </c:pt>
                <c:pt idx="49">
                  <c:v>1318.5794118864096</c:v>
                </c:pt>
                <c:pt idx="50">
                  <c:v>1321.9071896641867</c:v>
                </c:pt>
                <c:pt idx="51">
                  <c:v>1326.6728563308541</c:v>
                </c:pt>
                <c:pt idx="52">
                  <c:v>1426.5128563308542</c:v>
                </c:pt>
                <c:pt idx="53">
                  <c:v>1436.4601394849747</c:v>
                </c:pt>
                <c:pt idx="54">
                  <c:v>1442.5251717430403</c:v>
                </c:pt>
                <c:pt idx="55">
                  <c:v>1460.1910844414497</c:v>
                </c:pt>
                <c:pt idx="56">
                  <c:v>1468.6110844414532</c:v>
                </c:pt>
                <c:pt idx="57">
                  <c:v>1497.0540844414552</c:v>
                </c:pt>
                <c:pt idx="58">
                  <c:v>1505.7913701557359</c:v>
                </c:pt>
                <c:pt idx="59">
                  <c:v>1523.80744158431</c:v>
                </c:pt>
                <c:pt idx="60">
                  <c:v>1536.0141082509767</c:v>
                </c:pt>
                <c:pt idx="61">
                  <c:v>1553.704108250977</c:v>
                </c:pt>
                <c:pt idx="62">
                  <c:v>1558.4505526954208</c:v>
                </c:pt>
                <c:pt idx="63">
                  <c:v>1558.4505526954208</c:v>
                </c:pt>
                <c:pt idx="64">
                  <c:v>1632.8276955525625</c:v>
                </c:pt>
                <c:pt idx="65">
                  <c:v>1663.2384098382779</c:v>
                </c:pt>
                <c:pt idx="66">
                  <c:v>1681.1329259673089</c:v>
                </c:pt>
                <c:pt idx="67">
                  <c:v>1763.6108522345914</c:v>
                </c:pt>
                <c:pt idx="68">
                  <c:v>1798.8251379488777</c:v>
                </c:pt>
                <c:pt idx="69">
                  <c:v>1840.8606642646646</c:v>
                </c:pt>
                <c:pt idx="70">
                  <c:v>1848.5575940892297</c:v>
                </c:pt>
                <c:pt idx="71">
                  <c:v>1853.8313163114512</c:v>
                </c:pt>
                <c:pt idx="72">
                  <c:v>1987.4821398408612</c:v>
                </c:pt>
                <c:pt idx="73">
                  <c:v>2009.9438104290984</c:v>
                </c:pt>
                <c:pt idx="74">
                  <c:v>2034.0710993179869</c:v>
                </c:pt>
                <c:pt idx="75">
                  <c:v>2082.0710993179869</c:v>
                </c:pt>
                <c:pt idx="76">
                  <c:v>2165.6710993179877</c:v>
                </c:pt>
                <c:pt idx="77">
                  <c:v>2188.1208770957646</c:v>
                </c:pt>
                <c:pt idx="78">
                  <c:v>2228.559543762432</c:v>
                </c:pt>
                <c:pt idx="79">
                  <c:v>2255.3987962876849</c:v>
                </c:pt>
                <c:pt idx="80">
                  <c:v>2308.2198063886945</c:v>
                </c:pt>
                <c:pt idx="81">
                  <c:v>2347.5668590202704</c:v>
                </c:pt>
                <c:pt idx="82">
                  <c:v>2536.1632625290454</c:v>
                </c:pt>
                <c:pt idx="83">
                  <c:v>2536.1632625290454</c:v>
                </c:pt>
                <c:pt idx="84">
                  <c:v>2536.1632625290449</c:v>
                </c:pt>
                <c:pt idx="85">
                  <c:v>2557.7545504078325</c:v>
                </c:pt>
                <c:pt idx="86">
                  <c:v>2572.0756199265461</c:v>
                </c:pt>
                <c:pt idx="87">
                  <c:v>2667.0294339682919</c:v>
                </c:pt>
                <c:pt idx="88">
                  <c:v>2667.0294339682919</c:v>
                </c:pt>
                <c:pt idx="89">
                  <c:v>2725.9521319155106</c:v>
                </c:pt>
                <c:pt idx="90">
                  <c:v>2745.4392976909066</c:v>
                </c:pt>
                <c:pt idx="91">
                  <c:v>2777.6295068412373</c:v>
                </c:pt>
                <c:pt idx="92">
                  <c:v>2783.1495068412364</c:v>
                </c:pt>
                <c:pt idx="93">
                  <c:v>2880.4518205667241</c:v>
                </c:pt>
                <c:pt idx="94">
                  <c:v>3074.2255966578059</c:v>
                </c:pt>
                <c:pt idx="95">
                  <c:v>3109.7094100218574</c:v>
                </c:pt>
                <c:pt idx="96">
                  <c:v>3315.0876957361506</c:v>
                </c:pt>
                <c:pt idx="97">
                  <c:v>3459.6176957361513</c:v>
                </c:pt>
                <c:pt idx="98">
                  <c:v>3459.6176957361513</c:v>
                </c:pt>
                <c:pt idx="99">
                  <c:v>3523.91269573615</c:v>
                </c:pt>
                <c:pt idx="100">
                  <c:v>3594.0325370059863</c:v>
                </c:pt>
                <c:pt idx="101">
                  <c:v>3643.0239025522069</c:v>
                </c:pt>
                <c:pt idx="102">
                  <c:v>3677.6533762364152</c:v>
                </c:pt>
                <c:pt idx="103">
                  <c:v>3798.4654063116122</c:v>
                </c:pt>
                <c:pt idx="104">
                  <c:v>4194.6558825020866</c:v>
                </c:pt>
                <c:pt idx="105">
                  <c:v>4198.7994308891793</c:v>
                </c:pt>
                <c:pt idx="106">
                  <c:v>4375.8764201364929</c:v>
                </c:pt>
                <c:pt idx="107">
                  <c:v>4661.8848725174394</c:v>
                </c:pt>
                <c:pt idx="108">
                  <c:v>4700.2316792401316</c:v>
                </c:pt>
                <c:pt idx="109">
                  <c:v>4749.4368025797885</c:v>
                </c:pt>
                <c:pt idx="110">
                  <c:v>4902.5626090314063</c:v>
                </c:pt>
                <c:pt idx="111">
                  <c:v>5240.9972843560809</c:v>
                </c:pt>
                <c:pt idx="112">
                  <c:v>5354.9088633034471</c:v>
                </c:pt>
                <c:pt idx="113">
                  <c:v>5902.3700738297712</c:v>
                </c:pt>
                <c:pt idx="114">
                  <c:v>5999.0583595440485</c:v>
                </c:pt>
                <c:pt idx="115">
                  <c:v>6644.0917696822944</c:v>
                </c:pt>
                <c:pt idx="116">
                  <c:v>6676.4066842933044</c:v>
                </c:pt>
                <c:pt idx="117">
                  <c:v>7557.1468960580132</c:v>
                </c:pt>
                <c:pt idx="118">
                  <c:v>8814.1189901756534</c:v>
                </c:pt>
                <c:pt idx="119">
                  <c:v>8855.9383450143632</c:v>
                </c:pt>
                <c:pt idx="120">
                  <c:v>9224.7600040005364</c:v>
                </c:pt>
                <c:pt idx="121">
                  <c:v>10673.463618286261</c:v>
                </c:pt>
                <c:pt idx="122">
                  <c:v>10781.039151619594</c:v>
                </c:pt>
                <c:pt idx="123">
                  <c:v>12218.909151619595</c:v>
                </c:pt>
                <c:pt idx="124">
                  <c:v>13191.136014364689</c:v>
                </c:pt>
                <c:pt idx="125">
                  <c:v>13444.070506343303</c:v>
                </c:pt>
                <c:pt idx="126">
                  <c:v>13444.070506343303</c:v>
                </c:pt>
                <c:pt idx="127">
                  <c:v>14992.290304323098</c:v>
                </c:pt>
              </c:numCache>
            </c:numRef>
          </c:xVal>
          <c:yVal>
            <c:numRef>
              <c:f>RT_TestLiftChart4!$CA$2:$CA$129</c:f>
              <c:numCache>
                <c:formatCode>General</c:formatCode>
                <c:ptCount val="128"/>
                <c:pt idx="0">
                  <c:v>-21473.61547345468</c:v>
                </c:pt>
                <c:pt idx="1">
                  <c:v>-17206.711806788011</c:v>
                </c:pt>
                <c:pt idx="2">
                  <c:v>-10923.031806788011</c:v>
                </c:pt>
                <c:pt idx="3">
                  <c:v>-9266.7818067880107</c:v>
                </c:pt>
                <c:pt idx="4">
                  <c:v>-8914.3118067880205</c:v>
                </c:pt>
                <c:pt idx="5">
                  <c:v>-8002.0840072488463</c:v>
                </c:pt>
                <c:pt idx="6">
                  <c:v>-7682.8989491843258</c:v>
                </c:pt>
                <c:pt idx="7">
                  <c:v>-7382.367736281105</c:v>
                </c:pt>
                <c:pt idx="8">
                  <c:v>-7172.367736281105</c:v>
                </c:pt>
                <c:pt idx="9">
                  <c:v>-6873.812091119813</c:v>
                </c:pt>
                <c:pt idx="10">
                  <c:v>-6706.5588911198111</c:v>
                </c:pt>
                <c:pt idx="11">
                  <c:v>-6518.9376911198106</c:v>
                </c:pt>
                <c:pt idx="12">
                  <c:v>-6377.4027233778797</c:v>
                </c:pt>
                <c:pt idx="13">
                  <c:v>-6328.1733515612414</c:v>
                </c:pt>
                <c:pt idx="14">
                  <c:v>-6246.6140658469594</c:v>
                </c:pt>
                <c:pt idx="15">
                  <c:v>-5339.781943998214</c:v>
                </c:pt>
                <c:pt idx="16">
                  <c:v>-5331.9090028217424</c:v>
                </c:pt>
                <c:pt idx="17">
                  <c:v>-5098.5711456788831</c:v>
                </c:pt>
                <c:pt idx="18">
                  <c:v>-4828.2068599646</c:v>
                </c:pt>
                <c:pt idx="19">
                  <c:v>-4606.7032885360295</c:v>
                </c:pt>
                <c:pt idx="20">
                  <c:v>-4581.6747171074558</c:v>
                </c:pt>
                <c:pt idx="21">
                  <c:v>-4194.7508282185681</c:v>
                </c:pt>
                <c:pt idx="22">
                  <c:v>-4077.0908282185683</c:v>
                </c:pt>
                <c:pt idx="23">
                  <c:v>-3865.0737229554134</c:v>
                </c:pt>
                <c:pt idx="24">
                  <c:v>-3782.500708601342</c:v>
                </c:pt>
                <c:pt idx="25">
                  <c:v>-3586.7736580962919</c:v>
                </c:pt>
                <c:pt idx="26">
                  <c:v>-3556.7901914296244</c:v>
                </c:pt>
                <c:pt idx="27">
                  <c:v>-3521.0635591715636</c:v>
                </c:pt>
                <c:pt idx="28">
                  <c:v>-3465.8320179529233</c:v>
                </c:pt>
                <c:pt idx="29">
                  <c:v>-3343.6704179529233</c:v>
                </c:pt>
                <c:pt idx="30">
                  <c:v>-3305.8380623973671</c:v>
                </c:pt>
                <c:pt idx="31">
                  <c:v>-3291.2880623973679</c:v>
                </c:pt>
                <c:pt idx="32">
                  <c:v>-3116.5253957306995</c:v>
                </c:pt>
                <c:pt idx="33">
                  <c:v>-3086.7418401751447</c:v>
                </c:pt>
                <c:pt idx="34">
                  <c:v>-2998.6410116037214</c:v>
                </c:pt>
                <c:pt idx="35">
                  <c:v>-2947.9227973180041</c:v>
                </c:pt>
                <c:pt idx="36">
                  <c:v>-2938.4059084291139</c:v>
                </c:pt>
                <c:pt idx="37">
                  <c:v>-2867.4259084291134</c:v>
                </c:pt>
                <c:pt idx="38">
                  <c:v>-2778.6359084291144</c:v>
                </c:pt>
                <c:pt idx="39">
                  <c:v>-2759.50090842911</c:v>
                </c:pt>
                <c:pt idx="40">
                  <c:v>-2748.2209084291126</c:v>
                </c:pt>
                <c:pt idx="41">
                  <c:v>-2672.5080599442649</c:v>
                </c:pt>
                <c:pt idx="42">
                  <c:v>-2623.3849964522069</c:v>
                </c:pt>
                <c:pt idx="43">
                  <c:v>-2623.3849964522078</c:v>
                </c:pt>
                <c:pt idx="44">
                  <c:v>-2609.4949964522025</c:v>
                </c:pt>
                <c:pt idx="45">
                  <c:v>-2579.3291075633128</c:v>
                </c:pt>
                <c:pt idx="46">
                  <c:v>-2565.6715520077573</c:v>
                </c:pt>
                <c:pt idx="47">
                  <c:v>-2375.042552007757</c:v>
                </c:pt>
                <c:pt idx="48">
                  <c:v>-2353.7181075633125</c:v>
                </c:pt>
                <c:pt idx="49">
                  <c:v>-2345.5459964522015</c:v>
                </c:pt>
                <c:pt idx="50">
                  <c:v>-2340.3546631188688</c:v>
                </c:pt>
                <c:pt idx="51">
                  <c:v>-2333.1594408966457</c:v>
                </c:pt>
                <c:pt idx="52">
                  <c:v>-2187.2394408966456</c:v>
                </c:pt>
                <c:pt idx="53">
                  <c:v>-2173.163096810626</c:v>
                </c:pt>
                <c:pt idx="54">
                  <c:v>-2164.8517563088321</c:v>
                </c:pt>
                <c:pt idx="55">
                  <c:v>-2141.4042721818528</c:v>
                </c:pt>
                <c:pt idx="56">
                  <c:v>-2130.578557896134</c:v>
                </c:pt>
                <c:pt idx="57">
                  <c:v>-2095.1495578961312</c:v>
                </c:pt>
                <c:pt idx="58">
                  <c:v>-2084.6045578961371</c:v>
                </c:pt>
                <c:pt idx="59">
                  <c:v>-2063.5349150389911</c:v>
                </c:pt>
                <c:pt idx="60">
                  <c:v>-2049.7006928167689</c:v>
                </c:pt>
                <c:pt idx="61">
                  <c:v>-2030.2706928167688</c:v>
                </c:pt>
                <c:pt idx="62">
                  <c:v>-2025.2180261501028</c:v>
                </c:pt>
                <c:pt idx="63">
                  <c:v>-2025.2180261501026</c:v>
                </c:pt>
                <c:pt idx="64">
                  <c:v>-1950.8408832929608</c:v>
                </c:pt>
                <c:pt idx="65">
                  <c:v>-1921.3658832929607</c:v>
                </c:pt>
                <c:pt idx="66">
                  <c:v>-1904.5558832929619</c:v>
                </c:pt>
                <c:pt idx="67">
                  <c:v>-1829.4640399749883</c:v>
                </c:pt>
                <c:pt idx="68">
                  <c:v>-1798.3926114035592</c:v>
                </c:pt>
                <c:pt idx="69">
                  <c:v>-1762.4491903509297</c:v>
                </c:pt>
                <c:pt idx="70">
                  <c:v>-1756.0717342105759</c:v>
                </c:pt>
                <c:pt idx="71">
                  <c:v>-1751.8379008772433</c:v>
                </c:pt>
                <c:pt idx="72">
                  <c:v>-1647.8872603543687</c:v>
                </c:pt>
                <c:pt idx="73">
                  <c:v>-1630.9640838837786</c:v>
                </c:pt>
                <c:pt idx="74">
                  <c:v>-1613.3576838837794</c:v>
                </c:pt>
                <c:pt idx="75">
                  <c:v>-1579.4376838837793</c:v>
                </c:pt>
                <c:pt idx="76">
                  <c:v>-1522.237683883779</c:v>
                </c:pt>
                <c:pt idx="77">
                  <c:v>-1507.3683505504462</c:v>
                </c:pt>
                <c:pt idx="78">
                  <c:v>-1481.4461283282235</c:v>
                </c:pt>
                <c:pt idx="79">
                  <c:v>-1464.7989970150916</c:v>
                </c:pt>
                <c:pt idx="80">
                  <c:v>-1433.106390954486</c:v>
                </c:pt>
                <c:pt idx="81">
                  <c:v>-1410.2753851065345</c:v>
                </c:pt>
                <c:pt idx="82">
                  <c:v>-1304.4774026503924</c:v>
                </c:pt>
                <c:pt idx="83">
                  <c:v>-1304.4774026503924</c:v>
                </c:pt>
                <c:pt idx="84">
                  <c:v>-1304.4774026503924</c:v>
                </c:pt>
                <c:pt idx="85">
                  <c:v>-1293.5547511352411</c:v>
                </c:pt>
                <c:pt idx="86">
                  <c:v>-1286.5607404400555</c:v>
                </c:pt>
                <c:pt idx="87">
                  <c:v>-1241.8123912939452</c:v>
                </c:pt>
                <c:pt idx="88">
                  <c:v>-1241.812391293945</c:v>
                </c:pt>
                <c:pt idx="89">
                  <c:v>-1215.9923326429168</c:v>
                </c:pt>
                <c:pt idx="90">
                  <c:v>-1207.7644182044162</c:v>
                </c:pt>
                <c:pt idx="91">
                  <c:v>-1194.6760914070287</c:v>
                </c:pt>
                <c:pt idx="92">
                  <c:v>-1192.5160914070293</c:v>
                </c:pt>
                <c:pt idx="93">
                  <c:v>-1155.8969410802326</c:v>
                </c:pt>
                <c:pt idx="94">
                  <c:v>-1085.8085539834585</c:v>
                </c:pt>
                <c:pt idx="95">
                  <c:v>-1073.4825977622618</c:v>
                </c:pt>
                <c:pt idx="96">
                  <c:v>-1005.0231691908305</c:v>
                </c:pt>
                <c:pt idx="97">
                  <c:v>-958.83316919083029</c:v>
                </c:pt>
                <c:pt idx="98">
                  <c:v>-958.8331691908304</c:v>
                </c:pt>
                <c:pt idx="99">
                  <c:v>-939.99928030194201</c:v>
                </c:pt>
                <c:pt idx="100">
                  <c:v>-920.36572474638774</c:v>
                </c:pt>
                <c:pt idx="101">
                  <c:v>-907.26902306571492</c:v>
                </c:pt>
                <c:pt idx="102">
                  <c:v>-898.44190232268136</c:v>
                </c:pt>
                <c:pt idx="103">
                  <c:v>-869.11859405200266</c:v>
                </c:pt>
                <c:pt idx="104">
                  <c:v>-777.69002262343156</c:v>
                </c:pt>
                <c:pt idx="105">
                  <c:v>-776.78238821483023</c:v>
                </c:pt>
                <c:pt idx="106">
                  <c:v>-740.03056025784053</c:v>
                </c:pt>
                <c:pt idx="107">
                  <c:v>-683.89806025784185</c:v>
                </c:pt>
                <c:pt idx="108">
                  <c:v>-676.79679975363956</c:v>
                </c:pt>
                <c:pt idx="109">
                  <c:v>-668.21975990544229</c:v>
                </c:pt>
                <c:pt idx="110">
                  <c:v>-643.16280975881409</c:v>
                </c:pt>
                <c:pt idx="111">
                  <c:v>-591.33047209647657</c:v>
                </c:pt>
                <c:pt idx="112">
                  <c:v>-575.05738938971001</c:v>
                </c:pt>
                <c:pt idx="113">
                  <c:v>-502.38554728444569</c:v>
                </c:pt>
                <c:pt idx="114">
                  <c:v>-490.51154728444669</c:v>
                </c:pt>
                <c:pt idx="115">
                  <c:v>-417.59472700794936</c:v>
                </c:pt>
                <c:pt idx="116">
                  <c:v>-414.25180480681047</c:v>
                </c:pt>
                <c:pt idx="117">
                  <c:v>-331.44716951269254</c:v>
                </c:pt>
                <c:pt idx="118">
                  <c:v>-224.92411068916351</c:v>
                </c:pt>
                <c:pt idx="119">
                  <c:v>-221.76130234001744</c:v>
                </c:pt>
                <c:pt idx="120">
                  <c:v>-197.17319174093927</c:v>
                </c:pt>
                <c:pt idx="121">
                  <c:v>-113.3638917409387</c:v>
                </c:pt>
                <c:pt idx="122">
                  <c:v>-108.07329174093866</c:v>
                </c:pt>
                <c:pt idx="123">
                  <c:v>-49.623291740938726</c:v>
                </c:pt>
                <c:pt idx="124">
                  <c:v>-18.261134878193729</c:v>
                </c:pt>
                <c:pt idx="125">
                  <c:v>-12.190707070707049</c:v>
                </c:pt>
                <c:pt idx="126">
                  <c:v>-12.190707070707049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9B-48BB-B970-6DA4763C61BF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RT_TestLiftChart4!$BZ$2:$BZ$129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221.54104992319498</c:v>
                </c:pt>
                <c:pt idx="6">
                  <c:v>237.23867572964684</c:v>
                </c:pt>
                <c:pt idx="7">
                  <c:v>254.62477895545294</c:v>
                </c:pt>
                <c:pt idx="8">
                  <c:v>268.624778955453</c:v>
                </c:pt>
                <c:pt idx="9">
                  <c:v>291.20461766513057</c:v>
                </c:pt>
                <c:pt idx="10">
                  <c:v>305.37861766513066</c:v>
                </c:pt>
                <c:pt idx="11">
                  <c:v>323.01821766513069</c:v>
                </c:pt>
                <c:pt idx="12">
                  <c:v>337.65976605222704</c:v>
                </c:pt>
                <c:pt idx="13">
                  <c:v>343.22482547497748</c:v>
                </c:pt>
                <c:pt idx="14">
                  <c:v>353.24087810655601</c:v>
                </c:pt>
                <c:pt idx="15">
                  <c:v>473.61682348470799</c:v>
                </c:pt>
                <c:pt idx="16">
                  <c:v>474.74152936706105</c:v>
                </c:pt>
                <c:pt idx="17">
                  <c:v>510.47795793849002</c:v>
                </c:pt>
                <c:pt idx="18">
                  <c:v>554.71938650991819</c:v>
                </c:pt>
                <c:pt idx="19">
                  <c:v>593.33010079563223</c:v>
                </c:pt>
                <c:pt idx="20">
                  <c:v>597.96502143055341</c:v>
                </c:pt>
                <c:pt idx="21">
                  <c:v>673.90335476388634</c:v>
                </c:pt>
                <c:pt idx="22">
                  <c:v>698.3233547638863</c:v>
                </c:pt>
                <c:pt idx="23">
                  <c:v>744.76519686914889</c:v>
                </c:pt>
                <c:pt idx="24">
                  <c:v>763.8205078739345</c:v>
                </c:pt>
                <c:pt idx="25">
                  <c:v>811.32707353050023</c:v>
                </c:pt>
                <c:pt idx="26">
                  <c:v>818.96991797494502</c:v>
                </c:pt>
                <c:pt idx="27">
                  <c:v>828.52060184591176</c:v>
                </c:pt>
                <c:pt idx="28">
                  <c:v>843.98543338713102</c:v>
                </c:pt>
                <c:pt idx="29">
                  <c:v>879.77014449824208</c:v>
                </c:pt>
                <c:pt idx="30">
                  <c:v>891.35147783157549</c:v>
                </c:pt>
                <c:pt idx="31">
                  <c:v>896.00147783157558</c:v>
                </c:pt>
                <c:pt idx="32">
                  <c:v>954.25570005379814</c:v>
                </c:pt>
                <c:pt idx="33">
                  <c:v>964.60156672046492</c:v>
                </c:pt>
                <c:pt idx="34">
                  <c:v>996.46782386331972</c:v>
                </c:pt>
                <c:pt idx="35">
                  <c:v>1015.5553238633213</c:v>
                </c:pt>
                <c:pt idx="36">
                  <c:v>1019.2793238633217</c:v>
                </c:pt>
                <c:pt idx="37">
                  <c:v>1048.1393238633218</c:v>
                </c:pt>
                <c:pt idx="38">
                  <c:v>1085.6284349744326</c:v>
                </c:pt>
                <c:pt idx="39">
                  <c:v>1094.0134349744344</c:v>
                </c:pt>
                <c:pt idx="40">
                  <c:v>1099.1407077017057</c:v>
                </c:pt>
                <c:pt idx="41">
                  <c:v>1134.8214753784732</c:v>
                </c:pt>
                <c:pt idx="42">
                  <c:v>1158.8118087118039</c:v>
                </c:pt>
                <c:pt idx="43">
                  <c:v>1158.8118087118039</c:v>
                </c:pt>
                <c:pt idx="44">
                  <c:v>1166.0875229975209</c:v>
                </c:pt>
                <c:pt idx="45">
                  <c:v>1182.4425229975209</c:v>
                </c:pt>
                <c:pt idx="46">
                  <c:v>1190.1040785530761</c:v>
                </c:pt>
                <c:pt idx="47">
                  <c:v>1300.7159674419652</c:v>
                </c:pt>
                <c:pt idx="48">
                  <c:v>1313.5106341086318</c:v>
                </c:pt>
                <c:pt idx="49">
                  <c:v>1318.5794118864096</c:v>
                </c:pt>
                <c:pt idx="50">
                  <c:v>1321.9071896641867</c:v>
                </c:pt>
                <c:pt idx="51">
                  <c:v>1326.6728563308541</c:v>
                </c:pt>
                <c:pt idx="52">
                  <c:v>1426.5128563308542</c:v>
                </c:pt>
                <c:pt idx="53">
                  <c:v>1436.4601394849747</c:v>
                </c:pt>
                <c:pt idx="54">
                  <c:v>1442.5251717430403</c:v>
                </c:pt>
                <c:pt idx="55">
                  <c:v>1460.1910844414497</c:v>
                </c:pt>
                <c:pt idx="56">
                  <c:v>1468.6110844414532</c:v>
                </c:pt>
                <c:pt idx="57">
                  <c:v>1497.0540844414552</c:v>
                </c:pt>
                <c:pt idx="58">
                  <c:v>1505.7913701557359</c:v>
                </c:pt>
                <c:pt idx="59">
                  <c:v>1523.80744158431</c:v>
                </c:pt>
                <c:pt idx="60">
                  <c:v>1536.0141082509767</c:v>
                </c:pt>
                <c:pt idx="61">
                  <c:v>1553.704108250977</c:v>
                </c:pt>
                <c:pt idx="62">
                  <c:v>1558.4505526954208</c:v>
                </c:pt>
                <c:pt idx="63">
                  <c:v>1558.4505526954208</c:v>
                </c:pt>
                <c:pt idx="64">
                  <c:v>1632.8276955525625</c:v>
                </c:pt>
                <c:pt idx="65">
                  <c:v>1663.2384098382779</c:v>
                </c:pt>
                <c:pt idx="66">
                  <c:v>1681.1329259673089</c:v>
                </c:pt>
                <c:pt idx="67">
                  <c:v>1763.6108522345914</c:v>
                </c:pt>
                <c:pt idx="68">
                  <c:v>1798.8251379488777</c:v>
                </c:pt>
                <c:pt idx="69">
                  <c:v>1840.8606642646646</c:v>
                </c:pt>
                <c:pt idx="70">
                  <c:v>1848.5575940892297</c:v>
                </c:pt>
                <c:pt idx="71">
                  <c:v>1853.8313163114512</c:v>
                </c:pt>
                <c:pt idx="72">
                  <c:v>1987.4821398408612</c:v>
                </c:pt>
                <c:pt idx="73">
                  <c:v>2009.9438104290984</c:v>
                </c:pt>
                <c:pt idx="74">
                  <c:v>2034.0710993179869</c:v>
                </c:pt>
                <c:pt idx="75">
                  <c:v>2082.0710993179869</c:v>
                </c:pt>
                <c:pt idx="76">
                  <c:v>2165.6710993179877</c:v>
                </c:pt>
                <c:pt idx="77">
                  <c:v>2188.1208770957646</c:v>
                </c:pt>
                <c:pt idx="78">
                  <c:v>2228.559543762432</c:v>
                </c:pt>
                <c:pt idx="79">
                  <c:v>2255.3987962876849</c:v>
                </c:pt>
                <c:pt idx="80">
                  <c:v>2308.2198063886945</c:v>
                </c:pt>
                <c:pt idx="81">
                  <c:v>2347.5668590202704</c:v>
                </c:pt>
                <c:pt idx="82">
                  <c:v>2536.1632625290454</c:v>
                </c:pt>
                <c:pt idx="83">
                  <c:v>2536.1632625290454</c:v>
                </c:pt>
                <c:pt idx="84">
                  <c:v>2536.1632625290449</c:v>
                </c:pt>
                <c:pt idx="85">
                  <c:v>2557.7545504078325</c:v>
                </c:pt>
                <c:pt idx="86">
                  <c:v>2572.0756199265461</c:v>
                </c:pt>
                <c:pt idx="87">
                  <c:v>2667.0294339682919</c:v>
                </c:pt>
                <c:pt idx="88">
                  <c:v>2667.0294339682919</c:v>
                </c:pt>
                <c:pt idx="89">
                  <c:v>2725.9521319155106</c:v>
                </c:pt>
                <c:pt idx="90">
                  <c:v>2745.4392976909066</c:v>
                </c:pt>
                <c:pt idx="91">
                  <c:v>2777.6295068412373</c:v>
                </c:pt>
                <c:pt idx="92">
                  <c:v>2783.1495068412364</c:v>
                </c:pt>
                <c:pt idx="93">
                  <c:v>2880.4518205667241</c:v>
                </c:pt>
                <c:pt idx="94">
                  <c:v>3074.2255966578059</c:v>
                </c:pt>
                <c:pt idx="95">
                  <c:v>3109.7094100218574</c:v>
                </c:pt>
                <c:pt idx="96">
                  <c:v>3315.0876957361506</c:v>
                </c:pt>
                <c:pt idx="97">
                  <c:v>3459.6176957361513</c:v>
                </c:pt>
                <c:pt idx="98">
                  <c:v>3459.6176957361513</c:v>
                </c:pt>
                <c:pt idx="99">
                  <c:v>3523.91269573615</c:v>
                </c:pt>
                <c:pt idx="100">
                  <c:v>3594.0325370059863</c:v>
                </c:pt>
                <c:pt idx="101">
                  <c:v>3643.0239025522069</c:v>
                </c:pt>
                <c:pt idx="102">
                  <c:v>3677.6533762364152</c:v>
                </c:pt>
                <c:pt idx="103">
                  <c:v>3798.4654063116122</c:v>
                </c:pt>
                <c:pt idx="104">
                  <c:v>4194.6558825020866</c:v>
                </c:pt>
                <c:pt idx="105">
                  <c:v>4198.7994308891793</c:v>
                </c:pt>
                <c:pt idx="106">
                  <c:v>4375.8764201364929</c:v>
                </c:pt>
                <c:pt idx="107">
                  <c:v>4661.8848725174394</c:v>
                </c:pt>
                <c:pt idx="108">
                  <c:v>4700.2316792401316</c:v>
                </c:pt>
                <c:pt idx="109">
                  <c:v>4749.4368025797885</c:v>
                </c:pt>
                <c:pt idx="110">
                  <c:v>4902.5626090314063</c:v>
                </c:pt>
                <c:pt idx="111">
                  <c:v>5240.9972843560809</c:v>
                </c:pt>
                <c:pt idx="112">
                  <c:v>5354.9088633034471</c:v>
                </c:pt>
                <c:pt idx="113">
                  <c:v>5902.3700738297712</c:v>
                </c:pt>
                <c:pt idx="114">
                  <c:v>5999.0583595440485</c:v>
                </c:pt>
                <c:pt idx="115">
                  <c:v>6644.0917696822944</c:v>
                </c:pt>
                <c:pt idx="116">
                  <c:v>6676.4066842933044</c:v>
                </c:pt>
                <c:pt idx="117">
                  <c:v>7557.1468960580132</c:v>
                </c:pt>
                <c:pt idx="118">
                  <c:v>8814.1189901756534</c:v>
                </c:pt>
                <c:pt idx="119">
                  <c:v>8855.9383450143632</c:v>
                </c:pt>
                <c:pt idx="120">
                  <c:v>9224.7600040005364</c:v>
                </c:pt>
                <c:pt idx="121">
                  <c:v>10673.463618286261</c:v>
                </c:pt>
                <c:pt idx="122">
                  <c:v>10781.039151619594</c:v>
                </c:pt>
                <c:pt idx="123">
                  <c:v>12218.909151619595</c:v>
                </c:pt>
                <c:pt idx="124">
                  <c:v>13191.136014364689</c:v>
                </c:pt>
                <c:pt idx="125">
                  <c:v>13444.070506343303</c:v>
                </c:pt>
                <c:pt idx="126">
                  <c:v>13444.070506343303</c:v>
                </c:pt>
                <c:pt idx="127">
                  <c:v>14992.290304323098</c:v>
                </c:pt>
              </c:numCache>
            </c:numRef>
          </c:xVal>
          <c:yVal>
            <c:numRef>
              <c:f>RT_TestLiftChart4!$CB$2:$CB$129</c:f>
              <c:numCache>
                <c:formatCode>General</c:formatCode>
                <c:ptCount val="128"/>
                <c:pt idx="0">
                  <c:v>-21473.61547345468</c:v>
                </c:pt>
                <c:pt idx="1">
                  <c:v>-21425.493181252448</c:v>
                </c:pt>
                <c:pt idx="2">
                  <c:v>-21282.633163542738</c:v>
                </c:pt>
                <c:pt idx="3">
                  <c:v>-21225.698819440309</c:v>
                </c:pt>
                <c:pt idx="4">
                  <c:v>-21209.413448561201</c:v>
                </c:pt>
                <c:pt idx="5">
                  <c:v>-21156.299891841089</c:v>
                </c:pt>
                <c:pt idx="6">
                  <c:v>-21133.816016891258</c:v>
                </c:pt>
                <c:pt idx="7">
                  <c:v>-21108.9137179313</c:v>
                </c:pt>
                <c:pt idx="8">
                  <c:v>-21088.861370322898</c:v>
                </c:pt>
                <c:pt idx="9">
                  <c:v>-21056.520029269461</c:v>
                </c:pt>
                <c:pt idx="10">
                  <c:v>-21036.218459626496</c:v>
                </c:pt>
                <c:pt idx="11">
                  <c:v>-21010.953074564128</c:v>
                </c:pt>
                <c:pt idx="12">
                  <c:v>-20989.981830436747</c:v>
                </c:pt>
                <c:pt idx="13">
                  <c:v>-20982.010937150575</c:v>
                </c:pt>
                <c:pt idx="14">
                  <c:v>-20967.664839362544</c:v>
                </c:pt>
                <c:pt idx="15">
                  <c:v>-20795.249103618775</c:v>
                </c:pt>
                <c:pt idx="16">
                  <c:v>-20793.638175525193</c:v>
                </c:pt>
                <c:pt idx="17">
                  <c:v>-20742.452512096828</c:v>
                </c:pt>
                <c:pt idx="18">
                  <c:v>-20679.085047496355</c:v>
                </c:pt>
                <c:pt idx="19">
                  <c:v>-20623.782514334511</c:v>
                </c:pt>
                <c:pt idx="20">
                  <c:v>-20617.143868641026</c:v>
                </c:pt>
                <c:pt idx="21">
                  <c:v>-20508.376593155117</c:v>
                </c:pt>
                <c:pt idx="22">
                  <c:v>-20473.39956968389</c:v>
                </c:pt>
                <c:pt idx="23">
                  <c:v>-20406.880429578945</c:v>
                </c:pt>
                <c:pt idx="24">
                  <c:v>-20379.587306717931</c:v>
                </c:pt>
                <c:pt idx="25">
                  <c:v>-20311.543151844584</c:v>
                </c:pt>
                <c:pt idx="26">
                  <c:v>-20300.596225164802</c:v>
                </c:pt>
                <c:pt idx="27">
                  <c:v>-20286.916679959191</c:v>
                </c:pt>
                <c:pt idx="28">
                  <c:v>-20264.76623868991</c:v>
                </c:pt>
                <c:pt idx="29">
                  <c:v>-20213.511419670893</c:v>
                </c:pt>
                <c:pt idx="30">
                  <c:v>-20196.923353830265</c:v>
                </c:pt>
                <c:pt idx="31">
                  <c:v>-20190.263109803189</c:v>
                </c:pt>
                <c:pt idx="32">
                  <c:v>-20106.824973113395</c:v>
                </c:pt>
                <c:pt idx="33">
                  <c:v>-20092.006479205524</c:v>
                </c:pt>
                <c:pt idx="34">
                  <c:v>-20046.364103119293</c:v>
                </c:pt>
                <c:pt idx="35">
                  <c:v>-20019.024875621049</c:v>
                </c:pt>
                <c:pt idx="36">
                  <c:v>-20013.690951157212</c:v>
                </c:pt>
                <c:pt idx="37">
                  <c:v>-19972.354468873036</c:v>
                </c:pt>
                <c:pt idx="38">
                  <c:v>-19918.658419763749</c:v>
                </c:pt>
                <c:pt idx="39">
                  <c:v>-19906.648495856854</c:v>
                </c:pt>
                <c:pt idx="40">
                  <c:v>-19899.304649070404</c:v>
                </c:pt>
                <c:pt idx="41">
                  <c:v>-19848.198709328321</c:v>
                </c:pt>
                <c:pt idx="42">
                  <c:v>-19813.837101953934</c:v>
                </c:pt>
                <c:pt idx="43">
                  <c:v>-19813.837101953934</c:v>
                </c:pt>
                <c:pt idx="44">
                  <c:v>-19803.41601967132</c:v>
                </c:pt>
                <c:pt idx="45">
                  <c:v>-19779.990580733076</c:v>
                </c:pt>
                <c:pt idx="46">
                  <c:v>-19769.016853931571</c:v>
                </c:pt>
                <c:pt idx="47">
                  <c:v>-19610.586279244286</c:v>
                </c:pt>
                <c:pt idx="48">
                  <c:v>-19592.260343277598</c:v>
                </c:pt>
                <c:pt idx="49">
                  <c:v>-19585.000279424046</c:v>
                </c:pt>
                <c:pt idx="50">
                  <c:v>-19580.233868226653</c:v>
                </c:pt>
                <c:pt idx="51">
                  <c:v>-19573.40795361338</c:v>
                </c:pt>
                <c:pt idx="52">
                  <c:v>-19430.406068954602</c:v>
                </c:pt>
                <c:pt idx="53">
                  <c:v>-19416.158470414201</c:v>
                </c:pt>
                <c:pt idx="54">
                  <c:v>-19407.471460764566</c:v>
                </c:pt>
                <c:pt idx="55">
                  <c:v>-19382.168387746839</c:v>
                </c:pt>
                <c:pt idx="56">
                  <c:v>-19370.108332970922</c:v>
                </c:pt>
                <c:pt idx="57">
                  <c:v>-19329.369124183362</c:v>
                </c:pt>
                <c:pt idx="58">
                  <c:v>-19316.854617733599</c:v>
                </c:pt>
                <c:pt idx="59">
                  <c:v>-19291.050008674774</c:v>
                </c:pt>
                <c:pt idx="60">
                  <c:v>-19273.566271307638</c:v>
                </c:pt>
                <c:pt idx="61">
                  <c:v>-19248.228697793878</c:v>
                </c:pt>
                <c:pt idx="62">
                  <c:v>-19241.430315372167</c:v>
                </c:pt>
                <c:pt idx="63">
                  <c:v>-19241.430315372167</c:v>
                </c:pt>
                <c:pt idx="64">
                  <c:v>-19134.899149465651</c:v>
                </c:pt>
                <c:pt idx="65">
                  <c:v>-19091.341562760153</c:v>
                </c:pt>
                <c:pt idx="66">
                  <c:v>-19065.711058638477</c:v>
                </c:pt>
                <c:pt idx="67">
                  <c:v>-18947.577055243353</c:v>
                </c:pt>
                <c:pt idx="68">
                  <c:v>-18897.139262534463</c:v>
                </c:pt>
                <c:pt idx="69">
                  <c:v>-18836.931334992587</c:v>
                </c:pt>
                <c:pt idx="70">
                  <c:v>-18825.906941252608</c:v>
                </c:pt>
                <c:pt idx="71">
                  <c:v>-18818.353333310457</c:v>
                </c:pt>
                <c:pt idx="72">
                  <c:v>-18626.923849627532</c:v>
                </c:pt>
                <c:pt idx="73">
                  <c:v>-18594.751762020336</c:v>
                </c:pt>
                <c:pt idx="74">
                  <c:v>-18560.193991759741</c:v>
                </c:pt>
                <c:pt idx="75">
                  <c:v>-18491.443085673789</c:v>
                </c:pt>
                <c:pt idx="76">
                  <c:v>-18371.701924240755</c:v>
                </c:pt>
                <c:pt idx="77">
                  <c:v>-18339.546870831375</c:v>
                </c:pt>
                <c:pt idx="78">
                  <c:v>-18281.626142201349</c:v>
                </c:pt>
                <c:pt idx="79">
                  <c:v>-18243.183997830918</c:v>
                </c:pt>
                <c:pt idx="80">
                  <c:v>-18167.527908147178</c:v>
                </c:pt>
                <c:pt idx="81">
                  <c:v>-18111.170709809001</c:v>
                </c:pt>
                <c:pt idx="82">
                  <c:v>-17841.042092605254</c:v>
                </c:pt>
                <c:pt idx="83">
                  <c:v>-17841.042092605254</c:v>
                </c:pt>
                <c:pt idx="84">
                  <c:v>-17841.042092605254</c:v>
                </c:pt>
                <c:pt idx="85">
                  <c:v>-17810.116663329645</c:v>
                </c:pt>
                <c:pt idx="86">
                  <c:v>-17789.604444464407</c:v>
                </c:pt>
                <c:pt idx="87">
                  <c:v>-17653.601095470931</c:v>
                </c:pt>
                <c:pt idx="88">
                  <c:v>-17653.601095470931</c:v>
                </c:pt>
                <c:pt idx="89">
                  <c:v>-17569.20549395218</c:v>
                </c:pt>
                <c:pt idx="90">
                  <c:v>-17541.293820949981</c:v>
                </c:pt>
                <c:pt idx="91">
                  <c:v>-17495.187444987867</c:v>
                </c:pt>
                <c:pt idx="92">
                  <c:v>-17487.281090787983</c:v>
                </c:pt>
                <c:pt idx="93">
                  <c:v>-17347.913960936174</c:v>
                </c:pt>
                <c:pt idx="94">
                  <c:v>-17070.369738395384</c:v>
                </c:pt>
                <c:pt idx="95">
                  <c:v>-17019.545898391982</c:v>
                </c:pt>
                <c:pt idx="96">
                  <c:v>-16725.380414366213</c:v>
                </c:pt>
                <c:pt idx="97">
                  <c:v>-16518.368571520328</c:v>
                </c:pt>
                <c:pt idx="98">
                  <c:v>-16518.368571520328</c:v>
                </c:pt>
                <c:pt idx="99">
                  <c:v>-16426.278165128744</c:v>
                </c:pt>
                <c:pt idx="100">
                  <c:v>-16325.844777172404</c:v>
                </c:pt>
                <c:pt idx="101">
                  <c:v>-16255.673927762182</c:v>
                </c:pt>
                <c:pt idx="102">
                  <c:v>-16206.073767489914</c:v>
                </c:pt>
                <c:pt idx="103">
                  <c:v>-16033.033423036726</c:v>
                </c:pt>
                <c:pt idx="104">
                  <c:v>-15465.565626771742</c:v>
                </c:pt>
                <c:pt idx="105">
                  <c:v>-15459.630778729583</c:v>
                </c:pt>
                <c:pt idx="106">
                  <c:v>-15206.00154002698</c:v>
                </c:pt>
                <c:pt idx="107">
                  <c:v>-14796.348618163844</c:v>
                </c:pt>
                <c:pt idx="108">
                  <c:v>-14741.424082587011</c:v>
                </c:pt>
                <c:pt idx="109">
                  <c:v>-14670.947065635504</c:v>
                </c:pt>
                <c:pt idx="110">
                  <c:v>-14451.623358579451</c:v>
                </c:pt>
                <c:pt idx="111">
                  <c:v>-13966.87980484037</c:v>
                </c:pt>
                <c:pt idx="112">
                  <c:v>-13803.723049292188</c:v>
                </c:pt>
                <c:pt idx="113">
                  <c:v>-13019.588585321435</c:v>
                </c:pt>
                <c:pt idx="114">
                  <c:v>-12881.100934264065</c:v>
                </c:pt>
                <c:pt idx="115">
                  <c:v>-11957.212780040834</c:v>
                </c:pt>
                <c:pt idx="116">
                  <c:v>-11910.927787132563</c:v>
                </c:pt>
                <c:pt idx="117">
                  <c:v>-10649.434295775152</c:v>
                </c:pt>
                <c:pt idx="118">
                  <c:v>-8849.0599125388508</c:v>
                </c:pt>
                <c:pt idx="119">
                  <c:v>-8789.1616096827838</c:v>
                </c:pt>
                <c:pt idx="120">
                  <c:v>-8260.894458861474</c:v>
                </c:pt>
                <c:pt idx="121">
                  <c:v>-6185.9009977753267</c:v>
                </c:pt>
                <c:pt idx="122">
                  <c:v>-6031.8194271639513</c:v>
                </c:pt>
                <c:pt idx="123">
                  <c:v>-3972.3430660429985</c:v>
                </c:pt>
                <c:pt idx="124">
                  <c:v>-2579.8122799007833</c:v>
                </c:pt>
                <c:pt idx="125">
                  <c:v>-2217.5315402357955</c:v>
                </c:pt>
                <c:pt idx="126">
                  <c:v>-2217.5315402357955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89B-48BB-B970-6DA4763C61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190288"/>
        <c:axId val="1275182088"/>
      </c:scatterChart>
      <c:valAx>
        <c:axId val="127519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82088"/>
        <c:crosses val="autoZero"/>
        <c:crossBetween val="midCat"/>
      </c:valAx>
      <c:valAx>
        <c:axId val="12751820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519028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RT_TrainingLiftChart3!$AZ$4:$AZ$386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RT_TrainingLiftChart3!$BC$4:$BC$386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1780.21</c:v>
                </c:pt>
                <c:pt idx="5">
                  <c:v>2133.77</c:v>
                </c:pt>
                <c:pt idx="6">
                  <c:v>2483.7399999999998</c:v>
                </c:pt>
                <c:pt idx="7">
                  <c:v>2833.2699999999995</c:v>
                </c:pt>
                <c:pt idx="8">
                  <c:v>3182.7999999999993</c:v>
                </c:pt>
                <c:pt idx="9">
                  <c:v>3530.6199999999994</c:v>
                </c:pt>
                <c:pt idx="10">
                  <c:v>3866.1699999999996</c:v>
                </c:pt>
                <c:pt idx="11">
                  <c:v>4181.0499999999993</c:v>
                </c:pt>
                <c:pt idx="12">
                  <c:v>4492.5099999999993</c:v>
                </c:pt>
                <c:pt idx="13">
                  <c:v>4796.6899999999996</c:v>
                </c:pt>
                <c:pt idx="14">
                  <c:v>5100.87</c:v>
                </c:pt>
                <c:pt idx="15">
                  <c:v>5386.21</c:v>
                </c:pt>
                <c:pt idx="16">
                  <c:v>5632.31</c:v>
                </c:pt>
                <c:pt idx="17">
                  <c:v>5872.79</c:v>
                </c:pt>
                <c:pt idx="18">
                  <c:v>6199.26</c:v>
                </c:pt>
                <c:pt idx="19">
                  <c:v>6497.09</c:v>
                </c:pt>
                <c:pt idx="20">
                  <c:v>6791.27</c:v>
                </c:pt>
                <c:pt idx="21">
                  <c:v>7085.4500000000007</c:v>
                </c:pt>
                <c:pt idx="22">
                  <c:v>7378.6600000000008</c:v>
                </c:pt>
                <c:pt idx="23">
                  <c:v>7670.3200000000006</c:v>
                </c:pt>
                <c:pt idx="24">
                  <c:v>7961.9800000000005</c:v>
                </c:pt>
                <c:pt idx="25">
                  <c:v>8251.23</c:v>
                </c:pt>
                <c:pt idx="26">
                  <c:v>8540.48</c:v>
                </c:pt>
                <c:pt idx="27">
                  <c:v>8829.73</c:v>
                </c:pt>
                <c:pt idx="28">
                  <c:v>9110.7899999999991</c:v>
                </c:pt>
                <c:pt idx="29">
                  <c:v>9391.8499999999985</c:v>
                </c:pt>
                <c:pt idx="30">
                  <c:v>9671.6799999999985</c:v>
                </c:pt>
                <c:pt idx="31">
                  <c:v>9945.5099999999984</c:v>
                </c:pt>
                <c:pt idx="32">
                  <c:v>10215.869999999999</c:v>
                </c:pt>
                <c:pt idx="33">
                  <c:v>10486.23</c:v>
                </c:pt>
                <c:pt idx="34">
                  <c:v>10747.97</c:v>
                </c:pt>
                <c:pt idx="35">
                  <c:v>11008.13</c:v>
                </c:pt>
                <c:pt idx="36">
                  <c:v>11268.289999999999</c:v>
                </c:pt>
                <c:pt idx="37">
                  <c:v>11516.779999999999</c:v>
                </c:pt>
                <c:pt idx="38">
                  <c:v>11763.63</c:v>
                </c:pt>
                <c:pt idx="39">
                  <c:v>12004.67</c:v>
                </c:pt>
                <c:pt idx="40">
                  <c:v>12243.4</c:v>
                </c:pt>
                <c:pt idx="41">
                  <c:v>12472.39</c:v>
                </c:pt>
                <c:pt idx="42">
                  <c:v>12672.59</c:v>
                </c:pt>
                <c:pt idx="43">
                  <c:v>12872.79</c:v>
                </c:pt>
                <c:pt idx="44">
                  <c:v>13168.25</c:v>
                </c:pt>
                <c:pt idx="45">
                  <c:v>13446.64</c:v>
                </c:pt>
                <c:pt idx="46">
                  <c:v>13716.07</c:v>
                </c:pt>
                <c:pt idx="47">
                  <c:v>13979.55</c:v>
                </c:pt>
                <c:pt idx="48">
                  <c:v>14241.179999999998</c:v>
                </c:pt>
                <c:pt idx="49">
                  <c:v>14500.029999999999</c:v>
                </c:pt>
                <c:pt idx="50">
                  <c:v>14758.4</c:v>
                </c:pt>
                <c:pt idx="51">
                  <c:v>15016.77</c:v>
                </c:pt>
                <c:pt idx="52">
                  <c:v>15273.630000000001</c:v>
                </c:pt>
                <c:pt idx="53">
                  <c:v>15530.490000000002</c:v>
                </c:pt>
                <c:pt idx="54">
                  <c:v>15774.990000000002</c:v>
                </c:pt>
                <c:pt idx="55">
                  <c:v>16010.090000000002</c:v>
                </c:pt>
                <c:pt idx="56">
                  <c:v>16245.190000000002</c:v>
                </c:pt>
                <c:pt idx="57">
                  <c:v>16479.500000000004</c:v>
                </c:pt>
                <c:pt idx="58">
                  <c:v>16713.810000000005</c:v>
                </c:pt>
                <c:pt idx="59">
                  <c:v>16946.970000000005</c:v>
                </c:pt>
                <c:pt idx="60">
                  <c:v>17177.840000000004</c:v>
                </c:pt>
                <c:pt idx="61">
                  <c:v>17408.710000000003</c:v>
                </c:pt>
                <c:pt idx="62">
                  <c:v>17639.420000000002</c:v>
                </c:pt>
                <c:pt idx="63">
                  <c:v>17869.980000000003</c:v>
                </c:pt>
                <c:pt idx="64">
                  <c:v>18093.970000000005</c:v>
                </c:pt>
                <c:pt idx="65">
                  <c:v>18317.960000000006</c:v>
                </c:pt>
                <c:pt idx="66">
                  <c:v>18532.970000000005</c:v>
                </c:pt>
                <c:pt idx="67">
                  <c:v>18747.980000000003</c:v>
                </c:pt>
                <c:pt idx="68">
                  <c:v>18962.990000000002</c:v>
                </c:pt>
                <c:pt idx="69">
                  <c:v>19173.890000000003</c:v>
                </c:pt>
                <c:pt idx="70">
                  <c:v>19383.890000000003</c:v>
                </c:pt>
                <c:pt idx="71">
                  <c:v>19592.600000000002</c:v>
                </c:pt>
                <c:pt idx="72">
                  <c:v>19801.310000000001</c:v>
                </c:pt>
                <c:pt idx="73">
                  <c:v>20008.48</c:v>
                </c:pt>
                <c:pt idx="74">
                  <c:v>20211.649999999998</c:v>
                </c:pt>
                <c:pt idx="75">
                  <c:v>20401.739999999998</c:v>
                </c:pt>
                <c:pt idx="76">
                  <c:v>20591.829999999998</c:v>
                </c:pt>
                <c:pt idx="77">
                  <c:v>20781.919999999998</c:v>
                </c:pt>
                <c:pt idx="78">
                  <c:v>20970.379999999997</c:v>
                </c:pt>
                <c:pt idx="79">
                  <c:v>21144.44</c:v>
                </c:pt>
                <c:pt idx="80">
                  <c:v>21314.359999999997</c:v>
                </c:pt>
                <c:pt idx="81">
                  <c:v>21478.659999999996</c:v>
                </c:pt>
                <c:pt idx="82">
                  <c:v>21780.989999999998</c:v>
                </c:pt>
                <c:pt idx="83">
                  <c:v>22083.32</c:v>
                </c:pt>
                <c:pt idx="84">
                  <c:v>22382.489999999998</c:v>
                </c:pt>
                <c:pt idx="85">
                  <c:v>22662.1</c:v>
                </c:pt>
                <c:pt idx="86">
                  <c:v>22935.629999999997</c:v>
                </c:pt>
                <c:pt idx="87">
                  <c:v>23209.159999999996</c:v>
                </c:pt>
                <c:pt idx="88">
                  <c:v>23482.689999999995</c:v>
                </c:pt>
                <c:pt idx="89">
                  <c:v>23755.809999999994</c:v>
                </c:pt>
                <c:pt idx="90">
                  <c:v>24028.929999999993</c:v>
                </c:pt>
                <c:pt idx="91">
                  <c:v>24300.989999999994</c:v>
                </c:pt>
                <c:pt idx="92">
                  <c:v>24560.309999999994</c:v>
                </c:pt>
                <c:pt idx="93">
                  <c:v>24818.739999999994</c:v>
                </c:pt>
                <c:pt idx="94">
                  <c:v>25070.469999999994</c:v>
                </c:pt>
                <c:pt idx="95">
                  <c:v>25304.249999999993</c:v>
                </c:pt>
                <c:pt idx="96">
                  <c:v>25536.219999999994</c:v>
                </c:pt>
                <c:pt idx="97">
                  <c:v>25760.429999999993</c:v>
                </c:pt>
                <c:pt idx="98">
                  <c:v>25968.259999999995</c:v>
                </c:pt>
                <c:pt idx="99">
                  <c:v>26173.769999999993</c:v>
                </c:pt>
                <c:pt idx="100">
                  <c:v>26375.769999999993</c:v>
                </c:pt>
                <c:pt idx="101">
                  <c:v>26571.679999999993</c:v>
                </c:pt>
                <c:pt idx="102">
                  <c:v>26765.179999999993</c:v>
                </c:pt>
                <c:pt idx="103">
                  <c:v>26956.839999999993</c:v>
                </c:pt>
                <c:pt idx="104">
                  <c:v>27142.489999999994</c:v>
                </c:pt>
                <c:pt idx="105">
                  <c:v>27328.139999999996</c:v>
                </c:pt>
                <c:pt idx="106">
                  <c:v>27507.369999999995</c:v>
                </c:pt>
                <c:pt idx="107">
                  <c:v>27686.499999999996</c:v>
                </c:pt>
                <c:pt idx="108">
                  <c:v>27844.499999999996</c:v>
                </c:pt>
                <c:pt idx="109">
                  <c:v>27996.599999999995</c:v>
                </c:pt>
                <c:pt idx="110">
                  <c:v>28142.959999999995</c:v>
                </c:pt>
                <c:pt idx="111">
                  <c:v>28284.439999999995</c:v>
                </c:pt>
                <c:pt idx="112">
                  <c:v>28421.639999999996</c:v>
                </c:pt>
                <c:pt idx="113">
                  <c:v>28539.229999999996</c:v>
                </c:pt>
                <c:pt idx="114">
                  <c:v>28826.459999999995</c:v>
                </c:pt>
                <c:pt idx="115">
                  <c:v>29035.249999999996</c:v>
                </c:pt>
                <c:pt idx="116">
                  <c:v>29244.039999999997</c:v>
                </c:pt>
                <c:pt idx="117">
                  <c:v>29452.829999999998</c:v>
                </c:pt>
                <c:pt idx="118">
                  <c:v>29653.239999999998</c:v>
                </c:pt>
                <c:pt idx="119">
                  <c:v>29824.909999999996</c:v>
                </c:pt>
                <c:pt idx="120">
                  <c:v>29994.319999999996</c:v>
                </c:pt>
                <c:pt idx="121">
                  <c:v>30163.729999999996</c:v>
                </c:pt>
                <c:pt idx="122">
                  <c:v>30321.929999999997</c:v>
                </c:pt>
                <c:pt idx="123">
                  <c:v>30479.429999999997</c:v>
                </c:pt>
                <c:pt idx="124">
                  <c:v>30622.26</c:v>
                </c:pt>
                <c:pt idx="125">
                  <c:v>30872.989999999998</c:v>
                </c:pt>
                <c:pt idx="126">
                  <c:v>31123.719999999998</c:v>
                </c:pt>
                <c:pt idx="127">
                  <c:v>31357.87</c:v>
                </c:pt>
                <c:pt idx="128">
                  <c:v>31572.93</c:v>
                </c:pt>
                <c:pt idx="129">
                  <c:v>31778.89</c:v>
                </c:pt>
                <c:pt idx="130">
                  <c:v>31984.85</c:v>
                </c:pt>
                <c:pt idx="131">
                  <c:v>32189.85</c:v>
                </c:pt>
                <c:pt idx="132">
                  <c:v>32385.489999999998</c:v>
                </c:pt>
                <c:pt idx="133">
                  <c:v>32579.159999999996</c:v>
                </c:pt>
                <c:pt idx="134">
                  <c:v>32754.029999999995</c:v>
                </c:pt>
                <c:pt idx="135">
                  <c:v>32928.899999999994</c:v>
                </c:pt>
                <c:pt idx="136">
                  <c:v>33095.569999999992</c:v>
                </c:pt>
                <c:pt idx="137">
                  <c:v>33262.239999999991</c:v>
                </c:pt>
                <c:pt idx="138">
                  <c:v>33407.849999999991</c:v>
                </c:pt>
                <c:pt idx="139">
                  <c:v>33553.459999999992</c:v>
                </c:pt>
                <c:pt idx="140">
                  <c:v>33698.05999999999</c:v>
                </c:pt>
                <c:pt idx="141">
                  <c:v>33842.659999999989</c:v>
                </c:pt>
                <c:pt idx="142">
                  <c:v>33987.259999999987</c:v>
                </c:pt>
                <c:pt idx="143">
                  <c:v>34127.329999999987</c:v>
                </c:pt>
                <c:pt idx="144">
                  <c:v>34243.509999999987</c:v>
                </c:pt>
                <c:pt idx="145">
                  <c:v>34353.289999999986</c:v>
                </c:pt>
                <c:pt idx="146">
                  <c:v>34571.829999999987</c:v>
                </c:pt>
                <c:pt idx="147">
                  <c:v>34790.369999999988</c:v>
                </c:pt>
                <c:pt idx="148">
                  <c:v>34999.719999999987</c:v>
                </c:pt>
                <c:pt idx="149">
                  <c:v>35208.579999999987</c:v>
                </c:pt>
                <c:pt idx="150">
                  <c:v>35389.429999999986</c:v>
                </c:pt>
                <c:pt idx="151">
                  <c:v>35570.279999999984</c:v>
                </c:pt>
                <c:pt idx="152">
                  <c:v>35745.939999999988</c:v>
                </c:pt>
                <c:pt idx="153">
                  <c:v>35915.839999999989</c:v>
                </c:pt>
                <c:pt idx="154">
                  <c:v>36085.739999999991</c:v>
                </c:pt>
                <c:pt idx="155">
                  <c:v>36245.44999999999</c:v>
                </c:pt>
                <c:pt idx="156">
                  <c:v>36405.159999999989</c:v>
                </c:pt>
                <c:pt idx="157">
                  <c:v>36564.869999999988</c:v>
                </c:pt>
                <c:pt idx="158">
                  <c:v>36721.799999999988</c:v>
                </c:pt>
                <c:pt idx="159">
                  <c:v>36876.529999999992</c:v>
                </c:pt>
                <c:pt idx="160">
                  <c:v>37015.089999999989</c:v>
                </c:pt>
                <c:pt idx="161">
                  <c:v>37149.389999999992</c:v>
                </c:pt>
                <c:pt idx="162">
                  <c:v>37283.479999999989</c:v>
                </c:pt>
                <c:pt idx="163">
                  <c:v>37410.859999999986</c:v>
                </c:pt>
                <c:pt idx="164">
                  <c:v>37521.279999999984</c:v>
                </c:pt>
                <c:pt idx="165">
                  <c:v>37743.169999999984</c:v>
                </c:pt>
                <c:pt idx="166">
                  <c:v>37926.359999999986</c:v>
                </c:pt>
                <c:pt idx="167">
                  <c:v>38103.449999999983</c:v>
                </c:pt>
                <c:pt idx="168">
                  <c:v>38270.609999999986</c:v>
                </c:pt>
                <c:pt idx="169">
                  <c:v>38434.389999999985</c:v>
                </c:pt>
                <c:pt idx="170">
                  <c:v>38591.839999999982</c:v>
                </c:pt>
                <c:pt idx="171">
                  <c:v>38746.57999999998</c:v>
                </c:pt>
                <c:pt idx="172">
                  <c:v>38901.319999999978</c:v>
                </c:pt>
                <c:pt idx="173">
                  <c:v>39056.059999999976</c:v>
                </c:pt>
                <c:pt idx="174">
                  <c:v>39199.679999999978</c:v>
                </c:pt>
                <c:pt idx="175">
                  <c:v>39337.75999999998</c:v>
                </c:pt>
                <c:pt idx="176">
                  <c:v>39471.109999999979</c:v>
                </c:pt>
                <c:pt idx="177">
                  <c:v>39594.849999999977</c:v>
                </c:pt>
                <c:pt idx="178">
                  <c:v>39710.689999999973</c:v>
                </c:pt>
                <c:pt idx="179">
                  <c:v>39824.819999999971</c:v>
                </c:pt>
                <c:pt idx="180">
                  <c:v>40032.659999999967</c:v>
                </c:pt>
                <c:pt idx="181">
                  <c:v>40233.349999999969</c:v>
                </c:pt>
                <c:pt idx="182">
                  <c:v>40416.77999999997</c:v>
                </c:pt>
                <c:pt idx="183">
                  <c:v>40600.20999999997</c:v>
                </c:pt>
                <c:pt idx="184">
                  <c:v>40769.129999999968</c:v>
                </c:pt>
                <c:pt idx="185">
                  <c:v>40938.049999999967</c:v>
                </c:pt>
                <c:pt idx="186">
                  <c:v>41102.929999999964</c:v>
                </c:pt>
                <c:pt idx="187">
                  <c:v>41261.559999999961</c:v>
                </c:pt>
                <c:pt idx="188">
                  <c:v>41420.189999999959</c:v>
                </c:pt>
                <c:pt idx="189">
                  <c:v>41573.76999999996</c:v>
                </c:pt>
                <c:pt idx="190">
                  <c:v>41719.299999999959</c:v>
                </c:pt>
                <c:pt idx="191">
                  <c:v>41864.829999999958</c:v>
                </c:pt>
                <c:pt idx="192">
                  <c:v>42008.029999999955</c:v>
                </c:pt>
                <c:pt idx="193">
                  <c:v>42144.709999999955</c:v>
                </c:pt>
                <c:pt idx="194">
                  <c:v>42278.689999999959</c:v>
                </c:pt>
                <c:pt idx="195">
                  <c:v>42406.51999999996</c:v>
                </c:pt>
                <c:pt idx="196">
                  <c:v>42534.189999999959</c:v>
                </c:pt>
                <c:pt idx="197">
                  <c:v>42659.439999999959</c:v>
                </c:pt>
                <c:pt idx="198">
                  <c:v>42784.259999999958</c:v>
                </c:pt>
                <c:pt idx="199">
                  <c:v>42905.349999999955</c:v>
                </c:pt>
                <c:pt idx="200">
                  <c:v>43023.319999999956</c:v>
                </c:pt>
                <c:pt idx="201">
                  <c:v>43131.469999999958</c:v>
                </c:pt>
                <c:pt idx="202">
                  <c:v>43237.199999999961</c:v>
                </c:pt>
                <c:pt idx="203">
                  <c:v>43456.579999999958</c:v>
                </c:pt>
                <c:pt idx="204">
                  <c:v>43633.459999999955</c:v>
                </c:pt>
                <c:pt idx="205">
                  <c:v>43777.049999999952</c:v>
                </c:pt>
                <c:pt idx="206">
                  <c:v>43911.839999999953</c:v>
                </c:pt>
                <c:pt idx="207">
                  <c:v>44041.639999999956</c:v>
                </c:pt>
                <c:pt idx="208">
                  <c:v>44160.589999999953</c:v>
                </c:pt>
                <c:pt idx="209">
                  <c:v>44279.53999999995</c:v>
                </c:pt>
                <c:pt idx="210">
                  <c:v>44392.739999999947</c:v>
                </c:pt>
                <c:pt idx="211">
                  <c:v>44504.399999999951</c:v>
                </c:pt>
                <c:pt idx="212">
                  <c:v>44582.379999999954</c:v>
                </c:pt>
                <c:pt idx="213">
                  <c:v>44762.939999999951</c:v>
                </c:pt>
                <c:pt idx="214">
                  <c:v>44943.499999999949</c:v>
                </c:pt>
                <c:pt idx="215">
                  <c:v>45117.96999999995</c:v>
                </c:pt>
                <c:pt idx="216">
                  <c:v>45280.249999999949</c:v>
                </c:pt>
                <c:pt idx="217">
                  <c:v>45442.529999999948</c:v>
                </c:pt>
                <c:pt idx="218">
                  <c:v>45598.339999999946</c:v>
                </c:pt>
                <c:pt idx="219">
                  <c:v>45748.469999999943</c:v>
                </c:pt>
                <c:pt idx="220">
                  <c:v>45891.909999999945</c:v>
                </c:pt>
                <c:pt idx="221">
                  <c:v>46035.349999999948</c:v>
                </c:pt>
                <c:pt idx="222">
                  <c:v>46178.78999999995</c:v>
                </c:pt>
                <c:pt idx="223">
                  <c:v>46318.599999999948</c:v>
                </c:pt>
                <c:pt idx="224">
                  <c:v>46451.639999999948</c:v>
                </c:pt>
                <c:pt idx="225">
                  <c:v>46576.729999999945</c:v>
                </c:pt>
                <c:pt idx="226">
                  <c:v>46701.649999999943</c:v>
                </c:pt>
                <c:pt idx="227">
                  <c:v>46825.089999999946</c:v>
                </c:pt>
                <c:pt idx="228">
                  <c:v>46948.269999999946</c:v>
                </c:pt>
                <c:pt idx="229">
                  <c:v>47071.449999999946</c:v>
                </c:pt>
                <c:pt idx="230">
                  <c:v>47192.149999999943</c:v>
                </c:pt>
                <c:pt idx="231">
                  <c:v>47306.139999999941</c:v>
                </c:pt>
                <c:pt idx="232">
                  <c:v>47412.699999999939</c:v>
                </c:pt>
                <c:pt idx="233">
                  <c:v>47517.799999999937</c:v>
                </c:pt>
                <c:pt idx="234">
                  <c:v>47615.729999999938</c:v>
                </c:pt>
                <c:pt idx="235">
                  <c:v>47709.279999999941</c:v>
                </c:pt>
                <c:pt idx="236">
                  <c:v>47801.109999999942</c:v>
                </c:pt>
                <c:pt idx="237">
                  <c:v>47888.699999999939</c:v>
                </c:pt>
                <c:pt idx="238">
                  <c:v>47957.109999999942</c:v>
                </c:pt>
                <c:pt idx="239">
                  <c:v>48148.73999999994</c:v>
                </c:pt>
                <c:pt idx="240">
                  <c:v>48325.959999999941</c:v>
                </c:pt>
                <c:pt idx="241">
                  <c:v>48492.209999999941</c:v>
                </c:pt>
                <c:pt idx="242">
                  <c:v>48646.159999999938</c:v>
                </c:pt>
                <c:pt idx="243">
                  <c:v>48794.439999999937</c:v>
                </c:pt>
                <c:pt idx="244">
                  <c:v>48933.999999999935</c:v>
                </c:pt>
                <c:pt idx="245">
                  <c:v>49069.759999999937</c:v>
                </c:pt>
                <c:pt idx="246">
                  <c:v>49202.609999999935</c:v>
                </c:pt>
                <c:pt idx="247">
                  <c:v>49330.969999999936</c:v>
                </c:pt>
                <c:pt idx="248">
                  <c:v>49459.329999999936</c:v>
                </c:pt>
                <c:pt idx="249">
                  <c:v>49587.109999999935</c:v>
                </c:pt>
                <c:pt idx="250">
                  <c:v>49714.169999999933</c:v>
                </c:pt>
                <c:pt idx="251">
                  <c:v>49837.43999999993</c:v>
                </c:pt>
                <c:pt idx="252">
                  <c:v>49959.109999999928</c:v>
                </c:pt>
                <c:pt idx="253">
                  <c:v>50080.779999999926</c:v>
                </c:pt>
                <c:pt idx="254">
                  <c:v>50197.319999999927</c:v>
                </c:pt>
                <c:pt idx="255">
                  <c:v>50310.819999999927</c:v>
                </c:pt>
                <c:pt idx="256">
                  <c:v>50424.319999999927</c:v>
                </c:pt>
                <c:pt idx="257">
                  <c:v>50537.309999999925</c:v>
                </c:pt>
                <c:pt idx="258">
                  <c:v>50637.009999999922</c:v>
                </c:pt>
                <c:pt idx="259">
                  <c:v>50733.189999999922</c:v>
                </c:pt>
                <c:pt idx="260">
                  <c:v>50793.449999999924</c:v>
                </c:pt>
                <c:pt idx="261">
                  <c:v>50941.249999999927</c:v>
                </c:pt>
                <c:pt idx="262">
                  <c:v>51074.18999999993</c:v>
                </c:pt>
                <c:pt idx="263">
                  <c:v>51203.819999999927</c:v>
                </c:pt>
                <c:pt idx="264">
                  <c:v>51333.449999999924</c:v>
                </c:pt>
                <c:pt idx="265">
                  <c:v>51463.069999999927</c:v>
                </c:pt>
                <c:pt idx="266">
                  <c:v>51588.86999999993</c:v>
                </c:pt>
                <c:pt idx="267">
                  <c:v>51713.739999999932</c:v>
                </c:pt>
                <c:pt idx="268">
                  <c:v>51837.709999999934</c:v>
                </c:pt>
                <c:pt idx="269">
                  <c:v>51961.679999999935</c:v>
                </c:pt>
                <c:pt idx="270">
                  <c:v>52085.649999999936</c:v>
                </c:pt>
                <c:pt idx="271">
                  <c:v>52209.539999999935</c:v>
                </c:pt>
                <c:pt idx="272">
                  <c:v>52333.429999999935</c:v>
                </c:pt>
                <c:pt idx="273">
                  <c:v>52456.049999999937</c:v>
                </c:pt>
                <c:pt idx="274">
                  <c:v>52575.949999999939</c:v>
                </c:pt>
                <c:pt idx="275">
                  <c:v>52690.229999999938</c:v>
                </c:pt>
                <c:pt idx="276">
                  <c:v>52799.189999999937</c:v>
                </c:pt>
                <c:pt idx="277">
                  <c:v>52904.059999999939</c:v>
                </c:pt>
                <c:pt idx="278">
                  <c:v>52961.679999999942</c:v>
                </c:pt>
                <c:pt idx="279">
                  <c:v>53078.909999999945</c:v>
                </c:pt>
                <c:pt idx="280">
                  <c:v>53196.139999999948</c:v>
                </c:pt>
                <c:pt idx="281">
                  <c:v>53312.919999999947</c:v>
                </c:pt>
                <c:pt idx="282">
                  <c:v>53422.35999999995</c:v>
                </c:pt>
                <c:pt idx="283">
                  <c:v>53531.799999999952</c:v>
                </c:pt>
                <c:pt idx="284">
                  <c:v>53638.089999999953</c:v>
                </c:pt>
                <c:pt idx="285">
                  <c:v>53744.379999999954</c:v>
                </c:pt>
                <c:pt idx="286">
                  <c:v>53842.339999999953</c:v>
                </c:pt>
                <c:pt idx="287">
                  <c:v>53938.869999999952</c:v>
                </c:pt>
                <c:pt idx="288">
                  <c:v>54027.329999999951</c:v>
                </c:pt>
                <c:pt idx="289">
                  <c:v>54160.119999999952</c:v>
                </c:pt>
                <c:pt idx="290">
                  <c:v>54292.909999999953</c:v>
                </c:pt>
                <c:pt idx="291">
                  <c:v>54413.749999999949</c:v>
                </c:pt>
                <c:pt idx="292">
                  <c:v>54534.589999999946</c:v>
                </c:pt>
                <c:pt idx="293">
                  <c:v>54655.429999999942</c:v>
                </c:pt>
                <c:pt idx="294">
                  <c:v>54772.779999999941</c:v>
                </c:pt>
                <c:pt idx="295">
                  <c:v>54890.129999999939</c:v>
                </c:pt>
                <c:pt idx="296">
                  <c:v>55004.479999999938</c:v>
                </c:pt>
                <c:pt idx="297">
                  <c:v>55108.589999999938</c:v>
                </c:pt>
                <c:pt idx="298">
                  <c:v>55209.539999999935</c:v>
                </c:pt>
                <c:pt idx="299">
                  <c:v>55310.489999999932</c:v>
                </c:pt>
                <c:pt idx="300">
                  <c:v>55397.839999999931</c:v>
                </c:pt>
                <c:pt idx="301">
                  <c:v>55483.029999999933</c:v>
                </c:pt>
                <c:pt idx="302">
                  <c:v>55566.769999999931</c:v>
                </c:pt>
                <c:pt idx="303">
                  <c:v>55648.04999999993</c:v>
                </c:pt>
                <c:pt idx="304">
                  <c:v>55727.279999999933</c:v>
                </c:pt>
                <c:pt idx="305">
                  <c:v>55797.689999999937</c:v>
                </c:pt>
                <c:pt idx="306">
                  <c:v>55868.09999999994</c:v>
                </c:pt>
                <c:pt idx="307">
                  <c:v>55937.699999999939</c:v>
                </c:pt>
                <c:pt idx="308">
                  <c:v>56073.969999999936</c:v>
                </c:pt>
                <c:pt idx="309">
                  <c:v>56204.059999999932</c:v>
                </c:pt>
                <c:pt idx="310">
                  <c:v>56319.009999999929</c:v>
                </c:pt>
                <c:pt idx="311">
                  <c:v>56429.009999999929</c:v>
                </c:pt>
                <c:pt idx="312">
                  <c:v>56535.779999999926</c:v>
                </c:pt>
                <c:pt idx="313">
                  <c:v>56642.429999999928</c:v>
                </c:pt>
                <c:pt idx="314">
                  <c:v>56748.539999999928</c:v>
                </c:pt>
                <c:pt idx="315">
                  <c:v>56853.949999999932</c:v>
                </c:pt>
                <c:pt idx="316">
                  <c:v>56955.589999999931</c:v>
                </c:pt>
                <c:pt idx="317">
                  <c:v>57052.949999999932</c:v>
                </c:pt>
                <c:pt idx="318">
                  <c:v>57149.529999999933</c:v>
                </c:pt>
                <c:pt idx="319">
                  <c:v>57241.879999999932</c:v>
                </c:pt>
                <c:pt idx="320">
                  <c:v>57329.679999999935</c:v>
                </c:pt>
                <c:pt idx="321">
                  <c:v>57416.389999999934</c:v>
                </c:pt>
                <c:pt idx="322">
                  <c:v>57497.709999999934</c:v>
                </c:pt>
                <c:pt idx="323">
                  <c:v>57576.379999999932</c:v>
                </c:pt>
                <c:pt idx="324">
                  <c:v>57654.61999999993</c:v>
                </c:pt>
                <c:pt idx="325">
                  <c:v>57731.409999999931</c:v>
                </c:pt>
                <c:pt idx="326">
                  <c:v>57803.839999999931</c:v>
                </c:pt>
                <c:pt idx="327">
                  <c:v>57873.999999999935</c:v>
                </c:pt>
                <c:pt idx="328">
                  <c:v>57934.279999999933</c:v>
                </c:pt>
                <c:pt idx="329">
                  <c:v>57991.189999999937</c:v>
                </c:pt>
                <c:pt idx="330">
                  <c:v>58096.319999999934</c:v>
                </c:pt>
                <c:pt idx="331">
                  <c:v>58188.889999999934</c:v>
                </c:pt>
                <c:pt idx="332">
                  <c:v>58274.359999999935</c:v>
                </c:pt>
                <c:pt idx="333">
                  <c:v>58358.889999999934</c:v>
                </c:pt>
                <c:pt idx="334">
                  <c:v>58443.099999999933</c:v>
                </c:pt>
                <c:pt idx="335">
                  <c:v>58522.579999999936</c:v>
                </c:pt>
                <c:pt idx="336">
                  <c:v>58600.879999999939</c:v>
                </c:pt>
                <c:pt idx="337">
                  <c:v>58678.339999999938</c:v>
                </c:pt>
                <c:pt idx="338">
                  <c:v>58755.299999999937</c:v>
                </c:pt>
                <c:pt idx="339">
                  <c:v>58832.259999999937</c:v>
                </c:pt>
                <c:pt idx="340">
                  <c:v>58907.329999999936</c:v>
                </c:pt>
                <c:pt idx="341">
                  <c:v>58981.609999999935</c:v>
                </c:pt>
                <c:pt idx="342">
                  <c:v>59055.889999999934</c:v>
                </c:pt>
                <c:pt idx="343">
                  <c:v>59129.579999999936</c:v>
                </c:pt>
                <c:pt idx="344">
                  <c:v>59201.799999999937</c:v>
                </c:pt>
                <c:pt idx="345">
                  <c:v>59271.749999999935</c:v>
                </c:pt>
                <c:pt idx="346">
                  <c:v>59340.849999999933</c:v>
                </c:pt>
                <c:pt idx="347">
                  <c:v>59409.949999999932</c:v>
                </c:pt>
                <c:pt idx="348">
                  <c:v>59477.72999999993</c:v>
                </c:pt>
                <c:pt idx="349">
                  <c:v>59545.499999999927</c:v>
                </c:pt>
                <c:pt idx="350">
                  <c:v>59612.669999999925</c:v>
                </c:pt>
                <c:pt idx="351">
                  <c:v>59679.769999999924</c:v>
                </c:pt>
                <c:pt idx="352">
                  <c:v>59746.649999999921</c:v>
                </c:pt>
                <c:pt idx="353">
                  <c:v>59812.559999999925</c:v>
                </c:pt>
                <c:pt idx="354">
                  <c:v>59877.869999999923</c:v>
                </c:pt>
                <c:pt idx="355">
                  <c:v>59942.839999999924</c:v>
                </c:pt>
                <c:pt idx="356">
                  <c:v>60007.229999999923</c:v>
                </c:pt>
                <c:pt idx="357">
                  <c:v>60071.339999999924</c:v>
                </c:pt>
                <c:pt idx="358">
                  <c:v>60135.029999999926</c:v>
                </c:pt>
                <c:pt idx="359">
                  <c:v>60198.329999999929</c:v>
                </c:pt>
                <c:pt idx="360">
                  <c:v>60261.389999999927</c:v>
                </c:pt>
                <c:pt idx="361">
                  <c:v>60324.019999999924</c:v>
                </c:pt>
                <c:pt idx="362">
                  <c:v>60386.649999999921</c:v>
                </c:pt>
                <c:pt idx="363">
                  <c:v>60445.329999999922</c:v>
                </c:pt>
                <c:pt idx="364">
                  <c:v>60502.379999999925</c:v>
                </c:pt>
                <c:pt idx="365">
                  <c:v>60559.179999999928</c:v>
                </c:pt>
                <c:pt idx="366">
                  <c:v>60609.559999999925</c:v>
                </c:pt>
                <c:pt idx="367">
                  <c:v>60676.019999999924</c:v>
                </c:pt>
                <c:pt idx="368">
                  <c:v>60734.999999999927</c:v>
                </c:pt>
                <c:pt idx="369">
                  <c:v>60792.329999999929</c:v>
                </c:pt>
                <c:pt idx="370">
                  <c:v>60846.129999999932</c:v>
                </c:pt>
                <c:pt idx="371">
                  <c:v>60898.659999999931</c:v>
                </c:pt>
                <c:pt idx="372">
                  <c:v>60947.679999999928</c:v>
                </c:pt>
                <c:pt idx="373">
                  <c:v>61020.099999999926</c:v>
                </c:pt>
                <c:pt idx="374">
                  <c:v>61078.129999999925</c:v>
                </c:pt>
                <c:pt idx="375">
                  <c:v>61135.529999999926</c:v>
                </c:pt>
                <c:pt idx="376">
                  <c:v>61191.099999999926</c:v>
                </c:pt>
                <c:pt idx="377">
                  <c:v>61246.669999999925</c:v>
                </c:pt>
                <c:pt idx="378">
                  <c:v>61301.049999999923</c:v>
                </c:pt>
                <c:pt idx="379">
                  <c:v>61348.899999999921</c:v>
                </c:pt>
                <c:pt idx="380">
                  <c:v>61394.449999999924</c:v>
                </c:pt>
                <c:pt idx="381">
                  <c:v>61439.339999999924</c:v>
                </c:pt>
                <c:pt idx="382">
                  <c:v>61481.809999999925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DE-4B09-9EF4-420DA5264890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RT_TrainingLiftChart3!$AZ$4:$AZ$386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RT_TrainingLiftChart3!$BD$4:$BD$386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DE-4B09-9EF4-420DA5264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09720"/>
        <c:axId val="931809392"/>
      </c:scatterChart>
      <c:valAx>
        <c:axId val="93180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09392"/>
        <c:crosses val="autoZero"/>
        <c:crossBetween val="midCat"/>
      </c:valAx>
      <c:valAx>
        <c:axId val="9318093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097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RT_TrainingLiftChart3!$BF$4:$BF$13</c:f>
              <c:numCache>
                <c:formatCode>General</c:formatCode>
                <c:ptCount val="10"/>
                <c:pt idx="0">
                  <c:v>1.887989626097283</c:v>
                </c:pt>
                <c:pt idx="1">
                  <c:v>1.4565453458596342</c:v>
                </c:pt>
                <c:pt idx="2">
                  <c:v>1.3340097407843492</c:v>
                </c:pt>
                <c:pt idx="3">
                  <c:v>1.1526268158783362</c:v>
                </c:pt>
                <c:pt idx="4">
                  <c:v>0.98417498991721464</c:v>
                </c:pt>
                <c:pt idx="5">
                  <c:v>0.86086889593420923</c:v>
                </c:pt>
                <c:pt idx="6">
                  <c:v>0.76032173281478654</c:v>
                </c:pt>
                <c:pt idx="7">
                  <c:v>0.68605971681534317</c:v>
                </c:pt>
                <c:pt idx="8">
                  <c:v>0.5464831921746236</c:v>
                </c:pt>
                <c:pt idx="9">
                  <c:v>0.38807886943779762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26-4FF5-8BB8-2DEA3CE1F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1809720"/>
        <c:axId val="931810376"/>
      </c:barChart>
      <c:catAx>
        <c:axId val="931809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10376"/>
        <c:crosses val="autoZero"/>
        <c:auto val="1"/>
        <c:lblAlgn val="ctr"/>
        <c:lblOffset val="100"/>
        <c:noMultiLvlLbl val="0"/>
      </c:catAx>
      <c:valAx>
        <c:axId val="931810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097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6.79737e+007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RT_TrainingLiftChart3!$BZ$2:$BZ$384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RT_TrainingLiftChart3!$CA$2:$CA$384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-36153.156812500012</c:v>
                </c:pt>
                <c:pt idx="2">
                  <c:v>-31989.136374999976</c:v>
                </c:pt>
                <c:pt idx="3">
                  <c:v>-30362.736374999975</c:v>
                </c:pt>
                <c:pt idx="4">
                  <c:v>-28532.558129807705</c:v>
                </c:pt>
                <c:pt idx="5">
                  <c:v>-28513.267408653814</c:v>
                </c:pt>
                <c:pt idx="6">
                  <c:v>-26533.247096153857</c:v>
                </c:pt>
                <c:pt idx="7">
                  <c:v>-26533.247096153857</c:v>
                </c:pt>
                <c:pt idx="8">
                  <c:v>-26414.4009423077</c:v>
                </c:pt>
                <c:pt idx="9">
                  <c:v>-26395.962480769234</c:v>
                </c:pt>
                <c:pt idx="10">
                  <c:v>-26350.556088723752</c:v>
                </c:pt>
                <c:pt idx="11">
                  <c:v>-26107.001267295203</c:v>
                </c:pt>
                <c:pt idx="12">
                  <c:v>-24233.127378406327</c:v>
                </c:pt>
                <c:pt idx="13">
                  <c:v>-24161.195781184066</c:v>
                </c:pt>
                <c:pt idx="14">
                  <c:v>-23986.825073947261</c:v>
                </c:pt>
                <c:pt idx="15">
                  <c:v>-23735.787279461034</c:v>
                </c:pt>
                <c:pt idx="16">
                  <c:v>-23698.798250157019</c:v>
                </c:pt>
                <c:pt idx="17">
                  <c:v>-21928.439950561879</c:v>
                </c:pt>
                <c:pt idx="18">
                  <c:v>-21923.963897930302</c:v>
                </c:pt>
                <c:pt idx="19">
                  <c:v>-21843.270845298721</c:v>
                </c:pt>
                <c:pt idx="20">
                  <c:v>-20425.373740035557</c:v>
                </c:pt>
                <c:pt idx="21">
                  <c:v>-18299.022113241284</c:v>
                </c:pt>
                <c:pt idx="22">
                  <c:v>-16890.394405731418</c:v>
                </c:pt>
                <c:pt idx="23">
                  <c:v>-16736.659957570882</c:v>
                </c:pt>
                <c:pt idx="24">
                  <c:v>-16487.336183532389</c:v>
                </c:pt>
                <c:pt idx="25">
                  <c:v>-16451.536183532389</c:v>
                </c:pt>
                <c:pt idx="26">
                  <c:v>-16033.116736417031</c:v>
                </c:pt>
                <c:pt idx="27">
                  <c:v>-16023.710716350148</c:v>
                </c:pt>
                <c:pt idx="28">
                  <c:v>-15748.58057142261</c:v>
                </c:pt>
                <c:pt idx="29">
                  <c:v>-15719.192360896302</c:v>
                </c:pt>
                <c:pt idx="30">
                  <c:v>-15244.035781948925</c:v>
                </c:pt>
                <c:pt idx="31">
                  <c:v>-15228.915458062289</c:v>
                </c:pt>
                <c:pt idx="32">
                  <c:v>-15145.386458062283</c:v>
                </c:pt>
                <c:pt idx="33">
                  <c:v>-15099.453124728947</c:v>
                </c:pt>
                <c:pt idx="34">
                  <c:v>-14691.946522997358</c:v>
                </c:pt>
                <c:pt idx="35">
                  <c:v>-14674.479920126538</c:v>
                </c:pt>
                <c:pt idx="36">
                  <c:v>-14674.479920126538</c:v>
                </c:pt>
                <c:pt idx="37">
                  <c:v>-14674.479920126538</c:v>
                </c:pt>
                <c:pt idx="38">
                  <c:v>-14628.610284499009</c:v>
                </c:pt>
                <c:pt idx="39">
                  <c:v>-14197.063938345125</c:v>
                </c:pt>
                <c:pt idx="40">
                  <c:v>-14197.063938345125</c:v>
                </c:pt>
                <c:pt idx="41">
                  <c:v>-13538.810634773727</c:v>
                </c:pt>
                <c:pt idx="42">
                  <c:v>-13538.810634773727</c:v>
                </c:pt>
                <c:pt idx="43">
                  <c:v>-13538.810634773727</c:v>
                </c:pt>
                <c:pt idx="44">
                  <c:v>-13536.220439968542</c:v>
                </c:pt>
                <c:pt idx="45">
                  <c:v>-13429.443167241256</c:v>
                </c:pt>
                <c:pt idx="46">
                  <c:v>-13396.339770112083</c:v>
                </c:pt>
                <c:pt idx="47">
                  <c:v>-13325.77977011208</c:v>
                </c:pt>
                <c:pt idx="48">
                  <c:v>-13199.075885400287</c:v>
                </c:pt>
                <c:pt idx="49">
                  <c:v>-13199.075885400287</c:v>
                </c:pt>
                <c:pt idx="50">
                  <c:v>-13135.543632653043</c:v>
                </c:pt>
                <c:pt idx="51">
                  <c:v>-13135.230206079612</c:v>
                </c:pt>
                <c:pt idx="52">
                  <c:v>-12903.530206079617</c:v>
                </c:pt>
                <c:pt idx="53">
                  <c:v>-12830.740732395399</c:v>
                </c:pt>
                <c:pt idx="54">
                  <c:v>-12684.329072476381</c:v>
                </c:pt>
                <c:pt idx="55">
                  <c:v>-12649.422851740597</c:v>
                </c:pt>
                <c:pt idx="56">
                  <c:v>-12564.874270504886</c:v>
                </c:pt>
                <c:pt idx="57">
                  <c:v>-12564.874270504886</c:v>
                </c:pt>
                <c:pt idx="58">
                  <c:v>-12465.276024890862</c:v>
                </c:pt>
                <c:pt idx="59">
                  <c:v>-12350.098178737022</c:v>
                </c:pt>
                <c:pt idx="60">
                  <c:v>-12269.574052862881</c:v>
                </c:pt>
                <c:pt idx="61">
                  <c:v>-12191.736041499224</c:v>
                </c:pt>
                <c:pt idx="62">
                  <c:v>-11937.490152076176</c:v>
                </c:pt>
                <c:pt idx="63">
                  <c:v>-11932.865050861608</c:v>
                </c:pt>
                <c:pt idx="64">
                  <c:v>-11645.137270541236</c:v>
                </c:pt>
                <c:pt idx="65">
                  <c:v>-11603.309036845552</c:v>
                </c:pt>
                <c:pt idx="66">
                  <c:v>-10839.339036845553</c:v>
                </c:pt>
                <c:pt idx="67">
                  <c:v>-10828.119517614816</c:v>
                </c:pt>
                <c:pt idx="68">
                  <c:v>-10464.937159755287</c:v>
                </c:pt>
                <c:pt idx="69">
                  <c:v>-10388.294573942931</c:v>
                </c:pt>
                <c:pt idx="70">
                  <c:v>-10368.58951321418</c:v>
                </c:pt>
                <c:pt idx="71">
                  <c:v>-10350.851331396003</c:v>
                </c:pt>
                <c:pt idx="72">
                  <c:v>-10330.29214167268</c:v>
                </c:pt>
                <c:pt idx="73">
                  <c:v>-10250.824315585731</c:v>
                </c:pt>
                <c:pt idx="74">
                  <c:v>-10103.360007893412</c:v>
                </c:pt>
                <c:pt idx="75">
                  <c:v>-9776.0270848164982</c:v>
                </c:pt>
                <c:pt idx="76">
                  <c:v>-9775.3484532375314</c:v>
                </c:pt>
                <c:pt idx="77">
                  <c:v>-9651.3159651992682</c:v>
                </c:pt>
                <c:pt idx="78">
                  <c:v>-9599.5619442202405</c:v>
                </c:pt>
                <c:pt idx="79">
                  <c:v>-9585.4498371968366</c:v>
                </c:pt>
                <c:pt idx="80">
                  <c:v>-9536.969837196837</c:v>
                </c:pt>
                <c:pt idx="81">
                  <c:v>-9492.3973342591125</c:v>
                </c:pt>
                <c:pt idx="82">
                  <c:v>-9442.0028838086619</c:v>
                </c:pt>
                <c:pt idx="83">
                  <c:v>-9363.1119747177472</c:v>
                </c:pt>
                <c:pt idx="84">
                  <c:v>-9363.1119747177472</c:v>
                </c:pt>
                <c:pt idx="85">
                  <c:v>-9167.5940321340277</c:v>
                </c:pt>
                <c:pt idx="86">
                  <c:v>-9157.3553479234852</c:v>
                </c:pt>
                <c:pt idx="87">
                  <c:v>-8972.9541637129405</c:v>
                </c:pt>
                <c:pt idx="88">
                  <c:v>-8814.2994762129729</c:v>
                </c:pt>
                <c:pt idx="89">
                  <c:v>-8712.9468446340215</c:v>
                </c:pt>
                <c:pt idx="90">
                  <c:v>-8712.9468446340215</c:v>
                </c:pt>
                <c:pt idx="91">
                  <c:v>-8694.2881843469368</c:v>
                </c:pt>
                <c:pt idx="92">
                  <c:v>-8435.1311030072193</c:v>
                </c:pt>
                <c:pt idx="93">
                  <c:v>-8361.0839738206269</c:v>
                </c:pt>
                <c:pt idx="94">
                  <c:v>-8337.908662815842</c:v>
                </c:pt>
                <c:pt idx="95">
                  <c:v>-8183.6219642512424</c:v>
                </c:pt>
                <c:pt idx="96">
                  <c:v>-8147.1047264890112</c:v>
                </c:pt>
                <c:pt idx="97">
                  <c:v>-8084.1602820445642</c:v>
                </c:pt>
                <c:pt idx="98">
                  <c:v>-8079.326948711232</c:v>
                </c:pt>
                <c:pt idx="99">
                  <c:v>-8078.6842118691329</c:v>
                </c:pt>
                <c:pt idx="100">
                  <c:v>-8078.6842118691329</c:v>
                </c:pt>
                <c:pt idx="101">
                  <c:v>-8056.5002118691209</c:v>
                </c:pt>
                <c:pt idx="102">
                  <c:v>-8038.2948179297273</c:v>
                </c:pt>
                <c:pt idx="103">
                  <c:v>-8038.2948179297273</c:v>
                </c:pt>
                <c:pt idx="104">
                  <c:v>-8019.1118992694355</c:v>
                </c:pt>
                <c:pt idx="105">
                  <c:v>-7957.1243005852102</c:v>
                </c:pt>
                <c:pt idx="106">
                  <c:v>-7948.161147176148</c:v>
                </c:pt>
                <c:pt idx="107">
                  <c:v>-7829.4811471761459</c:v>
                </c:pt>
                <c:pt idx="108">
                  <c:v>-7750.8017993500616</c:v>
                </c:pt>
                <c:pt idx="109">
                  <c:v>-7636.3818463535827</c:v>
                </c:pt>
                <c:pt idx="110">
                  <c:v>-7568.1318463535827</c:v>
                </c:pt>
                <c:pt idx="111">
                  <c:v>-7426.4287453578418</c:v>
                </c:pt>
                <c:pt idx="112">
                  <c:v>-7322.6419854893975</c:v>
                </c:pt>
                <c:pt idx="113">
                  <c:v>-7207.0098832166932</c:v>
                </c:pt>
                <c:pt idx="114">
                  <c:v>-7126.9047235115413</c:v>
                </c:pt>
                <c:pt idx="115">
                  <c:v>-7109.1357308825536</c:v>
                </c:pt>
                <c:pt idx="116">
                  <c:v>-7105.3606830356657</c:v>
                </c:pt>
                <c:pt idx="117">
                  <c:v>-7019.717204774789</c:v>
                </c:pt>
                <c:pt idx="118">
                  <c:v>-6970.1289197506358</c:v>
                </c:pt>
                <c:pt idx="119">
                  <c:v>-6960.3717267681823</c:v>
                </c:pt>
                <c:pt idx="120">
                  <c:v>-6960.3717267681823</c:v>
                </c:pt>
                <c:pt idx="121">
                  <c:v>-6960.3717267681823</c:v>
                </c:pt>
                <c:pt idx="122">
                  <c:v>-6839.7458997005051</c:v>
                </c:pt>
                <c:pt idx="123">
                  <c:v>-6839.7458997005051</c:v>
                </c:pt>
                <c:pt idx="124">
                  <c:v>-6825.4762330338399</c:v>
                </c:pt>
                <c:pt idx="125">
                  <c:v>-6745.7145407261469</c:v>
                </c:pt>
                <c:pt idx="126">
                  <c:v>-6745.7145407261469</c:v>
                </c:pt>
                <c:pt idx="127">
                  <c:v>-6592.4099253415352</c:v>
                </c:pt>
                <c:pt idx="128">
                  <c:v>-6570.5649253415322</c:v>
                </c:pt>
                <c:pt idx="129">
                  <c:v>-6534.2384692011856</c:v>
                </c:pt>
                <c:pt idx="130">
                  <c:v>-6354.859420618186</c:v>
                </c:pt>
                <c:pt idx="131">
                  <c:v>-6348.1717283104863</c:v>
                </c:pt>
                <c:pt idx="132">
                  <c:v>-6348.1717283104863</c:v>
                </c:pt>
                <c:pt idx="133">
                  <c:v>-6231.7294206181905</c:v>
                </c:pt>
                <c:pt idx="134">
                  <c:v>-6211.3114206181845</c:v>
                </c:pt>
                <c:pt idx="135">
                  <c:v>-6115.5230962938622</c:v>
                </c:pt>
                <c:pt idx="136">
                  <c:v>-6115.5230962938622</c:v>
                </c:pt>
                <c:pt idx="137">
                  <c:v>-6048.1789341316999</c:v>
                </c:pt>
                <c:pt idx="138">
                  <c:v>-6009.8993395371053</c:v>
                </c:pt>
                <c:pt idx="139">
                  <c:v>-5957.1983831961443</c:v>
                </c:pt>
                <c:pt idx="140">
                  <c:v>-5951.3633520111189</c:v>
                </c:pt>
                <c:pt idx="141">
                  <c:v>-5919.0748835426466</c:v>
                </c:pt>
                <c:pt idx="142">
                  <c:v>-5900.0870047547642</c:v>
                </c:pt>
                <c:pt idx="143">
                  <c:v>-5900.0870047547642</c:v>
                </c:pt>
                <c:pt idx="144">
                  <c:v>-5857.5955059832713</c:v>
                </c:pt>
                <c:pt idx="145">
                  <c:v>-5845.5905557699016</c:v>
                </c:pt>
                <c:pt idx="146">
                  <c:v>-5845.5905557699007</c:v>
                </c:pt>
                <c:pt idx="147">
                  <c:v>-5845.5905557699007</c:v>
                </c:pt>
                <c:pt idx="148">
                  <c:v>-5758.7441830814214</c:v>
                </c:pt>
                <c:pt idx="149">
                  <c:v>-5752.5894656367082</c:v>
                </c:pt>
                <c:pt idx="150">
                  <c:v>-5749.5262488534854</c:v>
                </c:pt>
                <c:pt idx="151">
                  <c:v>-5749.5262488534854</c:v>
                </c:pt>
                <c:pt idx="152">
                  <c:v>-5693.958982741221</c:v>
                </c:pt>
                <c:pt idx="153">
                  <c:v>-5689.4856979179367</c:v>
                </c:pt>
                <c:pt idx="154">
                  <c:v>-5648.2461252683634</c:v>
                </c:pt>
                <c:pt idx="155">
                  <c:v>-5561.4999991422374</c:v>
                </c:pt>
                <c:pt idx="156">
                  <c:v>-5529.2180335402682</c:v>
                </c:pt>
                <c:pt idx="157">
                  <c:v>-5508.5287608129975</c:v>
                </c:pt>
                <c:pt idx="158">
                  <c:v>-5503.4560335402757</c:v>
                </c:pt>
                <c:pt idx="159">
                  <c:v>-5484.7077288719674</c:v>
                </c:pt>
                <c:pt idx="160">
                  <c:v>-5419.5005373326057</c:v>
                </c:pt>
                <c:pt idx="161">
                  <c:v>-5355.7776276336044</c:v>
                </c:pt>
                <c:pt idx="162">
                  <c:v>-5351.2358708768497</c:v>
                </c:pt>
                <c:pt idx="163">
                  <c:v>-5320.7093843903649</c:v>
                </c:pt>
                <c:pt idx="164">
                  <c:v>-5318.3677690057466</c:v>
                </c:pt>
                <c:pt idx="165">
                  <c:v>-5139.4876650556444</c:v>
                </c:pt>
                <c:pt idx="166">
                  <c:v>-5125.7247821727588</c:v>
                </c:pt>
                <c:pt idx="167">
                  <c:v>-5091.9042416322209</c:v>
                </c:pt>
                <c:pt idx="168">
                  <c:v>-5076.8542416322198</c:v>
                </c:pt>
                <c:pt idx="169">
                  <c:v>-5024.8713726093556</c:v>
                </c:pt>
                <c:pt idx="170">
                  <c:v>-4948.8113310293102</c:v>
                </c:pt>
                <c:pt idx="171">
                  <c:v>-4946.6913310293094</c:v>
                </c:pt>
                <c:pt idx="172">
                  <c:v>-4914.5330466579835</c:v>
                </c:pt>
                <c:pt idx="173">
                  <c:v>-4914.5330466579826</c:v>
                </c:pt>
                <c:pt idx="174">
                  <c:v>-4906.9562557677054</c:v>
                </c:pt>
                <c:pt idx="175">
                  <c:v>-4906.9562557677054</c:v>
                </c:pt>
                <c:pt idx="176">
                  <c:v>-4856.2905414819961</c:v>
                </c:pt>
                <c:pt idx="177">
                  <c:v>-4841.2380853416462</c:v>
                </c:pt>
                <c:pt idx="178">
                  <c:v>-4841.2380853416462</c:v>
                </c:pt>
                <c:pt idx="179">
                  <c:v>-4715.6316738583882</c:v>
                </c:pt>
                <c:pt idx="180">
                  <c:v>-4675.4805682072893</c:v>
                </c:pt>
                <c:pt idx="181">
                  <c:v>-4675.4805682072893</c:v>
                </c:pt>
                <c:pt idx="182">
                  <c:v>-4570.5160964628112</c:v>
                </c:pt>
                <c:pt idx="183">
                  <c:v>-4539.6979146446374</c:v>
                </c:pt>
                <c:pt idx="184">
                  <c:v>-4505.1320546937741</c:v>
                </c:pt>
                <c:pt idx="185">
                  <c:v>-4455.1942168559299</c:v>
                </c:pt>
                <c:pt idx="186">
                  <c:v>-4455.1942168559299</c:v>
                </c:pt>
                <c:pt idx="187">
                  <c:v>-4453.7588633205833</c:v>
                </c:pt>
                <c:pt idx="188">
                  <c:v>-4398.7255299872504</c:v>
                </c:pt>
                <c:pt idx="189">
                  <c:v>-4398.7255299872495</c:v>
                </c:pt>
                <c:pt idx="190">
                  <c:v>-4332.8828376795582</c:v>
                </c:pt>
                <c:pt idx="191">
                  <c:v>-4293.3603761411023</c:v>
                </c:pt>
                <c:pt idx="192">
                  <c:v>-4268.1081656147726</c:v>
                </c:pt>
                <c:pt idx="193">
                  <c:v>-4268.1081656147726</c:v>
                </c:pt>
                <c:pt idx="194">
                  <c:v>-4161.7409550884622</c:v>
                </c:pt>
                <c:pt idx="195">
                  <c:v>-4159.9236217551306</c:v>
                </c:pt>
                <c:pt idx="196">
                  <c:v>-4131.3941345756393</c:v>
                </c:pt>
                <c:pt idx="197">
                  <c:v>-4131.3941345756393</c:v>
                </c:pt>
                <c:pt idx="198">
                  <c:v>-4123.7284935499993</c:v>
                </c:pt>
                <c:pt idx="199">
                  <c:v>-4123.7284935499993</c:v>
                </c:pt>
                <c:pt idx="200">
                  <c:v>-4123.7284935499993</c:v>
                </c:pt>
                <c:pt idx="201">
                  <c:v>-4072.2995566130649</c:v>
                </c:pt>
                <c:pt idx="202">
                  <c:v>-3944.91958364009</c:v>
                </c:pt>
                <c:pt idx="203">
                  <c:v>-3944.91958364009</c:v>
                </c:pt>
                <c:pt idx="204">
                  <c:v>-3943.8853614178688</c:v>
                </c:pt>
                <c:pt idx="205">
                  <c:v>-3861.3131391956463</c:v>
                </c:pt>
                <c:pt idx="206">
                  <c:v>-3817.3581391956486</c:v>
                </c:pt>
                <c:pt idx="207">
                  <c:v>-3817.3581391956486</c:v>
                </c:pt>
                <c:pt idx="208">
                  <c:v>-3808.9155716280793</c:v>
                </c:pt>
                <c:pt idx="209">
                  <c:v>-3767.0788433208263</c:v>
                </c:pt>
                <c:pt idx="210">
                  <c:v>-3767.0788433208263</c:v>
                </c:pt>
                <c:pt idx="211">
                  <c:v>-3754.0307093495344</c:v>
                </c:pt>
                <c:pt idx="212">
                  <c:v>-3753.4925974614216</c:v>
                </c:pt>
                <c:pt idx="213">
                  <c:v>-3721.1780675468904</c:v>
                </c:pt>
                <c:pt idx="214">
                  <c:v>-3721.1780675468899</c:v>
                </c:pt>
                <c:pt idx="215">
                  <c:v>-3707.7380675468903</c:v>
                </c:pt>
                <c:pt idx="216">
                  <c:v>-3707.7380675468903</c:v>
                </c:pt>
                <c:pt idx="217">
                  <c:v>-3707.7380675468899</c:v>
                </c:pt>
                <c:pt idx="218">
                  <c:v>-3707.6612657450883</c:v>
                </c:pt>
                <c:pt idx="219">
                  <c:v>-3707.6612657450887</c:v>
                </c:pt>
                <c:pt idx="220">
                  <c:v>-3699.353598604258</c:v>
                </c:pt>
                <c:pt idx="221">
                  <c:v>-3698.8713288674044</c:v>
                </c:pt>
                <c:pt idx="222">
                  <c:v>-3648.4011830340887</c:v>
                </c:pt>
                <c:pt idx="223">
                  <c:v>-3641.2351224280251</c:v>
                </c:pt>
                <c:pt idx="224">
                  <c:v>-3631.449395155299</c:v>
                </c:pt>
                <c:pt idx="225">
                  <c:v>-3626.3072133371202</c:v>
                </c:pt>
                <c:pt idx="226">
                  <c:v>-3615.2871654902287</c:v>
                </c:pt>
                <c:pt idx="227">
                  <c:v>-3591.8871654902277</c:v>
                </c:pt>
                <c:pt idx="228">
                  <c:v>-3582.0436733138426</c:v>
                </c:pt>
                <c:pt idx="229">
                  <c:v>-3567.1836590890907</c:v>
                </c:pt>
                <c:pt idx="230">
                  <c:v>-3567.1836590890912</c:v>
                </c:pt>
                <c:pt idx="231">
                  <c:v>-3565.2014368668683</c:v>
                </c:pt>
                <c:pt idx="232">
                  <c:v>-3537.0470351574686</c:v>
                </c:pt>
                <c:pt idx="233">
                  <c:v>-3534.3816505420809</c:v>
                </c:pt>
                <c:pt idx="234">
                  <c:v>-3445.1824766290383</c:v>
                </c:pt>
                <c:pt idx="235">
                  <c:v>-3426.3678872570586</c:v>
                </c:pt>
                <c:pt idx="236">
                  <c:v>-3301.3494638336356</c:v>
                </c:pt>
                <c:pt idx="237">
                  <c:v>-3301.3494638336356</c:v>
                </c:pt>
                <c:pt idx="238">
                  <c:v>-3229.3578919986435</c:v>
                </c:pt>
                <c:pt idx="239">
                  <c:v>-3228.8529702347741</c:v>
                </c:pt>
                <c:pt idx="240">
                  <c:v>-3208.5167540185548</c:v>
                </c:pt>
                <c:pt idx="241">
                  <c:v>-3109.4307589325617</c:v>
                </c:pt>
                <c:pt idx="242">
                  <c:v>-3066.2151614930167</c:v>
                </c:pt>
                <c:pt idx="243">
                  <c:v>-3066.2151614930162</c:v>
                </c:pt>
                <c:pt idx="244">
                  <c:v>-3002.3017643638309</c:v>
                </c:pt>
                <c:pt idx="245">
                  <c:v>-2956.735352880577</c:v>
                </c:pt>
                <c:pt idx="246">
                  <c:v>-2956.735352880577</c:v>
                </c:pt>
                <c:pt idx="247">
                  <c:v>-2945.3784823258093</c:v>
                </c:pt>
                <c:pt idx="248">
                  <c:v>-2916.9689517425973</c:v>
                </c:pt>
                <c:pt idx="249">
                  <c:v>-2897.0946359531235</c:v>
                </c:pt>
                <c:pt idx="250">
                  <c:v>-2885.0211915086766</c:v>
                </c:pt>
                <c:pt idx="251">
                  <c:v>-2883.7011915086778</c:v>
                </c:pt>
                <c:pt idx="252">
                  <c:v>-2883.7011915086773</c:v>
                </c:pt>
                <c:pt idx="253">
                  <c:v>-2774.5123026197875</c:v>
                </c:pt>
                <c:pt idx="254">
                  <c:v>-2762.3896103120956</c:v>
                </c:pt>
                <c:pt idx="255">
                  <c:v>-2749.0776103120943</c:v>
                </c:pt>
                <c:pt idx="256">
                  <c:v>-2748.5272769787625</c:v>
                </c:pt>
                <c:pt idx="257">
                  <c:v>-2742.1451030657199</c:v>
                </c:pt>
                <c:pt idx="258">
                  <c:v>-2742.1451030657199</c:v>
                </c:pt>
                <c:pt idx="259">
                  <c:v>-2700.781357246321</c:v>
                </c:pt>
                <c:pt idx="260">
                  <c:v>-2696.3258327707927</c:v>
                </c:pt>
                <c:pt idx="261">
                  <c:v>-2692.7212873162507</c:v>
                </c:pt>
                <c:pt idx="262">
                  <c:v>-2692.7212873162507</c:v>
                </c:pt>
                <c:pt idx="263">
                  <c:v>-2647.2849236798838</c:v>
                </c:pt>
                <c:pt idx="264">
                  <c:v>-2613.5423384526021</c:v>
                </c:pt>
                <c:pt idx="265">
                  <c:v>-2572.1464634526137</c:v>
                </c:pt>
                <c:pt idx="266">
                  <c:v>-2554.4524634526124</c:v>
                </c:pt>
                <c:pt idx="267">
                  <c:v>-2554.4524634526124</c:v>
                </c:pt>
                <c:pt idx="268">
                  <c:v>-2526.8162746414268</c:v>
                </c:pt>
                <c:pt idx="269">
                  <c:v>-2479.7077897929403</c:v>
                </c:pt>
                <c:pt idx="270">
                  <c:v>-2447.303042318194</c:v>
                </c:pt>
                <c:pt idx="271">
                  <c:v>-2406.1271332272722</c:v>
                </c:pt>
                <c:pt idx="272">
                  <c:v>-2386.9954002727386</c:v>
                </c:pt>
                <c:pt idx="273">
                  <c:v>-2373.7954002727397</c:v>
                </c:pt>
                <c:pt idx="274">
                  <c:v>-2372.3023413046799</c:v>
                </c:pt>
                <c:pt idx="275">
                  <c:v>-2356.3806115749494</c:v>
                </c:pt>
                <c:pt idx="276">
                  <c:v>-2350.8138679852063</c:v>
                </c:pt>
                <c:pt idx="277">
                  <c:v>-2350.8138679852059</c:v>
                </c:pt>
                <c:pt idx="278">
                  <c:v>-2350.8138679852059</c:v>
                </c:pt>
                <c:pt idx="279">
                  <c:v>-2338.2765706879081</c:v>
                </c:pt>
                <c:pt idx="280">
                  <c:v>-2334.0569405314332</c:v>
                </c:pt>
                <c:pt idx="281">
                  <c:v>-2302.4906247419649</c:v>
                </c:pt>
                <c:pt idx="282">
                  <c:v>-2302.4906247419649</c:v>
                </c:pt>
                <c:pt idx="283">
                  <c:v>-2243.5347214702701</c:v>
                </c:pt>
                <c:pt idx="284">
                  <c:v>-2114.9672311227782</c:v>
                </c:pt>
                <c:pt idx="285">
                  <c:v>-2064.6199847459693</c:v>
                </c:pt>
                <c:pt idx="286">
                  <c:v>-2050.6623365246251</c:v>
                </c:pt>
                <c:pt idx="287">
                  <c:v>-2036.774489634669</c:v>
                </c:pt>
                <c:pt idx="288">
                  <c:v>-2036.7744896346692</c:v>
                </c:pt>
                <c:pt idx="289">
                  <c:v>-1927.0112314893076</c:v>
                </c:pt>
                <c:pt idx="290">
                  <c:v>-1921.6328480306627</c:v>
                </c:pt>
                <c:pt idx="291">
                  <c:v>-1891.4326375043504</c:v>
                </c:pt>
                <c:pt idx="292">
                  <c:v>-1891.4326375043502</c:v>
                </c:pt>
                <c:pt idx="293">
                  <c:v>-1833.0226375043449</c:v>
                </c:pt>
                <c:pt idx="294">
                  <c:v>-1802.0101829588893</c:v>
                </c:pt>
                <c:pt idx="295">
                  <c:v>-1796.0101829588898</c:v>
                </c:pt>
                <c:pt idx="296">
                  <c:v>-1796.0101829588898</c:v>
                </c:pt>
                <c:pt idx="297">
                  <c:v>-1796.0101829588896</c:v>
                </c:pt>
                <c:pt idx="298">
                  <c:v>-1745.3846584833657</c:v>
                </c:pt>
                <c:pt idx="299">
                  <c:v>-1745.3846584833655</c:v>
                </c:pt>
                <c:pt idx="300">
                  <c:v>-1745.3846584833655</c:v>
                </c:pt>
                <c:pt idx="301">
                  <c:v>-1722.8363184023913</c:v>
                </c:pt>
                <c:pt idx="302">
                  <c:v>-1722.836318402391</c:v>
                </c:pt>
                <c:pt idx="303">
                  <c:v>-1722.8363184023908</c:v>
                </c:pt>
                <c:pt idx="304">
                  <c:v>-1719.7962576736491</c:v>
                </c:pt>
                <c:pt idx="305">
                  <c:v>-1702.4053881084328</c:v>
                </c:pt>
                <c:pt idx="306">
                  <c:v>-1702.4053881084328</c:v>
                </c:pt>
                <c:pt idx="307">
                  <c:v>-1688.6872610181294</c:v>
                </c:pt>
                <c:pt idx="308">
                  <c:v>-1623.1828903887606</c:v>
                </c:pt>
                <c:pt idx="309">
                  <c:v>-1608.8492540251241</c:v>
                </c:pt>
                <c:pt idx="310">
                  <c:v>-1563.1521646280316</c:v>
                </c:pt>
                <c:pt idx="311">
                  <c:v>-1563.1521646280316</c:v>
                </c:pt>
                <c:pt idx="312">
                  <c:v>-1485.6602159100846</c:v>
                </c:pt>
                <c:pt idx="313">
                  <c:v>-1453.5607287305986</c:v>
                </c:pt>
                <c:pt idx="314">
                  <c:v>-1386.6307287305967</c:v>
                </c:pt>
                <c:pt idx="315">
                  <c:v>-1386.6307287305967</c:v>
                </c:pt>
                <c:pt idx="316">
                  <c:v>-1381.5237357236042</c:v>
                </c:pt>
                <c:pt idx="317">
                  <c:v>-1316.3660434159124</c:v>
                </c:pt>
                <c:pt idx="318">
                  <c:v>-1230.6172338921015</c:v>
                </c:pt>
                <c:pt idx="319">
                  <c:v>-1229.9213608762293</c:v>
                </c:pt>
                <c:pt idx="320">
                  <c:v>-1170.1263608762279</c:v>
                </c:pt>
                <c:pt idx="321">
                  <c:v>-1170.1263608762279</c:v>
                </c:pt>
                <c:pt idx="322">
                  <c:v>-1151.3794744293436</c:v>
                </c:pt>
                <c:pt idx="323">
                  <c:v>-1090.0933205831891</c:v>
                </c:pt>
                <c:pt idx="324">
                  <c:v>-1044.7181802323116</c:v>
                </c:pt>
                <c:pt idx="325">
                  <c:v>-1044.7181802323116</c:v>
                </c:pt>
                <c:pt idx="326">
                  <c:v>-1004.9634927323068</c:v>
                </c:pt>
                <c:pt idx="327">
                  <c:v>-959.46072957441743</c:v>
                </c:pt>
                <c:pt idx="328">
                  <c:v>-959.46072957441766</c:v>
                </c:pt>
                <c:pt idx="329">
                  <c:v>-940.85915062704748</c:v>
                </c:pt>
                <c:pt idx="330">
                  <c:v>-940.85915062704771</c:v>
                </c:pt>
                <c:pt idx="331">
                  <c:v>-933.81178220599577</c:v>
                </c:pt>
                <c:pt idx="332">
                  <c:v>-928.56105346105733</c:v>
                </c:pt>
                <c:pt idx="333">
                  <c:v>-928.56105346105755</c:v>
                </c:pt>
                <c:pt idx="334">
                  <c:v>-902.91143807644266</c:v>
                </c:pt>
                <c:pt idx="335">
                  <c:v>-837.77114701615164</c:v>
                </c:pt>
                <c:pt idx="336">
                  <c:v>-821.18434867935434</c:v>
                </c:pt>
                <c:pt idx="337">
                  <c:v>-821.18434867935457</c:v>
                </c:pt>
                <c:pt idx="338">
                  <c:v>-805.45692393018953</c:v>
                </c:pt>
                <c:pt idx="339">
                  <c:v>-805.45692393018976</c:v>
                </c:pt>
                <c:pt idx="340">
                  <c:v>-801.56535202383407</c:v>
                </c:pt>
                <c:pt idx="341">
                  <c:v>-801.41486619387615</c:v>
                </c:pt>
                <c:pt idx="342">
                  <c:v>-736.232713083828</c:v>
                </c:pt>
                <c:pt idx="343">
                  <c:v>-725.82505758143498</c:v>
                </c:pt>
                <c:pt idx="344">
                  <c:v>-713.51206715081253</c:v>
                </c:pt>
                <c:pt idx="345">
                  <c:v>-710.98695892570413</c:v>
                </c:pt>
                <c:pt idx="346">
                  <c:v>-696.36149761617753</c:v>
                </c:pt>
                <c:pt idx="347">
                  <c:v>-664.32149761617779</c:v>
                </c:pt>
                <c:pt idx="348">
                  <c:v>-661.90767550079613</c:v>
                </c:pt>
                <c:pt idx="349">
                  <c:v>-547.07164311213251</c:v>
                </c:pt>
                <c:pt idx="350">
                  <c:v>-539.20722205950187</c:v>
                </c:pt>
                <c:pt idx="351">
                  <c:v>-531.15332732265961</c:v>
                </c:pt>
                <c:pt idx="352">
                  <c:v>-521.36162875806554</c:v>
                </c:pt>
                <c:pt idx="353">
                  <c:v>-520.45588713127131</c:v>
                </c:pt>
                <c:pt idx="354">
                  <c:v>-470.78017862924685</c:v>
                </c:pt>
                <c:pt idx="355">
                  <c:v>-434.23156324463298</c:v>
                </c:pt>
                <c:pt idx="356">
                  <c:v>-371.66029051735859</c:v>
                </c:pt>
                <c:pt idx="357">
                  <c:v>-307.51210869917713</c:v>
                </c:pt>
                <c:pt idx="358">
                  <c:v>-307.51210869917713</c:v>
                </c:pt>
                <c:pt idx="359">
                  <c:v>-291.80422408379013</c:v>
                </c:pt>
                <c:pt idx="360">
                  <c:v>-282.91479974168783</c:v>
                </c:pt>
                <c:pt idx="361">
                  <c:v>-282.91479974168806</c:v>
                </c:pt>
                <c:pt idx="362">
                  <c:v>-280.47769447852988</c:v>
                </c:pt>
                <c:pt idx="363">
                  <c:v>-272.35938784237396</c:v>
                </c:pt>
                <c:pt idx="364">
                  <c:v>-269.48021664671955</c:v>
                </c:pt>
                <c:pt idx="365">
                  <c:v>-269.48021664671955</c:v>
                </c:pt>
                <c:pt idx="366">
                  <c:v>-262.51021664672021</c:v>
                </c:pt>
                <c:pt idx="367">
                  <c:v>-262.51021664672032</c:v>
                </c:pt>
                <c:pt idx="368">
                  <c:v>-262.51021664672021</c:v>
                </c:pt>
                <c:pt idx="369">
                  <c:v>-212.18417498005419</c:v>
                </c:pt>
                <c:pt idx="370">
                  <c:v>-202.33893688481612</c:v>
                </c:pt>
                <c:pt idx="371">
                  <c:v>-181.60345611558444</c:v>
                </c:pt>
                <c:pt idx="372">
                  <c:v>-176.01034470254228</c:v>
                </c:pt>
                <c:pt idx="373">
                  <c:v>-143.71232098712699</c:v>
                </c:pt>
                <c:pt idx="374">
                  <c:v>-93.175411896218066</c:v>
                </c:pt>
                <c:pt idx="375">
                  <c:v>-87.822850492709449</c:v>
                </c:pt>
                <c:pt idx="376">
                  <c:v>-59.317675054112726</c:v>
                </c:pt>
                <c:pt idx="377">
                  <c:v>-59.317675054112726</c:v>
                </c:pt>
                <c:pt idx="378">
                  <c:v>-31.991261363636056</c:v>
                </c:pt>
                <c:pt idx="379">
                  <c:v>-19.351261363636212</c:v>
                </c:pt>
                <c:pt idx="380">
                  <c:v>-19.351261363636212</c:v>
                </c:pt>
                <c:pt idx="381">
                  <c:v>-13.001636363636436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1E-42CB-8840-934E0799A28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RT_TrainingLiftChart3!$BZ$2:$BZ$384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RT_TrainingLiftChart3!$CB$2:$CB$384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-39460.086078747525</c:v>
                </c:pt>
                <c:pt idx="2">
                  <c:v>-39437.068673058042</c:v>
                </c:pt>
                <c:pt idx="3">
                  <c:v>-39423.547837723621</c:v>
                </c:pt>
                <c:pt idx="4">
                  <c:v>-39403.207757100012</c:v>
                </c:pt>
                <c:pt idx="5">
                  <c:v>-39402.939058645898</c:v>
                </c:pt>
                <c:pt idx="6">
                  <c:v>-39369.755875369032</c:v>
                </c:pt>
                <c:pt idx="7">
                  <c:v>-39369.755875369032</c:v>
                </c:pt>
                <c:pt idx="8">
                  <c:v>-39367.086053103136</c:v>
                </c:pt>
                <c:pt idx="9">
                  <c:v>-39366.618819478994</c:v>
                </c:pt>
                <c:pt idx="10">
                  <c:v>-39365.336941571528</c:v>
                </c:pt>
                <c:pt idx="11">
                  <c:v>-39357.753174657439</c:v>
                </c:pt>
                <c:pt idx="12">
                  <c:v>-39293.928854711019</c:v>
                </c:pt>
                <c:pt idx="13">
                  <c:v>-39291.267517955523</c:v>
                </c:pt>
                <c:pt idx="14">
                  <c:v>-39284.301033081079</c:v>
                </c:pt>
                <c:pt idx="15">
                  <c:v>-39273.525939489919</c:v>
                </c:pt>
                <c:pt idx="16">
                  <c:v>-39271.827831315029</c:v>
                </c:pt>
                <c:pt idx="17">
                  <c:v>-39185.237877644024</c:v>
                </c:pt>
                <c:pt idx="18">
                  <c:v>-39185.005436328269</c:v>
                </c:pt>
                <c:pt idx="19">
                  <c:v>-39180.57009688679</c:v>
                </c:pt>
                <c:pt idx="20">
                  <c:v>-39098.306709909928</c:v>
                </c:pt>
                <c:pt idx="21">
                  <c:v>-38968.414140421439</c:v>
                </c:pt>
                <c:pt idx="22">
                  <c:v>-38878.017933930241</c:v>
                </c:pt>
                <c:pt idx="23">
                  <c:v>-38867.675207716034</c:v>
                </c:pt>
                <c:pt idx="24">
                  <c:v>-38850.123515873536</c:v>
                </c:pt>
                <c:pt idx="25">
                  <c:v>-38847.490954476649</c:v>
                </c:pt>
                <c:pt idx="26">
                  <c:v>-38815.40200546963</c:v>
                </c:pt>
                <c:pt idx="27">
                  <c:v>-38814.65080099344</c:v>
                </c:pt>
                <c:pt idx="28">
                  <c:v>-38791.799740754133</c:v>
                </c:pt>
                <c:pt idx="29">
                  <c:v>-38789.264574891873</c:v>
                </c:pt>
                <c:pt idx="30">
                  <c:v>-38746.741780538985</c:v>
                </c:pt>
                <c:pt idx="31">
                  <c:v>-38745.339552572907</c:v>
                </c:pt>
                <c:pt idx="32">
                  <c:v>-38737.320581553577</c:v>
                </c:pt>
                <c:pt idx="33">
                  <c:v>-38732.760082621688</c:v>
                </c:pt>
                <c:pt idx="34">
                  <c:v>-38690.9552355665</c:v>
                </c:pt>
                <c:pt idx="35">
                  <c:v>-38689.105388835655</c:v>
                </c:pt>
                <c:pt idx="36">
                  <c:v>-38689.105388835655</c:v>
                </c:pt>
                <c:pt idx="37">
                  <c:v>-38689.105388835655</c:v>
                </c:pt>
                <c:pt idx="38">
                  <c:v>-38683.785184757267</c:v>
                </c:pt>
                <c:pt idx="39">
                  <c:v>-38632.265629149988</c:v>
                </c:pt>
                <c:pt idx="40">
                  <c:v>-38632.265629149988</c:v>
                </c:pt>
                <c:pt idx="41">
                  <c:v>-38549.167872786711</c:v>
                </c:pt>
                <c:pt idx="42">
                  <c:v>-38549.167872786711</c:v>
                </c:pt>
                <c:pt idx="43">
                  <c:v>-38549.167872786711</c:v>
                </c:pt>
                <c:pt idx="44">
                  <c:v>-38548.81385595887</c:v>
                </c:pt>
                <c:pt idx="45">
                  <c:v>-38533.844154561106</c:v>
                </c:pt>
                <c:pt idx="46">
                  <c:v>-38529.085995074041</c:v>
                </c:pt>
                <c:pt idx="47">
                  <c:v>-38518.692642679125</c:v>
                </c:pt>
                <c:pt idx="48">
                  <c:v>-38499.57541727621</c:v>
                </c:pt>
                <c:pt idx="49">
                  <c:v>-38499.57541727621</c:v>
                </c:pt>
                <c:pt idx="50">
                  <c:v>-38489.530218715263</c:v>
                </c:pt>
                <c:pt idx="51">
                  <c:v>-38489.479518896471</c:v>
                </c:pt>
                <c:pt idx="52">
                  <c:v>-38451.149424957781</c:v>
                </c:pt>
                <c:pt idx="53">
                  <c:v>-38438.839114410381</c:v>
                </c:pt>
                <c:pt idx="54">
                  <c:v>-38413.533783184015</c:v>
                </c:pt>
                <c:pt idx="55">
                  <c:v>-38407.370243785095</c:v>
                </c:pt>
                <c:pt idx="56">
                  <c:v>-38392.123219267814</c:v>
                </c:pt>
                <c:pt idx="57">
                  <c:v>-38392.123219267814</c:v>
                </c:pt>
                <c:pt idx="58">
                  <c:v>-38373.406280433512</c:v>
                </c:pt>
                <c:pt idx="59">
                  <c:v>-38351.320413344474</c:v>
                </c:pt>
                <c:pt idx="60">
                  <c:v>-38335.569227811764</c:v>
                </c:pt>
                <c:pt idx="61">
                  <c:v>-38320.041632806155</c:v>
                </c:pt>
                <c:pt idx="62">
                  <c:v>-38268.331089932159</c:v>
                </c:pt>
                <c:pt idx="63">
                  <c:v>-38267.372240727665</c:v>
                </c:pt>
                <c:pt idx="64">
                  <c:v>-38206.585398061645</c:v>
                </c:pt>
                <c:pt idx="65">
                  <c:v>-38197.582252695262</c:v>
                </c:pt>
                <c:pt idx="66">
                  <c:v>-38030.088166379654</c:v>
                </c:pt>
                <c:pt idx="67">
                  <c:v>-38027.583208271251</c:v>
                </c:pt>
                <c:pt idx="68">
                  <c:v>-37945.024744572765</c:v>
                </c:pt>
                <c:pt idx="69">
                  <c:v>-37927.289871221241</c:v>
                </c:pt>
                <c:pt idx="70">
                  <c:v>-37922.649315625269</c:v>
                </c:pt>
                <c:pt idx="71">
                  <c:v>-37918.398704673869</c:v>
                </c:pt>
                <c:pt idx="72">
                  <c:v>-37913.386640746387</c:v>
                </c:pt>
                <c:pt idx="73">
                  <c:v>-37893.680980125311</c:v>
                </c:pt>
                <c:pt idx="74">
                  <c:v>-37856.493336830979</c:v>
                </c:pt>
                <c:pt idx="75">
                  <c:v>-37772.559179309275</c:v>
                </c:pt>
                <c:pt idx="76">
                  <c:v>-37772.3822711834</c:v>
                </c:pt>
                <c:pt idx="77">
                  <c:v>-37739.516543369478</c:v>
                </c:pt>
                <c:pt idx="78">
                  <c:v>-37725.579284686821</c:v>
                </c:pt>
                <c:pt idx="79">
                  <c:v>-37721.717537231423</c:v>
                </c:pt>
                <c:pt idx="80">
                  <c:v>-37708.23882287935</c:v>
                </c:pt>
                <c:pt idx="81">
                  <c:v>-37695.650044206086</c:v>
                </c:pt>
                <c:pt idx="82">
                  <c:v>-37681.19336412687</c:v>
                </c:pt>
                <c:pt idx="83">
                  <c:v>-37658.209539550116</c:v>
                </c:pt>
                <c:pt idx="84">
                  <c:v>-37658.209539550116</c:v>
                </c:pt>
                <c:pt idx="85">
                  <c:v>-37599.483896618825</c:v>
                </c:pt>
                <c:pt idx="86">
                  <c:v>-37596.361955913831</c:v>
                </c:pt>
                <c:pt idx="87">
                  <c:v>-37539.289081317751</c:v>
                </c:pt>
                <c:pt idx="88">
                  <c:v>-37489.452061513271</c:v>
                </c:pt>
                <c:pt idx="89">
                  <c:v>-37457.143605380305</c:v>
                </c:pt>
                <c:pt idx="90">
                  <c:v>-37457.143605380305</c:v>
                </c:pt>
                <c:pt idx="91">
                  <c:v>-37451.02041872299</c:v>
                </c:pt>
                <c:pt idx="92">
                  <c:v>-37364.743143971114</c:v>
                </c:pt>
                <c:pt idx="93">
                  <c:v>-37339.737866608673</c:v>
                </c:pt>
                <c:pt idx="94">
                  <c:v>-37331.800177561563</c:v>
                </c:pt>
                <c:pt idx="95">
                  <c:v>-37278.208407233826</c:v>
                </c:pt>
                <c:pt idx="96">
                  <c:v>-37265.345896343832</c:v>
                </c:pt>
                <c:pt idx="97">
                  <c:v>-37242.865622056386</c:v>
                </c:pt>
                <c:pt idx="98">
                  <c:v>-37241.115507555813</c:v>
                </c:pt>
                <c:pt idx="99">
                  <c:v>-37240.879574632309</c:v>
                </c:pt>
                <c:pt idx="100">
                  <c:v>-37240.879574632309</c:v>
                </c:pt>
                <c:pt idx="101">
                  <c:v>-37232.512943504807</c:v>
                </c:pt>
                <c:pt idx="102">
                  <c:v>-37225.554174302531</c:v>
                </c:pt>
                <c:pt idx="103">
                  <c:v>-37225.554174302531</c:v>
                </c:pt>
                <c:pt idx="104">
                  <c:v>-37218.024393716078</c:v>
                </c:pt>
                <c:pt idx="105">
                  <c:v>-37193.370369636803</c:v>
                </c:pt>
                <c:pt idx="106">
                  <c:v>-37189.758555231223</c:v>
                </c:pt>
                <c:pt idx="107">
                  <c:v>-37141.308895282898</c:v>
                </c:pt>
                <c:pt idx="108">
                  <c:v>-37108.770935875647</c:v>
                </c:pt>
                <c:pt idx="109">
                  <c:v>-37060.8399678598</c:v>
                </c:pt>
                <c:pt idx="110">
                  <c:v>-37031.88179249403</c:v>
                </c:pt>
                <c:pt idx="111">
                  <c:v>-36970.988153378472</c:v>
                </c:pt>
                <c:pt idx="112">
                  <c:v>-36925.82032760101</c:v>
                </c:pt>
                <c:pt idx="113">
                  <c:v>-36874.860071628704</c:v>
                </c:pt>
                <c:pt idx="114">
                  <c:v>-36839.112087050307</c:v>
                </c:pt>
                <c:pt idx="115">
                  <c:v>-36831.083033518196</c:v>
                </c:pt>
                <c:pt idx="116">
                  <c:v>-36829.355972473939</c:v>
                </c:pt>
                <c:pt idx="117">
                  <c:v>-36789.688272282234</c:v>
                </c:pt>
                <c:pt idx="118">
                  <c:v>-36766.436625222137</c:v>
                </c:pt>
                <c:pt idx="119">
                  <c:v>-36761.805287735893</c:v>
                </c:pt>
                <c:pt idx="120">
                  <c:v>-36761.805287735893</c:v>
                </c:pt>
                <c:pt idx="121">
                  <c:v>-36761.805287735893</c:v>
                </c:pt>
                <c:pt idx="122">
                  <c:v>-36702.431039018134</c:v>
                </c:pt>
                <c:pt idx="123">
                  <c:v>-36702.431039018134</c:v>
                </c:pt>
                <c:pt idx="124">
                  <c:v>-36695.236975808824</c:v>
                </c:pt>
                <c:pt idx="125">
                  <c:v>-36654.543651754619</c:v>
                </c:pt>
                <c:pt idx="126">
                  <c:v>-36654.543651754619</c:v>
                </c:pt>
                <c:pt idx="127">
                  <c:v>-36574.457488976273</c:v>
                </c:pt>
                <c:pt idx="128">
                  <c:v>-36562.910723681336</c:v>
                </c:pt>
                <c:pt idx="129">
                  <c:v>-36543.48319648514</c:v>
                </c:pt>
                <c:pt idx="130">
                  <c:v>-36446.424814457765</c:v>
                </c:pt>
                <c:pt idx="131">
                  <c:v>-36442.763934078299</c:v>
                </c:pt>
                <c:pt idx="132">
                  <c:v>-36442.763934078299</c:v>
                </c:pt>
                <c:pt idx="133">
                  <c:v>-36377.531897729539</c:v>
                </c:pt>
                <c:pt idx="134">
                  <c:v>-36365.961263877936</c:v>
                </c:pt>
                <c:pt idx="135">
                  <c:v>-36311.053575071499</c:v>
                </c:pt>
                <c:pt idx="136">
                  <c:v>-36311.053575071499</c:v>
                </c:pt>
                <c:pt idx="137">
                  <c:v>-36271.560230516865</c:v>
                </c:pt>
                <c:pt idx="138">
                  <c:v>-36248.855370342957</c:v>
                </c:pt>
                <c:pt idx="139">
                  <c:v>-36217.241186817257</c:v>
                </c:pt>
                <c:pt idx="140">
                  <c:v>-36213.701185338032</c:v>
                </c:pt>
                <c:pt idx="141">
                  <c:v>-36193.890947375527</c:v>
                </c:pt>
                <c:pt idx="142">
                  <c:v>-36182.109836251511</c:v>
                </c:pt>
                <c:pt idx="143">
                  <c:v>-36182.109836251511</c:v>
                </c:pt>
                <c:pt idx="144">
                  <c:v>-36155.150751685665</c:v>
                </c:pt>
                <c:pt idx="145">
                  <c:v>-36147.44899297478</c:v>
                </c:pt>
                <c:pt idx="146">
                  <c:v>-36147.44899297478</c:v>
                </c:pt>
                <c:pt idx="147">
                  <c:v>-36147.448992974787</c:v>
                </c:pt>
                <c:pt idx="148">
                  <c:v>-36089.854091845395</c:v>
                </c:pt>
                <c:pt idx="149">
                  <c:v>-36085.727257552222</c:v>
                </c:pt>
                <c:pt idx="150">
                  <c:v>-36083.650663667126</c:v>
                </c:pt>
                <c:pt idx="151">
                  <c:v>-36083.650663667126</c:v>
                </c:pt>
                <c:pt idx="152">
                  <c:v>-36045.14814516659</c:v>
                </c:pt>
                <c:pt idx="153">
                  <c:v>-36042.014652762606</c:v>
                </c:pt>
                <c:pt idx="154">
                  <c:v>-36012.810951670661</c:v>
                </c:pt>
                <c:pt idx="155">
                  <c:v>-35950.71183244219</c:v>
                </c:pt>
                <c:pt idx="156">
                  <c:v>-35927.350521415457</c:v>
                </c:pt>
                <c:pt idx="157">
                  <c:v>-35912.215782350489</c:v>
                </c:pt>
                <c:pt idx="158">
                  <c:v>-35908.464717413197</c:v>
                </c:pt>
                <c:pt idx="159">
                  <c:v>-35894.451120918246</c:v>
                </c:pt>
                <c:pt idx="160">
                  <c:v>-35845.184915287107</c:v>
                </c:pt>
                <c:pt idx="161">
                  <c:v>-35796.521005342009</c:v>
                </c:pt>
                <c:pt idx="162">
                  <c:v>-35793.015221687849</c:v>
                </c:pt>
                <c:pt idx="163">
                  <c:v>-35769.198595260881</c:v>
                </c:pt>
                <c:pt idx="164">
                  <c:v>-35767.352076196155</c:v>
                </c:pt>
                <c:pt idx="165">
                  <c:v>-35624.782128866776</c:v>
                </c:pt>
                <c:pt idx="166">
                  <c:v>-35613.69558273755</c:v>
                </c:pt>
                <c:pt idx="167">
                  <c:v>-35586.160793000578</c:v>
                </c:pt>
                <c:pt idx="168">
                  <c:v>-35573.777224189616</c:v>
                </c:pt>
                <c:pt idx="169">
                  <c:v>-35530.548573844091</c:v>
                </c:pt>
                <c:pt idx="170">
                  <c:v>-35466.624510027032</c:v>
                </c:pt>
                <c:pt idx="171">
                  <c:v>-35464.823838031552</c:v>
                </c:pt>
                <c:pt idx="172">
                  <c:v>-35437.219498352904</c:v>
                </c:pt>
                <c:pt idx="173">
                  <c:v>-35437.219498352904</c:v>
                </c:pt>
                <c:pt idx="174">
                  <c:v>-35430.577071760468</c:v>
                </c:pt>
                <c:pt idx="175">
                  <c:v>-35430.577071760468</c:v>
                </c:pt>
                <c:pt idx="176">
                  <c:v>-35385.214779530361</c:v>
                </c:pt>
                <c:pt idx="177">
                  <c:v>-35371.595569533223</c:v>
                </c:pt>
                <c:pt idx="178">
                  <c:v>-35371.595569533223</c:v>
                </c:pt>
                <c:pt idx="179">
                  <c:v>-35255.538080076418</c:v>
                </c:pt>
                <c:pt idx="180">
                  <c:v>-35218.048335957596</c:v>
                </c:pt>
                <c:pt idx="181">
                  <c:v>-35218.048335957596</c:v>
                </c:pt>
                <c:pt idx="182">
                  <c:v>-35117.966294609563</c:v>
                </c:pt>
                <c:pt idx="183">
                  <c:v>-35088.272437995256</c:v>
                </c:pt>
                <c:pt idx="184">
                  <c:v>-35054.617359132004</c:v>
                </c:pt>
                <c:pt idx="185">
                  <c:v>-35005.484190515534</c:v>
                </c:pt>
                <c:pt idx="186">
                  <c:v>-35005.484190515534</c:v>
                </c:pt>
                <c:pt idx="187">
                  <c:v>-35004.042131883689</c:v>
                </c:pt>
                <c:pt idx="188">
                  <c:v>-34948.17098885071</c:v>
                </c:pt>
                <c:pt idx="189">
                  <c:v>-34948.17098885071</c:v>
                </c:pt>
                <c:pt idx="190">
                  <c:v>-34879.914746971088</c:v>
                </c:pt>
                <c:pt idx="191">
                  <c:v>-34838.51338540396</c:v>
                </c:pt>
                <c:pt idx="192">
                  <c:v>-34811.782966625746</c:v>
                </c:pt>
                <c:pt idx="193">
                  <c:v>-34811.782966625746</c:v>
                </c:pt>
                <c:pt idx="194">
                  <c:v>-34696.812526009257</c:v>
                </c:pt>
                <c:pt idx="195">
                  <c:v>-34694.827574716008</c:v>
                </c:pt>
                <c:pt idx="196">
                  <c:v>-34663.339440346252</c:v>
                </c:pt>
                <c:pt idx="197">
                  <c:v>-34663.339440346252</c:v>
                </c:pt>
                <c:pt idx="198">
                  <c:v>-34654.700102858667</c:v>
                </c:pt>
                <c:pt idx="199">
                  <c:v>-34654.700102858667</c:v>
                </c:pt>
                <c:pt idx="200">
                  <c:v>-34654.700102858667</c:v>
                </c:pt>
                <c:pt idx="201">
                  <c:v>-34594.890527810989</c:v>
                </c:pt>
                <c:pt idx="202">
                  <c:v>-34445.193751863517</c:v>
                </c:pt>
                <c:pt idx="203">
                  <c:v>-34445.193751863517</c:v>
                </c:pt>
                <c:pt idx="204">
                  <c:v>-34443.95258691693</c:v>
                </c:pt>
                <c:pt idx="205">
                  <c:v>-34343.812876447526</c:v>
                </c:pt>
                <c:pt idx="206">
                  <c:v>-34289.94365010348</c:v>
                </c:pt>
                <c:pt idx="207">
                  <c:v>-34289.94365010348</c:v>
                </c:pt>
                <c:pt idx="208">
                  <c:v>-34279.376975558218</c:v>
                </c:pt>
                <c:pt idx="209">
                  <c:v>-34226.460214670908</c:v>
                </c:pt>
                <c:pt idx="210">
                  <c:v>-34226.460214670908</c:v>
                </c:pt>
                <c:pt idx="211">
                  <c:v>-34209.604742785828</c:v>
                </c:pt>
                <c:pt idx="212">
                  <c:v>-34208.90223549278</c:v>
                </c:pt>
                <c:pt idx="213">
                  <c:v>-34166.267161152864</c:v>
                </c:pt>
                <c:pt idx="214">
                  <c:v>-34166.267161152864</c:v>
                </c:pt>
                <c:pt idx="215">
                  <c:v>-34148.155138742273</c:v>
                </c:pt>
                <c:pt idx="216">
                  <c:v>-34148.155138742273</c:v>
                </c:pt>
                <c:pt idx="217">
                  <c:v>-34148.155138742273</c:v>
                </c:pt>
                <c:pt idx="218">
                  <c:v>-34148.048286790799</c:v>
                </c:pt>
                <c:pt idx="219">
                  <c:v>-34148.048286790799</c:v>
                </c:pt>
                <c:pt idx="220">
                  <c:v>-34136.240930621738</c:v>
                </c:pt>
                <c:pt idx="221">
                  <c:v>-34135.548133987264</c:v>
                </c:pt>
                <c:pt idx="222">
                  <c:v>-34062.265654010189</c:v>
                </c:pt>
                <c:pt idx="223">
                  <c:v>-34051.748363815692</c:v>
                </c:pt>
                <c:pt idx="224">
                  <c:v>-34037.231175789682</c:v>
                </c:pt>
                <c:pt idx="225">
                  <c:v>-34029.520164134439</c:v>
                </c:pt>
                <c:pt idx="226">
                  <c:v>-34012.815768523964</c:v>
                </c:pt>
                <c:pt idx="227">
                  <c:v>-33976.960282298351</c:v>
                </c:pt>
                <c:pt idx="228">
                  <c:v>-33961.713055890039</c:v>
                </c:pt>
                <c:pt idx="229">
                  <c:v>-33938.444336265595</c:v>
                </c:pt>
                <c:pt idx="230">
                  <c:v>-33938.444336265595</c:v>
                </c:pt>
                <c:pt idx="231">
                  <c:v>-33935.272145967632</c:v>
                </c:pt>
                <c:pt idx="232">
                  <c:v>-33889.72136362725</c:v>
                </c:pt>
                <c:pt idx="233">
                  <c:v>-33885.36159894833</c:v>
                </c:pt>
                <c:pt idx="234">
                  <c:v>-33737.849065688191</c:v>
                </c:pt>
                <c:pt idx="235">
                  <c:v>-33706.390465702898</c:v>
                </c:pt>
                <c:pt idx="236">
                  <c:v>-33495.038064626933</c:v>
                </c:pt>
                <c:pt idx="237">
                  <c:v>-33495.038064626933</c:v>
                </c:pt>
                <c:pt idx="238">
                  <c:v>-33370.606915844721</c:v>
                </c:pt>
                <c:pt idx="239">
                  <c:v>-33369.724449808549</c:v>
                </c:pt>
                <c:pt idx="240">
                  <c:v>-33333.783971305893</c:v>
                </c:pt>
                <c:pt idx="241">
                  <c:v>-33156.699910127907</c:v>
                </c:pt>
                <c:pt idx="242">
                  <c:v>-33078.595550745784</c:v>
                </c:pt>
                <c:pt idx="243">
                  <c:v>-33078.595550745784</c:v>
                </c:pt>
                <c:pt idx="244">
                  <c:v>-32960.453249006474</c:v>
                </c:pt>
                <c:pt idx="245">
                  <c:v>-32875.266837159943</c:v>
                </c:pt>
                <c:pt idx="246">
                  <c:v>-32875.266837159943</c:v>
                </c:pt>
                <c:pt idx="247">
                  <c:v>-32853.547067230684</c:v>
                </c:pt>
                <c:pt idx="248">
                  <c:v>-32798.590389564808</c:v>
                </c:pt>
                <c:pt idx="249">
                  <c:v>-32759.701527541831</c:v>
                </c:pt>
                <c:pt idx="250">
                  <c:v>-32735.803720194519</c:v>
                </c:pt>
                <c:pt idx="251">
                  <c:v>-32733.160628552047</c:v>
                </c:pt>
                <c:pt idx="252">
                  <c:v>-32733.160628552047</c:v>
                </c:pt>
                <c:pt idx="253">
                  <c:v>-32509.394619856441</c:v>
                </c:pt>
                <c:pt idx="254">
                  <c:v>-32484.25946365155</c:v>
                </c:pt>
                <c:pt idx="255">
                  <c:v>-32456.333252353357</c:v>
                </c:pt>
                <c:pt idx="256">
                  <c:v>-32455.165097109515</c:v>
                </c:pt>
                <c:pt idx="257">
                  <c:v>-32441.457235456732</c:v>
                </c:pt>
                <c:pt idx="258">
                  <c:v>-32441.457235456732</c:v>
                </c:pt>
                <c:pt idx="259">
                  <c:v>-32350.479224092269</c:v>
                </c:pt>
                <c:pt idx="260">
                  <c:v>-32340.561647338895</c:v>
                </c:pt>
                <c:pt idx="261">
                  <c:v>-32332.441392048317</c:v>
                </c:pt>
                <c:pt idx="262">
                  <c:v>-32332.441392048317</c:v>
                </c:pt>
                <c:pt idx="263">
                  <c:v>-32227.579770544886</c:v>
                </c:pt>
                <c:pt idx="264">
                  <c:v>-32148.752984637846</c:v>
                </c:pt>
                <c:pt idx="265">
                  <c:v>-32050.858227463017</c:v>
                </c:pt>
                <c:pt idx="266">
                  <c:v>-32008.497803528524</c:v>
                </c:pt>
                <c:pt idx="267">
                  <c:v>-32008.497803528524</c:v>
                </c:pt>
                <c:pt idx="268">
                  <c:v>-31940.67845638367</c:v>
                </c:pt>
                <c:pt idx="269">
                  <c:v>-31823.62477826302</c:v>
                </c:pt>
                <c:pt idx="270">
                  <c:v>-31742.091958563768</c:v>
                </c:pt>
                <c:pt idx="271">
                  <c:v>-31637.178074733485</c:v>
                </c:pt>
                <c:pt idx="272">
                  <c:v>-31587.810847476492</c:v>
                </c:pt>
                <c:pt idx="273">
                  <c:v>-31553.313762931673</c:v>
                </c:pt>
                <c:pt idx="274">
                  <c:v>-31549.361557367232</c:v>
                </c:pt>
                <c:pt idx="275">
                  <c:v>-31506.670423882053</c:v>
                </c:pt>
                <c:pt idx="276">
                  <c:v>-31491.549963240999</c:v>
                </c:pt>
                <c:pt idx="277">
                  <c:v>-31491.549963240999</c:v>
                </c:pt>
                <c:pt idx="278">
                  <c:v>-31491.549963240999</c:v>
                </c:pt>
                <c:pt idx="279">
                  <c:v>-31456.132839536222</c:v>
                </c:pt>
                <c:pt idx="280">
                  <c:v>-31444.053764085569</c:v>
                </c:pt>
                <c:pt idx="281">
                  <c:v>-31352.480531562422</c:v>
                </c:pt>
                <c:pt idx="282">
                  <c:v>-31352.480531562422</c:v>
                </c:pt>
                <c:pt idx="283">
                  <c:v>-31176.788431861223</c:v>
                </c:pt>
                <c:pt idx="284">
                  <c:v>-30788.412049625513</c:v>
                </c:pt>
                <c:pt idx="285">
                  <c:v>-30634.230286700651</c:v>
                </c:pt>
                <c:pt idx="286">
                  <c:v>-30590.894663413754</c:v>
                </c:pt>
                <c:pt idx="287">
                  <c:v>-30547.174267757051</c:v>
                </c:pt>
                <c:pt idx="288">
                  <c:v>-30547.174267757051</c:v>
                </c:pt>
                <c:pt idx="289">
                  <c:v>-30191.816773378545</c:v>
                </c:pt>
                <c:pt idx="290">
                  <c:v>-30174.156179165391</c:v>
                </c:pt>
                <c:pt idx="291">
                  <c:v>-30073.566451569073</c:v>
                </c:pt>
                <c:pt idx="292">
                  <c:v>-30073.566451569073</c:v>
                </c:pt>
                <c:pt idx="293">
                  <c:v>-29873.326460549833</c:v>
                </c:pt>
                <c:pt idx="294">
                  <c:v>-29765.448689521618</c:v>
                </c:pt>
                <c:pt idx="295">
                  <c:v>-29744.268536464835</c:v>
                </c:pt>
                <c:pt idx="296">
                  <c:v>-29744.268536464835</c:v>
                </c:pt>
                <c:pt idx="297">
                  <c:v>-29744.268536464835</c:v>
                </c:pt>
                <c:pt idx="298">
                  <c:v>-29557.370226692696</c:v>
                </c:pt>
                <c:pt idx="299">
                  <c:v>-29557.370226692696</c:v>
                </c:pt>
                <c:pt idx="300">
                  <c:v>-29557.370226692696</c:v>
                </c:pt>
                <c:pt idx="301">
                  <c:v>-29470.212535043996</c:v>
                </c:pt>
                <c:pt idx="302">
                  <c:v>-29470.212535043996</c:v>
                </c:pt>
                <c:pt idx="303">
                  <c:v>-29470.212535043996</c:v>
                </c:pt>
                <c:pt idx="304">
                  <c:v>-29457.893767744357</c:v>
                </c:pt>
                <c:pt idx="305">
                  <c:v>-29386.285192246462</c:v>
                </c:pt>
                <c:pt idx="306">
                  <c:v>-29386.285192246462</c:v>
                </c:pt>
                <c:pt idx="307">
                  <c:v>-29327.932875260303</c:v>
                </c:pt>
                <c:pt idx="308">
                  <c:v>-29044.664408841807</c:v>
                </c:pt>
                <c:pt idx="309">
                  <c:v>-28981.638133542925</c:v>
                </c:pt>
                <c:pt idx="310">
                  <c:v>-28777.292259657726</c:v>
                </c:pt>
                <c:pt idx="311">
                  <c:v>-28777.29225965773</c:v>
                </c:pt>
                <c:pt idx="312">
                  <c:v>-28418.707912713937</c:v>
                </c:pt>
                <c:pt idx="313">
                  <c:v>-28267.566703781955</c:v>
                </c:pt>
                <c:pt idx="314">
                  <c:v>-27946.836483676278</c:v>
                </c:pt>
                <c:pt idx="315">
                  <c:v>-27946.836483676278</c:v>
                </c:pt>
                <c:pt idx="316">
                  <c:v>-27921.472583045677</c:v>
                </c:pt>
                <c:pt idx="317">
                  <c:v>-27591.923945003167</c:v>
                </c:pt>
                <c:pt idx="318">
                  <c:v>-27150.170075227696</c:v>
                </c:pt>
                <c:pt idx="319">
                  <c:v>-27146.517667902994</c:v>
                </c:pt>
                <c:pt idx="320">
                  <c:v>-26826.692380330827</c:v>
                </c:pt>
                <c:pt idx="321">
                  <c:v>-26826.692380330827</c:v>
                </c:pt>
                <c:pt idx="322">
                  <c:v>-26722.486150021614</c:v>
                </c:pt>
                <c:pt idx="323">
                  <c:v>-26375.068291503889</c:v>
                </c:pt>
                <c:pt idx="324">
                  <c:v>-26112.676962089543</c:v>
                </c:pt>
                <c:pt idx="325">
                  <c:v>-26112.676962089547</c:v>
                </c:pt>
                <c:pt idx="326">
                  <c:v>-25873.251911251209</c:v>
                </c:pt>
                <c:pt idx="327">
                  <c:v>-25593.459458384263</c:v>
                </c:pt>
                <c:pt idx="328">
                  <c:v>-25593.459458384263</c:v>
                </c:pt>
                <c:pt idx="329">
                  <c:v>-25474.118245358441</c:v>
                </c:pt>
                <c:pt idx="330">
                  <c:v>-25474.118245358444</c:v>
                </c:pt>
                <c:pt idx="331">
                  <c:v>-25426.880394987864</c:v>
                </c:pt>
                <c:pt idx="332">
                  <c:v>-25390.88673659242</c:v>
                </c:pt>
                <c:pt idx="333">
                  <c:v>-25390.88673659242</c:v>
                </c:pt>
                <c:pt idx="334">
                  <c:v>-25206.779972834112</c:v>
                </c:pt>
                <c:pt idx="335">
                  <c:v>-24728.048737541027</c:v>
                </c:pt>
                <c:pt idx="336">
                  <c:v>-24603.183230819282</c:v>
                </c:pt>
                <c:pt idx="337">
                  <c:v>-24603.183230819282</c:v>
                </c:pt>
                <c:pt idx="338">
                  <c:v>-24478.788981856756</c:v>
                </c:pt>
                <c:pt idx="339">
                  <c:v>-24478.788981856753</c:v>
                </c:pt>
                <c:pt idx="340">
                  <c:v>-24446.386817474231</c:v>
                </c:pt>
                <c:pt idx="341">
                  <c:v>-24445.100230363052</c:v>
                </c:pt>
                <c:pt idx="342">
                  <c:v>-23872.555461046984</c:v>
                </c:pt>
                <c:pt idx="343">
                  <c:v>-23778.577604117541</c:v>
                </c:pt>
                <c:pt idx="344">
                  <c:v>-23664.211881747891</c:v>
                </c:pt>
                <c:pt idx="345">
                  <c:v>-23640.070951847338</c:v>
                </c:pt>
                <c:pt idx="346">
                  <c:v>-23496.051070767571</c:v>
                </c:pt>
                <c:pt idx="347">
                  <c:v>-23170.845496287198</c:v>
                </c:pt>
                <c:pt idx="348">
                  <c:v>-23145.572603120017</c:v>
                </c:pt>
                <c:pt idx="349">
                  <c:v>-21904.311377972655</c:v>
                </c:pt>
                <c:pt idx="350">
                  <c:v>-21816.47804530344</c:v>
                </c:pt>
                <c:pt idx="351">
                  <c:v>-21723.452636491409</c:v>
                </c:pt>
                <c:pt idx="352">
                  <c:v>-21606.374040708281</c:v>
                </c:pt>
                <c:pt idx="353">
                  <c:v>-21595.151368493411</c:v>
                </c:pt>
                <c:pt idx="354">
                  <c:v>-20956.611771139142</c:v>
                </c:pt>
                <c:pt idx="355">
                  <c:v>-20468.656795999257</c:v>
                </c:pt>
                <c:pt idx="356">
                  <c:v>-19599.89698414136</c:v>
                </c:pt>
                <c:pt idx="357">
                  <c:v>-18672.388865876273</c:v>
                </c:pt>
                <c:pt idx="358">
                  <c:v>-18672.38886587627</c:v>
                </c:pt>
                <c:pt idx="359">
                  <c:v>-18424.966241395919</c:v>
                </c:pt>
                <c:pt idx="360">
                  <c:v>-18278.449651293533</c:v>
                </c:pt>
                <c:pt idx="361">
                  <c:v>-18278.449651293533</c:v>
                </c:pt>
                <c:pt idx="362">
                  <c:v>-18234.210981133318</c:v>
                </c:pt>
                <c:pt idx="363">
                  <c:v>-18079.050691953016</c:v>
                </c:pt>
                <c:pt idx="364">
                  <c:v>-18020.96705911354</c:v>
                </c:pt>
                <c:pt idx="365">
                  <c:v>-18020.967059113544</c:v>
                </c:pt>
                <c:pt idx="366">
                  <c:v>-17862.950193826742</c:v>
                </c:pt>
                <c:pt idx="367">
                  <c:v>-17862.950193826742</c:v>
                </c:pt>
                <c:pt idx="368">
                  <c:v>-17862.950193826742</c:v>
                </c:pt>
                <c:pt idx="369">
                  <c:v>-16466.165062715521</c:v>
                </c:pt>
                <c:pt idx="370">
                  <c:v>-16171.096395377135</c:v>
                </c:pt>
                <c:pt idx="371">
                  <c:v>-15496.031891135579</c:v>
                </c:pt>
                <c:pt idx="372">
                  <c:v>-15296.853497668577</c:v>
                </c:pt>
                <c:pt idx="373">
                  <c:v>-14028.257663668239</c:v>
                </c:pt>
                <c:pt idx="374">
                  <c:v>-11816.81202008836</c:v>
                </c:pt>
                <c:pt idx="375">
                  <c:v>-11552.606772738054</c:v>
                </c:pt>
                <c:pt idx="376">
                  <c:v>-9940.2838698146006</c:v>
                </c:pt>
                <c:pt idx="377">
                  <c:v>-9940.2838698146006</c:v>
                </c:pt>
                <c:pt idx="378">
                  <c:v>-7764.8647850750604</c:v>
                </c:pt>
                <c:pt idx="379">
                  <c:v>-6503.7204525274647</c:v>
                </c:pt>
                <c:pt idx="380">
                  <c:v>-6503.7204525274647</c:v>
                </c:pt>
                <c:pt idx="381">
                  <c:v>-5229.9781948571981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1E-42CB-8840-934E0799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19232"/>
        <c:axId val="931823824"/>
      </c:scatterChart>
      <c:valAx>
        <c:axId val="931819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23824"/>
        <c:crosses val="autoZero"/>
        <c:crossBetween val="midCat"/>
      </c:valAx>
      <c:valAx>
        <c:axId val="9318238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192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RT_ValidationLiftChart3!$AZ$4:$AZ$258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RT_ValidationLiftChart3!$BC$4:$BC$258</c:f>
              <c:numCache>
                <c:formatCode>General</c:formatCode>
                <c:ptCount val="255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1396.77</c:v>
                </c:pt>
                <c:pt idx="4">
                  <c:v>1717.1399999999999</c:v>
                </c:pt>
                <c:pt idx="5">
                  <c:v>2021.32</c:v>
                </c:pt>
                <c:pt idx="6">
                  <c:v>2270.77</c:v>
                </c:pt>
                <c:pt idx="7">
                  <c:v>2511.25</c:v>
                </c:pt>
                <c:pt idx="8">
                  <c:v>2735.42</c:v>
                </c:pt>
                <c:pt idx="9">
                  <c:v>2922.38</c:v>
                </c:pt>
                <c:pt idx="10">
                  <c:v>3249.1400000000003</c:v>
                </c:pt>
                <c:pt idx="11">
                  <c:v>3575.6100000000006</c:v>
                </c:pt>
                <c:pt idx="12">
                  <c:v>3902.0800000000008</c:v>
                </c:pt>
                <c:pt idx="13">
                  <c:v>4205.9000000000005</c:v>
                </c:pt>
                <c:pt idx="14">
                  <c:v>4509.72</c:v>
                </c:pt>
                <c:pt idx="15">
                  <c:v>4807.33</c:v>
                </c:pt>
                <c:pt idx="16">
                  <c:v>5087.16</c:v>
                </c:pt>
                <c:pt idx="17">
                  <c:v>5360.99</c:v>
                </c:pt>
                <c:pt idx="18">
                  <c:v>5631.3499999999995</c:v>
                </c:pt>
                <c:pt idx="19">
                  <c:v>5871.0099999999993</c:v>
                </c:pt>
                <c:pt idx="20">
                  <c:v>6052.1699999999992</c:v>
                </c:pt>
                <c:pt idx="21">
                  <c:v>6224.7999999999993</c:v>
                </c:pt>
                <c:pt idx="22">
                  <c:v>6350.6999999999989</c:v>
                </c:pt>
                <c:pt idx="23">
                  <c:v>6476.5999999999985</c:v>
                </c:pt>
                <c:pt idx="24">
                  <c:v>6593.119999999999</c:v>
                </c:pt>
                <c:pt idx="25">
                  <c:v>6890.3199999999988</c:v>
                </c:pt>
                <c:pt idx="26">
                  <c:v>7187.5199999999986</c:v>
                </c:pt>
                <c:pt idx="27">
                  <c:v>7465.9099999999989</c:v>
                </c:pt>
                <c:pt idx="28">
                  <c:v>7744.2999999999993</c:v>
                </c:pt>
                <c:pt idx="29">
                  <c:v>8005.9299999999994</c:v>
                </c:pt>
                <c:pt idx="30">
                  <c:v>8267.56</c:v>
                </c:pt>
                <c:pt idx="31">
                  <c:v>8524.0399999999991</c:v>
                </c:pt>
                <c:pt idx="32">
                  <c:v>8769.32</c:v>
                </c:pt>
                <c:pt idx="33">
                  <c:v>9013.82</c:v>
                </c:pt>
                <c:pt idx="34">
                  <c:v>9254.6999999999989</c:v>
                </c:pt>
                <c:pt idx="35">
                  <c:v>9495.5799999999981</c:v>
                </c:pt>
                <c:pt idx="36">
                  <c:v>9733.3799999999974</c:v>
                </c:pt>
                <c:pt idx="37">
                  <c:v>9967.6899999999969</c:v>
                </c:pt>
                <c:pt idx="38">
                  <c:v>10195.689999999997</c:v>
                </c:pt>
                <c:pt idx="39">
                  <c:v>10419.679999999997</c:v>
                </c:pt>
                <c:pt idx="40">
                  <c:v>10628.389999999996</c:v>
                </c:pt>
                <c:pt idx="41">
                  <c:v>10833.069999999996</c:v>
                </c:pt>
                <c:pt idx="42">
                  <c:v>11015.629999999996</c:v>
                </c:pt>
                <c:pt idx="43">
                  <c:v>11198.189999999995</c:v>
                </c:pt>
                <c:pt idx="44">
                  <c:v>11373.999999999995</c:v>
                </c:pt>
                <c:pt idx="45">
                  <c:v>11548.059999999994</c:v>
                </c:pt>
                <c:pt idx="46">
                  <c:v>11717.019999999993</c:v>
                </c:pt>
                <c:pt idx="47">
                  <c:v>11881.319999999992</c:v>
                </c:pt>
                <c:pt idx="48">
                  <c:v>12183.649999999992</c:v>
                </c:pt>
                <c:pt idx="49">
                  <c:v>12485.439999999993</c:v>
                </c:pt>
                <c:pt idx="50">
                  <c:v>12784.609999999993</c:v>
                </c:pt>
                <c:pt idx="51">
                  <c:v>13083.779999999993</c:v>
                </c:pt>
                <c:pt idx="52">
                  <c:v>13379.269999999993</c:v>
                </c:pt>
                <c:pt idx="53">
                  <c:v>13671.049999999994</c:v>
                </c:pt>
                <c:pt idx="54">
                  <c:v>13962.559999999994</c:v>
                </c:pt>
                <c:pt idx="55">
                  <c:v>14242.169999999995</c:v>
                </c:pt>
                <c:pt idx="56">
                  <c:v>14515.289999999995</c:v>
                </c:pt>
                <c:pt idx="57">
                  <c:v>14774.609999999995</c:v>
                </c:pt>
                <c:pt idx="58">
                  <c:v>15033.929999999995</c:v>
                </c:pt>
                <c:pt idx="59">
                  <c:v>15267.709999999995</c:v>
                </c:pt>
                <c:pt idx="60">
                  <c:v>15493.269999999995</c:v>
                </c:pt>
                <c:pt idx="61">
                  <c:v>15712.899999999994</c:v>
                </c:pt>
                <c:pt idx="62">
                  <c:v>15932.529999999993</c:v>
                </c:pt>
                <c:pt idx="63">
                  <c:v>16142.689999999993</c:v>
                </c:pt>
                <c:pt idx="64">
                  <c:v>16347.309999999994</c:v>
                </c:pt>
                <c:pt idx="65">
                  <c:v>16551.659999999993</c:v>
                </c:pt>
                <c:pt idx="66">
                  <c:v>16753.089999999993</c:v>
                </c:pt>
                <c:pt idx="67">
                  <c:v>16953.179999999993</c:v>
                </c:pt>
                <c:pt idx="68">
                  <c:v>17150.599999999991</c:v>
                </c:pt>
                <c:pt idx="69">
                  <c:v>17345.87999999999</c:v>
                </c:pt>
                <c:pt idx="70">
                  <c:v>17526.899999999991</c:v>
                </c:pt>
                <c:pt idx="71">
                  <c:v>17693.55999999999</c:v>
                </c:pt>
                <c:pt idx="72">
                  <c:v>17856.089999999989</c:v>
                </c:pt>
                <c:pt idx="73">
                  <c:v>18014.589999999989</c:v>
                </c:pt>
                <c:pt idx="74">
                  <c:v>18168.649999999991</c:v>
                </c:pt>
                <c:pt idx="75">
                  <c:v>18320.749999999989</c:v>
                </c:pt>
                <c:pt idx="76">
                  <c:v>18449.71999999999</c:v>
                </c:pt>
                <c:pt idx="77">
                  <c:v>18736.94999999999</c:v>
                </c:pt>
                <c:pt idx="78">
                  <c:v>19024.179999999989</c:v>
                </c:pt>
                <c:pt idx="79">
                  <c:v>19239.749999999989</c:v>
                </c:pt>
                <c:pt idx="80">
                  <c:v>19455.319999999989</c:v>
                </c:pt>
                <c:pt idx="81">
                  <c:v>19624.729999999989</c:v>
                </c:pt>
                <c:pt idx="82">
                  <c:v>19790.62999999999</c:v>
                </c:pt>
                <c:pt idx="83">
                  <c:v>20077.169999999991</c:v>
                </c:pt>
                <c:pt idx="84">
                  <c:v>20327.899999999991</c:v>
                </c:pt>
                <c:pt idx="85">
                  <c:v>20562.049999999992</c:v>
                </c:pt>
                <c:pt idx="86">
                  <c:v>20794.599999999991</c:v>
                </c:pt>
                <c:pt idx="87">
                  <c:v>21010.429999999993</c:v>
                </c:pt>
                <c:pt idx="88">
                  <c:v>21225.489999999994</c:v>
                </c:pt>
                <c:pt idx="89">
                  <c:v>21430.489999999994</c:v>
                </c:pt>
                <c:pt idx="90">
                  <c:v>21635.489999999994</c:v>
                </c:pt>
                <c:pt idx="91">
                  <c:v>21832.589999999993</c:v>
                </c:pt>
                <c:pt idx="92">
                  <c:v>22028.229999999992</c:v>
                </c:pt>
                <c:pt idx="93">
                  <c:v>22223.869999999992</c:v>
                </c:pt>
                <c:pt idx="94">
                  <c:v>22417.53999999999</c:v>
                </c:pt>
                <c:pt idx="95">
                  <c:v>22603.819999999989</c:v>
                </c:pt>
                <c:pt idx="96">
                  <c:v>22785.80999999999</c:v>
                </c:pt>
                <c:pt idx="97">
                  <c:v>22960.679999999989</c:v>
                </c:pt>
                <c:pt idx="98">
                  <c:v>23106.28999999999</c:v>
                </c:pt>
                <c:pt idx="99">
                  <c:v>23251.899999999991</c:v>
                </c:pt>
                <c:pt idx="100">
                  <c:v>23368.46999999999</c:v>
                </c:pt>
                <c:pt idx="101">
                  <c:v>23587.009999999991</c:v>
                </c:pt>
                <c:pt idx="102">
                  <c:v>23796.35999999999</c:v>
                </c:pt>
                <c:pt idx="103">
                  <c:v>24005.709999999988</c:v>
                </c:pt>
                <c:pt idx="104">
                  <c:v>24214.569999999989</c:v>
                </c:pt>
                <c:pt idx="105">
                  <c:v>24422.329999999987</c:v>
                </c:pt>
                <c:pt idx="106">
                  <c:v>24603.179999999986</c:v>
                </c:pt>
                <c:pt idx="107">
                  <c:v>24773.079999999987</c:v>
                </c:pt>
                <c:pt idx="108">
                  <c:v>24942.979999999989</c:v>
                </c:pt>
                <c:pt idx="109">
                  <c:v>25102.689999999988</c:v>
                </c:pt>
                <c:pt idx="110">
                  <c:v>25262.399999999987</c:v>
                </c:pt>
                <c:pt idx="111">
                  <c:v>25422.109999999986</c:v>
                </c:pt>
                <c:pt idx="112">
                  <c:v>25579.039999999986</c:v>
                </c:pt>
                <c:pt idx="113">
                  <c:v>25733.769999999986</c:v>
                </c:pt>
                <c:pt idx="114">
                  <c:v>25888.499999999985</c:v>
                </c:pt>
                <c:pt idx="115">
                  <c:v>26033.359999999986</c:v>
                </c:pt>
                <c:pt idx="116">
                  <c:v>26167.659999999985</c:v>
                </c:pt>
                <c:pt idx="117">
                  <c:v>26301.959999999985</c:v>
                </c:pt>
                <c:pt idx="118">
                  <c:v>26429.339999999986</c:v>
                </c:pt>
                <c:pt idx="119">
                  <c:v>26556.719999999987</c:v>
                </c:pt>
                <c:pt idx="120">
                  <c:v>26715.839999999986</c:v>
                </c:pt>
                <c:pt idx="121">
                  <c:v>26873.039999999986</c:v>
                </c:pt>
                <c:pt idx="122">
                  <c:v>27030.239999999987</c:v>
                </c:pt>
                <c:pt idx="123">
                  <c:v>27183.739999999987</c:v>
                </c:pt>
                <c:pt idx="124">
                  <c:v>27310.359999999986</c:v>
                </c:pt>
                <c:pt idx="125">
                  <c:v>27434.099999999988</c:v>
                </c:pt>
                <c:pt idx="126">
                  <c:v>27550.099999999988</c:v>
                </c:pt>
                <c:pt idx="127">
                  <c:v>27735.209999999988</c:v>
                </c:pt>
                <c:pt idx="128">
                  <c:v>27918.639999999989</c:v>
                </c:pt>
                <c:pt idx="129">
                  <c:v>28071.309999999987</c:v>
                </c:pt>
                <c:pt idx="130">
                  <c:v>28219.109999999986</c:v>
                </c:pt>
                <c:pt idx="131">
                  <c:v>28362.309999999987</c:v>
                </c:pt>
                <c:pt idx="132">
                  <c:v>28505.509999999987</c:v>
                </c:pt>
                <c:pt idx="133">
                  <c:v>28646.409999999989</c:v>
                </c:pt>
                <c:pt idx="134">
                  <c:v>28785.28999999999</c:v>
                </c:pt>
                <c:pt idx="135">
                  <c:v>28922.53999999999</c:v>
                </c:pt>
                <c:pt idx="136">
                  <c:v>29059.78999999999</c:v>
                </c:pt>
                <c:pt idx="137">
                  <c:v>29197.03999999999</c:v>
                </c:pt>
                <c:pt idx="138">
                  <c:v>29333.71999999999</c:v>
                </c:pt>
                <c:pt idx="139">
                  <c:v>29466.659999999989</c:v>
                </c:pt>
                <c:pt idx="140">
                  <c:v>29599.429999999989</c:v>
                </c:pt>
                <c:pt idx="141">
                  <c:v>29729.579999999991</c:v>
                </c:pt>
                <c:pt idx="142">
                  <c:v>29859.209999999992</c:v>
                </c:pt>
                <c:pt idx="143">
                  <c:v>29988.829999999991</c:v>
                </c:pt>
                <c:pt idx="144">
                  <c:v>30116.499999999989</c:v>
                </c:pt>
                <c:pt idx="145">
                  <c:v>30242.299999999988</c:v>
                </c:pt>
                <c:pt idx="146">
                  <c:v>30366.189999999988</c:v>
                </c:pt>
                <c:pt idx="147">
                  <c:v>30489.179999999989</c:v>
                </c:pt>
                <c:pt idx="148">
                  <c:v>30609.01999999999</c:v>
                </c:pt>
                <c:pt idx="149">
                  <c:v>30723.51999999999</c:v>
                </c:pt>
                <c:pt idx="150">
                  <c:v>30836.909999999989</c:v>
                </c:pt>
                <c:pt idx="151">
                  <c:v>30944.419999999987</c:v>
                </c:pt>
                <c:pt idx="152">
                  <c:v>31047.369999999988</c:v>
                </c:pt>
                <c:pt idx="153">
                  <c:v>31136.839999999989</c:v>
                </c:pt>
                <c:pt idx="154">
                  <c:v>31389.80999999999</c:v>
                </c:pt>
                <c:pt idx="155">
                  <c:v>31619.649999999991</c:v>
                </c:pt>
                <c:pt idx="156">
                  <c:v>31839.029999999992</c:v>
                </c:pt>
                <c:pt idx="157">
                  <c:v>31957.979999999992</c:v>
                </c:pt>
                <c:pt idx="158">
                  <c:v>32062.699999999993</c:v>
                </c:pt>
                <c:pt idx="159">
                  <c:v>32224.979999999992</c:v>
                </c:pt>
                <c:pt idx="160">
                  <c:v>32375.109999999993</c:v>
                </c:pt>
                <c:pt idx="161">
                  <c:v>32525.239999999994</c:v>
                </c:pt>
                <c:pt idx="162">
                  <c:v>32658.739999999994</c:v>
                </c:pt>
                <c:pt idx="163">
                  <c:v>32783.659999999996</c:v>
                </c:pt>
                <c:pt idx="164">
                  <c:v>32908.579999999994</c:v>
                </c:pt>
                <c:pt idx="165">
                  <c:v>33031.759999999995</c:v>
                </c:pt>
                <c:pt idx="166">
                  <c:v>33146.689999999995</c:v>
                </c:pt>
                <c:pt idx="167">
                  <c:v>33256.939999999995</c:v>
                </c:pt>
                <c:pt idx="168">
                  <c:v>33363.539999999994</c:v>
                </c:pt>
                <c:pt idx="169">
                  <c:v>33470.139999999992</c:v>
                </c:pt>
                <c:pt idx="170">
                  <c:v>33571.819999999992</c:v>
                </c:pt>
                <c:pt idx="171">
                  <c:v>33664.599999999991</c:v>
                </c:pt>
                <c:pt idx="172">
                  <c:v>33735.219999999994</c:v>
                </c:pt>
                <c:pt idx="173">
                  <c:v>33904.799999999996</c:v>
                </c:pt>
                <c:pt idx="174">
                  <c:v>34058.749999999993</c:v>
                </c:pt>
                <c:pt idx="175">
                  <c:v>34208.789999999994</c:v>
                </c:pt>
                <c:pt idx="176">
                  <c:v>34348.349999999991</c:v>
                </c:pt>
                <c:pt idx="177">
                  <c:v>34481.19999999999</c:v>
                </c:pt>
                <c:pt idx="178">
                  <c:v>34608.259999999987</c:v>
                </c:pt>
                <c:pt idx="179">
                  <c:v>34716.119999999988</c:v>
                </c:pt>
                <c:pt idx="180">
                  <c:v>34816.919999999991</c:v>
                </c:pt>
                <c:pt idx="181">
                  <c:v>34896.089999999989</c:v>
                </c:pt>
                <c:pt idx="182">
                  <c:v>35013.319999999992</c:v>
                </c:pt>
                <c:pt idx="183">
                  <c:v>35130.099999999991</c:v>
                </c:pt>
                <c:pt idx="184">
                  <c:v>35246.87999999999</c:v>
                </c:pt>
                <c:pt idx="185">
                  <c:v>35353.169999999991</c:v>
                </c:pt>
                <c:pt idx="186">
                  <c:v>35449.69999999999</c:v>
                </c:pt>
                <c:pt idx="187">
                  <c:v>35652.469999999987</c:v>
                </c:pt>
                <c:pt idx="188">
                  <c:v>35852.26999999999</c:v>
                </c:pt>
                <c:pt idx="189">
                  <c:v>36040.37999999999</c:v>
                </c:pt>
                <c:pt idx="190">
                  <c:v>36154.729999999989</c:v>
                </c:pt>
                <c:pt idx="191">
                  <c:v>36269.079999999987</c:v>
                </c:pt>
                <c:pt idx="192">
                  <c:v>36383.429999999986</c:v>
                </c:pt>
                <c:pt idx="193">
                  <c:v>36497.779999999984</c:v>
                </c:pt>
                <c:pt idx="194">
                  <c:v>36612.129999999983</c:v>
                </c:pt>
                <c:pt idx="195">
                  <c:v>36717.57999999998</c:v>
                </c:pt>
                <c:pt idx="196">
                  <c:v>36803.199999999983</c:v>
                </c:pt>
                <c:pt idx="197">
                  <c:v>36946.179999999986</c:v>
                </c:pt>
                <c:pt idx="198">
                  <c:v>37082.449999999983</c:v>
                </c:pt>
                <c:pt idx="199">
                  <c:v>37214.499999999985</c:v>
                </c:pt>
                <c:pt idx="200">
                  <c:v>37335.849999999984</c:v>
                </c:pt>
                <c:pt idx="201">
                  <c:v>37454.019999999982</c:v>
                </c:pt>
                <c:pt idx="202">
                  <c:v>37568.779999999984</c:v>
                </c:pt>
                <c:pt idx="203">
                  <c:v>37673.109999999986</c:v>
                </c:pt>
                <c:pt idx="204">
                  <c:v>37772.539999999986</c:v>
                </c:pt>
                <c:pt idx="205">
                  <c:v>37869.999999999985</c:v>
                </c:pt>
                <c:pt idx="206">
                  <c:v>37955.479999999989</c:v>
                </c:pt>
                <c:pt idx="207">
                  <c:v>38035.789999999986</c:v>
                </c:pt>
                <c:pt idx="208">
                  <c:v>38104.979999999989</c:v>
                </c:pt>
                <c:pt idx="209">
                  <c:v>38173.569999999985</c:v>
                </c:pt>
                <c:pt idx="210">
                  <c:v>38228.529999999984</c:v>
                </c:pt>
                <c:pt idx="211">
                  <c:v>38278.299999999981</c:v>
                </c:pt>
                <c:pt idx="212">
                  <c:v>38378.659999999982</c:v>
                </c:pt>
                <c:pt idx="213">
                  <c:v>38470.629999999983</c:v>
                </c:pt>
                <c:pt idx="214">
                  <c:v>38556.14999999998</c:v>
                </c:pt>
                <c:pt idx="215">
                  <c:v>38641.619999999981</c:v>
                </c:pt>
                <c:pt idx="216">
                  <c:v>38726.07999999998</c:v>
                </c:pt>
                <c:pt idx="217">
                  <c:v>38810.309999999983</c:v>
                </c:pt>
                <c:pt idx="218">
                  <c:v>38894.519999999982</c:v>
                </c:pt>
                <c:pt idx="219">
                  <c:v>38978.669999999984</c:v>
                </c:pt>
                <c:pt idx="220">
                  <c:v>39057.289999999986</c:v>
                </c:pt>
                <c:pt idx="221">
                  <c:v>39134.909999999989</c:v>
                </c:pt>
                <c:pt idx="222">
                  <c:v>39211.719999999987</c:v>
                </c:pt>
                <c:pt idx="223">
                  <c:v>39287.429999999986</c:v>
                </c:pt>
                <c:pt idx="224">
                  <c:v>39363.139999999985</c:v>
                </c:pt>
                <c:pt idx="225">
                  <c:v>39438.209999999985</c:v>
                </c:pt>
                <c:pt idx="226">
                  <c:v>39510.789999999986</c:v>
                </c:pt>
                <c:pt idx="227">
                  <c:v>39579.909999999989</c:v>
                </c:pt>
                <c:pt idx="228">
                  <c:v>39647.969999999987</c:v>
                </c:pt>
                <c:pt idx="229">
                  <c:v>39716.029999999984</c:v>
                </c:pt>
                <c:pt idx="230">
                  <c:v>39783.799999999981</c:v>
                </c:pt>
                <c:pt idx="231">
                  <c:v>39849.939999999981</c:v>
                </c:pt>
                <c:pt idx="232">
                  <c:v>39915.779999999977</c:v>
                </c:pt>
                <c:pt idx="233">
                  <c:v>39981.57999999998</c:v>
                </c:pt>
                <c:pt idx="234">
                  <c:v>40045.499999999978</c:v>
                </c:pt>
                <c:pt idx="235">
                  <c:v>40109.25999999998</c:v>
                </c:pt>
                <c:pt idx="236">
                  <c:v>40172.64999999998</c:v>
                </c:pt>
                <c:pt idx="237">
                  <c:v>40233.519999999982</c:v>
                </c:pt>
                <c:pt idx="238">
                  <c:v>40294.249999999985</c:v>
                </c:pt>
                <c:pt idx="239">
                  <c:v>40354.049999999988</c:v>
                </c:pt>
                <c:pt idx="240">
                  <c:v>40413.819999999985</c:v>
                </c:pt>
                <c:pt idx="241">
                  <c:v>40471.389999999985</c:v>
                </c:pt>
                <c:pt idx="242">
                  <c:v>40528.679999999986</c:v>
                </c:pt>
                <c:pt idx="243">
                  <c:v>40585.469999999987</c:v>
                </c:pt>
                <c:pt idx="244">
                  <c:v>40642.229999999989</c:v>
                </c:pt>
                <c:pt idx="245">
                  <c:v>40698.659999999989</c:v>
                </c:pt>
                <c:pt idx="246">
                  <c:v>40753.819999999992</c:v>
                </c:pt>
                <c:pt idx="247">
                  <c:v>40806.959999999992</c:v>
                </c:pt>
                <c:pt idx="248">
                  <c:v>40860.029999999992</c:v>
                </c:pt>
                <c:pt idx="249">
                  <c:v>40912.94999999999</c:v>
                </c:pt>
                <c:pt idx="250">
                  <c:v>40964.679999999993</c:v>
                </c:pt>
                <c:pt idx="251">
                  <c:v>41015.979999999996</c:v>
                </c:pt>
                <c:pt idx="252">
                  <c:v>41066.079999999994</c:v>
                </c:pt>
                <c:pt idx="253">
                  <c:v>41112.399999999994</c:v>
                </c:pt>
                <c:pt idx="254">
                  <c:v>41157.509999999995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A5B-4707-A75C-907D2ED2ECA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RT_ValidationLiftChart3!$AZ$4:$AZ$258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RT_ValidationLiftChart3!$BD$4:$BD$258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A5B-4707-A75C-907D2ED2E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2424"/>
        <c:axId val="394109736"/>
      </c:scatterChart>
      <c:valAx>
        <c:axId val="921212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94109736"/>
        <c:crosses val="autoZero"/>
        <c:crossBetween val="midCat"/>
      </c:valAx>
      <c:valAx>
        <c:axId val="3941097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1242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RT_ValidationLiftChart3!$BE$4:$BE$13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RT_ValidationLiftChart3!$BF$4:$BF$13</c:f>
              <c:numCache>
                <c:formatCode>General</c:formatCode>
                <c:ptCount val="10"/>
                <c:pt idx="0">
                  <c:v>1.6339624044311727</c:v>
                </c:pt>
                <c:pt idx="1">
                  <c:v>1.460284259178946</c:v>
                </c:pt>
                <c:pt idx="2">
                  <c:v>1.4084608616993606</c:v>
                </c:pt>
                <c:pt idx="3">
                  <c:v>1.2597737326675014</c:v>
                </c:pt>
                <c:pt idx="4">
                  <c:v>1.0058016629285889</c:v>
                </c:pt>
                <c:pt idx="5">
                  <c:v>0.84587799407690178</c:v>
                </c:pt>
                <c:pt idx="6">
                  <c:v>0.82656472658331404</c:v>
                </c:pt>
                <c:pt idx="7">
                  <c:v>0.78208448470279202</c:v>
                </c:pt>
                <c:pt idx="8">
                  <c:v>0.53249402113976319</c:v>
                </c:pt>
                <c:pt idx="9">
                  <c:v>0.38408693820398776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A-4DDF-BE5E-3C70524E9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87828168"/>
        <c:axId val="921212424"/>
      </c:barChart>
      <c:catAx>
        <c:axId val="587828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21212424"/>
        <c:crosses val="autoZero"/>
        <c:auto val="1"/>
        <c:lblAlgn val="ctr"/>
        <c:lblOffset val="100"/>
        <c:noMultiLvlLbl val="0"/>
      </c:catAx>
      <c:valAx>
        <c:axId val="921212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8782816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5.54256e+007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RT_ValidationLiftChart3!$BZ$2:$BZ$256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RT_ValidationLiftChart3!$CA$2:$CA$256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-37208.239919240586</c:v>
                </c:pt>
                <c:pt idx="2">
                  <c:v>-37208.239919240579</c:v>
                </c:pt>
                <c:pt idx="3">
                  <c:v>-33308.055303855974</c:v>
                </c:pt>
                <c:pt idx="4">
                  <c:v>-25463.532996163663</c:v>
                </c:pt>
                <c:pt idx="5">
                  <c:v>-24231.543813471333</c:v>
                </c:pt>
                <c:pt idx="6">
                  <c:v>-23975.331193279053</c:v>
                </c:pt>
                <c:pt idx="7">
                  <c:v>-23337.208116355971</c:v>
                </c:pt>
                <c:pt idx="8">
                  <c:v>-19944.188116355977</c:v>
                </c:pt>
                <c:pt idx="9">
                  <c:v>-18519.593837509798</c:v>
                </c:pt>
                <c:pt idx="10">
                  <c:v>-18039.393837509793</c:v>
                </c:pt>
                <c:pt idx="11">
                  <c:v>-17741.966049048282</c:v>
                </c:pt>
                <c:pt idx="12">
                  <c:v>-16965.925381032084</c:v>
                </c:pt>
                <c:pt idx="13">
                  <c:v>-16959.282321821534</c:v>
                </c:pt>
                <c:pt idx="14">
                  <c:v>-16707.505461702509</c:v>
                </c:pt>
                <c:pt idx="15">
                  <c:v>-16246.5164507135</c:v>
                </c:pt>
                <c:pt idx="16">
                  <c:v>-15992.102099751939</c:v>
                </c:pt>
                <c:pt idx="17">
                  <c:v>-15848.695356330911</c:v>
                </c:pt>
                <c:pt idx="18">
                  <c:v>-15012.689550409836</c:v>
                </c:pt>
                <c:pt idx="19">
                  <c:v>-14641.567905673017</c:v>
                </c:pt>
                <c:pt idx="20">
                  <c:v>-14230.317905673017</c:v>
                </c:pt>
                <c:pt idx="21">
                  <c:v>-14018.379963089277</c:v>
                </c:pt>
                <c:pt idx="22">
                  <c:v>-13293.259164863113</c:v>
                </c:pt>
                <c:pt idx="23">
                  <c:v>-12659.394363836163</c:v>
                </c:pt>
                <c:pt idx="24">
                  <c:v>-12659.394363836163</c:v>
                </c:pt>
                <c:pt idx="25">
                  <c:v>-12581.23838297492</c:v>
                </c:pt>
                <c:pt idx="26">
                  <c:v>-11677.228354565801</c:v>
                </c:pt>
                <c:pt idx="27">
                  <c:v>-11616.467104565832</c:v>
                </c:pt>
                <c:pt idx="28">
                  <c:v>-11616.467104565832</c:v>
                </c:pt>
                <c:pt idx="29">
                  <c:v>-11395.922463417504</c:v>
                </c:pt>
                <c:pt idx="30">
                  <c:v>-11213.420190690227</c:v>
                </c:pt>
                <c:pt idx="31">
                  <c:v>-11089.766447100485</c:v>
                </c:pt>
                <c:pt idx="32">
                  <c:v>-10230.130734154889</c:v>
                </c:pt>
                <c:pt idx="33">
                  <c:v>-10068.93137600342</c:v>
                </c:pt>
                <c:pt idx="34">
                  <c:v>-10068.93137600342</c:v>
                </c:pt>
                <c:pt idx="35">
                  <c:v>-9985.7228547001505</c:v>
                </c:pt>
                <c:pt idx="36">
                  <c:v>-9985.7228547001505</c:v>
                </c:pt>
                <c:pt idx="37">
                  <c:v>-9499.8527594620646</c:v>
                </c:pt>
                <c:pt idx="38">
                  <c:v>-9493.0534261287357</c:v>
                </c:pt>
                <c:pt idx="39">
                  <c:v>-9443.9715799748828</c:v>
                </c:pt>
                <c:pt idx="40">
                  <c:v>-9235.7805856033956</c:v>
                </c:pt>
                <c:pt idx="41">
                  <c:v>-9133.5113616566141</c:v>
                </c:pt>
                <c:pt idx="42">
                  <c:v>-9131.9697182999735</c:v>
                </c:pt>
                <c:pt idx="43">
                  <c:v>-8884.3591541974092</c:v>
                </c:pt>
                <c:pt idx="44">
                  <c:v>-8549.6032583640554</c:v>
                </c:pt>
                <c:pt idx="45">
                  <c:v>-8421.0080879095331</c:v>
                </c:pt>
                <c:pt idx="46">
                  <c:v>-8295.6080879095352</c:v>
                </c:pt>
                <c:pt idx="47">
                  <c:v>-8153.3171788186155</c:v>
                </c:pt>
                <c:pt idx="48">
                  <c:v>-8102.9020935913313</c:v>
                </c:pt>
                <c:pt idx="49">
                  <c:v>-8097.6481032067359</c:v>
                </c:pt>
                <c:pt idx="50">
                  <c:v>-8097.6481032067359</c:v>
                </c:pt>
                <c:pt idx="51">
                  <c:v>-8000.7748949515699</c:v>
                </c:pt>
                <c:pt idx="52">
                  <c:v>-7829.0118782635136</c:v>
                </c:pt>
                <c:pt idx="53">
                  <c:v>-7811.6292466845653</c:v>
                </c:pt>
                <c:pt idx="54">
                  <c:v>-7775.8865958501583</c:v>
                </c:pt>
                <c:pt idx="55">
                  <c:v>-7666.307881881201</c:v>
                </c:pt>
                <c:pt idx="56">
                  <c:v>-7603.8635251059095</c:v>
                </c:pt>
                <c:pt idx="57">
                  <c:v>-7564.6709661436198</c:v>
                </c:pt>
                <c:pt idx="58">
                  <c:v>-7447.1705400072724</c:v>
                </c:pt>
                <c:pt idx="59">
                  <c:v>-7366.9955749723122</c:v>
                </c:pt>
                <c:pt idx="60">
                  <c:v>-7365.7177447836366</c:v>
                </c:pt>
                <c:pt idx="61">
                  <c:v>-7302.096954689272</c:v>
                </c:pt>
                <c:pt idx="62">
                  <c:v>-7021.7549316629766</c:v>
                </c:pt>
                <c:pt idx="63">
                  <c:v>-6740.0044053471693</c:v>
                </c:pt>
                <c:pt idx="64">
                  <c:v>-6736.1130715057188</c:v>
                </c:pt>
                <c:pt idx="65">
                  <c:v>-6688.6840318715585</c:v>
                </c:pt>
                <c:pt idx="66">
                  <c:v>-6639.1551108810163</c:v>
                </c:pt>
                <c:pt idx="67">
                  <c:v>-6602.9172240885628</c:v>
                </c:pt>
                <c:pt idx="68">
                  <c:v>-6482.8238556674987</c:v>
                </c:pt>
                <c:pt idx="69">
                  <c:v>-6471.9462443314724</c:v>
                </c:pt>
                <c:pt idx="70">
                  <c:v>-6415.2339438960653</c:v>
                </c:pt>
                <c:pt idx="71">
                  <c:v>-6336.1139438960654</c:v>
                </c:pt>
                <c:pt idx="72">
                  <c:v>-6151.5921721519244</c:v>
                </c:pt>
                <c:pt idx="73">
                  <c:v>-6134.8509969856323</c:v>
                </c:pt>
                <c:pt idx="74">
                  <c:v>-6118.6153280319468</c:v>
                </c:pt>
                <c:pt idx="75">
                  <c:v>-6091.6153280319477</c:v>
                </c:pt>
                <c:pt idx="76">
                  <c:v>-6079.0853280319479</c:v>
                </c:pt>
                <c:pt idx="77">
                  <c:v>-5990.3851347507607</c:v>
                </c:pt>
                <c:pt idx="78">
                  <c:v>-5952.1313221705386</c:v>
                </c:pt>
                <c:pt idx="79">
                  <c:v>-5952.1313221705386</c:v>
                </c:pt>
                <c:pt idx="80">
                  <c:v>-5723.6581344843416</c:v>
                </c:pt>
                <c:pt idx="81">
                  <c:v>-5712.0160444988487</c:v>
                </c:pt>
                <c:pt idx="82">
                  <c:v>-5685.8872223834496</c:v>
                </c:pt>
                <c:pt idx="83">
                  <c:v>-5656.5829845785847</c:v>
                </c:pt>
                <c:pt idx="84">
                  <c:v>-5609.1409114078569</c:v>
                </c:pt>
                <c:pt idx="85">
                  <c:v>-5570.2645956183842</c:v>
                </c:pt>
                <c:pt idx="86">
                  <c:v>-5506.7947743671448</c:v>
                </c:pt>
                <c:pt idx="87">
                  <c:v>-5451.3547743671452</c:v>
                </c:pt>
                <c:pt idx="88">
                  <c:v>-5446.344774367145</c:v>
                </c:pt>
                <c:pt idx="89">
                  <c:v>-5363.344774367145</c:v>
                </c:pt>
                <c:pt idx="90">
                  <c:v>-5342.1726850896403</c:v>
                </c:pt>
                <c:pt idx="91">
                  <c:v>-5317.2964586745547</c:v>
                </c:pt>
                <c:pt idx="92">
                  <c:v>-5247.1575307157182</c:v>
                </c:pt>
                <c:pt idx="93">
                  <c:v>-5112.0270522468181</c:v>
                </c:pt>
                <c:pt idx="94">
                  <c:v>-5112.027052246819</c:v>
                </c:pt>
                <c:pt idx="95">
                  <c:v>-5112.0270522468181</c:v>
                </c:pt>
                <c:pt idx="96">
                  <c:v>-5046.9947647974232</c:v>
                </c:pt>
                <c:pt idx="97">
                  <c:v>-5027.2655152664638</c:v>
                </c:pt>
                <c:pt idx="98">
                  <c:v>-5025.695515266465</c:v>
                </c:pt>
                <c:pt idx="99">
                  <c:v>-4964.5927633106494</c:v>
                </c:pt>
                <c:pt idx="100">
                  <c:v>-4959.9427633106507</c:v>
                </c:pt>
                <c:pt idx="101">
                  <c:v>-4944.8021466516457</c:v>
                </c:pt>
                <c:pt idx="102">
                  <c:v>-4817.5544476180603</c:v>
                </c:pt>
                <c:pt idx="103">
                  <c:v>-4796.2744476180596</c:v>
                </c:pt>
                <c:pt idx="104">
                  <c:v>-4779.1439468923654</c:v>
                </c:pt>
                <c:pt idx="105">
                  <c:v>-4779.1439468923654</c:v>
                </c:pt>
                <c:pt idx="106">
                  <c:v>-4550.4485153726609</c:v>
                </c:pt>
                <c:pt idx="107">
                  <c:v>-4525.2885153726638</c:v>
                </c:pt>
                <c:pt idx="108">
                  <c:v>-4470.2599787872959</c:v>
                </c:pt>
                <c:pt idx="109">
                  <c:v>-4423.8564950780274</c:v>
                </c:pt>
                <c:pt idx="110">
                  <c:v>-4422.4777711455581</c:v>
                </c:pt>
                <c:pt idx="111">
                  <c:v>-4369.1977711455584</c:v>
                </c:pt>
                <c:pt idx="112">
                  <c:v>-4346.3177711455583</c:v>
                </c:pt>
                <c:pt idx="113">
                  <c:v>-4335.4960558796847</c:v>
                </c:pt>
                <c:pt idx="114">
                  <c:v>-4215.4017092887652</c:v>
                </c:pt>
                <c:pt idx="115">
                  <c:v>-4215.4017092887661</c:v>
                </c:pt>
                <c:pt idx="116">
                  <c:v>-4112.8457717887795</c:v>
                </c:pt>
                <c:pt idx="117">
                  <c:v>-4084.4637717887781</c:v>
                </c:pt>
                <c:pt idx="118">
                  <c:v>-4083.2885013485311</c:v>
                </c:pt>
                <c:pt idx="119">
                  <c:v>-4077.8485013485306</c:v>
                </c:pt>
                <c:pt idx="120">
                  <c:v>-4037.3485013485306</c:v>
                </c:pt>
                <c:pt idx="121">
                  <c:v>-3998.7141985413446</c:v>
                </c:pt>
                <c:pt idx="122">
                  <c:v>-3924.0121159897508</c:v>
                </c:pt>
                <c:pt idx="123">
                  <c:v>-3922.912528747725</c:v>
                </c:pt>
                <c:pt idx="124">
                  <c:v>-3922.912528747725</c:v>
                </c:pt>
                <c:pt idx="125">
                  <c:v>-3922.9125287477254</c:v>
                </c:pt>
                <c:pt idx="126">
                  <c:v>-3872.3218419698087</c:v>
                </c:pt>
                <c:pt idx="127">
                  <c:v>-3823.7447615328697</c:v>
                </c:pt>
                <c:pt idx="128">
                  <c:v>-3786.9147615328698</c:v>
                </c:pt>
                <c:pt idx="129">
                  <c:v>-3786.9147615328693</c:v>
                </c:pt>
                <c:pt idx="130">
                  <c:v>-3715.8752999590033</c:v>
                </c:pt>
                <c:pt idx="131">
                  <c:v>-3666.7560188293537</c:v>
                </c:pt>
                <c:pt idx="132">
                  <c:v>-3666.7560188293537</c:v>
                </c:pt>
                <c:pt idx="133">
                  <c:v>-3655.0975679852636</c:v>
                </c:pt>
                <c:pt idx="134">
                  <c:v>-3610.1555805638782</c:v>
                </c:pt>
                <c:pt idx="135">
                  <c:v>-3610.1555805638786</c:v>
                </c:pt>
                <c:pt idx="136">
                  <c:v>-3601.5845292818262</c:v>
                </c:pt>
                <c:pt idx="137">
                  <c:v>-3575.2985852258807</c:v>
                </c:pt>
                <c:pt idx="138">
                  <c:v>-3552.5899488622476</c:v>
                </c:pt>
                <c:pt idx="139">
                  <c:v>-3529.1162692085618</c:v>
                </c:pt>
                <c:pt idx="140">
                  <c:v>-3497.2237783660757</c:v>
                </c:pt>
                <c:pt idx="141">
                  <c:v>-3475.7541348388672</c:v>
                </c:pt>
                <c:pt idx="142">
                  <c:v>-3462.5727356090847</c:v>
                </c:pt>
                <c:pt idx="143">
                  <c:v>-3461.1193145564462</c:v>
                </c:pt>
                <c:pt idx="144">
                  <c:v>-3390.8031270564561</c:v>
                </c:pt>
                <c:pt idx="145">
                  <c:v>-3390.1995373128671</c:v>
                </c:pt>
                <c:pt idx="146">
                  <c:v>-3332.0598519981831</c:v>
                </c:pt>
                <c:pt idx="147">
                  <c:v>-3264.0522705230569</c:v>
                </c:pt>
                <c:pt idx="148">
                  <c:v>-3224.6424914158274</c:v>
                </c:pt>
                <c:pt idx="149">
                  <c:v>-3224.6424914158279</c:v>
                </c:pt>
                <c:pt idx="150">
                  <c:v>-3145.6640254338008</c:v>
                </c:pt>
                <c:pt idx="151">
                  <c:v>-3065.3585617746494</c:v>
                </c:pt>
                <c:pt idx="152">
                  <c:v>-3003.832488099903</c:v>
                </c:pt>
                <c:pt idx="153">
                  <c:v>-2938.5524880999033</c:v>
                </c:pt>
                <c:pt idx="154">
                  <c:v>-2938.5524880999033</c:v>
                </c:pt>
                <c:pt idx="155">
                  <c:v>-2902.8616317864039</c:v>
                </c:pt>
                <c:pt idx="156">
                  <c:v>-2901.9858625556335</c:v>
                </c:pt>
                <c:pt idx="157">
                  <c:v>-2901.985862555633</c:v>
                </c:pt>
                <c:pt idx="158">
                  <c:v>-2864.7154779402481</c:v>
                </c:pt>
                <c:pt idx="159">
                  <c:v>-2861.2379954227631</c:v>
                </c:pt>
                <c:pt idx="160">
                  <c:v>-2858.4311772409474</c:v>
                </c:pt>
                <c:pt idx="161">
                  <c:v>-2831.7121206371758</c:v>
                </c:pt>
                <c:pt idx="162">
                  <c:v>-2827.9642046852027</c:v>
                </c:pt>
                <c:pt idx="163">
                  <c:v>-2796.6665970296986</c:v>
                </c:pt>
                <c:pt idx="164">
                  <c:v>-2764.1046008807871</c:v>
                </c:pt>
                <c:pt idx="165">
                  <c:v>-2757.653013213971</c:v>
                </c:pt>
                <c:pt idx="166">
                  <c:v>-2668.6530132139715</c:v>
                </c:pt>
                <c:pt idx="167">
                  <c:v>-2635.3940981196206</c:v>
                </c:pt>
                <c:pt idx="168">
                  <c:v>-2577.3630948301534</c:v>
                </c:pt>
                <c:pt idx="169">
                  <c:v>-2577.3630948301534</c:v>
                </c:pt>
                <c:pt idx="170">
                  <c:v>-2577.3630948301534</c:v>
                </c:pt>
                <c:pt idx="171">
                  <c:v>-2577.3630948301534</c:v>
                </c:pt>
                <c:pt idx="172">
                  <c:v>-2577.3630948301534</c:v>
                </c:pt>
                <c:pt idx="173">
                  <c:v>-2551.9862527248952</c:v>
                </c:pt>
                <c:pt idx="174">
                  <c:v>-2528.0059895669992</c:v>
                </c:pt>
                <c:pt idx="175">
                  <c:v>-2528.0059895669992</c:v>
                </c:pt>
                <c:pt idx="176">
                  <c:v>-2402.2247239028375</c:v>
                </c:pt>
                <c:pt idx="177">
                  <c:v>-2358.8835392338478</c:v>
                </c:pt>
                <c:pt idx="178">
                  <c:v>-2249.9790676891325</c:v>
                </c:pt>
                <c:pt idx="179">
                  <c:v>-2249.9790676891325</c:v>
                </c:pt>
                <c:pt idx="180">
                  <c:v>-2245.6416616740967</c:v>
                </c:pt>
                <c:pt idx="181">
                  <c:v>-2226.4380370464905</c:v>
                </c:pt>
                <c:pt idx="182">
                  <c:v>-2222.0580370464913</c:v>
                </c:pt>
                <c:pt idx="183">
                  <c:v>-2221.4276974238519</c:v>
                </c:pt>
                <c:pt idx="184">
                  <c:v>-2220.6292823295098</c:v>
                </c:pt>
                <c:pt idx="185">
                  <c:v>-2204.5292823295108</c:v>
                </c:pt>
                <c:pt idx="186">
                  <c:v>-2190.0053647525478</c:v>
                </c:pt>
                <c:pt idx="187">
                  <c:v>-2147.6979462061804</c:v>
                </c:pt>
                <c:pt idx="188">
                  <c:v>-2135.8161312915381</c:v>
                </c:pt>
                <c:pt idx="189">
                  <c:v>-2132.5161312915379</c:v>
                </c:pt>
                <c:pt idx="190">
                  <c:v>-2088.7420746877633</c:v>
                </c:pt>
                <c:pt idx="191">
                  <c:v>-2088.7420746877624</c:v>
                </c:pt>
                <c:pt idx="192">
                  <c:v>-2039.4280537087404</c:v>
                </c:pt>
                <c:pt idx="193">
                  <c:v>-2020.5744173451055</c:v>
                </c:pt>
                <c:pt idx="194">
                  <c:v>-1812.5644173451053</c:v>
                </c:pt>
                <c:pt idx="195">
                  <c:v>-1800.8098718905587</c:v>
                </c:pt>
                <c:pt idx="196">
                  <c:v>-1736.8662183742656</c:v>
                </c:pt>
                <c:pt idx="197">
                  <c:v>-1731.3915356984485</c:v>
                </c:pt>
                <c:pt idx="198">
                  <c:v>-1731.3915356984487</c:v>
                </c:pt>
                <c:pt idx="199">
                  <c:v>-1668.2085053954186</c:v>
                </c:pt>
                <c:pt idx="200">
                  <c:v>-1668.2085053954181</c:v>
                </c:pt>
                <c:pt idx="201">
                  <c:v>-1631.6159079928232</c:v>
                </c:pt>
                <c:pt idx="202">
                  <c:v>-1612.0225863144999</c:v>
                </c:pt>
                <c:pt idx="203">
                  <c:v>-1527.2362705250264</c:v>
                </c:pt>
                <c:pt idx="204">
                  <c:v>-1401.1155417800883</c:v>
                </c:pt>
                <c:pt idx="205">
                  <c:v>-1374.9424648570114</c:v>
                </c:pt>
                <c:pt idx="206">
                  <c:v>-1301.7809844506269</c:v>
                </c:pt>
                <c:pt idx="207">
                  <c:v>-1297.4616811124538</c:v>
                </c:pt>
                <c:pt idx="208">
                  <c:v>-1297.4616811124545</c:v>
                </c:pt>
                <c:pt idx="209">
                  <c:v>-1291.623219573994</c:v>
                </c:pt>
                <c:pt idx="210">
                  <c:v>-1271.6619847561794</c:v>
                </c:pt>
                <c:pt idx="211">
                  <c:v>-1271.6619847561794</c:v>
                </c:pt>
                <c:pt idx="212">
                  <c:v>-1175.6787642047993</c:v>
                </c:pt>
                <c:pt idx="213">
                  <c:v>-1143.3387642047996</c:v>
                </c:pt>
                <c:pt idx="214">
                  <c:v>-1122.2121719428922</c:v>
                </c:pt>
                <c:pt idx="215">
                  <c:v>-1122.2121719428919</c:v>
                </c:pt>
                <c:pt idx="216">
                  <c:v>-1120.950211715623</c:v>
                </c:pt>
                <c:pt idx="217">
                  <c:v>-1047.0056662610762</c:v>
                </c:pt>
                <c:pt idx="218">
                  <c:v>-1033.3811686534232</c:v>
                </c:pt>
                <c:pt idx="219">
                  <c:v>-993.78116865342236</c:v>
                </c:pt>
                <c:pt idx="220">
                  <c:v>-976.63116865342272</c:v>
                </c:pt>
                <c:pt idx="221">
                  <c:v>-976.63116865342249</c:v>
                </c:pt>
                <c:pt idx="222">
                  <c:v>-966.2077476007903</c:v>
                </c:pt>
                <c:pt idx="223">
                  <c:v>-825.79125092673189</c:v>
                </c:pt>
                <c:pt idx="224">
                  <c:v>-773.71125092673174</c:v>
                </c:pt>
                <c:pt idx="225">
                  <c:v>-754.45171655866261</c:v>
                </c:pt>
                <c:pt idx="226">
                  <c:v>-691.69169263521735</c:v>
                </c:pt>
                <c:pt idx="227">
                  <c:v>-688.44221895100691</c:v>
                </c:pt>
                <c:pt idx="228">
                  <c:v>-688.44221895100668</c:v>
                </c:pt>
                <c:pt idx="229">
                  <c:v>-673.94850184574034</c:v>
                </c:pt>
                <c:pt idx="230">
                  <c:v>-613.83057029812312</c:v>
                </c:pt>
                <c:pt idx="231">
                  <c:v>-575.43057029812326</c:v>
                </c:pt>
                <c:pt idx="232">
                  <c:v>-558.01207212962481</c:v>
                </c:pt>
                <c:pt idx="233">
                  <c:v>-558.01207212962504</c:v>
                </c:pt>
                <c:pt idx="234">
                  <c:v>-551.9220721296258</c:v>
                </c:pt>
                <c:pt idx="235">
                  <c:v>-523.16293751423882</c:v>
                </c:pt>
                <c:pt idx="236">
                  <c:v>-299.6745000142414</c:v>
                </c:pt>
                <c:pt idx="237">
                  <c:v>-299.6745000142414</c:v>
                </c:pt>
                <c:pt idx="238">
                  <c:v>-297.33783883002889</c:v>
                </c:pt>
                <c:pt idx="239">
                  <c:v>-293.01783883002918</c:v>
                </c:pt>
                <c:pt idx="240">
                  <c:v>-264.14707990145871</c:v>
                </c:pt>
                <c:pt idx="241">
                  <c:v>-239.15312156812411</c:v>
                </c:pt>
                <c:pt idx="242">
                  <c:v>-191.31312156812385</c:v>
                </c:pt>
                <c:pt idx="243">
                  <c:v>-191.31312156812407</c:v>
                </c:pt>
                <c:pt idx="244">
                  <c:v>-162.49312156812402</c:v>
                </c:pt>
                <c:pt idx="245">
                  <c:v>-157.09312156812439</c:v>
                </c:pt>
                <c:pt idx="246">
                  <c:v>-128.51980906812537</c:v>
                </c:pt>
                <c:pt idx="247">
                  <c:v>-106.90212485759844</c:v>
                </c:pt>
                <c:pt idx="248">
                  <c:v>-52.597598541809475</c:v>
                </c:pt>
                <c:pt idx="249">
                  <c:v>-37.347780359990907</c:v>
                </c:pt>
                <c:pt idx="250">
                  <c:v>-37.34778035999085</c:v>
                </c:pt>
                <c:pt idx="251">
                  <c:v>-31.785483709273137</c:v>
                </c:pt>
                <c:pt idx="252">
                  <c:v>-22.875483709273169</c:v>
                </c:pt>
                <c:pt idx="253">
                  <c:v>-9.5800952380951969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27-4DD0-909E-977AE665A8C1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RT_ValidationLiftChart3!$BZ$2:$BZ$256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RT_ValidationLiftChart3!$CB$2:$CB$256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-39578.195143338984</c:v>
                </c:pt>
                <c:pt idx="2">
                  <c:v>-39578.195143338984</c:v>
                </c:pt>
                <c:pt idx="3">
                  <c:v>-39515.999811747977</c:v>
                </c:pt>
                <c:pt idx="4">
                  <c:v>-39348.54228178037</c:v>
                </c:pt>
                <c:pt idx="5">
                  <c:v>-39315.536593094381</c:v>
                </c:pt>
                <c:pt idx="6">
                  <c:v>-39307.266615557251</c:v>
                </c:pt>
                <c:pt idx="7">
                  <c:v>-39283.139649201992</c:v>
                </c:pt>
                <c:pt idx="8">
                  <c:v>-39135.931666226214</c:v>
                </c:pt>
                <c:pt idx="9">
                  <c:v>-39066.11638254892</c:v>
                </c:pt>
                <c:pt idx="10">
                  <c:v>-39039.861626933627</c:v>
                </c:pt>
                <c:pt idx="11">
                  <c:v>-39021.900387202157</c:v>
                </c:pt>
                <c:pt idx="12">
                  <c:v>-38970.56564775572</c:v>
                </c:pt>
                <c:pt idx="13">
                  <c:v>-38970.087625608343</c:v>
                </c:pt>
                <c:pt idx="14">
                  <c:v>-38950.495628180928</c:v>
                </c:pt>
                <c:pt idx="15">
                  <c:v>-38911.901387668004</c:v>
                </c:pt>
                <c:pt idx="16">
                  <c:v>-38889.086643890296</c:v>
                </c:pt>
                <c:pt idx="17">
                  <c:v>-38875.365401171264</c:v>
                </c:pt>
                <c:pt idx="18">
                  <c:v>-38790.313238445524</c:v>
                </c:pt>
                <c:pt idx="19">
                  <c:v>-38750.290224428725</c:v>
                </c:pt>
                <c:pt idx="20">
                  <c:v>-38703.406732258569</c:v>
                </c:pt>
                <c:pt idx="21">
                  <c:v>-38677.928806946555</c:v>
                </c:pt>
                <c:pt idx="22">
                  <c:v>-38586.216201691706</c:v>
                </c:pt>
                <c:pt idx="23">
                  <c:v>-38502.04018013685</c:v>
                </c:pt>
                <c:pt idx="24">
                  <c:v>-38502.04018013685</c:v>
                </c:pt>
                <c:pt idx="25">
                  <c:v>-38490.660598407783</c:v>
                </c:pt>
                <c:pt idx="26">
                  <c:v>-38353.173159317914</c:v>
                </c:pt>
                <c:pt idx="27">
                  <c:v>-38343.534702063174</c:v>
                </c:pt>
                <c:pt idx="28">
                  <c:v>-38343.534702063174</c:v>
                </c:pt>
                <c:pt idx="29">
                  <c:v>-38305.626081868861</c:v>
                </c:pt>
                <c:pt idx="30">
                  <c:v>-38273.030486156684</c:v>
                </c:pt>
                <c:pt idx="31">
                  <c:v>-38250.107412317215</c:v>
                </c:pt>
                <c:pt idx="32">
                  <c:v>-38084.868824880134</c:v>
                </c:pt>
                <c:pt idx="33">
                  <c:v>-38052.770957195564</c:v>
                </c:pt>
                <c:pt idx="34">
                  <c:v>-38052.770957195564</c:v>
                </c:pt>
                <c:pt idx="35">
                  <c:v>-38035.03865693642</c:v>
                </c:pt>
                <c:pt idx="36">
                  <c:v>-38035.03865693642</c:v>
                </c:pt>
                <c:pt idx="37">
                  <c:v>-37924.575536121876</c:v>
                </c:pt>
                <c:pt idx="38">
                  <c:v>-37922.980604369186</c:v>
                </c:pt>
                <c:pt idx="39">
                  <c:v>-37911.109704151706</c:v>
                </c:pt>
                <c:pt idx="40">
                  <c:v>-37859.225473695813</c:v>
                </c:pt>
                <c:pt idx="41">
                  <c:v>-37832.97924235183</c:v>
                </c:pt>
                <c:pt idx="42">
                  <c:v>-37832.572044468783</c:v>
                </c:pt>
                <c:pt idx="43">
                  <c:v>-37765.29704964882</c:v>
                </c:pt>
                <c:pt idx="44">
                  <c:v>-37671.788705906962</c:v>
                </c:pt>
                <c:pt idx="45">
                  <c:v>-37634.876518149053</c:v>
                </c:pt>
                <c:pt idx="46">
                  <c:v>-37597.905535752012</c:v>
                </c:pt>
                <c:pt idx="47">
                  <c:v>-37554.836654990242</c:v>
                </c:pt>
                <c:pt idx="48">
                  <c:v>-37539.17695972888</c:v>
                </c:pt>
                <c:pt idx="49">
                  <c:v>-37537.502903496446</c:v>
                </c:pt>
                <c:pt idx="50">
                  <c:v>-37537.502903496446</c:v>
                </c:pt>
                <c:pt idx="51">
                  <c:v>-37505.061801348376</c:v>
                </c:pt>
                <c:pt idx="52">
                  <c:v>-37446.124686288989</c:v>
                </c:pt>
                <c:pt idx="53">
                  <c:v>-37440.015379501012</c:v>
                </c:pt>
                <c:pt idx="54">
                  <c:v>-37427.15255424317</c:v>
                </c:pt>
                <c:pt idx="55">
                  <c:v>-37386.787010984466</c:v>
                </c:pt>
                <c:pt idx="56">
                  <c:v>-37363.248442044205</c:v>
                </c:pt>
                <c:pt idx="57">
                  <c:v>-37348.134937025374</c:v>
                </c:pt>
                <c:pt idx="58">
                  <c:v>-37301.795247698654</c:v>
                </c:pt>
                <c:pt idx="59">
                  <c:v>-37269.466667759567</c:v>
                </c:pt>
                <c:pt idx="60">
                  <c:v>-37268.93999398686</c:v>
                </c:pt>
                <c:pt idx="61">
                  <c:v>-37242.14343232719</c:v>
                </c:pt>
                <c:pt idx="62">
                  <c:v>-37121.508109074151</c:v>
                </c:pt>
                <c:pt idx="63">
                  <c:v>-36997.669528501028</c:v>
                </c:pt>
                <c:pt idx="64">
                  <c:v>-36995.922914221301</c:v>
                </c:pt>
                <c:pt idx="65">
                  <c:v>-36974.188096846679</c:v>
                </c:pt>
                <c:pt idx="66">
                  <c:v>-36951.01986412648</c:v>
                </c:pt>
                <c:pt idx="67">
                  <c:v>-36933.720436820448</c:v>
                </c:pt>
                <c:pt idx="68">
                  <c:v>-36875.222810866602</c:v>
                </c:pt>
                <c:pt idx="69">
                  <c:v>-36869.81748859206</c:v>
                </c:pt>
                <c:pt idx="70">
                  <c:v>-36841.072940555139</c:v>
                </c:pt>
                <c:pt idx="71">
                  <c:v>-36800.17714009928</c:v>
                </c:pt>
                <c:pt idx="72">
                  <c:v>-36702.929083434647</c:v>
                </c:pt>
                <c:pt idx="73">
                  <c:v>-36693.93432878748</c:v>
                </c:pt>
                <c:pt idx="74">
                  <c:v>-36685.042824523582</c:v>
                </c:pt>
                <c:pt idx="75">
                  <c:v>-36669.973130611746</c:v>
                </c:pt>
                <c:pt idx="76">
                  <c:v>-36662.846839801881</c:v>
                </c:pt>
                <c:pt idx="77">
                  <c:v>-36611.448724083799</c:v>
                </c:pt>
                <c:pt idx="78">
                  <c:v>-36588.867474501632</c:v>
                </c:pt>
                <c:pt idx="79">
                  <c:v>-36588.867474501632</c:v>
                </c:pt>
                <c:pt idx="80">
                  <c:v>-36448.960589199065</c:v>
                </c:pt>
                <c:pt idx="81">
                  <c:v>-36441.700889920081</c:v>
                </c:pt>
                <c:pt idx="82">
                  <c:v>-36425.11115333558</c:v>
                </c:pt>
                <c:pt idx="83">
                  <c:v>-36406.168885012463</c:v>
                </c:pt>
                <c:pt idx="84">
                  <c:v>-36374.951340225991</c:v>
                </c:pt>
                <c:pt idx="85">
                  <c:v>-36348.913376698554</c:v>
                </c:pt>
                <c:pt idx="86">
                  <c:v>-36305.648952248855</c:v>
                </c:pt>
                <c:pt idx="87">
                  <c:v>-36267.191093385845</c:v>
                </c:pt>
                <c:pt idx="88">
                  <c:v>-36263.65473854787</c:v>
                </c:pt>
                <c:pt idx="89">
                  <c:v>-36204.045727074379</c:v>
                </c:pt>
                <c:pt idx="90">
                  <c:v>-36188.576301382927</c:v>
                </c:pt>
                <c:pt idx="91">
                  <c:v>-36170.086427282178</c:v>
                </c:pt>
                <c:pt idx="92">
                  <c:v>-36117.05769372567</c:v>
                </c:pt>
                <c:pt idx="93">
                  <c:v>-36013.143910335901</c:v>
                </c:pt>
                <c:pt idx="94">
                  <c:v>-36013.143910335901</c:v>
                </c:pt>
                <c:pt idx="95">
                  <c:v>-36013.143910335901</c:v>
                </c:pt>
                <c:pt idx="96">
                  <c:v>-35960.547628038265</c:v>
                </c:pt>
                <c:pt idx="97">
                  <c:v>-35944.322911357776</c:v>
                </c:pt>
                <c:pt idx="98">
                  <c:v>-35943.010173577015</c:v>
                </c:pt>
                <c:pt idx="99">
                  <c:v>-35891.067622497038</c:v>
                </c:pt>
                <c:pt idx="100">
                  <c:v>-35887.049037453879</c:v>
                </c:pt>
                <c:pt idx="101">
                  <c:v>-35873.747675071514</c:v>
                </c:pt>
                <c:pt idx="102">
                  <c:v>-35760.113075046516</c:v>
                </c:pt>
                <c:pt idx="103">
                  <c:v>-35740.797076272407</c:v>
                </c:pt>
                <c:pt idx="104">
                  <c:v>-35724.992663698904</c:v>
                </c:pt>
                <c:pt idx="105">
                  <c:v>-35724.992663698904</c:v>
                </c:pt>
                <c:pt idx="106">
                  <c:v>-35507.056654084598</c:v>
                </c:pt>
                <c:pt idx="107">
                  <c:v>-35482.69063343959</c:v>
                </c:pt>
                <c:pt idx="108">
                  <c:v>-35428.534669177854</c:v>
                </c:pt>
                <c:pt idx="109">
                  <c:v>-35382.128455322367</c:v>
                </c:pt>
                <c:pt idx="110">
                  <c:v>-35380.727404446268</c:v>
                </c:pt>
                <c:pt idx="111">
                  <c:v>-35325.712975205453</c:v>
                </c:pt>
                <c:pt idx="112">
                  <c:v>-35301.708627214328</c:v>
                </c:pt>
                <c:pt idx="113">
                  <c:v>-35290.173082399102</c:v>
                </c:pt>
                <c:pt idx="114">
                  <c:v>-35160.108152546884</c:v>
                </c:pt>
                <c:pt idx="115">
                  <c:v>-35160.108152546884</c:v>
                </c:pt>
                <c:pt idx="116">
                  <c:v>-35045.462944496947</c:v>
                </c:pt>
                <c:pt idx="117">
                  <c:v>-35013.229873865785</c:v>
                </c:pt>
                <c:pt idx="118">
                  <c:v>-35011.873900490806</c:v>
                </c:pt>
                <c:pt idx="119">
                  <c:v>-35005.497745555665</c:v>
                </c:pt>
                <c:pt idx="120">
                  <c:v>-34957.27472503778</c:v>
                </c:pt>
                <c:pt idx="121">
                  <c:v>-34910.543672796332</c:v>
                </c:pt>
                <c:pt idx="122">
                  <c:v>-34818.754214301574</c:v>
                </c:pt>
                <c:pt idx="123">
                  <c:v>-34817.381712948372</c:v>
                </c:pt>
                <c:pt idx="124">
                  <c:v>-34817.381712948372</c:v>
                </c:pt>
                <c:pt idx="125">
                  <c:v>-34817.381712948372</c:v>
                </c:pt>
                <c:pt idx="126">
                  <c:v>-34751.19004595017</c:v>
                </c:pt>
                <c:pt idx="127">
                  <c:v>-34686.628031970271</c:v>
                </c:pt>
                <c:pt idx="128">
                  <c:v>-34636.904739702943</c:v>
                </c:pt>
                <c:pt idx="129">
                  <c:v>-34636.904739702943</c:v>
                </c:pt>
                <c:pt idx="130">
                  <c:v>-34537.938992214666</c:v>
                </c:pt>
                <c:pt idx="131">
                  <c:v>-34468.427994605401</c:v>
                </c:pt>
                <c:pt idx="132">
                  <c:v>-34468.427994605401</c:v>
                </c:pt>
                <c:pt idx="133">
                  <c:v>-34451.403094788293</c:v>
                </c:pt>
                <c:pt idx="134">
                  <c:v>-34384.734145494032</c:v>
                </c:pt>
                <c:pt idx="135">
                  <c:v>-34384.734145494032</c:v>
                </c:pt>
                <c:pt idx="136">
                  <c:v>-34371.612812737389</c:v>
                </c:pt>
                <c:pt idx="137">
                  <c:v>-34330.732515214506</c:v>
                </c:pt>
                <c:pt idx="138">
                  <c:v>-34294.853857297378</c:v>
                </c:pt>
                <c:pt idx="139">
                  <c:v>-34257.175679317443</c:v>
                </c:pt>
                <c:pt idx="140">
                  <c:v>-34205.16763254525</c:v>
                </c:pt>
                <c:pt idx="141">
                  <c:v>-34169.597047870368</c:v>
                </c:pt>
                <c:pt idx="142">
                  <c:v>-34147.408783921812</c:v>
                </c:pt>
                <c:pt idx="143">
                  <c:v>-34144.92301147298</c:v>
                </c:pt>
                <c:pt idx="144">
                  <c:v>-34022.729896065735</c:v>
                </c:pt>
                <c:pt idx="145">
                  <c:v>-34021.664112357277</c:v>
                </c:pt>
                <c:pt idx="146">
                  <c:v>-33917.348108095393</c:v>
                </c:pt>
                <c:pt idx="147">
                  <c:v>-33793.353494788695</c:v>
                </c:pt>
                <c:pt idx="148">
                  <c:v>-33720.33483674068</c:v>
                </c:pt>
                <c:pt idx="149">
                  <c:v>-33720.33483674068</c:v>
                </c:pt>
                <c:pt idx="150">
                  <c:v>-33569.200702394563</c:v>
                </c:pt>
                <c:pt idx="151">
                  <c:v>-33413.015238911205</c:v>
                </c:pt>
                <c:pt idx="152">
                  <c:v>-33291.391745597641</c:v>
                </c:pt>
                <c:pt idx="153">
                  <c:v>-33160.225129789003</c:v>
                </c:pt>
                <c:pt idx="154">
                  <c:v>-33160.225129789003</c:v>
                </c:pt>
                <c:pt idx="155">
                  <c:v>-33086.121313420248</c:v>
                </c:pt>
                <c:pt idx="156">
                  <c:v>-33084.272764300389</c:v>
                </c:pt>
                <c:pt idx="157">
                  <c:v>-33084.272764300389</c:v>
                </c:pt>
                <c:pt idx="158">
                  <c:v>-33002.952059123221</c:v>
                </c:pt>
                <c:pt idx="159">
                  <c:v>-32995.236937880218</c:v>
                </c:pt>
                <c:pt idx="160">
                  <c:v>-32988.904622054644</c:v>
                </c:pt>
                <c:pt idx="161">
                  <c:v>-32927.60312915087</c:v>
                </c:pt>
                <c:pt idx="162">
                  <c:v>-32918.857847158069</c:v>
                </c:pt>
                <c:pt idx="163">
                  <c:v>-32844.579397970418</c:v>
                </c:pt>
                <c:pt idx="164">
                  <c:v>-32765.971644436744</c:v>
                </c:pt>
                <c:pt idx="165">
                  <c:v>-32750.127822729675</c:v>
                </c:pt>
                <c:pt idx="166">
                  <c:v>-32527.766117008334</c:v>
                </c:pt>
                <c:pt idx="167">
                  <c:v>-32443.219976662833</c:v>
                </c:pt>
                <c:pt idx="168">
                  <c:v>-32293.112606271199</c:v>
                </c:pt>
                <c:pt idx="169">
                  <c:v>-32293.112606271199</c:v>
                </c:pt>
                <c:pt idx="170">
                  <c:v>-32293.112606271199</c:v>
                </c:pt>
                <c:pt idx="171">
                  <c:v>-32293.112606271199</c:v>
                </c:pt>
                <c:pt idx="172">
                  <c:v>-32293.112606271199</c:v>
                </c:pt>
                <c:pt idx="173">
                  <c:v>-32221.395668564179</c:v>
                </c:pt>
                <c:pt idx="174">
                  <c:v>-32152.392333283657</c:v>
                </c:pt>
                <c:pt idx="175">
                  <c:v>-32152.392333283657</c:v>
                </c:pt>
                <c:pt idx="176">
                  <c:v>-31777.027618213237</c:v>
                </c:pt>
                <c:pt idx="177">
                  <c:v>-31645.283464990851</c:v>
                </c:pt>
                <c:pt idx="178">
                  <c:v>-31308.052925051968</c:v>
                </c:pt>
                <c:pt idx="179">
                  <c:v>-31308.052925051968</c:v>
                </c:pt>
                <c:pt idx="180">
                  <c:v>-31294.108737101469</c:v>
                </c:pt>
                <c:pt idx="181">
                  <c:v>-31231.189713834698</c:v>
                </c:pt>
                <c:pt idx="182">
                  <c:v>-31216.562064277608</c:v>
                </c:pt>
                <c:pt idx="183">
                  <c:v>-31214.415988219847</c:v>
                </c:pt>
                <c:pt idx="184">
                  <c:v>-31211.644327149574</c:v>
                </c:pt>
                <c:pt idx="185">
                  <c:v>-31154.647395954136</c:v>
                </c:pt>
                <c:pt idx="186">
                  <c:v>-31102.202945628698</c:v>
                </c:pt>
                <c:pt idx="187">
                  <c:v>-30946.354982859109</c:v>
                </c:pt>
                <c:pt idx="188">
                  <c:v>-30901.695083675582</c:v>
                </c:pt>
                <c:pt idx="189">
                  <c:v>-30889.036540789639</c:v>
                </c:pt>
                <c:pt idx="190">
                  <c:v>-30717.6372785446</c:v>
                </c:pt>
                <c:pt idx="191">
                  <c:v>-30717.6372785446</c:v>
                </c:pt>
                <c:pt idx="192">
                  <c:v>-30516.319094799364</c:v>
                </c:pt>
                <c:pt idx="193">
                  <c:v>-30437.702784948269</c:v>
                </c:pt>
                <c:pt idx="194">
                  <c:v>-29551.551201798302</c:v>
                </c:pt>
                <c:pt idx="195">
                  <c:v>-29500.378174532823</c:v>
                </c:pt>
                <c:pt idx="196">
                  <c:v>-29215.831565004166</c:v>
                </c:pt>
                <c:pt idx="197">
                  <c:v>-29190.922977937138</c:v>
                </c:pt>
                <c:pt idx="198">
                  <c:v>-29190.922977937138</c:v>
                </c:pt>
                <c:pt idx="199">
                  <c:v>-28890.164824777268</c:v>
                </c:pt>
                <c:pt idx="200">
                  <c:v>-28890.164824777268</c:v>
                </c:pt>
                <c:pt idx="201">
                  <c:v>-28707.713322387903</c:v>
                </c:pt>
                <c:pt idx="202">
                  <c:v>-28607.682122719103</c:v>
                </c:pt>
                <c:pt idx="203">
                  <c:v>-28164.307974253235</c:v>
                </c:pt>
                <c:pt idx="204">
                  <c:v>-27488.53880869798</c:v>
                </c:pt>
                <c:pt idx="205">
                  <c:v>-27344.794536907481</c:v>
                </c:pt>
                <c:pt idx="206">
                  <c:v>-26932.786645991575</c:v>
                </c:pt>
                <c:pt idx="207">
                  <c:v>-26907.835257291092</c:v>
                </c:pt>
                <c:pt idx="208">
                  <c:v>-26907.835257291092</c:v>
                </c:pt>
                <c:pt idx="209">
                  <c:v>-26872.301691851804</c:v>
                </c:pt>
                <c:pt idx="210">
                  <c:v>-26747.521372346768</c:v>
                </c:pt>
                <c:pt idx="211">
                  <c:v>-26747.521372346768</c:v>
                </c:pt>
                <c:pt idx="212">
                  <c:v>-26113.630304793442</c:v>
                </c:pt>
                <c:pt idx="213">
                  <c:v>-25893.934260484057</c:v>
                </c:pt>
                <c:pt idx="214">
                  <c:v>-25746.22379184352</c:v>
                </c:pt>
                <c:pt idx="215">
                  <c:v>-25746.22379184352</c:v>
                </c:pt>
                <c:pt idx="216">
                  <c:v>-25736.861402007773</c:v>
                </c:pt>
                <c:pt idx="217">
                  <c:v>-25171.229117517367</c:v>
                </c:pt>
                <c:pt idx="218">
                  <c:v>-25063.699729203425</c:v>
                </c:pt>
                <c:pt idx="219">
                  <c:v>-24741.007350237931</c:v>
                </c:pt>
                <c:pt idx="220">
                  <c:v>-24596.606194353844</c:v>
                </c:pt>
                <c:pt idx="221">
                  <c:v>-24596.606194353844</c:v>
                </c:pt>
                <c:pt idx="222">
                  <c:v>-24502.676864305147</c:v>
                </c:pt>
                <c:pt idx="223">
                  <c:v>-23191.911591009892</c:v>
                </c:pt>
                <c:pt idx="224">
                  <c:v>-22687.820283196306</c:v>
                </c:pt>
                <c:pt idx="225">
                  <c:v>-22494.330091322092</c:v>
                </c:pt>
                <c:pt idx="226">
                  <c:v>-21839.172993402524</c:v>
                </c:pt>
                <c:pt idx="227">
                  <c:v>-21803.884529111707</c:v>
                </c:pt>
                <c:pt idx="228">
                  <c:v>-21803.884529111703</c:v>
                </c:pt>
                <c:pt idx="229">
                  <c:v>-21632.885429568323</c:v>
                </c:pt>
                <c:pt idx="230">
                  <c:v>-20892.012433237145</c:v>
                </c:pt>
                <c:pt idx="231">
                  <c:v>-20396.922755920237</c:v>
                </c:pt>
                <c:pt idx="232">
                  <c:v>-20161.568115895749</c:v>
                </c:pt>
                <c:pt idx="233">
                  <c:v>-20161.568115895749</c:v>
                </c:pt>
                <c:pt idx="234">
                  <c:v>-20070.667722219554</c:v>
                </c:pt>
                <c:pt idx="235">
                  <c:v>-19618.014528359749</c:v>
                </c:pt>
                <c:pt idx="236">
                  <c:v>-15899.535213054376</c:v>
                </c:pt>
                <c:pt idx="237">
                  <c:v>-15899.535213054383</c:v>
                </c:pt>
                <c:pt idx="238">
                  <c:v>-15855.714878520641</c:v>
                </c:pt>
                <c:pt idx="239">
                  <c:v>-15769.275114242348</c:v>
                </c:pt>
                <c:pt idx="240">
                  <c:v>-15150.503914162684</c:v>
                </c:pt>
                <c:pt idx="241">
                  <c:v>-14574.167636597045</c:v>
                </c:pt>
                <c:pt idx="242">
                  <c:v>-13381.237271252492</c:v>
                </c:pt>
                <c:pt idx="243">
                  <c:v>-13381.237271252492</c:v>
                </c:pt>
                <c:pt idx="244">
                  <c:v>-12524.903589122747</c:v>
                </c:pt>
                <c:pt idx="245">
                  <c:v>-12347.683988719546</c:v>
                </c:pt>
                <c:pt idx="246">
                  <c:v>-11301.507158478762</c:v>
                </c:pt>
                <c:pt idx="247">
                  <c:v>-10407.444320907147</c:v>
                </c:pt>
                <c:pt idx="248">
                  <c:v>-7830.2831498295964</c:v>
                </c:pt>
                <c:pt idx="249">
                  <c:v>-6982.5392541172296</c:v>
                </c:pt>
                <c:pt idx="250">
                  <c:v>-6982.5392541172296</c:v>
                </c:pt>
                <c:pt idx="251">
                  <c:v>-6514.9981629780668</c:v>
                </c:pt>
                <c:pt idx="252">
                  <c:v>-5512.4415664113258</c:v>
                </c:pt>
                <c:pt idx="253">
                  <c:v>-3259.5335228999538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27-4DD0-909E-977AE665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1817920"/>
        <c:axId val="931815296"/>
      </c:scatterChart>
      <c:valAx>
        <c:axId val="931817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15296"/>
        <c:crosses val="autoZero"/>
        <c:crossBetween val="midCat"/>
      </c:valAx>
      <c:valAx>
        <c:axId val="9318152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318179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Binned_FARE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RT_TrainingLiftChart2!$BC$4:$BC$386</c:f>
              <c:numCache>
                <c:formatCode>General</c:formatCode>
                <c:ptCount val="383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319</c:v>
                </c:pt>
                <c:pt idx="16">
                  <c:v>338</c:v>
                </c:pt>
                <c:pt idx="17">
                  <c:v>357</c:v>
                </c:pt>
                <c:pt idx="18">
                  <c:v>376</c:v>
                </c:pt>
                <c:pt idx="19">
                  <c:v>395</c:v>
                </c:pt>
                <c:pt idx="20">
                  <c:v>414</c:v>
                </c:pt>
                <c:pt idx="21">
                  <c:v>433</c:v>
                </c:pt>
                <c:pt idx="22">
                  <c:v>452</c:v>
                </c:pt>
                <c:pt idx="23">
                  <c:v>471</c:v>
                </c:pt>
                <c:pt idx="24">
                  <c:v>490</c:v>
                </c:pt>
                <c:pt idx="25">
                  <c:v>509</c:v>
                </c:pt>
                <c:pt idx="26">
                  <c:v>528</c:v>
                </c:pt>
                <c:pt idx="27">
                  <c:v>547</c:v>
                </c:pt>
                <c:pt idx="28">
                  <c:v>566</c:v>
                </c:pt>
                <c:pt idx="29">
                  <c:v>584</c:v>
                </c:pt>
                <c:pt idx="30">
                  <c:v>602</c:v>
                </c:pt>
                <c:pt idx="31">
                  <c:v>620</c:v>
                </c:pt>
                <c:pt idx="32">
                  <c:v>638</c:v>
                </c:pt>
                <c:pt idx="33">
                  <c:v>656</c:v>
                </c:pt>
                <c:pt idx="34">
                  <c:v>673</c:v>
                </c:pt>
                <c:pt idx="35">
                  <c:v>690</c:v>
                </c:pt>
                <c:pt idx="36">
                  <c:v>707</c:v>
                </c:pt>
                <c:pt idx="37">
                  <c:v>726</c:v>
                </c:pt>
                <c:pt idx="38">
                  <c:v>745</c:v>
                </c:pt>
                <c:pt idx="39">
                  <c:v>763</c:v>
                </c:pt>
                <c:pt idx="40">
                  <c:v>781</c:v>
                </c:pt>
                <c:pt idx="41">
                  <c:v>799</c:v>
                </c:pt>
                <c:pt idx="42">
                  <c:v>817</c:v>
                </c:pt>
                <c:pt idx="43">
                  <c:v>835</c:v>
                </c:pt>
                <c:pt idx="44">
                  <c:v>853</c:v>
                </c:pt>
                <c:pt idx="45">
                  <c:v>871</c:v>
                </c:pt>
                <c:pt idx="46">
                  <c:v>888</c:v>
                </c:pt>
                <c:pt idx="47">
                  <c:v>905</c:v>
                </c:pt>
                <c:pt idx="48">
                  <c:v>922</c:v>
                </c:pt>
                <c:pt idx="49">
                  <c:v>939</c:v>
                </c:pt>
                <c:pt idx="50">
                  <c:v>956</c:v>
                </c:pt>
                <c:pt idx="51">
                  <c:v>973</c:v>
                </c:pt>
                <c:pt idx="52">
                  <c:v>990</c:v>
                </c:pt>
                <c:pt idx="53">
                  <c:v>1007</c:v>
                </c:pt>
                <c:pt idx="54">
                  <c:v>1023</c:v>
                </c:pt>
                <c:pt idx="55">
                  <c:v>1039</c:v>
                </c:pt>
                <c:pt idx="56">
                  <c:v>1055</c:v>
                </c:pt>
                <c:pt idx="57">
                  <c:v>1071</c:v>
                </c:pt>
                <c:pt idx="58">
                  <c:v>1084</c:v>
                </c:pt>
                <c:pt idx="59">
                  <c:v>1101</c:v>
                </c:pt>
                <c:pt idx="60">
                  <c:v>1116</c:v>
                </c:pt>
                <c:pt idx="61">
                  <c:v>1136</c:v>
                </c:pt>
                <c:pt idx="62">
                  <c:v>1156</c:v>
                </c:pt>
                <c:pt idx="63">
                  <c:v>1176</c:v>
                </c:pt>
                <c:pt idx="64">
                  <c:v>1195</c:v>
                </c:pt>
                <c:pt idx="65">
                  <c:v>1213</c:v>
                </c:pt>
                <c:pt idx="66">
                  <c:v>1231</c:v>
                </c:pt>
                <c:pt idx="67">
                  <c:v>1249</c:v>
                </c:pt>
                <c:pt idx="68">
                  <c:v>1267</c:v>
                </c:pt>
                <c:pt idx="69">
                  <c:v>1285</c:v>
                </c:pt>
                <c:pt idx="70">
                  <c:v>1303</c:v>
                </c:pt>
                <c:pt idx="71">
                  <c:v>1321</c:v>
                </c:pt>
                <c:pt idx="72">
                  <c:v>1339</c:v>
                </c:pt>
                <c:pt idx="73">
                  <c:v>1357</c:v>
                </c:pt>
                <c:pt idx="74">
                  <c:v>1374</c:v>
                </c:pt>
                <c:pt idx="75">
                  <c:v>1391</c:v>
                </c:pt>
                <c:pt idx="76">
                  <c:v>1407</c:v>
                </c:pt>
                <c:pt idx="77">
                  <c:v>1423</c:v>
                </c:pt>
                <c:pt idx="78">
                  <c:v>1439</c:v>
                </c:pt>
                <c:pt idx="79">
                  <c:v>1455</c:v>
                </c:pt>
                <c:pt idx="80">
                  <c:v>1471</c:v>
                </c:pt>
                <c:pt idx="81">
                  <c:v>1486</c:v>
                </c:pt>
                <c:pt idx="82">
                  <c:v>1500</c:v>
                </c:pt>
                <c:pt idx="83">
                  <c:v>1514</c:v>
                </c:pt>
                <c:pt idx="84">
                  <c:v>1528</c:v>
                </c:pt>
                <c:pt idx="85">
                  <c:v>1542</c:v>
                </c:pt>
                <c:pt idx="86">
                  <c:v>1556</c:v>
                </c:pt>
                <c:pt idx="87">
                  <c:v>1569</c:v>
                </c:pt>
                <c:pt idx="88">
                  <c:v>1582</c:v>
                </c:pt>
                <c:pt idx="89">
                  <c:v>1594</c:v>
                </c:pt>
                <c:pt idx="90">
                  <c:v>1605</c:v>
                </c:pt>
                <c:pt idx="91">
                  <c:v>1616</c:v>
                </c:pt>
                <c:pt idx="92">
                  <c:v>1627</c:v>
                </c:pt>
                <c:pt idx="93">
                  <c:v>1637</c:v>
                </c:pt>
                <c:pt idx="94">
                  <c:v>1643</c:v>
                </c:pt>
                <c:pt idx="95">
                  <c:v>1661</c:v>
                </c:pt>
                <c:pt idx="96">
                  <c:v>1679</c:v>
                </c:pt>
                <c:pt idx="97">
                  <c:v>1697</c:v>
                </c:pt>
                <c:pt idx="98">
                  <c:v>1714</c:v>
                </c:pt>
                <c:pt idx="99">
                  <c:v>1730</c:v>
                </c:pt>
                <c:pt idx="100">
                  <c:v>1746</c:v>
                </c:pt>
                <c:pt idx="101">
                  <c:v>1761</c:v>
                </c:pt>
                <c:pt idx="102">
                  <c:v>1776</c:v>
                </c:pt>
                <c:pt idx="103">
                  <c:v>1790</c:v>
                </c:pt>
                <c:pt idx="104">
                  <c:v>1804</c:v>
                </c:pt>
                <c:pt idx="105">
                  <c:v>1817</c:v>
                </c:pt>
                <c:pt idx="106">
                  <c:v>1830</c:v>
                </c:pt>
                <c:pt idx="107">
                  <c:v>1843</c:v>
                </c:pt>
                <c:pt idx="108">
                  <c:v>1856</c:v>
                </c:pt>
                <c:pt idx="109">
                  <c:v>1868</c:v>
                </c:pt>
                <c:pt idx="110">
                  <c:v>1877</c:v>
                </c:pt>
                <c:pt idx="111">
                  <c:v>1892</c:v>
                </c:pt>
                <c:pt idx="112">
                  <c:v>1907</c:v>
                </c:pt>
                <c:pt idx="113">
                  <c:v>1922</c:v>
                </c:pt>
                <c:pt idx="114">
                  <c:v>1937</c:v>
                </c:pt>
                <c:pt idx="115">
                  <c:v>1952</c:v>
                </c:pt>
                <c:pt idx="116">
                  <c:v>1964</c:v>
                </c:pt>
                <c:pt idx="117">
                  <c:v>1981</c:v>
                </c:pt>
                <c:pt idx="118">
                  <c:v>1998</c:v>
                </c:pt>
                <c:pt idx="119">
                  <c:v>2015</c:v>
                </c:pt>
                <c:pt idx="120">
                  <c:v>2031</c:v>
                </c:pt>
                <c:pt idx="121">
                  <c:v>2047</c:v>
                </c:pt>
                <c:pt idx="122">
                  <c:v>2063</c:v>
                </c:pt>
                <c:pt idx="123">
                  <c:v>2079</c:v>
                </c:pt>
                <c:pt idx="124">
                  <c:v>2094</c:v>
                </c:pt>
                <c:pt idx="125">
                  <c:v>2109</c:v>
                </c:pt>
                <c:pt idx="126">
                  <c:v>2124</c:v>
                </c:pt>
                <c:pt idx="127">
                  <c:v>2138</c:v>
                </c:pt>
                <c:pt idx="128">
                  <c:v>2152</c:v>
                </c:pt>
                <c:pt idx="129">
                  <c:v>2165</c:v>
                </c:pt>
                <c:pt idx="130">
                  <c:v>2178</c:v>
                </c:pt>
                <c:pt idx="131">
                  <c:v>2191</c:v>
                </c:pt>
                <c:pt idx="132">
                  <c:v>2202</c:v>
                </c:pt>
                <c:pt idx="133">
                  <c:v>2213</c:v>
                </c:pt>
                <c:pt idx="134">
                  <c:v>2224</c:v>
                </c:pt>
                <c:pt idx="135">
                  <c:v>2234</c:v>
                </c:pt>
                <c:pt idx="136">
                  <c:v>2244</c:v>
                </c:pt>
                <c:pt idx="137">
                  <c:v>2253</c:v>
                </c:pt>
                <c:pt idx="138">
                  <c:v>2262</c:v>
                </c:pt>
                <c:pt idx="139">
                  <c:v>2269</c:v>
                </c:pt>
                <c:pt idx="140">
                  <c:v>2276</c:v>
                </c:pt>
                <c:pt idx="141">
                  <c:v>2282</c:v>
                </c:pt>
                <c:pt idx="142">
                  <c:v>2299</c:v>
                </c:pt>
                <c:pt idx="143">
                  <c:v>2314</c:v>
                </c:pt>
                <c:pt idx="144">
                  <c:v>2327</c:v>
                </c:pt>
                <c:pt idx="145">
                  <c:v>2339</c:v>
                </c:pt>
                <c:pt idx="146">
                  <c:v>2351</c:v>
                </c:pt>
                <c:pt idx="147">
                  <c:v>2363</c:v>
                </c:pt>
                <c:pt idx="148">
                  <c:v>2375</c:v>
                </c:pt>
                <c:pt idx="149">
                  <c:v>2387</c:v>
                </c:pt>
                <c:pt idx="150">
                  <c:v>2397</c:v>
                </c:pt>
                <c:pt idx="151">
                  <c:v>2406</c:v>
                </c:pt>
                <c:pt idx="152">
                  <c:v>2412</c:v>
                </c:pt>
                <c:pt idx="153">
                  <c:v>2424</c:v>
                </c:pt>
                <c:pt idx="154">
                  <c:v>2433</c:v>
                </c:pt>
                <c:pt idx="155">
                  <c:v>2450</c:v>
                </c:pt>
                <c:pt idx="156">
                  <c:v>2466</c:v>
                </c:pt>
                <c:pt idx="157">
                  <c:v>2481</c:v>
                </c:pt>
                <c:pt idx="158">
                  <c:v>2496</c:v>
                </c:pt>
                <c:pt idx="159">
                  <c:v>2511</c:v>
                </c:pt>
                <c:pt idx="160">
                  <c:v>2525</c:v>
                </c:pt>
                <c:pt idx="161">
                  <c:v>2539</c:v>
                </c:pt>
                <c:pt idx="162">
                  <c:v>2553</c:v>
                </c:pt>
                <c:pt idx="163">
                  <c:v>2567</c:v>
                </c:pt>
                <c:pt idx="164">
                  <c:v>2580</c:v>
                </c:pt>
                <c:pt idx="165">
                  <c:v>2592</c:v>
                </c:pt>
                <c:pt idx="166">
                  <c:v>2604</c:v>
                </c:pt>
                <c:pt idx="167">
                  <c:v>2615</c:v>
                </c:pt>
                <c:pt idx="168">
                  <c:v>2626</c:v>
                </c:pt>
                <c:pt idx="169">
                  <c:v>2636</c:v>
                </c:pt>
                <c:pt idx="170">
                  <c:v>2646</c:v>
                </c:pt>
                <c:pt idx="171">
                  <c:v>2656</c:v>
                </c:pt>
                <c:pt idx="172">
                  <c:v>2666</c:v>
                </c:pt>
                <c:pt idx="173">
                  <c:v>2675</c:v>
                </c:pt>
                <c:pt idx="174">
                  <c:v>2684</c:v>
                </c:pt>
                <c:pt idx="175">
                  <c:v>2693</c:v>
                </c:pt>
                <c:pt idx="176">
                  <c:v>2702</c:v>
                </c:pt>
                <c:pt idx="177">
                  <c:v>2709</c:v>
                </c:pt>
                <c:pt idx="178">
                  <c:v>2715</c:v>
                </c:pt>
                <c:pt idx="179">
                  <c:v>2720</c:v>
                </c:pt>
                <c:pt idx="180">
                  <c:v>2725</c:v>
                </c:pt>
                <c:pt idx="181">
                  <c:v>2730</c:v>
                </c:pt>
                <c:pt idx="182">
                  <c:v>2735</c:v>
                </c:pt>
                <c:pt idx="183">
                  <c:v>2739</c:v>
                </c:pt>
                <c:pt idx="184">
                  <c:v>2741</c:v>
                </c:pt>
                <c:pt idx="185">
                  <c:v>2756</c:v>
                </c:pt>
                <c:pt idx="186">
                  <c:v>2771</c:v>
                </c:pt>
                <c:pt idx="187">
                  <c:v>2785</c:v>
                </c:pt>
                <c:pt idx="188">
                  <c:v>2799</c:v>
                </c:pt>
                <c:pt idx="189">
                  <c:v>2812</c:v>
                </c:pt>
                <c:pt idx="190">
                  <c:v>2825</c:v>
                </c:pt>
                <c:pt idx="191">
                  <c:v>2838</c:v>
                </c:pt>
                <c:pt idx="192">
                  <c:v>2850</c:v>
                </c:pt>
                <c:pt idx="193">
                  <c:v>2862</c:v>
                </c:pt>
                <c:pt idx="194">
                  <c:v>2874</c:v>
                </c:pt>
                <c:pt idx="195">
                  <c:v>2886</c:v>
                </c:pt>
                <c:pt idx="196">
                  <c:v>2897</c:v>
                </c:pt>
                <c:pt idx="197">
                  <c:v>2908</c:v>
                </c:pt>
                <c:pt idx="198">
                  <c:v>2919</c:v>
                </c:pt>
                <c:pt idx="199">
                  <c:v>2930</c:v>
                </c:pt>
                <c:pt idx="200">
                  <c:v>2941</c:v>
                </c:pt>
                <c:pt idx="201">
                  <c:v>2951</c:v>
                </c:pt>
                <c:pt idx="202">
                  <c:v>2961</c:v>
                </c:pt>
                <c:pt idx="203">
                  <c:v>2971</c:v>
                </c:pt>
                <c:pt idx="204">
                  <c:v>2980</c:v>
                </c:pt>
                <c:pt idx="205">
                  <c:v>2989</c:v>
                </c:pt>
                <c:pt idx="206">
                  <c:v>2998</c:v>
                </c:pt>
                <c:pt idx="207">
                  <c:v>3006</c:v>
                </c:pt>
                <c:pt idx="208">
                  <c:v>3014</c:v>
                </c:pt>
                <c:pt idx="209">
                  <c:v>3022</c:v>
                </c:pt>
                <c:pt idx="210">
                  <c:v>3030</c:v>
                </c:pt>
                <c:pt idx="211">
                  <c:v>3038</c:v>
                </c:pt>
                <c:pt idx="212">
                  <c:v>3045</c:v>
                </c:pt>
                <c:pt idx="213">
                  <c:v>3052</c:v>
                </c:pt>
                <c:pt idx="214">
                  <c:v>3059</c:v>
                </c:pt>
                <c:pt idx="215">
                  <c:v>3066</c:v>
                </c:pt>
                <c:pt idx="216">
                  <c:v>3072</c:v>
                </c:pt>
                <c:pt idx="217">
                  <c:v>3078</c:v>
                </c:pt>
                <c:pt idx="218">
                  <c:v>3083</c:v>
                </c:pt>
                <c:pt idx="219">
                  <c:v>3096</c:v>
                </c:pt>
                <c:pt idx="220">
                  <c:v>3109</c:v>
                </c:pt>
                <c:pt idx="221">
                  <c:v>3122</c:v>
                </c:pt>
                <c:pt idx="222">
                  <c:v>3135</c:v>
                </c:pt>
                <c:pt idx="223">
                  <c:v>3147</c:v>
                </c:pt>
                <c:pt idx="224">
                  <c:v>3158</c:v>
                </c:pt>
                <c:pt idx="225">
                  <c:v>3167</c:v>
                </c:pt>
                <c:pt idx="226">
                  <c:v>3176</c:v>
                </c:pt>
                <c:pt idx="227">
                  <c:v>3183</c:v>
                </c:pt>
                <c:pt idx="228">
                  <c:v>3190</c:v>
                </c:pt>
                <c:pt idx="229">
                  <c:v>3196</c:v>
                </c:pt>
                <c:pt idx="230">
                  <c:v>3201</c:v>
                </c:pt>
                <c:pt idx="231">
                  <c:v>3216</c:v>
                </c:pt>
                <c:pt idx="232">
                  <c:v>3229</c:v>
                </c:pt>
                <c:pt idx="233">
                  <c:v>3242</c:v>
                </c:pt>
                <c:pt idx="234">
                  <c:v>3255</c:v>
                </c:pt>
                <c:pt idx="235">
                  <c:v>3268</c:v>
                </c:pt>
                <c:pt idx="236">
                  <c:v>3280</c:v>
                </c:pt>
                <c:pt idx="237">
                  <c:v>3292</c:v>
                </c:pt>
                <c:pt idx="238">
                  <c:v>3304</c:v>
                </c:pt>
                <c:pt idx="239">
                  <c:v>3315</c:v>
                </c:pt>
                <c:pt idx="240">
                  <c:v>3326</c:v>
                </c:pt>
                <c:pt idx="241">
                  <c:v>3337</c:v>
                </c:pt>
                <c:pt idx="242">
                  <c:v>3347</c:v>
                </c:pt>
                <c:pt idx="243">
                  <c:v>3357</c:v>
                </c:pt>
                <c:pt idx="244">
                  <c:v>3367</c:v>
                </c:pt>
                <c:pt idx="245">
                  <c:v>3375</c:v>
                </c:pt>
                <c:pt idx="246">
                  <c:v>3382</c:v>
                </c:pt>
                <c:pt idx="247">
                  <c:v>3389</c:v>
                </c:pt>
                <c:pt idx="248">
                  <c:v>3396</c:v>
                </c:pt>
                <c:pt idx="249">
                  <c:v>3402</c:v>
                </c:pt>
                <c:pt idx="250">
                  <c:v>3408</c:v>
                </c:pt>
                <c:pt idx="251">
                  <c:v>3414</c:v>
                </c:pt>
                <c:pt idx="252">
                  <c:v>3419</c:v>
                </c:pt>
                <c:pt idx="253">
                  <c:v>3424</c:v>
                </c:pt>
                <c:pt idx="254">
                  <c:v>3429</c:v>
                </c:pt>
                <c:pt idx="255">
                  <c:v>3434</c:v>
                </c:pt>
                <c:pt idx="256">
                  <c:v>3438</c:v>
                </c:pt>
                <c:pt idx="257">
                  <c:v>3440</c:v>
                </c:pt>
                <c:pt idx="258">
                  <c:v>3449</c:v>
                </c:pt>
                <c:pt idx="259">
                  <c:v>3458</c:v>
                </c:pt>
                <c:pt idx="260">
                  <c:v>3467</c:v>
                </c:pt>
                <c:pt idx="261">
                  <c:v>3476</c:v>
                </c:pt>
                <c:pt idx="262">
                  <c:v>3484</c:v>
                </c:pt>
                <c:pt idx="263">
                  <c:v>3492</c:v>
                </c:pt>
                <c:pt idx="264">
                  <c:v>3500</c:v>
                </c:pt>
                <c:pt idx="265">
                  <c:v>3508</c:v>
                </c:pt>
                <c:pt idx="266">
                  <c:v>3516</c:v>
                </c:pt>
                <c:pt idx="267">
                  <c:v>3524</c:v>
                </c:pt>
                <c:pt idx="268">
                  <c:v>3532</c:v>
                </c:pt>
                <c:pt idx="269">
                  <c:v>3540</c:v>
                </c:pt>
                <c:pt idx="270">
                  <c:v>3547</c:v>
                </c:pt>
                <c:pt idx="271">
                  <c:v>3553</c:v>
                </c:pt>
                <c:pt idx="272">
                  <c:v>3559</c:v>
                </c:pt>
                <c:pt idx="273">
                  <c:v>3564</c:v>
                </c:pt>
                <c:pt idx="274">
                  <c:v>3575</c:v>
                </c:pt>
                <c:pt idx="275">
                  <c:v>3585</c:v>
                </c:pt>
                <c:pt idx="276">
                  <c:v>3595</c:v>
                </c:pt>
                <c:pt idx="277">
                  <c:v>3603</c:v>
                </c:pt>
                <c:pt idx="278">
                  <c:v>3611</c:v>
                </c:pt>
                <c:pt idx="279">
                  <c:v>3619</c:v>
                </c:pt>
                <c:pt idx="280">
                  <c:v>3627</c:v>
                </c:pt>
                <c:pt idx="281">
                  <c:v>3634</c:v>
                </c:pt>
                <c:pt idx="282">
                  <c:v>3640</c:v>
                </c:pt>
                <c:pt idx="283">
                  <c:v>3646</c:v>
                </c:pt>
                <c:pt idx="284">
                  <c:v>3652</c:v>
                </c:pt>
                <c:pt idx="285">
                  <c:v>3658</c:v>
                </c:pt>
                <c:pt idx="286">
                  <c:v>3663</c:v>
                </c:pt>
                <c:pt idx="287">
                  <c:v>3667</c:v>
                </c:pt>
                <c:pt idx="288">
                  <c:v>3671</c:v>
                </c:pt>
                <c:pt idx="289">
                  <c:v>3674</c:v>
                </c:pt>
                <c:pt idx="290">
                  <c:v>3684</c:v>
                </c:pt>
                <c:pt idx="291">
                  <c:v>3694</c:v>
                </c:pt>
                <c:pt idx="292">
                  <c:v>3704</c:v>
                </c:pt>
                <c:pt idx="293">
                  <c:v>3713</c:v>
                </c:pt>
                <c:pt idx="294">
                  <c:v>3721</c:v>
                </c:pt>
                <c:pt idx="295">
                  <c:v>3728</c:v>
                </c:pt>
                <c:pt idx="296">
                  <c:v>3735</c:v>
                </c:pt>
                <c:pt idx="297">
                  <c:v>3742</c:v>
                </c:pt>
                <c:pt idx="298">
                  <c:v>3749</c:v>
                </c:pt>
                <c:pt idx="299">
                  <c:v>3756</c:v>
                </c:pt>
                <c:pt idx="300">
                  <c:v>3762</c:v>
                </c:pt>
                <c:pt idx="301">
                  <c:v>3768</c:v>
                </c:pt>
                <c:pt idx="302">
                  <c:v>3774</c:v>
                </c:pt>
                <c:pt idx="303">
                  <c:v>3780</c:v>
                </c:pt>
                <c:pt idx="304">
                  <c:v>3785</c:v>
                </c:pt>
                <c:pt idx="305">
                  <c:v>3790</c:v>
                </c:pt>
                <c:pt idx="306">
                  <c:v>3795</c:v>
                </c:pt>
                <c:pt idx="307">
                  <c:v>3800</c:v>
                </c:pt>
                <c:pt idx="308">
                  <c:v>3804</c:v>
                </c:pt>
                <c:pt idx="309">
                  <c:v>3808</c:v>
                </c:pt>
                <c:pt idx="310">
                  <c:v>3812</c:v>
                </c:pt>
                <c:pt idx="311">
                  <c:v>3816</c:v>
                </c:pt>
                <c:pt idx="312">
                  <c:v>3820</c:v>
                </c:pt>
                <c:pt idx="313">
                  <c:v>3824</c:v>
                </c:pt>
                <c:pt idx="314">
                  <c:v>3828</c:v>
                </c:pt>
                <c:pt idx="315">
                  <c:v>3831</c:v>
                </c:pt>
                <c:pt idx="316">
                  <c:v>3834</c:v>
                </c:pt>
                <c:pt idx="317">
                  <c:v>3837</c:v>
                </c:pt>
                <c:pt idx="318">
                  <c:v>3840</c:v>
                </c:pt>
                <c:pt idx="319">
                  <c:v>3848</c:v>
                </c:pt>
                <c:pt idx="320">
                  <c:v>3854</c:v>
                </c:pt>
                <c:pt idx="321">
                  <c:v>3860</c:v>
                </c:pt>
                <c:pt idx="322">
                  <c:v>3865</c:v>
                </c:pt>
                <c:pt idx="323">
                  <c:v>3870</c:v>
                </c:pt>
                <c:pt idx="324">
                  <c:v>3875</c:v>
                </c:pt>
                <c:pt idx="325">
                  <c:v>3879</c:v>
                </c:pt>
                <c:pt idx="326">
                  <c:v>3883</c:v>
                </c:pt>
                <c:pt idx="327">
                  <c:v>3887</c:v>
                </c:pt>
                <c:pt idx="328">
                  <c:v>3891</c:v>
                </c:pt>
                <c:pt idx="329">
                  <c:v>3895</c:v>
                </c:pt>
                <c:pt idx="330">
                  <c:v>3898</c:v>
                </c:pt>
                <c:pt idx="331">
                  <c:v>3901</c:v>
                </c:pt>
                <c:pt idx="332">
                  <c:v>3904</c:v>
                </c:pt>
                <c:pt idx="333">
                  <c:v>3906</c:v>
                </c:pt>
                <c:pt idx="334">
                  <c:v>3908</c:v>
                </c:pt>
                <c:pt idx="335">
                  <c:v>3910</c:v>
                </c:pt>
                <c:pt idx="336">
                  <c:v>3912</c:v>
                </c:pt>
                <c:pt idx="337">
                  <c:v>3917</c:v>
                </c:pt>
                <c:pt idx="338">
                  <c:v>3921</c:v>
                </c:pt>
                <c:pt idx="339">
                  <c:v>3925</c:v>
                </c:pt>
                <c:pt idx="340">
                  <c:v>3929</c:v>
                </c:pt>
                <c:pt idx="341">
                  <c:v>3932</c:v>
                </c:pt>
                <c:pt idx="342">
                  <c:v>3935</c:v>
                </c:pt>
                <c:pt idx="343">
                  <c:v>3938</c:v>
                </c:pt>
                <c:pt idx="344">
                  <c:v>3941</c:v>
                </c:pt>
                <c:pt idx="345">
                  <c:v>3944</c:v>
                </c:pt>
                <c:pt idx="346">
                  <c:v>3947</c:v>
                </c:pt>
                <c:pt idx="347">
                  <c:v>3950</c:v>
                </c:pt>
                <c:pt idx="348">
                  <c:v>3953</c:v>
                </c:pt>
                <c:pt idx="349">
                  <c:v>3956</c:v>
                </c:pt>
                <c:pt idx="350">
                  <c:v>3958</c:v>
                </c:pt>
                <c:pt idx="351">
                  <c:v>3960</c:v>
                </c:pt>
                <c:pt idx="352">
                  <c:v>3962</c:v>
                </c:pt>
                <c:pt idx="353">
                  <c:v>3964</c:v>
                </c:pt>
                <c:pt idx="354">
                  <c:v>3966</c:v>
                </c:pt>
                <c:pt idx="355">
                  <c:v>3968</c:v>
                </c:pt>
                <c:pt idx="356">
                  <c:v>3970</c:v>
                </c:pt>
                <c:pt idx="357">
                  <c:v>3971</c:v>
                </c:pt>
                <c:pt idx="358">
                  <c:v>3972</c:v>
                </c:pt>
                <c:pt idx="359">
                  <c:v>3973</c:v>
                </c:pt>
                <c:pt idx="360">
                  <c:v>3976</c:v>
                </c:pt>
                <c:pt idx="361">
                  <c:v>3979</c:v>
                </c:pt>
                <c:pt idx="362">
                  <c:v>3982</c:v>
                </c:pt>
                <c:pt idx="363">
                  <c:v>3984</c:v>
                </c:pt>
                <c:pt idx="364">
                  <c:v>3986</c:v>
                </c:pt>
                <c:pt idx="365">
                  <c:v>3988</c:v>
                </c:pt>
                <c:pt idx="366">
                  <c:v>3990</c:v>
                </c:pt>
                <c:pt idx="367">
                  <c:v>3992</c:v>
                </c:pt>
                <c:pt idx="368">
                  <c:v>3994</c:v>
                </c:pt>
                <c:pt idx="369">
                  <c:v>3996</c:v>
                </c:pt>
                <c:pt idx="370">
                  <c:v>3997</c:v>
                </c:pt>
                <c:pt idx="371">
                  <c:v>3998</c:v>
                </c:pt>
                <c:pt idx="372">
                  <c:v>3999</c:v>
                </c:pt>
                <c:pt idx="373">
                  <c:v>4000</c:v>
                </c:pt>
                <c:pt idx="374">
                  <c:v>4001</c:v>
                </c:pt>
                <c:pt idx="375">
                  <c:v>4002</c:v>
                </c:pt>
                <c:pt idx="376">
                  <c:v>4003</c:v>
                </c:pt>
                <c:pt idx="377">
                  <c:v>4004</c:v>
                </c:pt>
                <c:pt idx="378">
                  <c:v>4005</c:v>
                </c:pt>
                <c:pt idx="379">
                  <c:v>4006</c:v>
                </c:pt>
                <c:pt idx="380">
                  <c:v>4007</c:v>
                </c:pt>
                <c:pt idx="381">
                  <c:v>4008</c:v>
                </c:pt>
                <c:pt idx="382">
                  <c:v>4009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E1D-4D91-B8CA-4AD3A55AF3FA}"/>
            </c:ext>
          </c:extLst>
        </c:ser>
        <c:ser>
          <c:idx val="1"/>
          <c:order val="1"/>
          <c:tx>
            <c:v>Cumulative Binned_FARE using average</c:v>
          </c:tx>
          <c:spPr>
            <a:ln w="6350"/>
          </c:spPr>
          <c:marker>
            <c:symbol val="none"/>
          </c:marker>
          <c:xVal>
            <c:numRef>
              <c:f>RT_TrainingLiftChart2!$AZ$4:$AZ$386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RT_TrainingLiftChart2!$BD$4:$BD$386</c:f>
              <c:numCache>
                <c:formatCode>General</c:formatCode>
                <c:ptCount val="383"/>
                <c:pt idx="0">
                  <c:v>10.467362924281984</c:v>
                </c:pt>
                <c:pt idx="1">
                  <c:v>20.934725848563968</c:v>
                </c:pt>
                <c:pt idx="2">
                  <c:v>31.40208877284595</c:v>
                </c:pt>
                <c:pt idx="3">
                  <c:v>41.869451697127936</c:v>
                </c:pt>
                <c:pt idx="4">
                  <c:v>52.336814621409921</c:v>
                </c:pt>
                <c:pt idx="5">
                  <c:v>62.804177545691907</c:v>
                </c:pt>
                <c:pt idx="6">
                  <c:v>73.271540469973885</c:v>
                </c:pt>
                <c:pt idx="7">
                  <c:v>83.738903394255871</c:v>
                </c:pt>
                <c:pt idx="8">
                  <c:v>94.206266318537857</c:v>
                </c:pt>
                <c:pt idx="9">
                  <c:v>104.67362924281984</c:v>
                </c:pt>
                <c:pt idx="10">
                  <c:v>115.14099216710183</c:v>
                </c:pt>
                <c:pt idx="11">
                  <c:v>125.60835509138381</c:v>
                </c:pt>
                <c:pt idx="12">
                  <c:v>136.07571801566579</c:v>
                </c:pt>
                <c:pt idx="13">
                  <c:v>146.54308093994777</c:v>
                </c:pt>
                <c:pt idx="14">
                  <c:v>157.01044386422976</c:v>
                </c:pt>
                <c:pt idx="15">
                  <c:v>167.47780678851174</c:v>
                </c:pt>
                <c:pt idx="16">
                  <c:v>177.94516971279373</c:v>
                </c:pt>
                <c:pt idx="17">
                  <c:v>188.41253263707571</c:v>
                </c:pt>
                <c:pt idx="18">
                  <c:v>198.8798955613577</c:v>
                </c:pt>
                <c:pt idx="19">
                  <c:v>209.34725848563968</c:v>
                </c:pt>
                <c:pt idx="20">
                  <c:v>219.81462140992167</c:v>
                </c:pt>
                <c:pt idx="21">
                  <c:v>230.28198433420366</c:v>
                </c:pt>
                <c:pt idx="22">
                  <c:v>240.74934725848564</c:v>
                </c:pt>
                <c:pt idx="23">
                  <c:v>251.21671018276763</c:v>
                </c:pt>
                <c:pt idx="24">
                  <c:v>261.68407310704958</c:v>
                </c:pt>
                <c:pt idx="25">
                  <c:v>272.15143603133157</c:v>
                </c:pt>
                <c:pt idx="26">
                  <c:v>282.61879895561356</c:v>
                </c:pt>
                <c:pt idx="27">
                  <c:v>293.08616187989554</c:v>
                </c:pt>
                <c:pt idx="28">
                  <c:v>303.55352480417753</c:v>
                </c:pt>
                <c:pt idx="29">
                  <c:v>314.02088772845951</c:v>
                </c:pt>
                <c:pt idx="30">
                  <c:v>324.4882506527415</c:v>
                </c:pt>
                <c:pt idx="31">
                  <c:v>334.95561357702348</c:v>
                </c:pt>
                <c:pt idx="32">
                  <c:v>345.42297650130547</c:v>
                </c:pt>
                <c:pt idx="33">
                  <c:v>355.89033942558746</c:v>
                </c:pt>
                <c:pt idx="34">
                  <c:v>366.35770234986944</c:v>
                </c:pt>
                <c:pt idx="35">
                  <c:v>376.82506527415143</c:v>
                </c:pt>
                <c:pt idx="36">
                  <c:v>387.29242819843341</c:v>
                </c:pt>
                <c:pt idx="37">
                  <c:v>397.7597911227154</c:v>
                </c:pt>
                <c:pt idx="38">
                  <c:v>408.22715404699738</c:v>
                </c:pt>
                <c:pt idx="39">
                  <c:v>418.69451697127937</c:v>
                </c:pt>
                <c:pt idx="40">
                  <c:v>429.16187989556136</c:v>
                </c:pt>
                <c:pt idx="41">
                  <c:v>439.62924281984334</c:v>
                </c:pt>
                <c:pt idx="42">
                  <c:v>450.09660574412533</c:v>
                </c:pt>
                <c:pt idx="43">
                  <c:v>460.56396866840731</c:v>
                </c:pt>
                <c:pt idx="44">
                  <c:v>471.0313315926893</c:v>
                </c:pt>
                <c:pt idx="45">
                  <c:v>481.49869451697128</c:v>
                </c:pt>
                <c:pt idx="46">
                  <c:v>491.96605744125327</c:v>
                </c:pt>
                <c:pt idx="47">
                  <c:v>502.43342036553526</c:v>
                </c:pt>
                <c:pt idx="48">
                  <c:v>512.90078328981724</c:v>
                </c:pt>
                <c:pt idx="49">
                  <c:v>523.36814621409917</c:v>
                </c:pt>
                <c:pt idx="50">
                  <c:v>533.8355091383811</c:v>
                </c:pt>
                <c:pt idx="51">
                  <c:v>544.30287206266303</c:v>
                </c:pt>
                <c:pt idx="52">
                  <c:v>554.77023498694496</c:v>
                </c:pt>
                <c:pt idx="53">
                  <c:v>565.23759791122689</c:v>
                </c:pt>
                <c:pt idx="54">
                  <c:v>575.70496083550881</c:v>
                </c:pt>
                <c:pt idx="55">
                  <c:v>586.17232375979074</c:v>
                </c:pt>
                <c:pt idx="56">
                  <c:v>596.63968668407267</c:v>
                </c:pt>
                <c:pt idx="57">
                  <c:v>607.1070496083546</c:v>
                </c:pt>
                <c:pt idx="58">
                  <c:v>617.57441253263653</c:v>
                </c:pt>
                <c:pt idx="59">
                  <c:v>628.04177545691846</c:v>
                </c:pt>
                <c:pt idx="60">
                  <c:v>638.50913838120039</c:v>
                </c:pt>
                <c:pt idx="61">
                  <c:v>648.97650130548232</c:v>
                </c:pt>
                <c:pt idx="62">
                  <c:v>659.44386422976424</c:v>
                </c:pt>
                <c:pt idx="63">
                  <c:v>669.91122715404617</c:v>
                </c:pt>
                <c:pt idx="64">
                  <c:v>680.3785900783281</c:v>
                </c:pt>
                <c:pt idx="65">
                  <c:v>690.84595300261003</c:v>
                </c:pt>
                <c:pt idx="66">
                  <c:v>701.31331592689196</c:v>
                </c:pt>
                <c:pt idx="67">
                  <c:v>711.78067885117389</c:v>
                </c:pt>
                <c:pt idx="68">
                  <c:v>722.24804177545582</c:v>
                </c:pt>
                <c:pt idx="69">
                  <c:v>732.71540469973775</c:v>
                </c:pt>
                <c:pt idx="70">
                  <c:v>743.18276762401968</c:v>
                </c:pt>
                <c:pt idx="71">
                  <c:v>753.6501305483016</c:v>
                </c:pt>
                <c:pt idx="72">
                  <c:v>764.11749347258353</c:v>
                </c:pt>
                <c:pt idx="73">
                  <c:v>774.58485639686546</c:v>
                </c:pt>
                <c:pt idx="74">
                  <c:v>785.05221932114739</c:v>
                </c:pt>
                <c:pt idx="75">
                  <c:v>795.51958224542932</c:v>
                </c:pt>
                <c:pt idx="76">
                  <c:v>805.98694516971125</c:v>
                </c:pt>
                <c:pt idx="77">
                  <c:v>816.45430809399318</c:v>
                </c:pt>
                <c:pt idx="78">
                  <c:v>826.92167101827511</c:v>
                </c:pt>
                <c:pt idx="79">
                  <c:v>837.38903394255703</c:v>
                </c:pt>
                <c:pt idx="80">
                  <c:v>847.85639686683896</c:v>
                </c:pt>
                <c:pt idx="81">
                  <c:v>858.32375979112089</c:v>
                </c:pt>
                <c:pt idx="82">
                  <c:v>868.79112271540282</c:v>
                </c:pt>
                <c:pt idx="83">
                  <c:v>879.25848563968475</c:v>
                </c:pt>
                <c:pt idx="84">
                  <c:v>889.72584856396668</c:v>
                </c:pt>
                <c:pt idx="85">
                  <c:v>900.19321148824861</c:v>
                </c:pt>
                <c:pt idx="86">
                  <c:v>910.66057441253054</c:v>
                </c:pt>
                <c:pt idx="87">
                  <c:v>921.12793733681247</c:v>
                </c:pt>
                <c:pt idx="88">
                  <c:v>931.59530026109439</c:v>
                </c:pt>
                <c:pt idx="89">
                  <c:v>942.06266318537632</c:v>
                </c:pt>
                <c:pt idx="90">
                  <c:v>952.53002610965825</c:v>
                </c:pt>
                <c:pt idx="91">
                  <c:v>962.99738903394018</c:v>
                </c:pt>
                <c:pt idx="92">
                  <c:v>973.46475195822211</c:v>
                </c:pt>
                <c:pt idx="93">
                  <c:v>983.93211488250404</c:v>
                </c:pt>
                <c:pt idx="94">
                  <c:v>994.39947780678597</c:v>
                </c:pt>
                <c:pt idx="95">
                  <c:v>1004.8668407310679</c:v>
                </c:pt>
                <c:pt idx="96">
                  <c:v>1015.3342036553498</c:v>
                </c:pt>
                <c:pt idx="97">
                  <c:v>1025.8015665796318</c:v>
                </c:pt>
                <c:pt idx="98">
                  <c:v>1036.2689295039138</c:v>
                </c:pt>
                <c:pt idx="99">
                  <c:v>1046.7362924281958</c:v>
                </c:pt>
                <c:pt idx="100">
                  <c:v>1057.2036553524779</c:v>
                </c:pt>
                <c:pt idx="101">
                  <c:v>1067.6710182767599</c:v>
                </c:pt>
                <c:pt idx="102">
                  <c:v>1078.138381201042</c:v>
                </c:pt>
                <c:pt idx="103">
                  <c:v>1088.605744125324</c:v>
                </c:pt>
                <c:pt idx="104">
                  <c:v>1099.0731070496061</c:v>
                </c:pt>
                <c:pt idx="105">
                  <c:v>1109.5404699738881</c:v>
                </c:pt>
                <c:pt idx="106">
                  <c:v>1120.0078328981701</c:v>
                </c:pt>
                <c:pt idx="107">
                  <c:v>1130.4751958224522</c:v>
                </c:pt>
                <c:pt idx="108">
                  <c:v>1140.9425587467342</c:v>
                </c:pt>
                <c:pt idx="109">
                  <c:v>1151.4099216710163</c:v>
                </c:pt>
                <c:pt idx="110">
                  <c:v>1161.8772845952983</c:v>
                </c:pt>
                <c:pt idx="111">
                  <c:v>1172.3446475195803</c:v>
                </c:pt>
                <c:pt idx="112">
                  <c:v>1182.8120104438624</c:v>
                </c:pt>
                <c:pt idx="113">
                  <c:v>1193.2793733681444</c:v>
                </c:pt>
                <c:pt idx="114">
                  <c:v>1203.7467362924265</c:v>
                </c:pt>
                <c:pt idx="115">
                  <c:v>1214.2140992167085</c:v>
                </c:pt>
                <c:pt idx="116">
                  <c:v>1224.6814621409906</c:v>
                </c:pt>
                <c:pt idx="117">
                  <c:v>1235.1488250652726</c:v>
                </c:pt>
                <c:pt idx="118">
                  <c:v>1245.6161879895546</c:v>
                </c:pt>
                <c:pt idx="119">
                  <c:v>1256.0835509138367</c:v>
                </c:pt>
                <c:pt idx="120">
                  <c:v>1266.5509138381187</c:v>
                </c:pt>
                <c:pt idx="121">
                  <c:v>1277.0182767624008</c:v>
                </c:pt>
                <c:pt idx="122">
                  <c:v>1287.4856396866828</c:v>
                </c:pt>
                <c:pt idx="123">
                  <c:v>1297.9530026109649</c:v>
                </c:pt>
                <c:pt idx="124">
                  <c:v>1308.4203655352469</c:v>
                </c:pt>
                <c:pt idx="125">
                  <c:v>1318.8877284595289</c:v>
                </c:pt>
                <c:pt idx="126">
                  <c:v>1329.355091383811</c:v>
                </c:pt>
                <c:pt idx="127">
                  <c:v>1339.822454308093</c:v>
                </c:pt>
                <c:pt idx="128">
                  <c:v>1350.2898172323751</c:v>
                </c:pt>
                <c:pt idx="129">
                  <c:v>1360.7571801566571</c:v>
                </c:pt>
                <c:pt idx="130">
                  <c:v>1371.2245430809392</c:v>
                </c:pt>
                <c:pt idx="131">
                  <c:v>1381.6919060052212</c:v>
                </c:pt>
                <c:pt idx="132">
                  <c:v>1392.1592689295032</c:v>
                </c:pt>
                <c:pt idx="133">
                  <c:v>1402.6266318537853</c:v>
                </c:pt>
                <c:pt idx="134">
                  <c:v>1413.0939947780673</c:v>
                </c:pt>
                <c:pt idx="135">
                  <c:v>1423.5613577023494</c:v>
                </c:pt>
                <c:pt idx="136">
                  <c:v>1434.0287206266314</c:v>
                </c:pt>
                <c:pt idx="137">
                  <c:v>1444.4960835509135</c:v>
                </c:pt>
                <c:pt idx="138">
                  <c:v>1454.9634464751955</c:v>
                </c:pt>
                <c:pt idx="139">
                  <c:v>1465.4308093994775</c:v>
                </c:pt>
                <c:pt idx="140">
                  <c:v>1475.8981723237596</c:v>
                </c:pt>
                <c:pt idx="141">
                  <c:v>1486.3655352480416</c:v>
                </c:pt>
                <c:pt idx="142">
                  <c:v>1496.8328981723237</c:v>
                </c:pt>
                <c:pt idx="143">
                  <c:v>1507.3002610966057</c:v>
                </c:pt>
                <c:pt idx="144">
                  <c:v>1517.7676240208878</c:v>
                </c:pt>
                <c:pt idx="145">
                  <c:v>1528.2349869451698</c:v>
                </c:pt>
                <c:pt idx="146">
                  <c:v>1538.7023498694518</c:v>
                </c:pt>
                <c:pt idx="147">
                  <c:v>1549.1697127937339</c:v>
                </c:pt>
                <c:pt idx="148">
                  <c:v>1559.6370757180159</c:v>
                </c:pt>
                <c:pt idx="149">
                  <c:v>1570.104438642298</c:v>
                </c:pt>
                <c:pt idx="150">
                  <c:v>1580.57180156658</c:v>
                </c:pt>
                <c:pt idx="151">
                  <c:v>1591.039164490862</c:v>
                </c:pt>
                <c:pt idx="152">
                  <c:v>1601.5065274151441</c:v>
                </c:pt>
                <c:pt idx="153">
                  <c:v>1611.9738903394261</c:v>
                </c:pt>
                <c:pt idx="154">
                  <c:v>1622.4412532637082</c:v>
                </c:pt>
                <c:pt idx="155">
                  <c:v>1632.9086161879902</c:v>
                </c:pt>
                <c:pt idx="156">
                  <c:v>1643.3759791122723</c:v>
                </c:pt>
                <c:pt idx="157">
                  <c:v>1653.8433420365543</c:v>
                </c:pt>
                <c:pt idx="158">
                  <c:v>1664.3107049608363</c:v>
                </c:pt>
                <c:pt idx="159">
                  <c:v>1674.7780678851184</c:v>
                </c:pt>
                <c:pt idx="160">
                  <c:v>1685.2454308094004</c:v>
                </c:pt>
                <c:pt idx="161">
                  <c:v>1695.7127937336825</c:v>
                </c:pt>
                <c:pt idx="162">
                  <c:v>1706.1801566579645</c:v>
                </c:pt>
                <c:pt idx="163">
                  <c:v>1716.6475195822466</c:v>
                </c:pt>
                <c:pt idx="164">
                  <c:v>1727.1148825065286</c:v>
                </c:pt>
                <c:pt idx="165">
                  <c:v>1737.5822454308106</c:v>
                </c:pt>
                <c:pt idx="166">
                  <c:v>1748.0496083550927</c:v>
                </c:pt>
                <c:pt idx="167">
                  <c:v>1758.5169712793747</c:v>
                </c:pt>
                <c:pt idx="168">
                  <c:v>1768.9843342036568</c:v>
                </c:pt>
                <c:pt idx="169">
                  <c:v>1779.4516971279388</c:v>
                </c:pt>
                <c:pt idx="170">
                  <c:v>1789.9190600522209</c:v>
                </c:pt>
                <c:pt idx="171">
                  <c:v>1800.3864229765029</c:v>
                </c:pt>
                <c:pt idx="172">
                  <c:v>1810.8537859007849</c:v>
                </c:pt>
                <c:pt idx="173">
                  <c:v>1821.321148825067</c:v>
                </c:pt>
                <c:pt idx="174">
                  <c:v>1831.788511749349</c:v>
                </c:pt>
                <c:pt idx="175">
                  <c:v>1842.2558746736311</c:v>
                </c:pt>
                <c:pt idx="176">
                  <c:v>1852.7232375979131</c:v>
                </c:pt>
                <c:pt idx="177">
                  <c:v>1863.1906005221952</c:v>
                </c:pt>
                <c:pt idx="178">
                  <c:v>1873.6579634464772</c:v>
                </c:pt>
                <c:pt idx="179">
                  <c:v>1884.1253263707592</c:v>
                </c:pt>
                <c:pt idx="180">
                  <c:v>1894.5926892950413</c:v>
                </c:pt>
                <c:pt idx="181">
                  <c:v>1905.0600522193233</c:v>
                </c:pt>
                <c:pt idx="182">
                  <c:v>1915.5274151436054</c:v>
                </c:pt>
                <c:pt idx="183">
                  <c:v>1925.9947780678874</c:v>
                </c:pt>
                <c:pt idx="184">
                  <c:v>1936.4621409921695</c:v>
                </c:pt>
                <c:pt idx="185">
                  <c:v>1946.9295039164515</c:v>
                </c:pt>
                <c:pt idx="186">
                  <c:v>1957.3968668407335</c:v>
                </c:pt>
                <c:pt idx="187">
                  <c:v>1967.8642297650156</c:v>
                </c:pt>
                <c:pt idx="188">
                  <c:v>1978.3315926892976</c:v>
                </c:pt>
                <c:pt idx="189">
                  <c:v>1988.7989556135797</c:v>
                </c:pt>
                <c:pt idx="190">
                  <c:v>1999.2663185378617</c:v>
                </c:pt>
                <c:pt idx="191">
                  <c:v>2009.7336814621437</c:v>
                </c:pt>
                <c:pt idx="192">
                  <c:v>2020.2010443864258</c:v>
                </c:pt>
                <c:pt idx="193">
                  <c:v>2030.6684073107078</c:v>
                </c:pt>
                <c:pt idx="194">
                  <c:v>2041.1357702349899</c:v>
                </c:pt>
                <c:pt idx="195">
                  <c:v>2051.6031331592717</c:v>
                </c:pt>
                <c:pt idx="196">
                  <c:v>2062.0704960835537</c:v>
                </c:pt>
                <c:pt idx="197">
                  <c:v>2072.5378590078358</c:v>
                </c:pt>
                <c:pt idx="198">
                  <c:v>2083.0052219321178</c:v>
                </c:pt>
                <c:pt idx="199">
                  <c:v>2093.4725848563999</c:v>
                </c:pt>
                <c:pt idx="200">
                  <c:v>2103.9399477806819</c:v>
                </c:pt>
                <c:pt idx="201">
                  <c:v>2114.4073107049639</c:v>
                </c:pt>
                <c:pt idx="202">
                  <c:v>2124.874673629246</c:v>
                </c:pt>
                <c:pt idx="203">
                  <c:v>2135.342036553528</c:v>
                </c:pt>
                <c:pt idx="204">
                  <c:v>2145.8093994778101</c:v>
                </c:pt>
                <c:pt idx="205">
                  <c:v>2156.2767624020921</c:v>
                </c:pt>
                <c:pt idx="206">
                  <c:v>2166.7441253263742</c:v>
                </c:pt>
                <c:pt idx="207">
                  <c:v>2177.2114882506562</c:v>
                </c:pt>
                <c:pt idx="208">
                  <c:v>2187.6788511749382</c:v>
                </c:pt>
                <c:pt idx="209">
                  <c:v>2198.1462140992203</c:v>
                </c:pt>
                <c:pt idx="210">
                  <c:v>2208.6135770235023</c:v>
                </c:pt>
                <c:pt idx="211">
                  <c:v>2219.0809399477844</c:v>
                </c:pt>
                <c:pt idx="212">
                  <c:v>2229.5483028720664</c:v>
                </c:pt>
                <c:pt idx="213">
                  <c:v>2240.0156657963485</c:v>
                </c:pt>
                <c:pt idx="214">
                  <c:v>2250.4830287206305</c:v>
                </c:pt>
                <c:pt idx="215">
                  <c:v>2260.9503916449125</c:v>
                </c:pt>
                <c:pt idx="216">
                  <c:v>2271.4177545691946</c:v>
                </c:pt>
                <c:pt idx="217">
                  <c:v>2281.8851174934766</c:v>
                </c:pt>
                <c:pt idx="218">
                  <c:v>2292.3524804177587</c:v>
                </c:pt>
                <c:pt idx="219">
                  <c:v>2302.8198433420407</c:v>
                </c:pt>
                <c:pt idx="220">
                  <c:v>2313.2872062663228</c:v>
                </c:pt>
                <c:pt idx="221">
                  <c:v>2323.7545691906048</c:v>
                </c:pt>
                <c:pt idx="222">
                  <c:v>2334.2219321148868</c:v>
                </c:pt>
                <c:pt idx="223">
                  <c:v>2344.6892950391689</c:v>
                </c:pt>
                <c:pt idx="224">
                  <c:v>2355.1566579634509</c:v>
                </c:pt>
                <c:pt idx="225">
                  <c:v>2365.624020887733</c:v>
                </c:pt>
                <c:pt idx="226">
                  <c:v>2376.091383812015</c:v>
                </c:pt>
                <c:pt idx="227">
                  <c:v>2386.5587467362971</c:v>
                </c:pt>
                <c:pt idx="228">
                  <c:v>2397.0261096605791</c:v>
                </c:pt>
                <c:pt idx="229">
                  <c:v>2407.4934725848611</c:v>
                </c:pt>
                <c:pt idx="230">
                  <c:v>2417.9608355091432</c:v>
                </c:pt>
                <c:pt idx="231">
                  <c:v>2428.4281984334252</c:v>
                </c:pt>
                <c:pt idx="232">
                  <c:v>2438.8955613577073</c:v>
                </c:pt>
                <c:pt idx="233">
                  <c:v>2449.3629242819893</c:v>
                </c:pt>
                <c:pt idx="234">
                  <c:v>2459.8302872062714</c:v>
                </c:pt>
                <c:pt idx="235">
                  <c:v>2470.2976501305534</c:v>
                </c:pt>
                <c:pt idx="236">
                  <c:v>2480.7650130548354</c:v>
                </c:pt>
                <c:pt idx="237">
                  <c:v>2491.2323759791175</c:v>
                </c:pt>
                <c:pt idx="238">
                  <c:v>2501.6997389033995</c:v>
                </c:pt>
                <c:pt idx="239">
                  <c:v>2512.1671018276816</c:v>
                </c:pt>
                <c:pt idx="240">
                  <c:v>2522.6344647519636</c:v>
                </c:pt>
                <c:pt idx="241">
                  <c:v>2533.1018276762456</c:v>
                </c:pt>
                <c:pt idx="242">
                  <c:v>2543.5691906005277</c:v>
                </c:pt>
                <c:pt idx="243">
                  <c:v>2554.0365535248097</c:v>
                </c:pt>
                <c:pt idx="244">
                  <c:v>2564.5039164490918</c:v>
                </c:pt>
                <c:pt idx="245">
                  <c:v>2574.9712793733738</c:v>
                </c:pt>
                <c:pt idx="246">
                  <c:v>2585.4386422976559</c:v>
                </c:pt>
                <c:pt idx="247">
                  <c:v>2595.9060052219379</c:v>
                </c:pt>
                <c:pt idx="248">
                  <c:v>2606.3733681462199</c:v>
                </c:pt>
                <c:pt idx="249">
                  <c:v>2616.840731070502</c:v>
                </c:pt>
                <c:pt idx="250">
                  <c:v>2627.308093994784</c:v>
                </c:pt>
                <c:pt idx="251">
                  <c:v>2637.7754569190661</c:v>
                </c:pt>
                <c:pt idx="252">
                  <c:v>2648.2428198433481</c:v>
                </c:pt>
                <c:pt idx="253">
                  <c:v>2658.7101827676302</c:v>
                </c:pt>
                <c:pt idx="254">
                  <c:v>2669.1775456919122</c:v>
                </c:pt>
                <c:pt idx="255">
                  <c:v>2679.6449086161942</c:v>
                </c:pt>
                <c:pt idx="256">
                  <c:v>2690.1122715404763</c:v>
                </c:pt>
                <c:pt idx="257">
                  <c:v>2700.5796344647583</c:v>
                </c:pt>
                <c:pt idx="258">
                  <c:v>2711.0469973890404</c:v>
                </c:pt>
                <c:pt idx="259">
                  <c:v>2721.5143603133224</c:v>
                </c:pt>
                <c:pt idx="260">
                  <c:v>2731.9817232376045</c:v>
                </c:pt>
                <c:pt idx="261">
                  <c:v>2742.4490861618865</c:v>
                </c:pt>
                <c:pt idx="262">
                  <c:v>2752.9164490861685</c:v>
                </c:pt>
                <c:pt idx="263">
                  <c:v>2763.3838120104506</c:v>
                </c:pt>
                <c:pt idx="264">
                  <c:v>2773.8511749347326</c:v>
                </c:pt>
                <c:pt idx="265">
                  <c:v>2784.3185378590147</c:v>
                </c:pt>
                <c:pt idx="266">
                  <c:v>2794.7859007832967</c:v>
                </c:pt>
                <c:pt idx="267">
                  <c:v>2805.2532637075788</c:v>
                </c:pt>
                <c:pt idx="268">
                  <c:v>2815.7206266318608</c:v>
                </c:pt>
                <c:pt idx="269">
                  <c:v>2826.1879895561428</c:v>
                </c:pt>
                <c:pt idx="270">
                  <c:v>2836.6553524804249</c:v>
                </c:pt>
                <c:pt idx="271">
                  <c:v>2847.1227154047069</c:v>
                </c:pt>
                <c:pt idx="272">
                  <c:v>2857.590078328989</c:v>
                </c:pt>
                <c:pt idx="273">
                  <c:v>2868.057441253271</c:v>
                </c:pt>
                <c:pt idx="274">
                  <c:v>2878.5248041775531</c:v>
                </c:pt>
                <c:pt idx="275">
                  <c:v>2888.9921671018351</c:v>
                </c:pt>
                <c:pt idx="276">
                  <c:v>2899.4595300261171</c:v>
                </c:pt>
                <c:pt idx="277">
                  <c:v>2909.9268929503992</c:v>
                </c:pt>
                <c:pt idx="278">
                  <c:v>2920.3942558746812</c:v>
                </c:pt>
                <c:pt idx="279">
                  <c:v>2930.8616187989633</c:v>
                </c:pt>
                <c:pt idx="280">
                  <c:v>2941.3289817232453</c:v>
                </c:pt>
                <c:pt idx="281">
                  <c:v>2951.7963446475273</c:v>
                </c:pt>
                <c:pt idx="282">
                  <c:v>2962.2637075718094</c:v>
                </c:pt>
                <c:pt idx="283">
                  <c:v>2972.7310704960914</c:v>
                </c:pt>
                <c:pt idx="284">
                  <c:v>2983.1984334203735</c:v>
                </c:pt>
                <c:pt idx="285">
                  <c:v>2993.6657963446555</c:v>
                </c:pt>
                <c:pt idx="286">
                  <c:v>3004.1331592689376</c:v>
                </c:pt>
                <c:pt idx="287">
                  <c:v>3014.6005221932196</c:v>
                </c:pt>
                <c:pt idx="288">
                  <c:v>3025.0678851175016</c:v>
                </c:pt>
                <c:pt idx="289">
                  <c:v>3035.5352480417837</c:v>
                </c:pt>
                <c:pt idx="290">
                  <c:v>3046.0026109660657</c:v>
                </c:pt>
                <c:pt idx="291">
                  <c:v>3056.4699738903478</c:v>
                </c:pt>
                <c:pt idx="292">
                  <c:v>3066.9373368146298</c:v>
                </c:pt>
                <c:pt idx="293">
                  <c:v>3077.4046997389119</c:v>
                </c:pt>
                <c:pt idx="294">
                  <c:v>3087.8720626631939</c:v>
                </c:pt>
                <c:pt idx="295">
                  <c:v>3098.3394255874759</c:v>
                </c:pt>
                <c:pt idx="296">
                  <c:v>3108.806788511758</c:v>
                </c:pt>
                <c:pt idx="297">
                  <c:v>3119.27415143604</c:v>
                </c:pt>
                <c:pt idx="298">
                  <c:v>3129.7415143603221</c:v>
                </c:pt>
                <c:pt idx="299">
                  <c:v>3140.2088772846041</c:v>
                </c:pt>
                <c:pt idx="300">
                  <c:v>3150.6762402088862</c:v>
                </c:pt>
                <c:pt idx="301">
                  <c:v>3161.1436031331682</c:v>
                </c:pt>
                <c:pt idx="302">
                  <c:v>3171.6109660574502</c:v>
                </c:pt>
                <c:pt idx="303">
                  <c:v>3182.0783289817323</c:v>
                </c:pt>
                <c:pt idx="304">
                  <c:v>3192.5456919060143</c:v>
                </c:pt>
                <c:pt idx="305">
                  <c:v>3203.0130548302964</c:v>
                </c:pt>
                <c:pt idx="306">
                  <c:v>3213.4804177545784</c:v>
                </c:pt>
                <c:pt idx="307">
                  <c:v>3223.9477806788605</c:v>
                </c:pt>
                <c:pt idx="308">
                  <c:v>3234.4151436031425</c:v>
                </c:pt>
                <c:pt idx="309">
                  <c:v>3244.8825065274245</c:v>
                </c:pt>
                <c:pt idx="310">
                  <c:v>3255.3498694517066</c:v>
                </c:pt>
                <c:pt idx="311">
                  <c:v>3265.8172323759886</c:v>
                </c:pt>
                <c:pt idx="312">
                  <c:v>3276.2845953002707</c:v>
                </c:pt>
                <c:pt idx="313">
                  <c:v>3286.7519582245527</c:v>
                </c:pt>
                <c:pt idx="314">
                  <c:v>3297.2193211488348</c:v>
                </c:pt>
                <c:pt idx="315">
                  <c:v>3307.6866840731168</c:v>
                </c:pt>
                <c:pt idx="316">
                  <c:v>3318.1540469973988</c:v>
                </c:pt>
                <c:pt idx="317">
                  <c:v>3328.6214099216809</c:v>
                </c:pt>
                <c:pt idx="318">
                  <c:v>3339.0887728459629</c:v>
                </c:pt>
                <c:pt idx="319">
                  <c:v>3349.556135770245</c:v>
                </c:pt>
                <c:pt idx="320">
                  <c:v>3360.023498694527</c:v>
                </c:pt>
                <c:pt idx="321">
                  <c:v>3370.490861618809</c:v>
                </c:pt>
                <c:pt idx="322">
                  <c:v>3380.9582245430911</c:v>
                </c:pt>
                <c:pt idx="323">
                  <c:v>3391.4255874673731</c:v>
                </c:pt>
                <c:pt idx="324">
                  <c:v>3401.8929503916552</c:v>
                </c:pt>
                <c:pt idx="325">
                  <c:v>3412.3603133159372</c:v>
                </c:pt>
                <c:pt idx="326">
                  <c:v>3422.8276762402193</c:v>
                </c:pt>
                <c:pt idx="327">
                  <c:v>3433.2950391645013</c:v>
                </c:pt>
                <c:pt idx="328">
                  <c:v>3443.7624020887833</c:v>
                </c:pt>
                <c:pt idx="329">
                  <c:v>3454.2297650130654</c:v>
                </c:pt>
                <c:pt idx="330">
                  <c:v>3464.6971279373474</c:v>
                </c:pt>
                <c:pt idx="331">
                  <c:v>3475.1644908616295</c:v>
                </c:pt>
                <c:pt idx="332">
                  <c:v>3485.6318537859115</c:v>
                </c:pt>
                <c:pt idx="333">
                  <c:v>3496.0992167101936</c:v>
                </c:pt>
                <c:pt idx="334">
                  <c:v>3506.5665796344756</c:v>
                </c:pt>
                <c:pt idx="335">
                  <c:v>3517.0339425587576</c:v>
                </c:pt>
                <c:pt idx="336">
                  <c:v>3527.5013054830397</c:v>
                </c:pt>
                <c:pt idx="337">
                  <c:v>3537.9686684073217</c:v>
                </c:pt>
                <c:pt idx="338">
                  <c:v>3548.4360313316038</c:v>
                </c:pt>
                <c:pt idx="339">
                  <c:v>3558.9033942558858</c:v>
                </c:pt>
                <c:pt idx="340">
                  <c:v>3569.3707571801679</c:v>
                </c:pt>
                <c:pt idx="341">
                  <c:v>3579.8381201044499</c:v>
                </c:pt>
                <c:pt idx="342">
                  <c:v>3590.3054830287319</c:v>
                </c:pt>
                <c:pt idx="343">
                  <c:v>3600.772845953014</c:v>
                </c:pt>
                <c:pt idx="344">
                  <c:v>3611.240208877296</c:v>
                </c:pt>
                <c:pt idx="345">
                  <c:v>3621.7075718015781</c:v>
                </c:pt>
                <c:pt idx="346">
                  <c:v>3632.1749347258601</c:v>
                </c:pt>
                <c:pt idx="347">
                  <c:v>3642.6422976501422</c:v>
                </c:pt>
                <c:pt idx="348">
                  <c:v>3653.1096605744242</c:v>
                </c:pt>
                <c:pt idx="349">
                  <c:v>3663.5770234987062</c:v>
                </c:pt>
                <c:pt idx="350">
                  <c:v>3674.0443864229883</c:v>
                </c:pt>
                <c:pt idx="351">
                  <c:v>3684.5117493472703</c:v>
                </c:pt>
                <c:pt idx="352">
                  <c:v>3694.9791122715524</c:v>
                </c:pt>
                <c:pt idx="353">
                  <c:v>3705.4464751958344</c:v>
                </c:pt>
                <c:pt idx="354">
                  <c:v>3715.9138381201165</c:v>
                </c:pt>
                <c:pt idx="355">
                  <c:v>3726.3812010443985</c:v>
                </c:pt>
                <c:pt idx="356">
                  <c:v>3736.8485639686805</c:v>
                </c:pt>
                <c:pt idx="357">
                  <c:v>3747.3159268929626</c:v>
                </c:pt>
                <c:pt idx="358">
                  <c:v>3757.7832898172446</c:v>
                </c:pt>
                <c:pt idx="359">
                  <c:v>3768.2506527415267</c:v>
                </c:pt>
                <c:pt idx="360">
                  <c:v>3778.7180156658087</c:v>
                </c:pt>
                <c:pt idx="361">
                  <c:v>3789.1853785900907</c:v>
                </c:pt>
                <c:pt idx="362">
                  <c:v>3799.6527415143728</c:v>
                </c:pt>
                <c:pt idx="363">
                  <c:v>3810.1201044386548</c:v>
                </c:pt>
                <c:pt idx="364">
                  <c:v>3820.5874673629369</c:v>
                </c:pt>
                <c:pt idx="365">
                  <c:v>3831.0548302872189</c:v>
                </c:pt>
                <c:pt idx="366">
                  <c:v>3841.522193211501</c:v>
                </c:pt>
                <c:pt idx="367">
                  <c:v>3851.989556135783</c:v>
                </c:pt>
                <c:pt idx="368">
                  <c:v>3862.456919060065</c:v>
                </c:pt>
                <c:pt idx="369">
                  <c:v>3872.9242819843471</c:v>
                </c:pt>
                <c:pt idx="370">
                  <c:v>3883.3916449086291</c:v>
                </c:pt>
                <c:pt idx="371">
                  <c:v>3893.8590078329112</c:v>
                </c:pt>
                <c:pt idx="372">
                  <c:v>3904.3263707571932</c:v>
                </c:pt>
                <c:pt idx="373">
                  <c:v>3914.7937336814753</c:v>
                </c:pt>
                <c:pt idx="374">
                  <c:v>3925.2610966057573</c:v>
                </c:pt>
                <c:pt idx="375">
                  <c:v>3935.7284595300393</c:v>
                </c:pt>
                <c:pt idx="376">
                  <c:v>3946.1958224543214</c:v>
                </c:pt>
                <c:pt idx="377">
                  <c:v>3956.6631853786034</c:v>
                </c:pt>
                <c:pt idx="378">
                  <c:v>3967.1305483028855</c:v>
                </c:pt>
                <c:pt idx="379">
                  <c:v>3977.5979112271675</c:v>
                </c:pt>
                <c:pt idx="380">
                  <c:v>3988.0652741514496</c:v>
                </c:pt>
                <c:pt idx="381">
                  <c:v>3998.5326370757316</c:v>
                </c:pt>
                <c:pt idx="382">
                  <c:v>4009.0000000000136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E1D-4D91-B8CA-4AD3A55AF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09800"/>
        <c:axId val="921209472"/>
      </c:scatterChart>
      <c:valAx>
        <c:axId val="921209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9472"/>
        <c:crosses val="autoZero"/>
        <c:crossBetween val="midCat"/>
      </c:valAx>
      <c:valAx>
        <c:axId val="9212094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980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RT_TrainingLiftChart2!$BF$4:$BF$13</c:f>
              <c:numCache>
                <c:formatCode>General</c:formatCode>
                <c:ptCount val="10"/>
                <c:pt idx="0">
                  <c:v>1.8252221974242167</c:v>
                </c:pt>
                <c:pt idx="1">
                  <c:v>1.6718633075579945</c:v>
                </c:pt>
                <c:pt idx="2">
                  <c:v>1.3349765658846542</c:v>
                </c:pt>
                <c:pt idx="3">
                  <c:v>1.216814798282811</c:v>
                </c:pt>
                <c:pt idx="4">
                  <c:v>1.0207165456669862</c:v>
                </c:pt>
                <c:pt idx="5">
                  <c:v>0.93272374000603908</c:v>
                </c:pt>
                <c:pt idx="6">
                  <c:v>0.81707605256593718</c:v>
                </c:pt>
                <c:pt idx="7">
                  <c:v>0.6838298039936459</c:v>
                </c:pt>
                <c:pt idx="8">
                  <c:v>0.38214018458468446</c:v>
                </c:pt>
                <c:pt idx="9">
                  <c:v>0.18604193196885954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4-4B9C-8D66-D53764439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1207832"/>
        <c:axId val="921208160"/>
      </c:barChart>
      <c:catAx>
        <c:axId val="921207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8160"/>
        <c:crosses val="autoZero"/>
        <c:auto val="1"/>
        <c:lblAlgn val="ctr"/>
        <c:lblOffset val="100"/>
        <c:noMultiLvlLbl val="0"/>
      </c:catAx>
      <c:valAx>
        <c:axId val="921208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783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447980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1.2333333333333307</c:v>
                </c:pt>
                <c:pt idx="2">
                  <c:v>4.0629629629629633</c:v>
                </c:pt>
                <c:pt idx="3">
                  <c:v>4.4585185185185168</c:v>
                </c:pt>
                <c:pt idx="4">
                  <c:v>6.2718518518518493</c:v>
                </c:pt>
                <c:pt idx="5">
                  <c:v>8.5142760942760987</c:v>
                </c:pt>
                <c:pt idx="6">
                  <c:v>9.1033670033669978</c:v>
                </c:pt>
                <c:pt idx="7">
                  <c:v>9.1033670033669978</c:v>
                </c:pt>
                <c:pt idx="8">
                  <c:v>9.8633670033670029</c:v>
                </c:pt>
                <c:pt idx="9">
                  <c:v>10.988367003367003</c:v>
                </c:pt>
                <c:pt idx="10">
                  <c:v>13.321700336700324</c:v>
                </c:pt>
                <c:pt idx="11">
                  <c:v>13.321700336700324</c:v>
                </c:pt>
                <c:pt idx="12">
                  <c:v>13.321700336700317</c:v>
                </c:pt>
                <c:pt idx="13">
                  <c:v>13.321700336700317</c:v>
                </c:pt>
                <c:pt idx="14">
                  <c:v>16.23150425826897</c:v>
                </c:pt>
                <c:pt idx="15">
                  <c:v>19.336079421667662</c:v>
                </c:pt>
                <c:pt idx="16">
                  <c:v>19.632375717963939</c:v>
                </c:pt>
                <c:pt idx="17">
                  <c:v>25.29904238463061</c:v>
                </c:pt>
                <c:pt idx="18">
                  <c:v>25.29904238463061</c:v>
                </c:pt>
                <c:pt idx="19">
                  <c:v>25.29904238463061</c:v>
                </c:pt>
                <c:pt idx="20">
                  <c:v>29.965709051297253</c:v>
                </c:pt>
                <c:pt idx="21">
                  <c:v>32.702072687660916</c:v>
                </c:pt>
                <c:pt idx="22">
                  <c:v>34.407955040602104</c:v>
                </c:pt>
                <c:pt idx="23">
                  <c:v>34.407955040602104</c:v>
                </c:pt>
                <c:pt idx="24">
                  <c:v>38.819719746484452</c:v>
                </c:pt>
                <c:pt idx="25">
                  <c:v>39.398423450188176</c:v>
                </c:pt>
                <c:pt idx="26">
                  <c:v>39.398423450188162</c:v>
                </c:pt>
                <c:pt idx="27">
                  <c:v>39.398423450188162</c:v>
                </c:pt>
                <c:pt idx="28">
                  <c:v>39.398423450188162</c:v>
                </c:pt>
                <c:pt idx="29">
                  <c:v>39.935460487225171</c:v>
                </c:pt>
                <c:pt idx="30">
                  <c:v>43.335460487225163</c:v>
                </c:pt>
                <c:pt idx="31">
                  <c:v>43.335460487225163</c:v>
                </c:pt>
                <c:pt idx="32">
                  <c:v>50.375460487225183</c:v>
                </c:pt>
                <c:pt idx="33">
                  <c:v>58.075460487225172</c:v>
                </c:pt>
                <c:pt idx="34">
                  <c:v>65.142127153891877</c:v>
                </c:pt>
                <c:pt idx="35">
                  <c:v>65.142127153891877</c:v>
                </c:pt>
                <c:pt idx="36">
                  <c:v>65.142127153891877</c:v>
                </c:pt>
                <c:pt idx="37">
                  <c:v>65.142127153891892</c:v>
                </c:pt>
                <c:pt idx="38">
                  <c:v>72.127421271538935</c:v>
                </c:pt>
                <c:pt idx="39">
                  <c:v>72.127421271538935</c:v>
                </c:pt>
                <c:pt idx="40">
                  <c:v>73.053347197464888</c:v>
                </c:pt>
                <c:pt idx="41">
                  <c:v>73.053347197464888</c:v>
                </c:pt>
                <c:pt idx="42">
                  <c:v>73.053347197464873</c:v>
                </c:pt>
                <c:pt idx="43">
                  <c:v>73.849643493761135</c:v>
                </c:pt>
                <c:pt idx="44">
                  <c:v>73.849643493761135</c:v>
                </c:pt>
                <c:pt idx="45">
                  <c:v>74.531461675579322</c:v>
                </c:pt>
                <c:pt idx="46">
                  <c:v>77.667825311942977</c:v>
                </c:pt>
                <c:pt idx="47">
                  <c:v>78.883342553322279</c:v>
                </c:pt>
                <c:pt idx="48">
                  <c:v>78.883342553322251</c:v>
                </c:pt>
                <c:pt idx="49">
                  <c:v>78.883342553322251</c:v>
                </c:pt>
                <c:pt idx="50">
                  <c:v>78.883342553322251</c:v>
                </c:pt>
                <c:pt idx="51">
                  <c:v>79.094377036080857</c:v>
                </c:pt>
                <c:pt idx="52">
                  <c:v>79.094377036080857</c:v>
                </c:pt>
                <c:pt idx="53">
                  <c:v>84.129377036080882</c:v>
                </c:pt>
                <c:pt idx="54">
                  <c:v>90.879377036080882</c:v>
                </c:pt>
                <c:pt idx="55">
                  <c:v>90.879377036080882</c:v>
                </c:pt>
                <c:pt idx="56">
                  <c:v>90.879377036080882</c:v>
                </c:pt>
                <c:pt idx="57">
                  <c:v>113.21721487391866</c:v>
                </c:pt>
                <c:pt idx="58">
                  <c:v>113.21721487391866</c:v>
                </c:pt>
                <c:pt idx="59">
                  <c:v>113.21721487391865</c:v>
                </c:pt>
                <c:pt idx="60">
                  <c:v>116.17428959569931</c:v>
                </c:pt>
                <c:pt idx="61">
                  <c:v>116.17428959569932</c:v>
                </c:pt>
                <c:pt idx="62">
                  <c:v>116.17428959569932</c:v>
                </c:pt>
                <c:pt idx="63">
                  <c:v>116.17428959569932</c:v>
                </c:pt>
                <c:pt idx="64">
                  <c:v>116.17428959569932</c:v>
                </c:pt>
                <c:pt idx="65">
                  <c:v>119.99781900746402</c:v>
                </c:pt>
                <c:pt idx="66">
                  <c:v>119.99781900746402</c:v>
                </c:pt>
                <c:pt idx="67">
                  <c:v>119.99781900746402</c:v>
                </c:pt>
                <c:pt idx="68">
                  <c:v>119.99781900746405</c:v>
                </c:pt>
                <c:pt idx="69">
                  <c:v>128.62281900746405</c:v>
                </c:pt>
                <c:pt idx="70">
                  <c:v>130.24318937783445</c:v>
                </c:pt>
                <c:pt idx="71">
                  <c:v>130.24318937783445</c:v>
                </c:pt>
                <c:pt idx="72">
                  <c:v>130.24318937783445</c:v>
                </c:pt>
                <c:pt idx="73">
                  <c:v>132.70110183574684</c:v>
                </c:pt>
                <c:pt idx="74">
                  <c:v>137.7465563812014</c:v>
                </c:pt>
                <c:pt idx="75">
                  <c:v>137.7465563812014</c:v>
                </c:pt>
                <c:pt idx="76">
                  <c:v>139.71207362258068</c:v>
                </c:pt>
                <c:pt idx="77">
                  <c:v>139.71207362258068</c:v>
                </c:pt>
                <c:pt idx="78">
                  <c:v>139.71207362258068</c:v>
                </c:pt>
                <c:pt idx="79">
                  <c:v>139.71207362258065</c:v>
                </c:pt>
                <c:pt idx="80">
                  <c:v>139.71207362258065</c:v>
                </c:pt>
                <c:pt idx="81">
                  <c:v>139.71207362258065</c:v>
                </c:pt>
                <c:pt idx="82">
                  <c:v>139.71207362258065</c:v>
                </c:pt>
                <c:pt idx="83">
                  <c:v>140.05552189844272</c:v>
                </c:pt>
                <c:pt idx="84">
                  <c:v>140.05552189844275</c:v>
                </c:pt>
                <c:pt idx="85">
                  <c:v>140.05552189844278</c:v>
                </c:pt>
                <c:pt idx="86">
                  <c:v>145.88856537670372</c:v>
                </c:pt>
                <c:pt idx="87">
                  <c:v>145.88856537670375</c:v>
                </c:pt>
                <c:pt idx="88">
                  <c:v>145.88856537670378</c:v>
                </c:pt>
                <c:pt idx="89">
                  <c:v>148.30704363757332</c:v>
                </c:pt>
                <c:pt idx="90">
                  <c:v>148.30704363757332</c:v>
                </c:pt>
                <c:pt idx="91">
                  <c:v>148.30704363757332</c:v>
                </c:pt>
                <c:pt idx="92">
                  <c:v>148.30704363757332</c:v>
                </c:pt>
                <c:pt idx="93">
                  <c:v>159.93204363757332</c:v>
                </c:pt>
                <c:pt idx="94">
                  <c:v>159.93204363757332</c:v>
                </c:pt>
                <c:pt idx="95">
                  <c:v>159.93204363757332</c:v>
                </c:pt>
                <c:pt idx="96">
                  <c:v>159.93204363757332</c:v>
                </c:pt>
                <c:pt idx="97">
                  <c:v>159.93204363757332</c:v>
                </c:pt>
                <c:pt idx="98">
                  <c:v>159.93204363757332</c:v>
                </c:pt>
                <c:pt idx="99">
                  <c:v>183.03204363757322</c:v>
                </c:pt>
                <c:pt idx="100">
                  <c:v>183.0320436375732</c:v>
                </c:pt>
                <c:pt idx="101">
                  <c:v>183.0320436375732</c:v>
                </c:pt>
                <c:pt idx="102">
                  <c:v>183.03204363757317</c:v>
                </c:pt>
                <c:pt idx="103">
                  <c:v>196.45325575878533</c:v>
                </c:pt>
                <c:pt idx="104">
                  <c:v>196.4532557587853</c:v>
                </c:pt>
                <c:pt idx="105">
                  <c:v>196.4532557587853</c:v>
                </c:pt>
                <c:pt idx="106">
                  <c:v>196.4532557587853</c:v>
                </c:pt>
                <c:pt idx="107">
                  <c:v>199.47659728212682</c:v>
                </c:pt>
                <c:pt idx="108">
                  <c:v>199.47659728212682</c:v>
                </c:pt>
                <c:pt idx="109">
                  <c:v>199.47659728212685</c:v>
                </c:pt>
                <c:pt idx="110">
                  <c:v>199.47659728212687</c:v>
                </c:pt>
                <c:pt idx="111">
                  <c:v>199.47659728212687</c:v>
                </c:pt>
                <c:pt idx="112">
                  <c:v>204.99647009611743</c:v>
                </c:pt>
                <c:pt idx="113">
                  <c:v>204.99647009611743</c:v>
                </c:pt>
                <c:pt idx="114">
                  <c:v>204.99647009611743</c:v>
                </c:pt>
                <c:pt idx="115">
                  <c:v>211.76117597847036</c:v>
                </c:pt>
                <c:pt idx="116">
                  <c:v>211.76117597847036</c:v>
                </c:pt>
                <c:pt idx="117">
                  <c:v>211.76117597847036</c:v>
                </c:pt>
                <c:pt idx="118">
                  <c:v>211.76117597847036</c:v>
                </c:pt>
                <c:pt idx="119">
                  <c:v>226.63617597847036</c:v>
                </c:pt>
                <c:pt idx="120">
                  <c:v>226.63617597847036</c:v>
                </c:pt>
                <c:pt idx="121">
                  <c:v>226.63617597847036</c:v>
                </c:pt>
                <c:pt idx="122">
                  <c:v>226.63617597847036</c:v>
                </c:pt>
                <c:pt idx="123">
                  <c:v>229.48339820069265</c:v>
                </c:pt>
                <c:pt idx="124">
                  <c:v>231.77969449698878</c:v>
                </c:pt>
                <c:pt idx="125">
                  <c:v>231.77969449698878</c:v>
                </c:pt>
                <c:pt idx="126">
                  <c:v>242.27969449698884</c:v>
                </c:pt>
                <c:pt idx="127">
                  <c:v>245.56417725560948</c:v>
                </c:pt>
                <c:pt idx="128">
                  <c:v>245.56417725560948</c:v>
                </c:pt>
                <c:pt idx="129">
                  <c:v>245.56417725560948</c:v>
                </c:pt>
                <c:pt idx="130">
                  <c:v>245.56417725560948</c:v>
                </c:pt>
                <c:pt idx="131">
                  <c:v>254.99146361243115</c:v>
                </c:pt>
                <c:pt idx="132">
                  <c:v>254.99146361243118</c:v>
                </c:pt>
                <c:pt idx="133">
                  <c:v>254.99146361243118</c:v>
                </c:pt>
                <c:pt idx="134">
                  <c:v>254.9914636124312</c:v>
                </c:pt>
                <c:pt idx="135">
                  <c:v>254.99146361243123</c:v>
                </c:pt>
                <c:pt idx="136">
                  <c:v>254.99146361243123</c:v>
                </c:pt>
                <c:pt idx="137">
                  <c:v>254.99146361243126</c:v>
                </c:pt>
                <c:pt idx="138">
                  <c:v>258.74146361243123</c:v>
                </c:pt>
                <c:pt idx="139">
                  <c:v>258.74146361243123</c:v>
                </c:pt>
                <c:pt idx="140">
                  <c:v>267.11102882982254</c:v>
                </c:pt>
                <c:pt idx="141">
                  <c:v>267.11102882982254</c:v>
                </c:pt>
                <c:pt idx="142">
                  <c:v>267.1110288298226</c:v>
                </c:pt>
                <c:pt idx="143">
                  <c:v>267.11102882982266</c:v>
                </c:pt>
                <c:pt idx="144">
                  <c:v>267.11102882982266</c:v>
                </c:pt>
                <c:pt idx="145">
                  <c:v>267.11102882982266</c:v>
                </c:pt>
                <c:pt idx="146">
                  <c:v>267.11102882982271</c:v>
                </c:pt>
                <c:pt idx="147">
                  <c:v>267.11102882982271</c:v>
                </c:pt>
                <c:pt idx="148">
                  <c:v>267.11102882982277</c:v>
                </c:pt>
                <c:pt idx="149">
                  <c:v>267.11102882982277</c:v>
                </c:pt>
                <c:pt idx="150">
                  <c:v>267.11102882982277</c:v>
                </c:pt>
                <c:pt idx="151">
                  <c:v>267.11102882982283</c:v>
                </c:pt>
                <c:pt idx="152">
                  <c:v>267.11102882982283</c:v>
                </c:pt>
                <c:pt idx="153">
                  <c:v>277.08928969938808</c:v>
                </c:pt>
                <c:pt idx="154">
                  <c:v>313.02262303272124</c:v>
                </c:pt>
                <c:pt idx="155">
                  <c:v>313.02262303272124</c:v>
                </c:pt>
                <c:pt idx="156">
                  <c:v>313.02262303272124</c:v>
                </c:pt>
                <c:pt idx="157">
                  <c:v>313.02262303272119</c:v>
                </c:pt>
                <c:pt idx="158">
                  <c:v>333.61050182060006</c:v>
                </c:pt>
                <c:pt idx="159">
                  <c:v>333.61050182060006</c:v>
                </c:pt>
                <c:pt idx="160">
                  <c:v>333.61050182060006</c:v>
                </c:pt>
                <c:pt idx="161">
                  <c:v>333.61050182060006</c:v>
                </c:pt>
                <c:pt idx="162">
                  <c:v>333.61050182060001</c:v>
                </c:pt>
                <c:pt idx="163">
                  <c:v>333.61050182060001</c:v>
                </c:pt>
                <c:pt idx="164">
                  <c:v>333.61050182060001</c:v>
                </c:pt>
                <c:pt idx="165">
                  <c:v>333.61050182060001</c:v>
                </c:pt>
                <c:pt idx="166">
                  <c:v>338.30091951101764</c:v>
                </c:pt>
                <c:pt idx="167">
                  <c:v>338.3009195110177</c:v>
                </c:pt>
                <c:pt idx="168">
                  <c:v>338.3009195110177</c:v>
                </c:pt>
                <c:pt idx="169">
                  <c:v>338.3009195110177</c:v>
                </c:pt>
                <c:pt idx="170">
                  <c:v>338.3009195110177</c:v>
                </c:pt>
                <c:pt idx="171">
                  <c:v>338.30091951101775</c:v>
                </c:pt>
                <c:pt idx="172">
                  <c:v>338.30091951101775</c:v>
                </c:pt>
                <c:pt idx="173">
                  <c:v>338.30091951101775</c:v>
                </c:pt>
                <c:pt idx="174">
                  <c:v>338.30091951101781</c:v>
                </c:pt>
                <c:pt idx="175">
                  <c:v>338.30091951101781</c:v>
                </c:pt>
                <c:pt idx="176">
                  <c:v>338.30091951101781</c:v>
                </c:pt>
                <c:pt idx="177">
                  <c:v>338.30091951101787</c:v>
                </c:pt>
                <c:pt idx="178">
                  <c:v>338.30091951101787</c:v>
                </c:pt>
                <c:pt idx="179">
                  <c:v>338.30091951101787</c:v>
                </c:pt>
                <c:pt idx="180">
                  <c:v>347.17214367635984</c:v>
                </c:pt>
                <c:pt idx="181">
                  <c:v>347.17214367635984</c:v>
                </c:pt>
                <c:pt idx="182">
                  <c:v>347.17214367635984</c:v>
                </c:pt>
                <c:pt idx="183">
                  <c:v>357.93684955871277</c:v>
                </c:pt>
                <c:pt idx="184">
                  <c:v>357.93684955871277</c:v>
                </c:pt>
                <c:pt idx="185">
                  <c:v>357.93684955871277</c:v>
                </c:pt>
                <c:pt idx="186">
                  <c:v>357.93684955871277</c:v>
                </c:pt>
                <c:pt idx="187">
                  <c:v>357.93684955871277</c:v>
                </c:pt>
                <c:pt idx="188">
                  <c:v>381.43684955871277</c:v>
                </c:pt>
                <c:pt idx="189">
                  <c:v>392.17548592234908</c:v>
                </c:pt>
                <c:pt idx="190">
                  <c:v>392.17548592234908</c:v>
                </c:pt>
                <c:pt idx="191">
                  <c:v>392.17548592234908</c:v>
                </c:pt>
                <c:pt idx="192">
                  <c:v>392.17548592234908</c:v>
                </c:pt>
                <c:pt idx="193">
                  <c:v>392.17548592234908</c:v>
                </c:pt>
                <c:pt idx="194">
                  <c:v>405.40275864962183</c:v>
                </c:pt>
                <c:pt idx="195">
                  <c:v>405.40275864962183</c:v>
                </c:pt>
                <c:pt idx="196">
                  <c:v>405.40275864962183</c:v>
                </c:pt>
                <c:pt idx="197">
                  <c:v>405.40275864962183</c:v>
                </c:pt>
                <c:pt idx="198">
                  <c:v>405.40275864962183</c:v>
                </c:pt>
                <c:pt idx="199">
                  <c:v>405.40275864962183</c:v>
                </c:pt>
                <c:pt idx="200">
                  <c:v>405.40275864962183</c:v>
                </c:pt>
                <c:pt idx="201">
                  <c:v>405.40275864962183</c:v>
                </c:pt>
                <c:pt idx="202">
                  <c:v>410.62689658065625</c:v>
                </c:pt>
                <c:pt idx="203">
                  <c:v>410.62689658065625</c:v>
                </c:pt>
                <c:pt idx="204">
                  <c:v>410.62689658065625</c:v>
                </c:pt>
                <c:pt idx="205">
                  <c:v>410.62689658065619</c:v>
                </c:pt>
                <c:pt idx="206">
                  <c:v>411.47931037375963</c:v>
                </c:pt>
                <c:pt idx="207">
                  <c:v>411.47931037375963</c:v>
                </c:pt>
                <c:pt idx="208">
                  <c:v>411.47931037375969</c:v>
                </c:pt>
                <c:pt idx="209">
                  <c:v>425.65496254767294</c:v>
                </c:pt>
                <c:pt idx="210">
                  <c:v>425.65496254767294</c:v>
                </c:pt>
                <c:pt idx="211">
                  <c:v>425.65496254767299</c:v>
                </c:pt>
                <c:pt idx="212">
                  <c:v>425.65496254767299</c:v>
                </c:pt>
                <c:pt idx="213">
                  <c:v>425.65496254767299</c:v>
                </c:pt>
                <c:pt idx="214">
                  <c:v>425.65496254767299</c:v>
                </c:pt>
                <c:pt idx="215">
                  <c:v>425.65496254767305</c:v>
                </c:pt>
                <c:pt idx="216">
                  <c:v>425.65496254767305</c:v>
                </c:pt>
                <c:pt idx="217">
                  <c:v>425.65496254767311</c:v>
                </c:pt>
                <c:pt idx="218">
                  <c:v>431.5788755911513</c:v>
                </c:pt>
                <c:pt idx="219">
                  <c:v>431.5788755911513</c:v>
                </c:pt>
                <c:pt idx="220">
                  <c:v>444.7310495041948</c:v>
                </c:pt>
                <c:pt idx="221">
                  <c:v>444.7310495041948</c:v>
                </c:pt>
                <c:pt idx="222">
                  <c:v>444.73104950419486</c:v>
                </c:pt>
                <c:pt idx="223">
                  <c:v>444.73104950419486</c:v>
                </c:pt>
                <c:pt idx="224">
                  <c:v>444.73104950419486</c:v>
                </c:pt>
                <c:pt idx="225">
                  <c:v>444.73104950419491</c:v>
                </c:pt>
                <c:pt idx="226">
                  <c:v>444.73104950419497</c:v>
                </c:pt>
                <c:pt idx="227">
                  <c:v>459.53539733028191</c:v>
                </c:pt>
                <c:pt idx="228">
                  <c:v>459.53539733028191</c:v>
                </c:pt>
                <c:pt idx="229">
                  <c:v>459.53539733028191</c:v>
                </c:pt>
                <c:pt idx="230">
                  <c:v>459.53539733028191</c:v>
                </c:pt>
                <c:pt idx="231">
                  <c:v>459.53539733028191</c:v>
                </c:pt>
                <c:pt idx="232">
                  <c:v>459.53539733028191</c:v>
                </c:pt>
                <c:pt idx="233">
                  <c:v>459.53539733028191</c:v>
                </c:pt>
                <c:pt idx="234">
                  <c:v>459.53539733028191</c:v>
                </c:pt>
                <c:pt idx="235">
                  <c:v>459.53539733028191</c:v>
                </c:pt>
                <c:pt idx="236">
                  <c:v>459.53539733028191</c:v>
                </c:pt>
                <c:pt idx="237">
                  <c:v>514.83539733028169</c:v>
                </c:pt>
                <c:pt idx="238">
                  <c:v>514.83539733028169</c:v>
                </c:pt>
                <c:pt idx="239">
                  <c:v>545.97782157270603</c:v>
                </c:pt>
                <c:pt idx="240">
                  <c:v>545.97782157270603</c:v>
                </c:pt>
                <c:pt idx="241">
                  <c:v>545.97782157270603</c:v>
                </c:pt>
                <c:pt idx="242">
                  <c:v>545.97782157270603</c:v>
                </c:pt>
                <c:pt idx="243">
                  <c:v>545.97782157270603</c:v>
                </c:pt>
                <c:pt idx="244">
                  <c:v>545.97782157270603</c:v>
                </c:pt>
                <c:pt idx="245">
                  <c:v>545.97782157270603</c:v>
                </c:pt>
                <c:pt idx="246">
                  <c:v>552.92868152356584</c:v>
                </c:pt>
                <c:pt idx="247">
                  <c:v>552.92868152356584</c:v>
                </c:pt>
                <c:pt idx="248">
                  <c:v>552.92868152356596</c:v>
                </c:pt>
                <c:pt idx="249">
                  <c:v>552.92868152356596</c:v>
                </c:pt>
                <c:pt idx="250">
                  <c:v>552.92868152356596</c:v>
                </c:pt>
                <c:pt idx="251">
                  <c:v>552.92868152356596</c:v>
                </c:pt>
                <c:pt idx="252">
                  <c:v>552.92868152356596</c:v>
                </c:pt>
                <c:pt idx="253">
                  <c:v>552.92868152356596</c:v>
                </c:pt>
                <c:pt idx="254">
                  <c:v>552.92868152356596</c:v>
                </c:pt>
                <c:pt idx="255">
                  <c:v>552.92868152356596</c:v>
                </c:pt>
                <c:pt idx="256">
                  <c:v>552.92868152356607</c:v>
                </c:pt>
                <c:pt idx="257">
                  <c:v>552.92868152356607</c:v>
                </c:pt>
                <c:pt idx="258">
                  <c:v>552.92868152356607</c:v>
                </c:pt>
                <c:pt idx="259">
                  <c:v>552.92868152356607</c:v>
                </c:pt>
                <c:pt idx="260">
                  <c:v>552.92868152356607</c:v>
                </c:pt>
                <c:pt idx="261">
                  <c:v>565.79195656331194</c:v>
                </c:pt>
                <c:pt idx="262">
                  <c:v>565.79195656331194</c:v>
                </c:pt>
                <c:pt idx="263">
                  <c:v>565.79195656331194</c:v>
                </c:pt>
                <c:pt idx="264">
                  <c:v>565.79195656331194</c:v>
                </c:pt>
                <c:pt idx="265">
                  <c:v>565.79195656331194</c:v>
                </c:pt>
                <c:pt idx="266">
                  <c:v>581.43901538684133</c:v>
                </c:pt>
                <c:pt idx="267">
                  <c:v>581.43901538684133</c:v>
                </c:pt>
                <c:pt idx="268">
                  <c:v>581.43901538684133</c:v>
                </c:pt>
                <c:pt idx="269">
                  <c:v>581.43901538684133</c:v>
                </c:pt>
                <c:pt idx="270">
                  <c:v>615.18901538684133</c:v>
                </c:pt>
                <c:pt idx="271">
                  <c:v>615.18901538684133</c:v>
                </c:pt>
                <c:pt idx="272">
                  <c:v>615.18901538684133</c:v>
                </c:pt>
                <c:pt idx="273">
                  <c:v>615.18901538684133</c:v>
                </c:pt>
                <c:pt idx="274">
                  <c:v>621.53160797943406</c:v>
                </c:pt>
                <c:pt idx="275">
                  <c:v>621.53160797943406</c:v>
                </c:pt>
                <c:pt idx="276">
                  <c:v>621.53160797943406</c:v>
                </c:pt>
                <c:pt idx="277">
                  <c:v>626.66123760906339</c:v>
                </c:pt>
                <c:pt idx="278">
                  <c:v>630.87335882118464</c:v>
                </c:pt>
                <c:pt idx="279">
                  <c:v>649.896086093912</c:v>
                </c:pt>
                <c:pt idx="280">
                  <c:v>649.896086093912</c:v>
                </c:pt>
                <c:pt idx="281">
                  <c:v>649.896086093912</c:v>
                </c:pt>
                <c:pt idx="282">
                  <c:v>649.896086093912</c:v>
                </c:pt>
                <c:pt idx="283">
                  <c:v>657.21505161115329</c:v>
                </c:pt>
                <c:pt idx="284">
                  <c:v>657.21505161115329</c:v>
                </c:pt>
                <c:pt idx="285">
                  <c:v>657.21505161115329</c:v>
                </c:pt>
                <c:pt idx="286">
                  <c:v>657.21505161115329</c:v>
                </c:pt>
                <c:pt idx="287">
                  <c:v>657.21505161115329</c:v>
                </c:pt>
                <c:pt idx="288">
                  <c:v>658.4067757490842</c:v>
                </c:pt>
                <c:pt idx="289">
                  <c:v>658.40677574908432</c:v>
                </c:pt>
                <c:pt idx="290">
                  <c:v>678.07634096647575</c:v>
                </c:pt>
                <c:pt idx="291">
                  <c:v>678.07634096647587</c:v>
                </c:pt>
                <c:pt idx="292">
                  <c:v>678.07634096647587</c:v>
                </c:pt>
                <c:pt idx="293">
                  <c:v>686.03829748821499</c:v>
                </c:pt>
                <c:pt idx="294">
                  <c:v>686.03829748821499</c:v>
                </c:pt>
                <c:pt idx="295">
                  <c:v>703.67416705343226</c:v>
                </c:pt>
                <c:pt idx="296">
                  <c:v>703.67416705343237</c:v>
                </c:pt>
                <c:pt idx="297">
                  <c:v>703.67416705343237</c:v>
                </c:pt>
                <c:pt idx="298">
                  <c:v>723.108949662128</c:v>
                </c:pt>
                <c:pt idx="299">
                  <c:v>723.108949662128</c:v>
                </c:pt>
                <c:pt idx="300">
                  <c:v>723.108949662128</c:v>
                </c:pt>
                <c:pt idx="301">
                  <c:v>793.34228299546112</c:v>
                </c:pt>
                <c:pt idx="302">
                  <c:v>793.34228299546112</c:v>
                </c:pt>
                <c:pt idx="303">
                  <c:v>832.82410117727954</c:v>
                </c:pt>
                <c:pt idx="304">
                  <c:v>832.82410117727932</c:v>
                </c:pt>
                <c:pt idx="305">
                  <c:v>856.47383379760049</c:v>
                </c:pt>
                <c:pt idx="306">
                  <c:v>856.47383379760049</c:v>
                </c:pt>
                <c:pt idx="307">
                  <c:v>856.47383379760049</c:v>
                </c:pt>
                <c:pt idx="308">
                  <c:v>856.47383379760049</c:v>
                </c:pt>
                <c:pt idx="309">
                  <c:v>874.65030438583562</c:v>
                </c:pt>
                <c:pt idx="310">
                  <c:v>874.65030438583562</c:v>
                </c:pt>
                <c:pt idx="311">
                  <c:v>920.72437845990999</c:v>
                </c:pt>
                <c:pt idx="312">
                  <c:v>920.72437845990999</c:v>
                </c:pt>
                <c:pt idx="313">
                  <c:v>920.72437845990999</c:v>
                </c:pt>
                <c:pt idx="314">
                  <c:v>926.53919327472431</c:v>
                </c:pt>
                <c:pt idx="315">
                  <c:v>960.93574499886245</c:v>
                </c:pt>
                <c:pt idx="316">
                  <c:v>962.24333120575875</c:v>
                </c:pt>
                <c:pt idx="317">
                  <c:v>962.24333120575886</c:v>
                </c:pt>
                <c:pt idx="318">
                  <c:v>962.24333120575886</c:v>
                </c:pt>
                <c:pt idx="319">
                  <c:v>983.87985294488954</c:v>
                </c:pt>
                <c:pt idx="320">
                  <c:v>992.57550511880254</c:v>
                </c:pt>
                <c:pt idx="321">
                  <c:v>1032.7005051188025</c:v>
                </c:pt>
                <c:pt idx="322">
                  <c:v>1032.7005051188025</c:v>
                </c:pt>
                <c:pt idx="323">
                  <c:v>1032.7005051188025</c:v>
                </c:pt>
                <c:pt idx="324">
                  <c:v>1032.7005051188025</c:v>
                </c:pt>
                <c:pt idx="325">
                  <c:v>1032.7005051188025</c:v>
                </c:pt>
                <c:pt idx="326">
                  <c:v>1032.7005051188025</c:v>
                </c:pt>
                <c:pt idx="327">
                  <c:v>1032.7005051188025</c:v>
                </c:pt>
                <c:pt idx="328">
                  <c:v>1032.7005051188025</c:v>
                </c:pt>
                <c:pt idx="329">
                  <c:v>1032.7005051188025</c:v>
                </c:pt>
                <c:pt idx="330">
                  <c:v>1109.7005051188021</c:v>
                </c:pt>
                <c:pt idx="331">
                  <c:v>1178.496583550175</c:v>
                </c:pt>
                <c:pt idx="332">
                  <c:v>1178.4965835501753</c:v>
                </c:pt>
                <c:pt idx="333">
                  <c:v>1178.496583550175</c:v>
                </c:pt>
                <c:pt idx="334">
                  <c:v>1239.8936423737046</c:v>
                </c:pt>
                <c:pt idx="335">
                  <c:v>1239.8936423737046</c:v>
                </c:pt>
                <c:pt idx="336">
                  <c:v>1247.6714201514824</c:v>
                </c:pt>
                <c:pt idx="337">
                  <c:v>1247.6714201514826</c:v>
                </c:pt>
                <c:pt idx="338">
                  <c:v>1247.6714201514824</c:v>
                </c:pt>
                <c:pt idx="339">
                  <c:v>1253.94919792926</c:v>
                </c:pt>
                <c:pt idx="340">
                  <c:v>1253.9491979292598</c:v>
                </c:pt>
                <c:pt idx="341">
                  <c:v>1253.9491979292598</c:v>
                </c:pt>
                <c:pt idx="342">
                  <c:v>1253.94919792926</c:v>
                </c:pt>
                <c:pt idx="343">
                  <c:v>1259.1461676262297</c:v>
                </c:pt>
                <c:pt idx="344">
                  <c:v>1291.4972648049129</c:v>
                </c:pt>
                <c:pt idx="345">
                  <c:v>1292.9248510118096</c:v>
                </c:pt>
                <c:pt idx="346">
                  <c:v>1292.9248510118096</c:v>
                </c:pt>
                <c:pt idx="347">
                  <c:v>1292.9248510118096</c:v>
                </c:pt>
                <c:pt idx="348">
                  <c:v>1292.9248510118096</c:v>
                </c:pt>
                <c:pt idx="349">
                  <c:v>1326.0798510118098</c:v>
                </c:pt>
                <c:pt idx="350">
                  <c:v>1326.0798510118098</c:v>
                </c:pt>
                <c:pt idx="351">
                  <c:v>1326.0798510118098</c:v>
                </c:pt>
                <c:pt idx="352">
                  <c:v>1370.0798510118098</c:v>
                </c:pt>
                <c:pt idx="353">
                  <c:v>1452.4465176784761</c:v>
                </c:pt>
                <c:pt idx="354">
                  <c:v>1452.4465176784761</c:v>
                </c:pt>
                <c:pt idx="355">
                  <c:v>1452.4465176784761</c:v>
                </c:pt>
                <c:pt idx="356">
                  <c:v>1452.4465176784761</c:v>
                </c:pt>
                <c:pt idx="357">
                  <c:v>1526.6465176784764</c:v>
                </c:pt>
                <c:pt idx="358">
                  <c:v>1526.6465176784766</c:v>
                </c:pt>
                <c:pt idx="359">
                  <c:v>1547.7641647373</c:v>
                </c:pt>
                <c:pt idx="360">
                  <c:v>1592.7641647373</c:v>
                </c:pt>
                <c:pt idx="361">
                  <c:v>1601.1206462187815</c:v>
                </c:pt>
                <c:pt idx="362">
                  <c:v>1601.1206462187818</c:v>
                </c:pt>
                <c:pt idx="363">
                  <c:v>1601.1206462187815</c:v>
                </c:pt>
                <c:pt idx="364">
                  <c:v>1601.1206462187818</c:v>
                </c:pt>
                <c:pt idx="365">
                  <c:v>1647.7362273171209</c:v>
                </c:pt>
                <c:pt idx="366">
                  <c:v>1647.7362273171209</c:v>
                </c:pt>
                <c:pt idx="367">
                  <c:v>1647.7362273171209</c:v>
                </c:pt>
                <c:pt idx="368">
                  <c:v>1649.2589859378104</c:v>
                </c:pt>
                <c:pt idx="369">
                  <c:v>1649.2589859378104</c:v>
                </c:pt>
                <c:pt idx="370">
                  <c:v>1649.2589859378104</c:v>
                </c:pt>
                <c:pt idx="371">
                  <c:v>1730.8789859378107</c:v>
                </c:pt>
                <c:pt idx="372">
                  <c:v>1730.8789859378107</c:v>
                </c:pt>
                <c:pt idx="373">
                  <c:v>1730.8789859378107</c:v>
                </c:pt>
                <c:pt idx="374">
                  <c:v>1818.1456526044772</c:v>
                </c:pt>
                <c:pt idx="375">
                  <c:v>1818.1456526044772</c:v>
                </c:pt>
                <c:pt idx="376">
                  <c:v>1818.1456526044769</c:v>
                </c:pt>
                <c:pt idx="377">
                  <c:v>1896.5025153495753</c:v>
                </c:pt>
                <c:pt idx="378">
                  <c:v>1896.5025153495756</c:v>
                </c:pt>
                <c:pt idx="379">
                  <c:v>1987.7057239057251</c:v>
                </c:pt>
                <c:pt idx="380">
                  <c:v>2197.2814814814824</c:v>
                </c:pt>
                <c:pt idx="381">
                  <c:v>2355.3259259259275</c:v>
                </c:pt>
                <c:pt idx="382">
                  <c:v>2578.8666666666677</c:v>
                </c:pt>
              </c:numCache>
            </c:numRef>
          </c:xVal>
          <c:yVal>
            <c:numRef>
              <c:f>RT_TrainingLiftChart2!$CA$2:$CA$384</c:f>
              <c:numCache>
                <c:formatCode>General</c:formatCode>
                <c:ptCount val="383"/>
                <c:pt idx="0">
                  <c:v>-3638.4999999999986</c:v>
                </c:pt>
                <c:pt idx="1">
                  <c:v>-3167.3666666666659</c:v>
                </c:pt>
                <c:pt idx="2">
                  <c:v>-2628.3222222222207</c:v>
                </c:pt>
                <c:pt idx="3">
                  <c:v>-2578.2185185185172</c:v>
                </c:pt>
                <c:pt idx="4">
                  <c:v>-2406.4051851851841</c:v>
                </c:pt>
                <c:pt idx="5">
                  <c:v>-2236.8779124579114</c:v>
                </c:pt>
                <c:pt idx="6">
                  <c:v>-2199.863367003366</c:v>
                </c:pt>
                <c:pt idx="7">
                  <c:v>-2199.8633670033664</c:v>
                </c:pt>
                <c:pt idx="8">
                  <c:v>-2164.238367003366</c:v>
                </c:pt>
                <c:pt idx="9">
                  <c:v>-2117.488367003366</c:v>
                </c:pt>
                <c:pt idx="10">
                  <c:v>-2030.4550336700327</c:v>
                </c:pt>
                <c:pt idx="11">
                  <c:v>-2030.4550336700327</c:v>
                </c:pt>
                <c:pt idx="12">
                  <c:v>-2030.4550336700327</c:v>
                </c:pt>
                <c:pt idx="13">
                  <c:v>-2030.4550336700327</c:v>
                </c:pt>
                <c:pt idx="14">
                  <c:v>-1953.7609160229736</c:v>
                </c:pt>
                <c:pt idx="15">
                  <c:v>-1877.5953386809254</c:v>
                </c:pt>
                <c:pt idx="16">
                  <c:v>-1870.7990423846295</c:v>
                </c:pt>
                <c:pt idx="17">
                  <c:v>-1748.7990423846293</c:v>
                </c:pt>
                <c:pt idx="18">
                  <c:v>-1748.7990423846293</c:v>
                </c:pt>
                <c:pt idx="19">
                  <c:v>-1748.7990423846293</c:v>
                </c:pt>
                <c:pt idx="20">
                  <c:v>-1664.0990423846295</c:v>
                </c:pt>
                <c:pt idx="21">
                  <c:v>-1616.9293454149324</c:v>
                </c:pt>
                <c:pt idx="22">
                  <c:v>-1588.9373668053065</c:v>
                </c:pt>
                <c:pt idx="23">
                  <c:v>-1588.9373668053067</c:v>
                </c:pt>
                <c:pt idx="24">
                  <c:v>-1522.9447197464833</c:v>
                </c:pt>
                <c:pt idx="25">
                  <c:v>-1514.6576827094459</c:v>
                </c:pt>
                <c:pt idx="26">
                  <c:v>-1514.6576827094459</c:v>
                </c:pt>
                <c:pt idx="27">
                  <c:v>-1514.6576827094459</c:v>
                </c:pt>
                <c:pt idx="28">
                  <c:v>-1514.6576827094459</c:v>
                </c:pt>
                <c:pt idx="29">
                  <c:v>-1508.1021271538909</c:v>
                </c:pt>
                <c:pt idx="30">
                  <c:v>-1468.0954604872243</c:v>
                </c:pt>
                <c:pt idx="31">
                  <c:v>-1468.0954604872243</c:v>
                </c:pt>
                <c:pt idx="32">
                  <c:v>-1390.875460487224</c:v>
                </c:pt>
                <c:pt idx="33">
                  <c:v>-1309.2087938205577</c:v>
                </c:pt>
                <c:pt idx="34">
                  <c:v>-1236.6715389185965</c:v>
                </c:pt>
                <c:pt idx="35">
                  <c:v>-1236.6715389185963</c:v>
                </c:pt>
                <c:pt idx="36">
                  <c:v>-1236.6715389185965</c:v>
                </c:pt>
                <c:pt idx="37">
                  <c:v>-1236.6715389185965</c:v>
                </c:pt>
                <c:pt idx="38">
                  <c:v>-1173.2524212715377</c:v>
                </c:pt>
                <c:pt idx="39">
                  <c:v>-1173.2524212715377</c:v>
                </c:pt>
                <c:pt idx="40">
                  <c:v>-1165.3126064567227</c:v>
                </c:pt>
                <c:pt idx="41">
                  <c:v>-1165.3126064567227</c:v>
                </c:pt>
                <c:pt idx="42">
                  <c:v>-1165.3126064567227</c:v>
                </c:pt>
                <c:pt idx="43">
                  <c:v>-1159.0163101604269</c:v>
                </c:pt>
                <c:pt idx="44">
                  <c:v>-1159.0163101604267</c:v>
                </c:pt>
                <c:pt idx="45">
                  <c:v>-1153.8950980392144</c:v>
                </c:pt>
                <c:pt idx="46">
                  <c:v>-1130.9178253119417</c:v>
                </c:pt>
                <c:pt idx="47">
                  <c:v>-1122.2281701395282</c:v>
                </c:pt>
                <c:pt idx="48">
                  <c:v>-1122.2281701395279</c:v>
                </c:pt>
                <c:pt idx="49">
                  <c:v>-1122.2281701395282</c:v>
                </c:pt>
                <c:pt idx="50">
                  <c:v>-1122.2281701395279</c:v>
                </c:pt>
                <c:pt idx="51">
                  <c:v>-1120.8543770360798</c:v>
                </c:pt>
                <c:pt idx="52">
                  <c:v>-1120.8543770360798</c:v>
                </c:pt>
                <c:pt idx="53">
                  <c:v>-1089.5043770360796</c:v>
                </c:pt>
                <c:pt idx="54">
                  <c:v>-1048.3793770360796</c:v>
                </c:pt>
                <c:pt idx="55">
                  <c:v>-1048.3793770360796</c:v>
                </c:pt>
                <c:pt idx="56">
                  <c:v>-1048.3793770360796</c:v>
                </c:pt>
                <c:pt idx="57">
                  <c:v>-920.62262027932309</c:v>
                </c:pt>
                <c:pt idx="58">
                  <c:v>-920.62262027932297</c:v>
                </c:pt>
                <c:pt idx="59">
                  <c:v>-920.62262027932309</c:v>
                </c:pt>
                <c:pt idx="60">
                  <c:v>-904.7037013604039</c:v>
                </c:pt>
                <c:pt idx="61">
                  <c:v>-904.70370136040378</c:v>
                </c:pt>
                <c:pt idx="62">
                  <c:v>-904.7037013604039</c:v>
                </c:pt>
                <c:pt idx="63">
                  <c:v>-904.7037013604039</c:v>
                </c:pt>
                <c:pt idx="64">
                  <c:v>-904.7037013604039</c:v>
                </c:pt>
                <c:pt idx="65">
                  <c:v>-885.99781900746279</c:v>
                </c:pt>
                <c:pt idx="66">
                  <c:v>-885.99781900746279</c:v>
                </c:pt>
                <c:pt idx="67">
                  <c:v>-885.99781900746279</c:v>
                </c:pt>
                <c:pt idx="68">
                  <c:v>-885.99781900746279</c:v>
                </c:pt>
                <c:pt idx="69">
                  <c:v>-846.74781900746279</c:v>
                </c:pt>
                <c:pt idx="70">
                  <c:v>-839.50244863709224</c:v>
                </c:pt>
                <c:pt idx="71">
                  <c:v>-839.50244863709224</c:v>
                </c:pt>
                <c:pt idx="72">
                  <c:v>-839.50244863709224</c:v>
                </c:pt>
                <c:pt idx="73">
                  <c:v>-829.06473819938196</c:v>
                </c:pt>
                <c:pt idx="74">
                  <c:v>-807.99655638120021</c:v>
                </c:pt>
                <c:pt idx="75">
                  <c:v>-807.99655638120021</c:v>
                </c:pt>
                <c:pt idx="76">
                  <c:v>-800.05690120878648</c:v>
                </c:pt>
                <c:pt idx="77">
                  <c:v>-800.05690120878648</c:v>
                </c:pt>
                <c:pt idx="78">
                  <c:v>-800.05690120878648</c:v>
                </c:pt>
                <c:pt idx="79">
                  <c:v>-800.05690120878648</c:v>
                </c:pt>
                <c:pt idx="80">
                  <c:v>-800.05690120878648</c:v>
                </c:pt>
                <c:pt idx="81">
                  <c:v>-800.05690120878648</c:v>
                </c:pt>
                <c:pt idx="82">
                  <c:v>-800.05690120878637</c:v>
                </c:pt>
                <c:pt idx="83">
                  <c:v>-798.81552189844172</c:v>
                </c:pt>
                <c:pt idx="84">
                  <c:v>-798.81552189844172</c:v>
                </c:pt>
                <c:pt idx="85">
                  <c:v>-798.81552189844183</c:v>
                </c:pt>
                <c:pt idx="86">
                  <c:v>-778.67117407235457</c:v>
                </c:pt>
                <c:pt idx="87">
                  <c:v>-778.67117407235457</c:v>
                </c:pt>
                <c:pt idx="88">
                  <c:v>-778.67117407235469</c:v>
                </c:pt>
                <c:pt idx="89">
                  <c:v>-770.68204363757206</c:v>
                </c:pt>
                <c:pt idx="90">
                  <c:v>-770.68204363757206</c:v>
                </c:pt>
                <c:pt idx="91">
                  <c:v>-770.68204363757206</c:v>
                </c:pt>
                <c:pt idx="92">
                  <c:v>-770.68204363757206</c:v>
                </c:pt>
                <c:pt idx="93">
                  <c:v>-734.43204363757206</c:v>
                </c:pt>
                <c:pt idx="94">
                  <c:v>-734.43204363757206</c:v>
                </c:pt>
                <c:pt idx="95">
                  <c:v>-734.43204363757206</c:v>
                </c:pt>
                <c:pt idx="96">
                  <c:v>-734.43204363757206</c:v>
                </c:pt>
                <c:pt idx="97">
                  <c:v>-734.43204363757206</c:v>
                </c:pt>
                <c:pt idx="98">
                  <c:v>-734.43204363757206</c:v>
                </c:pt>
                <c:pt idx="99">
                  <c:v>-668.16537697090564</c:v>
                </c:pt>
                <c:pt idx="100">
                  <c:v>-668.16537697090553</c:v>
                </c:pt>
                <c:pt idx="101">
                  <c:v>-668.16537697090553</c:v>
                </c:pt>
                <c:pt idx="102">
                  <c:v>-668.16537697090553</c:v>
                </c:pt>
                <c:pt idx="103">
                  <c:v>-631.68052848605691</c:v>
                </c:pt>
                <c:pt idx="104">
                  <c:v>-631.68052848605691</c:v>
                </c:pt>
                <c:pt idx="105">
                  <c:v>-631.68052848605691</c:v>
                </c:pt>
                <c:pt idx="106">
                  <c:v>-631.68052848605691</c:v>
                </c:pt>
                <c:pt idx="107">
                  <c:v>-623.88200268753121</c:v>
                </c:pt>
                <c:pt idx="108">
                  <c:v>-623.88200268753121</c:v>
                </c:pt>
                <c:pt idx="109">
                  <c:v>-623.88200268753121</c:v>
                </c:pt>
                <c:pt idx="110">
                  <c:v>-623.88200268753121</c:v>
                </c:pt>
                <c:pt idx="111">
                  <c:v>-623.88200268753121</c:v>
                </c:pt>
                <c:pt idx="112">
                  <c:v>-610.52588186082198</c:v>
                </c:pt>
                <c:pt idx="113">
                  <c:v>-610.52588186082198</c:v>
                </c:pt>
                <c:pt idx="114">
                  <c:v>-610.52588186082198</c:v>
                </c:pt>
                <c:pt idx="115">
                  <c:v>-594.76117597846905</c:v>
                </c:pt>
                <c:pt idx="116">
                  <c:v>-594.76117597846905</c:v>
                </c:pt>
                <c:pt idx="117">
                  <c:v>-594.76117597846905</c:v>
                </c:pt>
                <c:pt idx="118">
                  <c:v>-594.76117597846905</c:v>
                </c:pt>
                <c:pt idx="119">
                  <c:v>-561.76117597846905</c:v>
                </c:pt>
                <c:pt idx="120">
                  <c:v>-561.76117597846905</c:v>
                </c:pt>
                <c:pt idx="121">
                  <c:v>-561.76117597846905</c:v>
                </c:pt>
                <c:pt idx="122">
                  <c:v>-561.76117597846905</c:v>
                </c:pt>
                <c:pt idx="123">
                  <c:v>-555.74265745995035</c:v>
                </c:pt>
                <c:pt idx="124">
                  <c:v>-550.94636116365439</c:v>
                </c:pt>
                <c:pt idx="125">
                  <c:v>-550.94636116365439</c:v>
                </c:pt>
                <c:pt idx="126">
                  <c:v>-529.52969449698753</c:v>
                </c:pt>
                <c:pt idx="127">
                  <c:v>-522.9090048418152</c:v>
                </c:pt>
                <c:pt idx="128">
                  <c:v>-522.9090048418152</c:v>
                </c:pt>
                <c:pt idx="129">
                  <c:v>-522.9090048418152</c:v>
                </c:pt>
                <c:pt idx="130">
                  <c:v>-522.9090048418152</c:v>
                </c:pt>
                <c:pt idx="131">
                  <c:v>-504.774072308082</c:v>
                </c:pt>
                <c:pt idx="132">
                  <c:v>-504.774072308082</c:v>
                </c:pt>
                <c:pt idx="133">
                  <c:v>-504.77407230808205</c:v>
                </c:pt>
                <c:pt idx="134">
                  <c:v>-504.77407230808205</c:v>
                </c:pt>
                <c:pt idx="135">
                  <c:v>-504.77407230808205</c:v>
                </c:pt>
                <c:pt idx="136">
                  <c:v>-504.77407230808205</c:v>
                </c:pt>
                <c:pt idx="137">
                  <c:v>-504.77407230808211</c:v>
                </c:pt>
                <c:pt idx="138">
                  <c:v>-498.11646361242998</c:v>
                </c:pt>
                <c:pt idx="139">
                  <c:v>-498.11646361242998</c:v>
                </c:pt>
                <c:pt idx="140">
                  <c:v>-483.58928969938654</c:v>
                </c:pt>
                <c:pt idx="141">
                  <c:v>-483.58928969938654</c:v>
                </c:pt>
                <c:pt idx="142">
                  <c:v>-483.5892896993866</c:v>
                </c:pt>
                <c:pt idx="143">
                  <c:v>-483.58928969938665</c:v>
                </c:pt>
                <c:pt idx="144">
                  <c:v>-483.58928969938665</c:v>
                </c:pt>
                <c:pt idx="145">
                  <c:v>-483.58928969938665</c:v>
                </c:pt>
                <c:pt idx="146">
                  <c:v>-483.58928969938665</c:v>
                </c:pt>
                <c:pt idx="147">
                  <c:v>-483.58928969938671</c:v>
                </c:pt>
                <c:pt idx="148">
                  <c:v>-483.58928969938677</c:v>
                </c:pt>
                <c:pt idx="149">
                  <c:v>-483.58928969938677</c:v>
                </c:pt>
                <c:pt idx="150">
                  <c:v>-483.58928969938677</c:v>
                </c:pt>
                <c:pt idx="151">
                  <c:v>-483.58928969938682</c:v>
                </c:pt>
                <c:pt idx="152">
                  <c:v>-483.58928969938688</c:v>
                </c:pt>
                <c:pt idx="153">
                  <c:v>-468.58928969938682</c:v>
                </c:pt>
                <c:pt idx="154">
                  <c:v>-415.15595636605366</c:v>
                </c:pt>
                <c:pt idx="155">
                  <c:v>-415.15595636605366</c:v>
                </c:pt>
                <c:pt idx="156">
                  <c:v>-415.1559563660536</c:v>
                </c:pt>
                <c:pt idx="157">
                  <c:v>-415.1559563660536</c:v>
                </c:pt>
                <c:pt idx="158">
                  <c:v>-385.83777454787167</c:v>
                </c:pt>
                <c:pt idx="159">
                  <c:v>-385.83777454787167</c:v>
                </c:pt>
                <c:pt idx="160">
                  <c:v>-385.83777454787167</c:v>
                </c:pt>
                <c:pt idx="161">
                  <c:v>-385.83777454787162</c:v>
                </c:pt>
                <c:pt idx="162">
                  <c:v>-385.83777454787162</c:v>
                </c:pt>
                <c:pt idx="163">
                  <c:v>-385.83777454787162</c:v>
                </c:pt>
                <c:pt idx="164">
                  <c:v>-385.83777454787162</c:v>
                </c:pt>
                <c:pt idx="165">
                  <c:v>-385.83777454787162</c:v>
                </c:pt>
                <c:pt idx="166">
                  <c:v>-379.70632491642209</c:v>
                </c:pt>
                <c:pt idx="167">
                  <c:v>-379.70632491642209</c:v>
                </c:pt>
                <c:pt idx="168">
                  <c:v>-379.70632491642209</c:v>
                </c:pt>
                <c:pt idx="169">
                  <c:v>-379.70632491642209</c:v>
                </c:pt>
                <c:pt idx="170">
                  <c:v>-379.70632491642215</c:v>
                </c:pt>
                <c:pt idx="171">
                  <c:v>-379.70632491642215</c:v>
                </c:pt>
                <c:pt idx="172">
                  <c:v>-379.70632491642215</c:v>
                </c:pt>
                <c:pt idx="173">
                  <c:v>-379.7063249164222</c:v>
                </c:pt>
                <c:pt idx="174">
                  <c:v>-379.7063249164222</c:v>
                </c:pt>
                <c:pt idx="175">
                  <c:v>-379.7063249164222</c:v>
                </c:pt>
                <c:pt idx="176">
                  <c:v>-379.70632491642226</c:v>
                </c:pt>
                <c:pt idx="177">
                  <c:v>-379.70632491642226</c:v>
                </c:pt>
                <c:pt idx="178">
                  <c:v>-379.70632491642226</c:v>
                </c:pt>
                <c:pt idx="179">
                  <c:v>-379.70632491642232</c:v>
                </c:pt>
                <c:pt idx="180">
                  <c:v>-369.70155544106439</c:v>
                </c:pt>
                <c:pt idx="181">
                  <c:v>-369.70155544106439</c:v>
                </c:pt>
                <c:pt idx="182">
                  <c:v>-369.70155544106444</c:v>
                </c:pt>
                <c:pt idx="183">
                  <c:v>-357.93684955871151</c:v>
                </c:pt>
                <c:pt idx="184">
                  <c:v>-357.93684955871151</c:v>
                </c:pt>
                <c:pt idx="185">
                  <c:v>-357.93684955871151</c:v>
                </c:pt>
                <c:pt idx="186">
                  <c:v>-357.93684955871151</c:v>
                </c:pt>
                <c:pt idx="187">
                  <c:v>-357.93684955871151</c:v>
                </c:pt>
                <c:pt idx="188">
                  <c:v>-333.56184955871151</c:v>
                </c:pt>
                <c:pt idx="189">
                  <c:v>-322.53912228598426</c:v>
                </c:pt>
                <c:pt idx="190">
                  <c:v>-322.53912228598426</c:v>
                </c:pt>
                <c:pt idx="191">
                  <c:v>-322.53912228598426</c:v>
                </c:pt>
                <c:pt idx="192">
                  <c:v>-322.53912228598426</c:v>
                </c:pt>
                <c:pt idx="193">
                  <c:v>-322.53912228598426</c:v>
                </c:pt>
                <c:pt idx="194">
                  <c:v>-309.65275864962058</c:v>
                </c:pt>
                <c:pt idx="195">
                  <c:v>-309.65275864962058</c:v>
                </c:pt>
                <c:pt idx="196">
                  <c:v>-309.65275864962058</c:v>
                </c:pt>
                <c:pt idx="197">
                  <c:v>-309.65275864962058</c:v>
                </c:pt>
                <c:pt idx="198">
                  <c:v>-309.65275864962058</c:v>
                </c:pt>
                <c:pt idx="199">
                  <c:v>-309.65275864962058</c:v>
                </c:pt>
                <c:pt idx="200">
                  <c:v>-309.65275864962058</c:v>
                </c:pt>
                <c:pt idx="201">
                  <c:v>-309.65275864962058</c:v>
                </c:pt>
                <c:pt idx="202">
                  <c:v>-304.97172416686203</c:v>
                </c:pt>
                <c:pt idx="203">
                  <c:v>-304.97172416686203</c:v>
                </c:pt>
                <c:pt idx="204">
                  <c:v>-304.97172416686203</c:v>
                </c:pt>
                <c:pt idx="205">
                  <c:v>-304.97172416686197</c:v>
                </c:pt>
                <c:pt idx="206">
                  <c:v>-304.2393103737586</c:v>
                </c:pt>
                <c:pt idx="207">
                  <c:v>-304.23931037375866</c:v>
                </c:pt>
                <c:pt idx="208">
                  <c:v>-304.23931037375871</c:v>
                </c:pt>
                <c:pt idx="209">
                  <c:v>-292.43757124332376</c:v>
                </c:pt>
                <c:pt idx="210">
                  <c:v>-292.43757124332376</c:v>
                </c:pt>
                <c:pt idx="211">
                  <c:v>-292.43757124332382</c:v>
                </c:pt>
                <c:pt idx="212">
                  <c:v>-292.43757124332382</c:v>
                </c:pt>
                <c:pt idx="213">
                  <c:v>-292.43757124332387</c:v>
                </c:pt>
                <c:pt idx="214">
                  <c:v>-292.43757124332387</c:v>
                </c:pt>
                <c:pt idx="215">
                  <c:v>-292.43757124332387</c:v>
                </c:pt>
                <c:pt idx="216">
                  <c:v>-292.43757124332393</c:v>
                </c:pt>
                <c:pt idx="217">
                  <c:v>-292.43757124332393</c:v>
                </c:pt>
                <c:pt idx="218">
                  <c:v>-287.95387559115005</c:v>
                </c:pt>
                <c:pt idx="219">
                  <c:v>-287.95387559115005</c:v>
                </c:pt>
                <c:pt idx="220">
                  <c:v>-278.2093103737588</c:v>
                </c:pt>
                <c:pt idx="221">
                  <c:v>-278.2093103737588</c:v>
                </c:pt>
                <c:pt idx="222">
                  <c:v>-278.20931037375885</c:v>
                </c:pt>
                <c:pt idx="223">
                  <c:v>-278.20931037375885</c:v>
                </c:pt>
                <c:pt idx="224">
                  <c:v>-278.20931037375885</c:v>
                </c:pt>
                <c:pt idx="225">
                  <c:v>-278.20931037375891</c:v>
                </c:pt>
                <c:pt idx="226">
                  <c:v>-278.20931037375891</c:v>
                </c:pt>
                <c:pt idx="227">
                  <c:v>-268.03539733028066</c:v>
                </c:pt>
                <c:pt idx="228">
                  <c:v>-268.03539733028066</c:v>
                </c:pt>
                <c:pt idx="229">
                  <c:v>-268.03539733028066</c:v>
                </c:pt>
                <c:pt idx="230">
                  <c:v>-268.03539733028066</c:v>
                </c:pt>
                <c:pt idx="231">
                  <c:v>-268.03539733028066</c:v>
                </c:pt>
                <c:pt idx="232">
                  <c:v>-268.03539733028066</c:v>
                </c:pt>
                <c:pt idx="233">
                  <c:v>-268.03539733028066</c:v>
                </c:pt>
                <c:pt idx="234">
                  <c:v>-268.03539733028066</c:v>
                </c:pt>
                <c:pt idx="235">
                  <c:v>-268.03539733028066</c:v>
                </c:pt>
                <c:pt idx="236">
                  <c:v>-268.03539733028066</c:v>
                </c:pt>
                <c:pt idx="237">
                  <c:v>-233.96873066361411</c:v>
                </c:pt>
                <c:pt idx="238">
                  <c:v>-233.96873066361408</c:v>
                </c:pt>
                <c:pt idx="239">
                  <c:v>-215.20509429997765</c:v>
                </c:pt>
                <c:pt idx="240">
                  <c:v>-215.20509429997762</c:v>
                </c:pt>
                <c:pt idx="241">
                  <c:v>-215.20509429997762</c:v>
                </c:pt>
                <c:pt idx="242">
                  <c:v>-215.20509429997759</c:v>
                </c:pt>
                <c:pt idx="243">
                  <c:v>-215.20509429997759</c:v>
                </c:pt>
                <c:pt idx="244">
                  <c:v>-215.20509429997759</c:v>
                </c:pt>
                <c:pt idx="245">
                  <c:v>-215.20509429997759</c:v>
                </c:pt>
                <c:pt idx="246">
                  <c:v>-211.33408692897027</c:v>
                </c:pt>
                <c:pt idx="247">
                  <c:v>-211.33408692897029</c:v>
                </c:pt>
                <c:pt idx="248">
                  <c:v>-211.33408692897029</c:v>
                </c:pt>
                <c:pt idx="249">
                  <c:v>-211.33408692897032</c:v>
                </c:pt>
                <c:pt idx="250">
                  <c:v>-211.33408692897035</c:v>
                </c:pt>
                <c:pt idx="251">
                  <c:v>-211.33408692897035</c:v>
                </c:pt>
                <c:pt idx="252">
                  <c:v>-211.33408692897038</c:v>
                </c:pt>
                <c:pt idx="253">
                  <c:v>-211.33408692897041</c:v>
                </c:pt>
                <c:pt idx="254">
                  <c:v>-211.33408692897041</c:v>
                </c:pt>
                <c:pt idx="255">
                  <c:v>-211.33408692897041</c:v>
                </c:pt>
                <c:pt idx="256">
                  <c:v>-211.33408692897044</c:v>
                </c:pt>
                <c:pt idx="257">
                  <c:v>-211.33408692897046</c:v>
                </c:pt>
                <c:pt idx="258">
                  <c:v>-211.33408692897046</c:v>
                </c:pt>
                <c:pt idx="259">
                  <c:v>-211.33408692897049</c:v>
                </c:pt>
                <c:pt idx="260">
                  <c:v>-211.33408692897052</c:v>
                </c:pt>
                <c:pt idx="261">
                  <c:v>-205.32136832801652</c:v>
                </c:pt>
                <c:pt idx="262">
                  <c:v>-205.32136832801652</c:v>
                </c:pt>
                <c:pt idx="263">
                  <c:v>-205.32136832801652</c:v>
                </c:pt>
                <c:pt idx="264">
                  <c:v>-205.32136832801652</c:v>
                </c:pt>
                <c:pt idx="265">
                  <c:v>-205.32136832801655</c:v>
                </c:pt>
                <c:pt idx="266">
                  <c:v>-198.43901538684008</c:v>
                </c:pt>
                <c:pt idx="267">
                  <c:v>-198.43901538684008</c:v>
                </c:pt>
                <c:pt idx="268">
                  <c:v>-198.43901538684008</c:v>
                </c:pt>
                <c:pt idx="269">
                  <c:v>-198.43901538684008</c:v>
                </c:pt>
                <c:pt idx="270">
                  <c:v>-184.31401538684008</c:v>
                </c:pt>
                <c:pt idx="271">
                  <c:v>-184.31401538684008</c:v>
                </c:pt>
                <c:pt idx="272">
                  <c:v>-184.31401538684008</c:v>
                </c:pt>
                <c:pt idx="273">
                  <c:v>-184.31401538684008</c:v>
                </c:pt>
                <c:pt idx="274">
                  <c:v>-181.79086723869187</c:v>
                </c:pt>
                <c:pt idx="275">
                  <c:v>-181.79086723869187</c:v>
                </c:pt>
                <c:pt idx="276">
                  <c:v>-181.79086723869185</c:v>
                </c:pt>
                <c:pt idx="277">
                  <c:v>-179.827904275729</c:v>
                </c:pt>
                <c:pt idx="278">
                  <c:v>-178.23699518481988</c:v>
                </c:pt>
                <c:pt idx="279">
                  <c:v>-171.14608609391075</c:v>
                </c:pt>
                <c:pt idx="280">
                  <c:v>-171.14608609391075</c:v>
                </c:pt>
                <c:pt idx="281">
                  <c:v>-171.14608609391075</c:v>
                </c:pt>
                <c:pt idx="282">
                  <c:v>-171.14608609391075</c:v>
                </c:pt>
                <c:pt idx="283">
                  <c:v>-168.55987919735907</c:v>
                </c:pt>
                <c:pt idx="284">
                  <c:v>-168.55987919735907</c:v>
                </c:pt>
                <c:pt idx="285">
                  <c:v>-168.55987919735904</c:v>
                </c:pt>
                <c:pt idx="286">
                  <c:v>-168.55987919735904</c:v>
                </c:pt>
                <c:pt idx="287">
                  <c:v>-168.55987919735904</c:v>
                </c:pt>
                <c:pt idx="288">
                  <c:v>-168.16677574908323</c:v>
                </c:pt>
                <c:pt idx="289">
                  <c:v>-168.16677574908326</c:v>
                </c:pt>
                <c:pt idx="290">
                  <c:v>-161.85894966212669</c:v>
                </c:pt>
                <c:pt idx="291">
                  <c:v>-161.85894966212669</c:v>
                </c:pt>
                <c:pt idx="292">
                  <c:v>-161.85894966212669</c:v>
                </c:pt>
                <c:pt idx="293">
                  <c:v>-159.41329748821369</c:v>
                </c:pt>
                <c:pt idx="294">
                  <c:v>-159.41329748821369</c:v>
                </c:pt>
                <c:pt idx="295">
                  <c:v>-154.15242792299631</c:v>
                </c:pt>
                <c:pt idx="296">
                  <c:v>-154.15242792299637</c:v>
                </c:pt>
                <c:pt idx="297">
                  <c:v>-154.15242792299637</c:v>
                </c:pt>
                <c:pt idx="298">
                  <c:v>-148.6089496621268</c:v>
                </c:pt>
                <c:pt idx="299">
                  <c:v>-148.6089496621268</c:v>
                </c:pt>
                <c:pt idx="300">
                  <c:v>-148.6089496621268</c:v>
                </c:pt>
                <c:pt idx="301">
                  <c:v>-129.47561632879354</c:v>
                </c:pt>
                <c:pt idx="302">
                  <c:v>-129.47561632879351</c:v>
                </c:pt>
                <c:pt idx="303">
                  <c:v>-119.05137390455104</c:v>
                </c:pt>
                <c:pt idx="304">
                  <c:v>-119.05137390455101</c:v>
                </c:pt>
                <c:pt idx="305">
                  <c:v>-113.00324556230498</c:v>
                </c:pt>
                <c:pt idx="306">
                  <c:v>-113.00324556230498</c:v>
                </c:pt>
                <c:pt idx="307">
                  <c:v>-113.00324556230501</c:v>
                </c:pt>
                <c:pt idx="308">
                  <c:v>-113.00324556230501</c:v>
                </c:pt>
                <c:pt idx="309">
                  <c:v>-108.65030438583443</c:v>
                </c:pt>
                <c:pt idx="310">
                  <c:v>-108.65030438583443</c:v>
                </c:pt>
                <c:pt idx="311">
                  <c:v>-97.983637719167717</c:v>
                </c:pt>
                <c:pt idx="312">
                  <c:v>-97.983637719167717</c:v>
                </c:pt>
                <c:pt idx="313">
                  <c:v>-97.983637719167717</c:v>
                </c:pt>
                <c:pt idx="314">
                  <c:v>-96.705859941390031</c:v>
                </c:pt>
                <c:pt idx="315">
                  <c:v>-89.280572585068171</c:v>
                </c:pt>
                <c:pt idx="316">
                  <c:v>-89.003331205757831</c:v>
                </c:pt>
                <c:pt idx="317">
                  <c:v>-89.003331205757831</c:v>
                </c:pt>
                <c:pt idx="318">
                  <c:v>-89.003331205757831</c:v>
                </c:pt>
                <c:pt idx="319">
                  <c:v>-84.662461640540386</c:v>
                </c:pt>
                <c:pt idx="320">
                  <c:v>-82.95050511880126</c:v>
                </c:pt>
                <c:pt idx="321">
                  <c:v>-75.20050511880126</c:v>
                </c:pt>
                <c:pt idx="322">
                  <c:v>-75.20050511880126</c:v>
                </c:pt>
                <c:pt idx="323">
                  <c:v>-75.20050511880126</c:v>
                </c:pt>
                <c:pt idx="324">
                  <c:v>-75.20050511880126</c:v>
                </c:pt>
                <c:pt idx="325">
                  <c:v>-75.20050511880126</c:v>
                </c:pt>
                <c:pt idx="326">
                  <c:v>-75.20050511880126</c:v>
                </c:pt>
                <c:pt idx="327">
                  <c:v>-75.20050511880126</c:v>
                </c:pt>
                <c:pt idx="328">
                  <c:v>-75.20050511880126</c:v>
                </c:pt>
                <c:pt idx="329">
                  <c:v>-75.20050511880126</c:v>
                </c:pt>
                <c:pt idx="330">
                  <c:v>-62.833838452134643</c:v>
                </c:pt>
                <c:pt idx="331">
                  <c:v>-52.025995314879708</c:v>
                </c:pt>
                <c:pt idx="332">
                  <c:v>-52.025995314879708</c:v>
                </c:pt>
                <c:pt idx="333">
                  <c:v>-52.025995314879708</c:v>
                </c:pt>
                <c:pt idx="334">
                  <c:v>-43.018642373703244</c:v>
                </c:pt>
                <c:pt idx="335">
                  <c:v>-43.018642373703244</c:v>
                </c:pt>
                <c:pt idx="336">
                  <c:v>-41.930679410740254</c:v>
                </c:pt>
                <c:pt idx="337">
                  <c:v>-41.930679410740254</c:v>
                </c:pt>
                <c:pt idx="338">
                  <c:v>-41.930679410740254</c:v>
                </c:pt>
                <c:pt idx="339">
                  <c:v>-41.115864595925501</c:v>
                </c:pt>
                <c:pt idx="340">
                  <c:v>-41.115864595925501</c:v>
                </c:pt>
                <c:pt idx="341">
                  <c:v>-41.115864595925501</c:v>
                </c:pt>
                <c:pt idx="342">
                  <c:v>-41.115864595925515</c:v>
                </c:pt>
                <c:pt idx="343">
                  <c:v>-40.509803989864892</c:v>
                </c:pt>
                <c:pt idx="344">
                  <c:v>-36.842092391118811</c:v>
                </c:pt>
                <c:pt idx="345">
                  <c:v>-36.684851011808476</c:v>
                </c:pt>
                <c:pt idx="346">
                  <c:v>-36.684851011808462</c:v>
                </c:pt>
                <c:pt idx="347">
                  <c:v>-36.684851011808462</c:v>
                </c:pt>
                <c:pt idx="348">
                  <c:v>-36.684851011808462</c:v>
                </c:pt>
                <c:pt idx="349">
                  <c:v>-33.454851011808444</c:v>
                </c:pt>
                <c:pt idx="350">
                  <c:v>-33.454851011808444</c:v>
                </c:pt>
                <c:pt idx="351">
                  <c:v>-33.454851011808444</c:v>
                </c:pt>
                <c:pt idx="352">
                  <c:v>-29.579851011808444</c:v>
                </c:pt>
                <c:pt idx="353">
                  <c:v>-22.579851011808486</c:v>
                </c:pt>
                <c:pt idx="354">
                  <c:v>-22.579851011808472</c:v>
                </c:pt>
                <c:pt idx="355">
                  <c:v>-22.579851011808472</c:v>
                </c:pt>
                <c:pt idx="356">
                  <c:v>-22.579851011808458</c:v>
                </c:pt>
                <c:pt idx="357">
                  <c:v>-17.175929443180991</c:v>
                </c:pt>
                <c:pt idx="358">
                  <c:v>-17.175929443180991</c:v>
                </c:pt>
                <c:pt idx="359">
                  <c:v>-15.764164737298643</c:v>
                </c:pt>
                <c:pt idx="360">
                  <c:v>-12.889164737298643</c:v>
                </c:pt>
                <c:pt idx="361">
                  <c:v>-12.379905478039362</c:v>
                </c:pt>
                <c:pt idx="362">
                  <c:v>-12.379905478039362</c:v>
                </c:pt>
                <c:pt idx="363">
                  <c:v>-12.379905478039362</c:v>
                </c:pt>
                <c:pt idx="364">
                  <c:v>-12.379905478039348</c:v>
                </c:pt>
                <c:pt idx="365">
                  <c:v>-10.081054903326716</c:v>
                </c:pt>
                <c:pt idx="366">
                  <c:v>-10.081054903326716</c:v>
                </c:pt>
                <c:pt idx="367">
                  <c:v>-10.081054903326716</c:v>
                </c:pt>
                <c:pt idx="368">
                  <c:v>-10.018985937809475</c:v>
                </c:pt>
                <c:pt idx="369">
                  <c:v>-10.018985937809468</c:v>
                </c:pt>
                <c:pt idx="370">
                  <c:v>-10.018985937809475</c:v>
                </c:pt>
                <c:pt idx="371">
                  <c:v>-7.3789859378094675</c:v>
                </c:pt>
                <c:pt idx="372">
                  <c:v>-7.3789859378094675</c:v>
                </c:pt>
                <c:pt idx="373">
                  <c:v>-7.3789859378094675</c:v>
                </c:pt>
                <c:pt idx="374">
                  <c:v>-5.2789859378094732</c:v>
                </c:pt>
                <c:pt idx="375">
                  <c:v>-5.2789859378094732</c:v>
                </c:pt>
                <c:pt idx="376">
                  <c:v>-5.2789859378094697</c:v>
                </c:pt>
                <c:pt idx="377">
                  <c:v>-4.0319271142800517</c:v>
                </c:pt>
                <c:pt idx="378">
                  <c:v>-4.0319271142800517</c:v>
                </c:pt>
                <c:pt idx="379">
                  <c:v>-3.0693602693602688</c:v>
                </c:pt>
                <c:pt idx="380">
                  <c:v>-1.4148148148148163</c:v>
                </c:pt>
                <c:pt idx="381">
                  <c:v>-0.5851851851851837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A3-4EED-8F5F-F1CD0206DD12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RT_TrainingLiftChart2!$BZ$2:$BZ$384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1.2333333333333307</c:v>
                </c:pt>
                <c:pt idx="2">
                  <c:v>4.0629629629629633</c:v>
                </c:pt>
                <c:pt idx="3">
                  <c:v>4.4585185185185168</c:v>
                </c:pt>
                <c:pt idx="4">
                  <c:v>6.2718518518518493</c:v>
                </c:pt>
                <c:pt idx="5">
                  <c:v>8.5142760942760987</c:v>
                </c:pt>
                <c:pt idx="6">
                  <c:v>9.1033670033669978</c:v>
                </c:pt>
                <c:pt idx="7">
                  <c:v>9.1033670033669978</c:v>
                </c:pt>
                <c:pt idx="8">
                  <c:v>9.8633670033670029</c:v>
                </c:pt>
                <c:pt idx="9">
                  <c:v>10.988367003367003</c:v>
                </c:pt>
                <c:pt idx="10">
                  <c:v>13.321700336700324</c:v>
                </c:pt>
                <c:pt idx="11">
                  <c:v>13.321700336700324</c:v>
                </c:pt>
                <c:pt idx="12">
                  <c:v>13.321700336700317</c:v>
                </c:pt>
                <c:pt idx="13">
                  <c:v>13.321700336700317</c:v>
                </c:pt>
                <c:pt idx="14">
                  <c:v>16.23150425826897</c:v>
                </c:pt>
                <c:pt idx="15">
                  <c:v>19.336079421667662</c:v>
                </c:pt>
                <c:pt idx="16">
                  <c:v>19.632375717963939</c:v>
                </c:pt>
                <c:pt idx="17">
                  <c:v>25.29904238463061</c:v>
                </c:pt>
                <c:pt idx="18">
                  <c:v>25.29904238463061</c:v>
                </c:pt>
                <c:pt idx="19">
                  <c:v>25.29904238463061</c:v>
                </c:pt>
                <c:pt idx="20">
                  <c:v>29.965709051297253</c:v>
                </c:pt>
                <c:pt idx="21">
                  <c:v>32.702072687660916</c:v>
                </c:pt>
                <c:pt idx="22">
                  <c:v>34.407955040602104</c:v>
                </c:pt>
                <c:pt idx="23">
                  <c:v>34.407955040602104</c:v>
                </c:pt>
                <c:pt idx="24">
                  <c:v>38.819719746484452</c:v>
                </c:pt>
                <c:pt idx="25">
                  <c:v>39.398423450188176</c:v>
                </c:pt>
                <c:pt idx="26">
                  <c:v>39.398423450188162</c:v>
                </c:pt>
                <c:pt idx="27">
                  <c:v>39.398423450188162</c:v>
                </c:pt>
                <c:pt idx="28">
                  <c:v>39.398423450188162</c:v>
                </c:pt>
                <c:pt idx="29">
                  <c:v>39.935460487225171</c:v>
                </c:pt>
                <c:pt idx="30">
                  <c:v>43.335460487225163</c:v>
                </c:pt>
                <c:pt idx="31">
                  <c:v>43.335460487225163</c:v>
                </c:pt>
                <c:pt idx="32">
                  <c:v>50.375460487225183</c:v>
                </c:pt>
                <c:pt idx="33">
                  <c:v>58.075460487225172</c:v>
                </c:pt>
                <c:pt idx="34">
                  <c:v>65.142127153891877</c:v>
                </c:pt>
                <c:pt idx="35">
                  <c:v>65.142127153891877</c:v>
                </c:pt>
                <c:pt idx="36">
                  <c:v>65.142127153891877</c:v>
                </c:pt>
                <c:pt idx="37">
                  <c:v>65.142127153891892</c:v>
                </c:pt>
                <c:pt idx="38">
                  <c:v>72.127421271538935</c:v>
                </c:pt>
                <c:pt idx="39">
                  <c:v>72.127421271538935</c:v>
                </c:pt>
                <c:pt idx="40">
                  <c:v>73.053347197464888</c:v>
                </c:pt>
                <c:pt idx="41">
                  <c:v>73.053347197464888</c:v>
                </c:pt>
                <c:pt idx="42">
                  <c:v>73.053347197464873</c:v>
                </c:pt>
                <c:pt idx="43">
                  <c:v>73.849643493761135</c:v>
                </c:pt>
                <c:pt idx="44">
                  <c:v>73.849643493761135</c:v>
                </c:pt>
                <c:pt idx="45">
                  <c:v>74.531461675579322</c:v>
                </c:pt>
                <c:pt idx="46">
                  <c:v>77.667825311942977</c:v>
                </c:pt>
                <c:pt idx="47">
                  <c:v>78.883342553322279</c:v>
                </c:pt>
                <c:pt idx="48">
                  <c:v>78.883342553322251</c:v>
                </c:pt>
                <c:pt idx="49">
                  <c:v>78.883342553322251</c:v>
                </c:pt>
                <c:pt idx="50">
                  <c:v>78.883342553322251</c:v>
                </c:pt>
                <c:pt idx="51">
                  <c:v>79.094377036080857</c:v>
                </c:pt>
                <c:pt idx="52">
                  <c:v>79.094377036080857</c:v>
                </c:pt>
                <c:pt idx="53">
                  <c:v>84.129377036080882</c:v>
                </c:pt>
                <c:pt idx="54">
                  <c:v>90.879377036080882</c:v>
                </c:pt>
                <c:pt idx="55">
                  <c:v>90.879377036080882</c:v>
                </c:pt>
                <c:pt idx="56">
                  <c:v>90.879377036080882</c:v>
                </c:pt>
                <c:pt idx="57">
                  <c:v>113.21721487391866</c:v>
                </c:pt>
                <c:pt idx="58">
                  <c:v>113.21721487391866</c:v>
                </c:pt>
                <c:pt idx="59">
                  <c:v>113.21721487391865</c:v>
                </c:pt>
                <c:pt idx="60">
                  <c:v>116.17428959569931</c:v>
                </c:pt>
                <c:pt idx="61">
                  <c:v>116.17428959569932</c:v>
                </c:pt>
                <c:pt idx="62">
                  <c:v>116.17428959569932</c:v>
                </c:pt>
                <c:pt idx="63">
                  <c:v>116.17428959569932</c:v>
                </c:pt>
                <c:pt idx="64">
                  <c:v>116.17428959569932</c:v>
                </c:pt>
                <c:pt idx="65">
                  <c:v>119.99781900746402</c:v>
                </c:pt>
                <c:pt idx="66">
                  <c:v>119.99781900746402</c:v>
                </c:pt>
                <c:pt idx="67">
                  <c:v>119.99781900746402</c:v>
                </c:pt>
                <c:pt idx="68">
                  <c:v>119.99781900746405</c:v>
                </c:pt>
                <c:pt idx="69">
                  <c:v>128.62281900746405</c:v>
                </c:pt>
                <c:pt idx="70">
                  <c:v>130.24318937783445</c:v>
                </c:pt>
                <c:pt idx="71">
                  <c:v>130.24318937783445</c:v>
                </c:pt>
                <c:pt idx="72">
                  <c:v>130.24318937783445</c:v>
                </c:pt>
                <c:pt idx="73">
                  <c:v>132.70110183574684</c:v>
                </c:pt>
                <c:pt idx="74">
                  <c:v>137.7465563812014</c:v>
                </c:pt>
                <c:pt idx="75">
                  <c:v>137.7465563812014</c:v>
                </c:pt>
                <c:pt idx="76">
                  <c:v>139.71207362258068</c:v>
                </c:pt>
                <c:pt idx="77">
                  <c:v>139.71207362258068</c:v>
                </c:pt>
                <c:pt idx="78">
                  <c:v>139.71207362258068</c:v>
                </c:pt>
                <c:pt idx="79">
                  <c:v>139.71207362258065</c:v>
                </c:pt>
                <c:pt idx="80">
                  <c:v>139.71207362258065</c:v>
                </c:pt>
                <c:pt idx="81">
                  <c:v>139.71207362258065</c:v>
                </c:pt>
                <c:pt idx="82">
                  <c:v>139.71207362258065</c:v>
                </c:pt>
                <c:pt idx="83">
                  <c:v>140.05552189844272</c:v>
                </c:pt>
                <c:pt idx="84">
                  <c:v>140.05552189844275</c:v>
                </c:pt>
                <c:pt idx="85">
                  <c:v>140.05552189844278</c:v>
                </c:pt>
                <c:pt idx="86">
                  <c:v>145.88856537670372</c:v>
                </c:pt>
                <c:pt idx="87">
                  <c:v>145.88856537670375</c:v>
                </c:pt>
                <c:pt idx="88">
                  <c:v>145.88856537670378</c:v>
                </c:pt>
                <c:pt idx="89">
                  <c:v>148.30704363757332</c:v>
                </c:pt>
                <c:pt idx="90">
                  <c:v>148.30704363757332</c:v>
                </c:pt>
                <c:pt idx="91">
                  <c:v>148.30704363757332</c:v>
                </c:pt>
                <c:pt idx="92">
                  <c:v>148.30704363757332</c:v>
                </c:pt>
                <c:pt idx="93">
                  <c:v>159.93204363757332</c:v>
                </c:pt>
                <c:pt idx="94">
                  <c:v>159.93204363757332</c:v>
                </c:pt>
                <c:pt idx="95">
                  <c:v>159.93204363757332</c:v>
                </c:pt>
                <c:pt idx="96">
                  <c:v>159.93204363757332</c:v>
                </c:pt>
                <c:pt idx="97">
                  <c:v>159.93204363757332</c:v>
                </c:pt>
                <c:pt idx="98">
                  <c:v>159.93204363757332</c:v>
                </c:pt>
                <c:pt idx="99">
                  <c:v>183.03204363757322</c:v>
                </c:pt>
                <c:pt idx="100">
                  <c:v>183.0320436375732</c:v>
                </c:pt>
                <c:pt idx="101">
                  <c:v>183.0320436375732</c:v>
                </c:pt>
                <c:pt idx="102">
                  <c:v>183.03204363757317</c:v>
                </c:pt>
                <c:pt idx="103">
                  <c:v>196.45325575878533</c:v>
                </c:pt>
                <c:pt idx="104">
                  <c:v>196.4532557587853</c:v>
                </c:pt>
                <c:pt idx="105">
                  <c:v>196.4532557587853</c:v>
                </c:pt>
                <c:pt idx="106">
                  <c:v>196.4532557587853</c:v>
                </c:pt>
                <c:pt idx="107">
                  <c:v>199.47659728212682</c:v>
                </c:pt>
                <c:pt idx="108">
                  <c:v>199.47659728212682</c:v>
                </c:pt>
                <c:pt idx="109">
                  <c:v>199.47659728212685</c:v>
                </c:pt>
                <c:pt idx="110">
                  <c:v>199.47659728212687</c:v>
                </c:pt>
                <c:pt idx="111">
                  <c:v>199.47659728212687</c:v>
                </c:pt>
                <c:pt idx="112">
                  <c:v>204.99647009611743</c:v>
                </c:pt>
                <c:pt idx="113">
                  <c:v>204.99647009611743</c:v>
                </c:pt>
                <c:pt idx="114">
                  <c:v>204.99647009611743</c:v>
                </c:pt>
                <c:pt idx="115">
                  <c:v>211.76117597847036</c:v>
                </c:pt>
                <c:pt idx="116">
                  <c:v>211.76117597847036</c:v>
                </c:pt>
                <c:pt idx="117">
                  <c:v>211.76117597847036</c:v>
                </c:pt>
                <c:pt idx="118">
                  <c:v>211.76117597847036</c:v>
                </c:pt>
                <c:pt idx="119">
                  <c:v>226.63617597847036</c:v>
                </c:pt>
                <c:pt idx="120">
                  <c:v>226.63617597847036</c:v>
                </c:pt>
                <c:pt idx="121">
                  <c:v>226.63617597847036</c:v>
                </c:pt>
                <c:pt idx="122">
                  <c:v>226.63617597847036</c:v>
                </c:pt>
                <c:pt idx="123">
                  <c:v>229.48339820069265</c:v>
                </c:pt>
                <c:pt idx="124">
                  <c:v>231.77969449698878</c:v>
                </c:pt>
                <c:pt idx="125">
                  <c:v>231.77969449698878</c:v>
                </c:pt>
                <c:pt idx="126">
                  <c:v>242.27969449698884</c:v>
                </c:pt>
                <c:pt idx="127">
                  <c:v>245.56417725560948</c:v>
                </c:pt>
                <c:pt idx="128">
                  <c:v>245.56417725560948</c:v>
                </c:pt>
                <c:pt idx="129">
                  <c:v>245.56417725560948</c:v>
                </c:pt>
                <c:pt idx="130">
                  <c:v>245.56417725560948</c:v>
                </c:pt>
                <c:pt idx="131">
                  <c:v>254.99146361243115</c:v>
                </c:pt>
                <c:pt idx="132">
                  <c:v>254.99146361243118</c:v>
                </c:pt>
                <c:pt idx="133">
                  <c:v>254.99146361243118</c:v>
                </c:pt>
                <c:pt idx="134">
                  <c:v>254.9914636124312</c:v>
                </c:pt>
                <c:pt idx="135">
                  <c:v>254.99146361243123</c:v>
                </c:pt>
                <c:pt idx="136">
                  <c:v>254.99146361243123</c:v>
                </c:pt>
                <c:pt idx="137">
                  <c:v>254.99146361243126</c:v>
                </c:pt>
                <c:pt idx="138">
                  <c:v>258.74146361243123</c:v>
                </c:pt>
                <c:pt idx="139">
                  <c:v>258.74146361243123</c:v>
                </c:pt>
                <c:pt idx="140">
                  <c:v>267.11102882982254</c:v>
                </c:pt>
                <c:pt idx="141">
                  <c:v>267.11102882982254</c:v>
                </c:pt>
                <c:pt idx="142">
                  <c:v>267.1110288298226</c:v>
                </c:pt>
                <c:pt idx="143">
                  <c:v>267.11102882982266</c:v>
                </c:pt>
                <c:pt idx="144">
                  <c:v>267.11102882982266</c:v>
                </c:pt>
                <c:pt idx="145">
                  <c:v>267.11102882982266</c:v>
                </c:pt>
                <c:pt idx="146">
                  <c:v>267.11102882982271</c:v>
                </c:pt>
                <c:pt idx="147">
                  <c:v>267.11102882982271</c:v>
                </c:pt>
                <c:pt idx="148">
                  <c:v>267.11102882982277</c:v>
                </c:pt>
                <c:pt idx="149">
                  <c:v>267.11102882982277</c:v>
                </c:pt>
                <c:pt idx="150">
                  <c:v>267.11102882982277</c:v>
                </c:pt>
                <c:pt idx="151">
                  <c:v>267.11102882982283</c:v>
                </c:pt>
                <c:pt idx="152">
                  <c:v>267.11102882982283</c:v>
                </c:pt>
                <c:pt idx="153">
                  <c:v>277.08928969938808</c:v>
                </c:pt>
                <c:pt idx="154">
                  <c:v>313.02262303272124</c:v>
                </c:pt>
                <c:pt idx="155">
                  <c:v>313.02262303272124</c:v>
                </c:pt>
                <c:pt idx="156">
                  <c:v>313.02262303272124</c:v>
                </c:pt>
                <c:pt idx="157">
                  <c:v>313.02262303272119</c:v>
                </c:pt>
                <c:pt idx="158">
                  <c:v>333.61050182060006</c:v>
                </c:pt>
                <c:pt idx="159">
                  <c:v>333.61050182060006</c:v>
                </c:pt>
                <c:pt idx="160">
                  <c:v>333.61050182060006</c:v>
                </c:pt>
                <c:pt idx="161">
                  <c:v>333.61050182060006</c:v>
                </c:pt>
                <c:pt idx="162">
                  <c:v>333.61050182060001</c:v>
                </c:pt>
                <c:pt idx="163">
                  <c:v>333.61050182060001</c:v>
                </c:pt>
                <c:pt idx="164">
                  <c:v>333.61050182060001</c:v>
                </c:pt>
                <c:pt idx="165">
                  <c:v>333.61050182060001</c:v>
                </c:pt>
                <c:pt idx="166">
                  <c:v>338.30091951101764</c:v>
                </c:pt>
                <c:pt idx="167">
                  <c:v>338.3009195110177</c:v>
                </c:pt>
                <c:pt idx="168">
                  <c:v>338.3009195110177</c:v>
                </c:pt>
                <c:pt idx="169">
                  <c:v>338.3009195110177</c:v>
                </c:pt>
                <c:pt idx="170">
                  <c:v>338.3009195110177</c:v>
                </c:pt>
                <c:pt idx="171">
                  <c:v>338.30091951101775</c:v>
                </c:pt>
                <c:pt idx="172">
                  <c:v>338.30091951101775</c:v>
                </c:pt>
                <c:pt idx="173">
                  <c:v>338.30091951101775</c:v>
                </c:pt>
                <c:pt idx="174">
                  <c:v>338.30091951101781</c:v>
                </c:pt>
                <c:pt idx="175">
                  <c:v>338.30091951101781</c:v>
                </c:pt>
                <c:pt idx="176">
                  <c:v>338.30091951101781</c:v>
                </c:pt>
                <c:pt idx="177">
                  <c:v>338.30091951101787</c:v>
                </c:pt>
                <c:pt idx="178">
                  <c:v>338.30091951101787</c:v>
                </c:pt>
                <c:pt idx="179">
                  <c:v>338.30091951101787</c:v>
                </c:pt>
                <c:pt idx="180">
                  <c:v>347.17214367635984</c:v>
                </c:pt>
                <c:pt idx="181">
                  <c:v>347.17214367635984</c:v>
                </c:pt>
                <c:pt idx="182">
                  <c:v>347.17214367635984</c:v>
                </c:pt>
                <c:pt idx="183">
                  <c:v>357.93684955871277</c:v>
                </c:pt>
                <c:pt idx="184">
                  <c:v>357.93684955871277</c:v>
                </c:pt>
                <c:pt idx="185">
                  <c:v>357.93684955871277</c:v>
                </c:pt>
                <c:pt idx="186">
                  <c:v>357.93684955871277</c:v>
                </c:pt>
                <c:pt idx="187">
                  <c:v>357.93684955871277</c:v>
                </c:pt>
                <c:pt idx="188">
                  <c:v>381.43684955871277</c:v>
                </c:pt>
                <c:pt idx="189">
                  <c:v>392.17548592234908</c:v>
                </c:pt>
                <c:pt idx="190">
                  <c:v>392.17548592234908</c:v>
                </c:pt>
                <c:pt idx="191">
                  <c:v>392.17548592234908</c:v>
                </c:pt>
                <c:pt idx="192">
                  <c:v>392.17548592234908</c:v>
                </c:pt>
                <c:pt idx="193">
                  <c:v>392.17548592234908</c:v>
                </c:pt>
                <c:pt idx="194">
                  <c:v>405.40275864962183</c:v>
                </c:pt>
                <c:pt idx="195">
                  <c:v>405.40275864962183</c:v>
                </c:pt>
                <c:pt idx="196">
                  <c:v>405.40275864962183</c:v>
                </c:pt>
                <c:pt idx="197">
                  <c:v>405.40275864962183</c:v>
                </c:pt>
                <c:pt idx="198">
                  <c:v>405.40275864962183</c:v>
                </c:pt>
                <c:pt idx="199">
                  <c:v>405.40275864962183</c:v>
                </c:pt>
                <c:pt idx="200">
                  <c:v>405.40275864962183</c:v>
                </c:pt>
                <c:pt idx="201">
                  <c:v>405.40275864962183</c:v>
                </c:pt>
                <c:pt idx="202">
                  <c:v>410.62689658065625</c:v>
                </c:pt>
                <c:pt idx="203">
                  <c:v>410.62689658065625</c:v>
                </c:pt>
                <c:pt idx="204">
                  <c:v>410.62689658065625</c:v>
                </c:pt>
                <c:pt idx="205">
                  <c:v>410.62689658065619</c:v>
                </c:pt>
                <c:pt idx="206">
                  <c:v>411.47931037375963</c:v>
                </c:pt>
                <c:pt idx="207">
                  <c:v>411.47931037375963</c:v>
                </c:pt>
                <c:pt idx="208">
                  <c:v>411.47931037375969</c:v>
                </c:pt>
                <c:pt idx="209">
                  <c:v>425.65496254767294</c:v>
                </c:pt>
                <c:pt idx="210">
                  <c:v>425.65496254767294</c:v>
                </c:pt>
                <c:pt idx="211">
                  <c:v>425.65496254767299</c:v>
                </c:pt>
                <c:pt idx="212">
                  <c:v>425.65496254767299</c:v>
                </c:pt>
                <c:pt idx="213">
                  <c:v>425.65496254767299</c:v>
                </c:pt>
                <c:pt idx="214">
                  <c:v>425.65496254767299</c:v>
                </c:pt>
                <c:pt idx="215">
                  <c:v>425.65496254767305</c:v>
                </c:pt>
                <c:pt idx="216">
                  <c:v>425.65496254767305</c:v>
                </c:pt>
                <c:pt idx="217">
                  <c:v>425.65496254767311</c:v>
                </c:pt>
                <c:pt idx="218">
                  <c:v>431.5788755911513</c:v>
                </c:pt>
                <c:pt idx="219">
                  <c:v>431.5788755911513</c:v>
                </c:pt>
                <c:pt idx="220">
                  <c:v>444.7310495041948</c:v>
                </c:pt>
                <c:pt idx="221">
                  <c:v>444.7310495041948</c:v>
                </c:pt>
                <c:pt idx="222">
                  <c:v>444.73104950419486</c:v>
                </c:pt>
                <c:pt idx="223">
                  <c:v>444.73104950419486</c:v>
                </c:pt>
                <c:pt idx="224">
                  <c:v>444.73104950419486</c:v>
                </c:pt>
                <c:pt idx="225">
                  <c:v>444.73104950419491</c:v>
                </c:pt>
                <c:pt idx="226">
                  <c:v>444.73104950419497</c:v>
                </c:pt>
                <c:pt idx="227">
                  <c:v>459.53539733028191</c:v>
                </c:pt>
                <c:pt idx="228">
                  <c:v>459.53539733028191</c:v>
                </c:pt>
                <c:pt idx="229">
                  <c:v>459.53539733028191</c:v>
                </c:pt>
                <c:pt idx="230">
                  <c:v>459.53539733028191</c:v>
                </c:pt>
                <c:pt idx="231">
                  <c:v>459.53539733028191</c:v>
                </c:pt>
                <c:pt idx="232">
                  <c:v>459.53539733028191</c:v>
                </c:pt>
                <c:pt idx="233">
                  <c:v>459.53539733028191</c:v>
                </c:pt>
                <c:pt idx="234">
                  <c:v>459.53539733028191</c:v>
                </c:pt>
                <c:pt idx="235">
                  <c:v>459.53539733028191</c:v>
                </c:pt>
                <c:pt idx="236">
                  <c:v>459.53539733028191</c:v>
                </c:pt>
                <c:pt idx="237">
                  <c:v>514.83539733028169</c:v>
                </c:pt>
                <c:pt idx="238">
                  <c:v>514.83539733028169</c:v>
                </c:pt>
                <c:pt idx="239">
                  <c:v>545.97782157270603</c:v>
                </c:pt>
                <c:pt idx="240">
                  <c:v>545.97782157270603</c:v>
                </c:pt>
                <c:pt idx="241">
                  <c:v>545.97782157270603</c:v>
                </c:pt>
                <c:pt idx="242">
                  <c:v>545.97782157270603</c:v>
                </c:pt>
                <c:pt idx="243">
                  <c:v>545.97782157270603</c:v>
                </c:pt>
                <c:pt idx="244">
                  <c:v>545.97782157270603</c:v>
                </c:pt>
                <c:pt idx="245">
                  <c:v>545.97782157270603</c:v>
                </c:pt>
                <c:pt idx="246">
                  <c:v>552.92868152356584</c:v>
                </c:pt>
                <c:pt idx="247">
                  <c:v>552.92868152356584</c:v>
                </c:pt>
                <c:pt idx="248">
                  <c:v>552.92868152356596</c:v>
                </c:pt>
                <c:pt idx="249">
                  <c:v>552.92868152356596</c:v>
                </c:pt>
                <c:pt idx="250">
                  <c:v>552.92868152356596</c:v>
                </c:pt>
                <c:pt idx="251">
                  <c:v>552.92868152356596</c:v>
                </c:pt>
                <c:pt idx="252">
                  <c:v>552.92868152356596</c:v>
                </c:pt>
                <c:pt idx="253">
                  <c:v>552.92868152356596</c:v>
                </c:pt>
                <c:pt idx="254">
                  <c:v>552.92868152356596</c:v>
                </c:pt>
                <c:pt idx="255">
                  <c:v>552.92868152356596</c:v>
                </c:pt>
                <c:pt idx="256">
                  <c:v>552.92868152356607</c:v>
                </c:pt>
                <c:pt idx="257">
                  <c:v>552.92868152356607</c:v>
                </c:pt>
                <c:pt idx="258">
                  <c:v>552.92868152356607</c:v>
                </c:pt>
                <c:pt idx="259">
                  <c:v>552.92868152356607</c:v>
                </c:pt>
                <c:pt idx="260">
                  <c:v>552.92868152356607</c:v>
                </c:pt>
                <c:pt idx="261">
                  <c:v>565.79195656331194</c:v>
                </c:pt>
                <c:pt idx="262">
                  <c:v>565.79195656331194</c:v>
                </c:pt>
                <c:pt idx="263">
                  <c:v>565.79195656331194</c:v>
                </c:pt>
                <c:pt idx="264">
                  <c:v>565.79195656331194</c:v>
                </c:pt>
                <c:pt idx="265">
                  <c:v>565.79195656331194</c:v>
                </c:pt>
                <c:pt idx="266">
                  <c:v>581.43901538684133</c:v>
                </c:pt>
                <c:pt idx="267">
                  <c:v>581.43901538684133</c:v>
                </c:pt>
                <c:pt idx="268">
                  <c:v>581.43901538684133</c:v>
                </c:pt>
                <c:pt idx="269">
                  <c:v>581.43901538684133</c:v>
                </c:pt>
                <c:pt idx="270">
                  <c:v>615.18901538684133</c:v>
                </c:pt>
                <c:pt idx="271">
                  <c:v>615.18901538684133</c:v>
                </c:pt>
                <c:pt idx="272">
                  <c:v>615.18901538684133</c:v>
                </c:pt>
                <c:pt idx="273">
                  <c:v>615.18901538684133</c:v>
                </c:pt>
                <c:pt idx="274">
                  <c:v>621.53160797943406</c:v>
                </c:pt>
                <c:pt idx="275">
                  <c:v>621.53160797943406</c:v>
                </c:pt>
                <c:pt idx="276">
                  <c:v>621.53160797943406</c:v>
                </c:pt>
                <c:pt idx="277">
                  <c:v>626.66123760906339</c:v>
                </c:pt>
                <c:pt idx="278">
                  <c:v>630.87335882118464</c:v>
                </c:pt>
                <c:pt idx="279">
                  <c:v>649.896086093912</c:v>
                </c:pt>
                <c:pt idx="280">
                  <c:v>649.896086093912</c:v>
                </c:pt>
                <c:pt idx="281">
                  <c:v>649.896086093912</c:v>
                </c:pt>
                <c:pt idx="282">
                  <c:v>649.896086093912</c:v>
                </c:pt>
                <c:pt idx="283">
                  <c:v>657.21505161115329</c:v>
                </c:pt>
                <c:pt idx="284">
                  <c:v>657.21505161115329</c:v>
                </c:pt>
                <c:pt idx="285">
                  <c:v>657.21505161115329</c:v>
                </c:pt>
                <c:pt idx="286">
                  <c:v>657.21505161115329</c:v>
                </c:pt>
                <c:pt idx="287">
                  <c:v>657.21505161115329</c:v>
                </c:pt>
                <c:pt idx="288">
                  <c:v>658.4067757490842</c:v>
                </c:pt>
                <c:pt idx="289">
                  <c:v>658.40677574908432</c:v>
                </c:pt>
                <c:pt idx="290">
                  <c:v>678.07634096647575</c:v>
                </c:pt>
                <c:pt idx="291">
                  <c:v>678.07634096647587</c:v>
                </c:pt>
                <c:pt idx="292">
                  <c:v>678.07634096647587</c:v>
                </c:pt>
                <c:pt idx="293">
                  <c:v>686.03829748821499</c:v>
                </c:pt>
                <c:pt idx="294">
                  <c:v>686.03829748821499</c:v>
                </c:pt>
                <c:pt idx="295">
                  <c:v>703.67416705343226</c:v>
                </c:pt>
                <c:pt idx="296">
                  <c:v>703.67416705343237</c:v>
                </c:pt>
                <c:pt idx="297">
                  <c:v>703.67416705343237</c:v>
                </c:pt>
                <c:pt idx="298">
                  <c:v>723.108949662128</c:v>
                </c:pt>
                <c:pt idx="299">
                  <c:v>723.108949662128</c:v>
                </c:pt>
                <c:pt idx="300">
                  <c:v>723.108949662128</c:v>
                </c:pt>
                <c:pt idx="301">
                  <c:v>793.34228299546112</c:v>
                </c:pt>
                <c:pt idx="302">
                  <c:v>793.34228299546112</c:v>
                </c:pt>
                <c:pt idx="303">
                  <c:v>832.82410117727954</c:v>
                </c:pt>
                <c:pt idx="304">
                  <c:v>832.82410117727932</c:v>
                </c:pt>
                <c:pt idx="305">
                  <c:v>856.47383379760049</c:v>
                </c:pt>
                <c:pt idx="306">
                  <c:v>856.47383379760049</c:v>
                </c:pt>
                <c:pt idx="307">
                  <c:v>856.47383379760049</c:v>
                </c:pt>
                <c:pt idx="308">
                  <c:v>856.47383379760049</c:v>
                </c:pt>
                <c:pt idx="309">
                  <c:v>874.65030438583562</c:v>
                </c:pt>
                <c:pt idx="310">
                  <c:v>874.65030438583562</c:v>
                </c:pt>
                <c:pt idx="311">
                  <c:v>920.72437845990999</c:v>
                </c:pt>
                <c:pt idx="312">
                  <c:v>920.72437845990999</c:v>
                </c:pt>
                <c:pt idx="313">
                  <c:v>920.72437845990999</c:v>
                </c:pt>
                <c:pt idx="314">
                  <c:v>926.53919327472431</c:v>
                </c:pt>
                <c:pt idx="315">
                  <c:v>960.93574499886245</c:v>
                </c:pt>
                <c:pt idx="316">
                  <c:v>962.24333120575875</c:v>
                </c:pt>
                <c:pt idx="317">
                  <c:v>962.24333120575886</c:v>
                </c:pt>
                <c:pt idx="318">
                  <c:v>962.24333120575886</c:v>
                </c:pt>
                <c:pt idx="319">
                  <c:v>983.87985294488954</c:v>
                </c:pt>
                <c:pt idx="320">
                  <c:v>992.57550511880254</c:v>
                </c:pt>
                <c:pt idx="321">
                  <c:v>1032.7005051188025</c:v>
                </c:pt>
                <c:pt idx="322">
                  <c:v>1032.7005051188025</c:v>
                </c:pt>
                <c:pt idx="323">
                  <c:v>1032.7005051188025</c:v>
                </c:pt>
                <c:pt idx="324">
                  <c:v>1032.7005051188025</c:v>
                </c:pt>
                <c:pt idx="325">
                  <c:v>1032.7005051188025</c:v>
                </c:pt>
                <c:pt idx="326">
                  <c:v>1032.7005051188025</c:v>
                </c:pt>
                <c:pt idx="327">
                  <c:v>1032.7005051188025</c:v>
                </c:pt>
                <c:pt idx="328">
                  <c:v>1032.7005051188025</c:v>
                </c:pt>
                <c:pt idx="329">
                  <c:v>1032.7005051188025</c:v>
                </c:pt>
                <c:pt idx="330">
                  <c:v>1109.7005051188021</c:v>
                </c:pt>
                <c:pt idx="331">
                  <c:v>1178.496583550175</c:v>
                </c:pt>
                <c:pt idx="332">
                  <c:v>1178.4965835501753</c:v>
                </c:pt>
                <c:pt idx="333">
                  <c:v>1178.496583550175</c:v>
                </c:pt>
                <c:pt idx="334">
                  <c:v>1239.8936423737046</c:v>
                </c:pt>
                <c:pt idx="335">
                  <c:v>1239.8936423737046</c:v>
                </c:pt>
                <c:pt idx="336">
                  <c:v>1247.6714201514824</c:v>
                </c:pt>
                <c:pt idx="337">
                  <c:v>1247.6714201514826</c:v>
                </c:pt>
                <c:pt idx="338">
                  <c:v>1247.6714201514824</c:v>
                </c:pt>
                <c:pt idx="339">
                  <c:v>1253.94919792926</c:v>
                </c:pt>
                <c:pt idx="340">
                  <c:v>1253.9491979292598</c:v>
                </c:pt>
                <c:pt idx="341">
                  <c:v>1253.9491979292598</c:v>
                </c:pt>
                <c:pt idx="342">
                  <c:v>1253.94919792926</c:v>
                </c:pt>
                <c:pt idx="343">
                  <c:v>1259.1461676262297</c:v>
                </c:pt>
                <c:pt idx="344">
                  <c:v>1291.4972648049129</c:v>
                </c:pt>
                <c:pt idx="345">
                  <c:v>1292.9248510118096</c:v>
                </c:pt>
                <c:pt idx="346">
                  <c:v>1292.9248510118096</c:v>
                </c:pt>
                <c:pt idx="347">
                  <c:v>1292.9248510118096</c:v>
                </c:pt>
                <c:pt idx="348">
                  <c:v>1292.9248510118096</c:v>
                </c:pt>
                <c:pt idx="349">
                  <c:v>1326.0798510118098</c:v>
                </c:pt>
                <c:pt idx="350">
                  <c:v>1326.0798510118098</c:v>
                </c:pt>
                <c:pt idx="351">
                  <c:v>1326.0798510118098</c:v>
                </c:pt>
                <c:pt idx="352">
                  <c:v>1370.0798510118098</c:v>
                </c:pt>
                <c:pt idx="353">
                  <c:v>1452.4465176784761</c:v>
                </c:pt>
                <c:pt idx="354">
                  <c:v>1452.4465176784761</c:v>
                </c:pt>
                <c:pt idx="355">
                  <c:v>1452.4465176784761</c:v>
                </c:pt>
                <c:pt idx="356">
                  <c:v>1452.4465176784761</c:v>
                </c:pt>
                <c:pt idx="357">
                  <c:v>1526.6465176784764</c:v>
                </c:pt>
                <c:pt idx="358">
                  <c:v>1526.6465176784766</c:v>
                </c:pt>
                <c:pt idx="359">
                  <c:v>1547.7641647373</c:v>
                </c:pt>
                <c:pt idx="360">
                  <c:v>1592.7641647373</c:v>
                </c:pt>
                <c:pt idx="361">
                  <c:v>1601.1206462187815</c:v>
                </c:pt>
                <c:pt idx="362">
                  <c:v>1601.1206462187818</c:v>
                </c:pt>
                <c:pt idx="363">
                  <c:v>1601.1206462187815</c:v>
                </c:pt>
                <c:pt idx="364">
                  <c:v>1601.1206462187818</c:v>
                </c:pt>
                <c:pt idx="365">
                  <c:v>1647.7362273171209</c:v>
                </c:pt>
                <c:pt idx="366">
                  <c:v>1647.7362273171209</c:v>
                </c:pt>
                <c:pt idx="367">
                  <c:v>1647.7362273171209</c:v>
                </c:pt>
                <c:pt idx="368">
                  <c:v>1649.2589859378104</c:v>
                </c:pt>
                <c:pt idx="369">
                  <c:v>1649.2589859378104</c:v>
                </c:pt>
                <c:pt idx="370">
                  <c:v>1649.2589859378104</c:v>
                </c:pt>
                <c:pt idx="371">
                  <c:v>1730.8789859378107</c:v>
                </c:pt>
                <c:pt idx="372">
                  <c:v>1730.8789859378107</c:v>
                </c:pt>
                <c:pt idx="373">
                  <c:v>1730.8789859378107</c:v>
                </c:pt>
                <c:pt idx="374">
                  <c:v>1818.1456526044772</c:v>
                </c:pt>
                <c:pt idx="375">
                  <c:v>1818.1456526044772</c:v>
                </c:pt>
                <c:pt idx="376">
                  <c:v>1818.1456526044769</c:v>
                </c:pt>
                <c:pt idx="377">
                  <c:v>1896.5025153495753</c:v>
                </c:pt>
                <c:pt idx="378">
                  <c:v>1896.5025153495756</c:v>
                </c:pt>
                <c:pt idx="379">
                  <c:v>1987.7057239057251</c:v>
                </c:pt>
                <c:pt idx="380">
                  <c:v>2197.2814814814824</c:v>
                </c:pt>
                <c:pt idx="381">
                  <c:v>2355.3259259259275</c:v>
                </c:pt>
                <c:pt idx="382">
                  <c:v>2578.8666666666677</c:v>
                </c:pt>
              </c:numCache>
            </c:numRef>
          </c:xVal>
          <c:yVal>
            <c:numRef>
              <c:f>RT_TrainingLiftChart2!$CB$2:$CB$384</c:f>
              <c:numCache>
                <c:formatCode>General</c:formatCode>
                <c:ptCount val="383"/>
                <c:pt idx="0">
                  <c:v>-3638.4999999999986</c:v>
                </c:pt>
                <c:pt idx="1">
                  <c:v>-3636.7599009900978</c:v>
                </c:pt>
                <c:pt idx="2">
                  <c:v>-3632.7676017601748</c:v>
                </c:pt>
                <c:pt idx="3">
                  <c:v>-3632.2095159515939</c:v>
                </c:pt>
                <c:pt idx="4">
                  <c:v>-3629.6511001100098</c:v>
                </c:pt>
                <c:pt idx="5">
                  <c:v>-3626.4872837283715</c:v>
                </c:pt>
                <c:pt idx="6">
                  <c:v>-3625.65614061406</c:v>
                </c:pt>
                <c:pt idx="7">
                  <c:v>-3625.65614061406</c:v>
                </c:pt>
                <c:pt idx="8">
                  <c:v>-3624.5838633863373</c:v>
                </c:pt>
                <c:pt idx="9">
                  <c:v>-3622.9966109110896</c:v>
                </c:pt>
                <c:pt idx="10">
                  <c:v>-3619.7045317031689</c:v>
                </c:pt>
                <c:pt idx="11">
                  <c:v>-3619.7045317031689</c:v>
                </c:pt>
                <c:pt idx="12">
                  <c:v>-3619.7045317031689</c:v>
                </c:pt>
                <c:pt idx="13">
                  <c:v>-3619.7045317031689</c:v>
                </c:pt>
                <c:pt idx="14">
                  <c:v>-3615.5991152791735</c:v>
                </c:pt>
                <c:pt idx="15">
                  <c:v>-3611.2188978456657</c:v>
                </c:pt>
                <c:pt idx="16">
                  <c:v>-3610.8008560414851</c:v>
                </c:pt>
                <c:pt idx="17">
                  <c:v>-3602.8058065365349</c:v>
                </c:pt>
                <c:pt idx="18">
                  <c:v>-3602.8058065365349</c:v>
                </c:pt>
                <c:pt idx="19">
                  <c:v>-3602.8058065365349</c:v>
                </c:pt>
                <c:pt idx="20">
                  <c:v>-3596.2216481206933</c:v>
                </c:pt>
                <c:pt idx="21">
                  <c:v>-3592.360937049586</c:v>
                </c:pt>
                <c:pt idx="22">
                  <c:v>-3589.9541228387529</c:v>
                </c:pt>
                <c:pt idx="23">
                  <c:v>-3589.9541228387529</c:v>
                </c:pt>
                <c:pt idx="24">
                  <c:v>-3583.7296033279786</c:v>
                </c:pt>
                <c:pt idx="25">
                  <c:v>-3582.9131154291886</c:v>
                </c:pt>
                <c:pt idx="26">
                  <c:v>-3582.9131154291886</c:v>
                </c:pt>
                <c:pt idx="27">
                  <c:v>-3582.9131154291886</c:v>
                </c:pt>
                <c:pt idx="28">
                  <c:v>-3582.9131154291886</c:v>
                </c:pt>
                <c:pt idx="29">
                  <c:v>-3582.1554146591116</c:v>
                </c:pt>
                <c:pt idx="30">
                  <c:v>-3577.3583849561414</c:v>
                </c:pt>
                <c:pt idx="31">
                  <c:v>-3577.3583849561414</c:v>
                </c:pt>
                <c:pt idx="32">
                  <c:v>-3567.4257116888148</c:v>
                </c:pt>
                <c:pt idx="33">
                  <c:v>-3556.5618503026762</c:v>
                </c:pt>
                <c:pt idx="34">
                  <c:v>-3546.5915532729732</c:v>
                </c:pt>
                <c:pt idx="35">
                  <c:v>-3546.5915532729732</c:v>
                </c:pt>
                <c:pt idx="36">
                  <c:v>-3546.5915532729732</c:v>
                </c:pt>
                <c:pt idx="37">
                  <c:v>-3546.5915532729732</c:v>
                </c:pt>
                <c:pt idx="38">
                  <c:v>-3536.7360640475799</c:v>
                </c:pt>
                <c:pt idx="39">
                  <c:v>-3536.7360640475799</c:v>
                </c:pt>
                <c:pt idx="40">
                  <c:v>-3535.4296834095162</c:v>
                </c:pt>
                <c:pt idx="41">
                  <c:v>-3535.4296834095162</c:v>
                </c:pt>
                <c:pt idx="42">
                  <c:v>-3535.4296834095162</c:v>
                </c:pt>
                <c:pt idx="43">
                  <c:v>-3534.3061960607811</c:v>
                </c:pt>
                <c:pt idx="44">
                  <c:v>-3534.3061960607811</c:v>
                </c:pt>
                <c:pt idx="45">
                  <c:v>-3533.3442248636616</c:v>
                </c:pt>
                <c:pt idx="46">
                  <c:v>-3528.919157356911</c:v>
                </c:pt>
                <c:pt idx="47">
                  <c:v>-3527.2041949123904</c:v>
                </c:pt>
                <c:pt idx="48">
                  <c:v>-3527.2041949123904</c:v>
                </c:pt>
                <c:pt idx="49">
                  <c:v>-3527.2041949123904</c:v>
                </c:pt>
                <c:pt idx="50">
                  <c:v>-3527.2041949123904</c:v>
                </c:pt>
                <c:pt idx="51">
                  <c:v>-3526.9064482411718</c:v>
                </c:pt>
                <c:pt idx="52">
                  <c:v>-3526.9064482411718</c:v>
                </c:pt>
                <c:pt idx="53">
                  <c:v>-3519.8026116075084</c:v>
                </c:pt>
                <c:pt idx="54">
                  <c:v>-3510.2790967560231</c:v>
                </c:pt>
                <c:pt idx="55">
                  <c:v>-3510.2790967560231</c:v>
                </c:pt>
                <c:pt idx="56">
                  <c:v>-3510.2790967560231</c:v>
                </c:pt>
                <c:pt idx="57">
                  <c:v>-3478.7628404006582</c:v>
                </c:pt>
                <c:pt idx="58">
                  <c:v>-3478.7628404006582</c:v>
                </c:pt>
                <c:pt idx="59">
                  <c:v>-3478.7628404006582</c:v>
                </c:pt>
                <c:pt idx="60">
                  <c:v>-3474.5907300258687</c:v>
                </c:pt>
                <c:pt idx="61">
                  <c:v>-3474.5907300258687</c:v>
                </c:pt>
                <c:pt idx="62">
                  <c:v>-3474.5907300258687</c:v>
                </c:pt>
                <c:pt idx="63">
                  <c:v>-3474.5907300258687</c:v>
                </c:pt>
                <c:pt idx="64">
                  <c:v>-3474.5907300258687</c:v>
                </c:pt>
                <c:pt idx="65">
                  <c:v>-3469.196146449864</c:v>
                </c:pt>
                <c:pt idx="66">
                  <c:v>-3469.196146449864</c:v>
                </c:pt>
                <c:pt idx="67">
                  <c:v>-3469.196146449864</c:v>
                </c:pt>
                <c:pt idx="68">
                  <c:v>-3469.196146449864</c:v>
                </c:pt>
                <c:pt idx="69">
                  <c:v>-3457.0272108062995</c:v>
                </c:pt>
                <c:pt idx="70">
                  <c:v>-3454.7410446896879</c:v>
                </c:pt>
                <c:pt idx="71">
                  <c:v>-3454.7410446896879</c:v>
                </c:pt>
                <c:pt idx="72">
                  <c:v>-3454.7410446896879</c:v>
                </c:pt>
                <c:pt idx="73">
                  <c:v>-3451.2731979050095</c:v>
                </c:pt>
                <c:pt idx="74">
                  <c:v>-3444.1546110463237</c:v>
                </c:pt>
                <c:pt idx="75">
                  <c:v>-3444.1546110463237</c:v>
                </c:pt>
                <c:pt idx="76">
                  <c:v>-3441.3814802849715</c:v>
                </c:pt>
                <c:pt idx="77">
                  <c:v>-3441.3814802849715</c:v>
                </c:pt>
                <c:pt idx="78">
                  <c:v>-3441.3814802849715</c:v>
                </c:pt>
                <c:pt idx="79">
                  <c:v>-3441.3814802849715</c:v>
                </c:pt>
                <c:pt idx="80">
                  <c:v>-3441.3814802849715</c:v>
                </c:pt>
                <c:pt idx="81">
                  <c:v>-3441.3814802849715</c:v>
                </c:pt>
                <c:pt idx="82">
                  <c:v>-3441.3814802849715</c:v>
                </c:pt>
                <c:pt idx="83">
                  <c:v>-3440.8969121729879</c:v>
                </c:pt>
                <c:pt idx="84">
                  <c:v>-3440.8969121729879</c:v>
                </c:pt>
                <c:pt idx="85">
                  <c:v>-3440.8969121729879</c:v>
                </c:pt>
                <c:pt idx="86">
                  <c:v>-3432.6671231071246</c:v>
                </c:pt>
                <c:pt idx="87">
                  <c:v>-3432.6671231071246</c:v>
                </c:pt>
                <c:pt idx="88">
                  <c:v>-3432.6671231071246</c:v>
                </c:pt>
                <c:pt idx="89">
                  <c:v>-3429.2549136796601</c:v>
                </c:pt>
                <c:pt idx="90">
                  <c:v>-3429.2549136796601</c:v>
                </c:pt>
                <c:pt idx="91">
                  <c:v>-3429.2549136796601</c:v>
                </c:pt>
                <c:pt idx="92">
                  <c:v>-3429.2549136796601</c:v>
                </c:pt>
                <c:pt idx="93">
                  <c:v>-3412.8533047687692</c:v>
                </c:pt>
                <c:pt idx="94">
                  <c:v>-3412.8533047687692</c:v>
                </c:pt>
                <c:pt idx="95">
                  <c:v>-3412.8533047687692</c:v>
                </c:pt>
                <c:pt idx="96">
                  <c:v>-3412.8533047687692</c:v>
                </c:pt>
                <c:pt idx="97">
                  <c:v>-3412.8533047687692</c:v>
                </c:pt>
                <c:pt idx="98">
                  <c:v>-3412.8533047687692</c:v>
                </c:pt>
                <c:pt idx="99">
                  <c:v>-3380.2617206103532</c:v>
                </c:pt>
                <c:pt idx="100">
                  <c:v>-3380.2617206103537</c:v>
                </c:pt>
                <c:pt idx="101">
                  <c:v>-3380.2617206103537</c:v>
                </c:pt>
                <c:pt idx="102">
                  <c:v>-3380.2617206103537</c:v>
                </c:pt>
                <c:pt idx="103">
                  <c:v>-3361.3258520234949</c:v>
                </c:pt>
                <c:pt idx="104">
                  <c:v>-3361.3258520234949</c:v>
                </c:pt>
                <c:pt idx="105">
                  <c:v>-3361.3258520234949</c:v>
                </c:pt>
                <c:pt idx="106">
                  <c:v>-3361.3258520234949</c:v>
                </c:pt>
                <c:pt idx="107">
                  <c:v>-3357.0602464088793</c:v>
                </c:pt>
                <c:pt idx="108">
                  <c:v>-3357.0602464088793</c:v>
                </c:pt>
                <c:pt idx="109">
                  <c:v>-3357.0602464088793</c:v>
                </c:pt>
                <c:pt idx="110">
                  <c:v>-3357.0602464088793</c:v>
                </c:pt>
                <c:pt idx="111">
                  <c:v>-3357.0602464088793</c:v>
                </c:pt>
                <c:pt idx="112">
                  <c:v>-3349.2723070426055</c:v>
                </c:pt>
                <c:pt idx="113">
                  <c:v>-3349.2723070426055</c:v>
                </c:pt>
                <c:pt idx="114">
                  <c:v>-3349.2723070426055</c:v>
                </c:pt>
                <c:pt idx="115">
                  <c:v>-3339.7280437927511</c:v>
                </c:pt>
                <c:pt idx="116">
                  <c:v>-3339.7280437927511</c:v>
                </c:pt>
                <c:pt idx="117">
                  <c:v>-3339.7280437927511</c:v>
                </c:pt>
                <c:pt idx="118">
                  <c:v>-3339.7280437927511</c:v>
                </c:pt>
                <c:pt idx="119">
                  <c:v>-3318.7410388422559</c:v>
                </c:pt>
                <c:pt idx="120">
                  <c:v>-3318.7410388422559</c:v>
                </c:pt>
                <c:pt idx="121">
                  <c:v>-3318.7410388422559</c:v>
                </c:pt>
                <c:pt idx="122">
                  <c:v>-3318.7410388422559</c:v>
                </c:pt>
                <c:pt idx="123">
                  <c:v>-3314.7239183802099</c:v>
                </c:pt>
                <c:pt idx="124">
                  <c:v>-3311.4840943978115</c:v>
                </c:pt>
                <c:pt idx="125">
                  <c:v>-3311.4840943978115</c:v>
                </c:pt>
                <c:pt idx="126">
                  <c:v>-3296.6697379621683</c:v>
                </c:pt>
                <c:pt idx="127">
                  <c:v>-3292.0356905056983</c:v>
                </c:pt>
                <c:pt idx="128">
                  <c:v>-3292.0356905056983</c:v>
                </c:pt>
                <c:pt idx="129">
                  <c:v>-3292.0356905056983</c:v>
                </c:pt>
                <c:pt idx="130">
                  <c:v>-3292.0356905056983</c:v>
                </c:pt>
                <c:pt idx="131">
                  <c:v>-3278.7348161903806</c:v>
                </c:pt>
                <c:pt idx="132">
                  <c:v>-3278.7348161903806</c:v>
                </c:pt>
                <c:pt idx="133">
                  <c:v>-3278.7348161903806</c:v>
                </c:pt>
                <c:pt idx="134">
                  <c:v>-3278.7348161903806</c:v>
                </c:pt>
                <c:pt idx="135">
                  <c:v>-3278.7348161903806</c:v>
                </c:pt>
                <c:pt idx="136">
                  <c:v>-3278.7348161903806</c:v>
                </c:pt>
                <c:pt idx="137">
                  <c:v>-3278.7348161903806</c:v>
                </c:pt>
                <c:pt idx="138">
                  <c:v>-3273.4439746062221</c:v>
                </c:pt>
                <c:pt idx="139">
                  <c:v>-3273.4439746062221</c:v>
                </c:pt>
                <c:pt idx="140">
                  <c:v>-3261.6354296212889</c:v>
                </c:pt>
                <c:pt idx="141">
                  <c:v>-3261.6354296212889</c:v>
                </c:pt>
                <c:pt idx="142">
                  <c:v>-3261.6354296212889</c:v>
                </c:pt>
                <c:pt idx="143">
                  <c:v>-3261.6354296212889</c:v>
                </c:pt>
                <c:pt idx="144">
                  <c:v>-3261.6354296212889</c:v>
                </c:pt>
                <c:pt idx="145">
                  <c:v>-3261.6354296212889</c:v>
                </c:pt>
                <c:pt idx="146">
                  <c:v>-3261.6354296212885</c:v>
                </c:pt>
                <c:pt idx="147">
                  <c:v>-3261.6354296212885</c:v>
                </c:pt>
                <c:pt idx="148">
                  <c:v>-3261.6354296212885</c:v>
                </c:pt>
                <c:pt idx="149">
                  <c:v>-3261.6354296212885</c:v>
                </c:pt>
                <c:pt idx="150">
                  <c:v>-3261.6354296212885</c:v>
                </c:pt>
                <c:pt idx="151">
                  <c:v>-3261.6354296212885</c:v>
                </c:pt>
                <c:pt idx="152">
                  <c:v>-3261.6354296212885</c:v>
                </c:pt>
                <c:pt idx="153">
                  <c:v>-3247.5571902756146</c:v>
                </c:pt>
                <c:pt idx="154">
                  <c:v>-3196.859170473635</c:v>
                </c:pt>
                <c:pt idx="155">
                  <c:v>-3196.859170473635</c:v>
                </c:pt>
                <c:pt idx="156">
                  <c:v>-3196.859170473635</c:v>
                </c:pt>
                <c:pt idx="157">
                  <c:v>-3196.859170473635</c:v>
                </c:pt>
                <c:pt idx="158">
                  <c:v>-3167.8119157481624</c:v>
                </c:pt>
                <c:pt idx="159">
                  <c:v>-3167.8119157481624</c:v>
                </c:pt>
                <c:pt idx="160">
                  <c:v>-3167.8119157481624</c:v>
                </c:pt>
                <c:pt idx="161">
                  <c:v>-3167.8119157481624</c:v>
                </c:pt>
                <c:pt idx="162">
                  <c:v>-3167.8119157481624</c:v>
                </c:pt>
                <c:pt idx="163">
                  <c:v>-3167.8119157481624</c:v>
                </c:pt>
                <c:pt idx="164">
                  <c:v>-3167.8119157481624</c:v>
                </c:pt>
                <c:pt idx="165">
                  <c:v>-3167.8119157481624</c:v>
                </c:pt>
                <c:pt idx="166">
                  <c:v>-3161.1942472245532</c:v>
                </c:pt>
                <c:pt idx="167">
                  <c:v>-3161.1942472245532</c:v>
                </c:pt>
                <c:pt idx="168">
                  <c:v>-3161.1942472245532</c:v>
                </c:pt>
                <c:pt idx="169">
                  <c:v>-3161.1942472245532</c:v>
                </c:pt>
                <c:pt idx="170">
                  <c:v>-3161.1942472245532</c:v>
                </c:pt>
                <c:pt idx="171">
                  <c:v>-3161.1942472245532</c:v>
                </c:pt>
                <c:pt idx="172">
                  <c:v>-3161.1942472245532</c:v>
                </c:pt>
                <c:pt idx="173">
                  <c:v>-3161.1942472245532</c:v>
                </c:pt>
                <c:pt idx="174">
                  <c:v>-3161.1942472245532</c:v>
                </c:pt>
                <c:pt idx="175">
                  <c:v>-3161.1942472245532</c:v>
                </c:pt>
                <c:pt idx="176">
                  <c:v>-3161.1942472245532</c:v>
                </c:pt>
                <c:pt idx="177">
                  <c:v>-3161.1942472245528</c:v>
                </c:pt>
                <c:pt idx="178">
                  <c:v>-3161.1942472245528</c:v>
                </c:pt>
                <c:pt idx="179">
                  <c:v>-3161.1942472245528</c:v>
                </c:pt>
                <c:pt idx="180">
                  <c:v>-3148.6779161001846</c:v>
                </c:pt>
                <c:pt idx="181">
                  <c:v>-3148.6779161001846</c:v>
                </c:pt>
                <c:pt idx="182">
                  <c:v>-3148.6779161001846</c:v>
                </c:pt>
                <c:pt idx="183">
                  <c:v>-3133.4900884938943</c:v>
                </c:pt>
                <c:pt idx="184">
                  <c:v>-3133.4900884938943</c:v>
                </c:pt>
                <c:pt idx="185">
                  <c:v>-3133.4900884938943</c:v>
                </c:pt>
                <c:pt idx="186">
                  <c:v>-3133.4900884938943</c:v>
                </c:pt>
                <c:pt idx="187">
                  <c:v>-3133.4900884938943</c:v>
                </c:pt>
                <c:pt idx="188">
                  <c:v>-3100.334147899835</c:v>
                </c:pt>
                <c:pt idx="189">
                  <c:v>-3085.1831015451999</c:v>
                </c:pt>
                <c:pt idx="190">
                  <c:v>-3085.1831015451999</c:v>
                </c:pt>
                <c:pt idx="191">
                  <c:v>-3085.1831015451999</c:v>
                </c:pt>
                <c:pt idx="192">
                  <c:v>-3085.1831015451999</c:v>
                </c:pt>
                <c:pt idx="193">
                  <c:v>-3085.1831015451999</c:v>
                </c:pt>
                <c:pt idx="194">
                  <c:v>-3066.5208603210772</c:v>
                </c:pt>
                <c:pt idx="195">
                  <c:v>-3066.5208603210772</c:v>
                </c:pt>
                <c:pt idx="196">
                  <c:v>-3066.5208603210772</c:v>
                </c:pt>
                <c:pt idx="197">
                  <c:v>-3066.5208603210772</c:v>
                </c:pt>
                <c:pt idx="198">
                  <c:v>-3066.5208603210772</c:v>
                </c:pt>
                <c:pt idx="199">
                  <c:v>-3066.5208603210772</c:v>
                </c:pt>
                <c:pt idx="200">
                  <c:v>-3066.5208603210772</c:v>
                </c:pt>
                <c:pt idx="201">
                  <c:v>-3066.5208603210772</c:v>
                </c:pt>
                <c:pt idx="202">
                  <c:v>-3059.1501706659051</c:v>
                </c:pt>
                <c:pt idx="203">
                  <c:v>-3059.1501706659051</c:v>
                </c:pt>
                <c:pt idx="204">
                  <c:v>-3059.1501706659051</c:v>
                </c:pt>
                <c:pt idx="205">
                  <c:v>-3059.1501706659051</c:v>
                </c:pt>
                <c:pt idx="206">
                  <c:v>-3057.9475076409817</c:v>
                </c:pt>
                <c:pt idx="207">
                  <c:v>-3057.9475076409817</c:v>
                </c:pt>
                <c:pt idx="208">
                  <c:v>-3057.9475076409817</c:v>
                </c:pt>
                <c:pt idx="209">
                  <c:v>-3037.9472063065004</c:v>
                </c:pt>
                <c:pt idx="210">
                  <c:v>-3037.9472063065004</c:v>
                </c:pt>
                <c:pt idx="211">
                  <c:v>-3037.9472063065</c:v>
                </c:pt>
                <c:pt idx="212">
                  <c:v>-3037.9472063065</c:v>
                </c:pt>
                <c:pt idx="213">
                  <c:v>-3037.9472063065</c:v>
                </c:pt>
                <c:pt idx="214">
                  <c:v>-3037.9472063065</c:v>
                </c:pt>
                <c:pt idx="215">
                  <c:v>-3037.9472063065</c:v>
                </c:pt>
                <c:pt idx="216">
                  <c:v>-3037.9472063065</c:v>
                </c:pt>
                <c:pt idx="217">
                  <c:v>-3037.9472063065</c:v>
                </c:pt>
                <c:pt idx="218">
                  <c:v>-3029.5892101808004</c:v>
                </c:pt>
                <c:pt idx="219">
                  <c:v>-3029.5892101808004</c:v>
                </c:pt>
                <c:pt idx="220">
                  <c:v>-3011.0329252044767</c:v>
                </c:pt>
                <c:pt idx="221">
                  <c:v>-3011.0329252044767</c:v>
                </c:pt>
                <c:pt idx="222">
                  <c:v>-3011.0329252044767</c:v>
                </c:pt>
                <c:pt idx="223">
                  <c:v>-3011.0329252044767</c:v>
                </c:pt>
                <c:pt idx="224">
                  <c:v>-3011.0329252044767</c:v>
                </c:pt>
                <c:pt idx="225">
                  <c:v>-3011.0329252044767</c:v>
                </c:pt>
                <c:pt idx="226">
                  <c:v>-3011.0329252044767</c:v>
                </c:pt>
                <c:pt idx="227">
                  <c:v>-2990.1456027765817</c:v>
                </c:pt>
                <c:pt idx="228">
                  <c:v>-2990.1456027765817</c:v>
                </c:pt>
                <c:pt idx="229">
                  <c:v>-2990.1456027765817</c:v>
                </c:pt>
                <c:pt idx="230">
                  <c:v>-2990.1456027765817</c:v>
                </c:pt>
                <c:pt idx="231">
                  <c:v>-2990.1456027765817</c:v>
                </c:pt>
                <c:pt idx="232">
                  <c:v>-2990.1456027765817</c:v>
                </c:pt>
                <c:pt idx="233">
                  <c:v>-2990.1456027765817</c:v>
                </c:pt>
                <c:pt idx="234">
                  <c:v>-2990.1456027765817</c:v>
                </c:pt>
                <c:pt idx="235">
                  <c:v>-2990.1456027765817</c:v>
                </c:pt>
                <c:pt idx="236">
                  <c:v>-2990.1456027765817</c:v>
                </c:pt>
                <c:pt idx="237">
                  <c:v>-2912.1233255488592</c:v>
                </c:pt>
                <c:pt idx="238">
                  <c:v>-2912.1233255488592</c:v>
                </c:pt>
                <c:pt idx="239">
                  <c:v>-2868.1847566919732</c:v>
                </c:pt>
                <c:pt idx="240">
                  <c:v>-2868.1847566919732</c:v>
                </c:pt>
                <c:pt idx="241">
                  <c:v>-2868.1847566919732</c:v>
                </c:pt>
                <c:pt idx="242">
                  <c:v>-2868.1847566919732</c:v>
                </c:pt>
                <c:pt idx="243">
                  <c:v>-2868.1847566919732</c:v>
                </c:pt>
                <c:pt idx="244">
                  <c:v>-2868.1847566919732</c:v>
                </c:pt>
                <c:pt idx="245">
                  <c:v>-2868.1847566919732</c:v>
                </c:pt>
                <c:pt idx="246">
                  <c:v>-2858.3778503256613</c:v>
                </c:pt>
                <c:pt idx="247">
                  <c:v>-2858.3778503256613</c:v>
                </c:pt>
                <c:pt idx="248">
                  <c:v>-2858.3778503256613</c:v>
                </c:pt>
                <c:pt idx="249">
                  <c:v>-2858.3778503256613</c:v>
                </c:pt>
                <c:pt idx="250">
                  <c:v>-2858.3778503256613</c:v>
                </c:pt>
                <c:pt idx="251">
                  <c:v>-2858.3778503256613</c:v>
                </c:pt>
                <c:pt idx="252">
                  <c:v>-2858.3778503256613</c:v>
                </c:pt>
                <c:pt idx="253">
                  <c:v>-2858.3778503256613</c:v>
                </c:pt>
                <c:pt idx="254">
                  <c:v>-2858.3778503256613</c:v>
                </c:pt>
                <c:pt idx="255">
                  <c:v>-2858.3778503256613</c:v>
                </c:pt>
                <c:pt idx="256">
                  <c:v>-2858.3778503256608</c:v>
                </c:pt>
                <c:pt idx="257">
                  <c:v>-2858.3778503256608</c:v>
                </c:pt>
                <c:pt idx="258">
                  <c:v>-2858.3778503256608</c:v>
                </c:pt>
                <c:pt idx="259">
                  <c:v>-2858.3778503256608</c:v>
                </c:pt>
                <c:pt idx="260">
                  <c:v>-2858.3778503256608</c:v>
                </c:pt>
                <c:pt idx="261">
                  <c:v>-2840.2291701953263</c:v>
                </c:pt>
                <c:pt idx="262">
                  <c:v>-2840.2291701953263</c:v>
                </c:pt>
                <c:pt idx="263">
                  <c:v>-2840.2291701953263</c:v>
                </c:pt>
                <c:pt idx="264">
                  <c:v>-2840.2291701953263</c:v>
                </c:pt>
                <c:pt idx="265">
                  <c:v>-2840.2291701953263</c:v>
                </c:pt>
                <c:pt idx="266">
                  <c:v>-2818.1528743304461</c:v>
                </c:pt>
                <c:pt idx="267">
                  <c:v>-2818.1528743304461</c:v>
                </c:pt>
                <c:pt idx="268">
                  <c:v>-2818.1528743304461</c:v>
                </c:pt>
                <c:pt idx="269">
                  <c:v>-2818.1528743304461</c:v>
                </c:pt>
                <c:pt idx="270">
                  <c:v>-2770.5353000730202</c:v>
                </c:pt>
                <c:pt idx="271">
                  <c:v>-2770.5353000730202</c:v>
                </c:pt>
                <c:pt idx="272">
                  <c:v>-2770.5353000730202</c:v>
                </c:pt>
                <c:pt idx="273">
                  <c:v>-2770.5353000730202</c:v>
                </c:pt>
                <c:pt idx="274">
                  <c:v>-2761.5865927022833</c:v>
                </c:pt>
                <c:pt idx="275">
                  <c:v>-2761.5865927022833</c:v>
                </c:pt>
                <c:pt idx="276">
                  <c:v>-2761.5865927022833</c:v>
                </c:pt>
                <c:pt idx="277">
                  <c:v>-2754.3492439674101</c:v>
                </c:pt>
                <c:pt idx="278">
                  <c:v>-2748.4063996829814</c:v>
                </c:pt>
                <c:pt idx="279">
                  <c:v>-2721.5674032833413</c:v>
                </c:pt>
                <c:pt idx="280">
                  <c:v>-2721.5674032833413</c:v>
                </c:pt>
                <c:pt idx="281">
                  <c:v>-2721.5674032833413</c:v>
                </c:pt>
                <c:pt idx="282">
                  <c:v>-2721.5674032833413</c:v>
                </c:pt>
                <c:pt idx="283">
                  <c:v>-2711.2411400535702</c:v>
                </c:pt>
                <c:pt idx="284">
                  <c:v>-2711.2411400535702</c:v>
                </c:pt>
                <c:pt idx="285">
                  <c:v>-2711.2411400535702</c:v>
                </c:pt>
                <c:pt idx="286">
                  <c:v>-2711.2411400535702</c:v>
                </c:pt>
                <c:pt idx="287">
                  <c:v>-2711.2411400535702</c:v>
                </c:pt>
                <c:pt idx="288">
                  <c:v>-2709.5597470866878</c:v>
                </c:pt>
                <c:pt idx="289">
                  <c:v>-2709.5597470866874</c:v>
                </c:pt>
                <c:pt idx="290">
                  <c:v>-2681.808132794823</c:v>
                </c:pt>
                <c:pt idx="291">
                  <c:v>-2681.808132794823</c:v>
                </c:pt>
                <c:pt idx="292">
                  <c:v>-2681.808132794823</c:v>
                </c:pt>
                <c:pt idx="293">
                  <c:v>-2670.5746792864288</c:v>
                </c:pt>
                <c:pt idx="294">
                  <c:v>-2670.5746792864288</c:v>
                </c:pt>
                <c:pt idx="295">
                  <c:v>-2645.6923880681766</c:v>
                </c:pt>
                <c:pt idx="296">
                  <c:v>-2645.6923880681766</c:v>
                </c:pt>
                <c:pt idx="297">
                  <c:v>-2645.6923880681766</c:v>
                </c:pt>
                <c:pt idx="298">
                  <c:v>-2618.2720264667992</c:v>
                </c:pt>
                <c:pt idx="299">
                  <c:v>-2618.2720264667992</c:v>
                </c:pt>
                <c:pt idx="300">
                  <c:v>-2618.2720264667992</c:v>
                </c:pt>
                <c:pt idx="301">
                  <c:v>-2519.1804423083836</c:v>
                </c:pt>
                <c:pt idx="302">
                  <c:v>-2519.1804423083836</c:v>
                </c:pt>
                <c:pt idx="303">
                  <c:v>-2463.4758968538381</c:v>
                </c:pt>
                <c:pt idx="304">
                  <c:v>-2463.4758968538381</c:v>
                </c:pt>
                <c:pt idx="305">
                  <c:v>-2430.1086998400187</c:v>
                </c:pt>
                <c:pt idx="306">
                  <c:v>-2430.1086998400187</c:v>
                </c:pt>
                <c:pt idx="307">
                  <c:v>-2430.1086998400187</c:v>
                </c:pt>
                <c:pt idx="308">
                  <c:v>-2430.1086998400187</c:v>
                </c:pt>
                <c:pt idx="309">
                  <c:v>-2404.4636794556277</c:v>
                </c:pt>
                <c:pt idx="310">
                  <c:v>-2404.4636794556277</c:v>
                </c:pt>
                <c:pt idx="311">
                  <c:v>-2339.4581789055724</c:v>
                </c:pt>
                <c:pt idx="312">
                  <c:v>-2339.4581789055724</c:v>
                </c:pt>
                <c:pt idx="313">
                  <c:v>-2339.4581789055724</c:v>
                </c:pt>
                <c:pt idx="314">
                  <c:v>-2331.2541084985323</c:v>
                </c:pt>
                <c:pt idx="315">
                  <c:v>-2282.724320174872</c:v>
                </c:pt>
                <c:pt idx="316">
                  <c:v>-2280.8794584473203</c:v>
                </c:pt>
                <c:pt idx="317">
                  <c:v>-2280.8794584473203</c:v>
                </c:pt>
                <c:pt idx="318">
                  <c:v>-2280.8794584473203</c:v>
                </c:pt>
                <c:pt idx="319">
                  <c:v>-2250.3526827262694</c:v>
                </c:pt>
                <c:pt idx="320">
                  <c:v>-2238.0840645601052</c:v>
                </c:pt>
                <c:pt idx="321">
                  <c:v>-2181.4720596096104</c:v>
                </c:pt>
                <c:pt idx="322">
                  <c:v>-2181.4720596096104</c:v>
                </c:pt>
                <c:pt idx="323">
                  <c:v>-2181.4720596096104</c:v>
                </c:pt>
                <c:pt idx="324">
                  <c:v>-2181.4720596096104</c:v>
                </c:pt>
                <c:pt idx="325">
                  <c:v>-2181.4720596096104</c:v>
                </c:pt>
                <c:pt idx="326">
                  <c:v>-2181.4720596096104</c:v>
                </c:pt>
                <c:pt idx="327">
                  <c:v>-2181.4720596096104</c:v>
                </c:pt>
                <c:pt idx="328">
                  <c:v>-2181.4720596096104</c:v>
                </c:pt>
                <c:pt idx="329">
                  <c:v>-2181.4720596096104</c:v>
                </c:pt>
                <c:pt idx="330">
                  <c:v>-2072.8334457482247</c:v>
                </c:pt>
                <c:pt idx="331">
                  <c:v>-1975.7696717237629</c:v>
                </c:pt>
                <c:pt idx="332">
                  <c:v>-1975.7696717237627</c:v>
                </c:pt>
                <c:pt idx="333">
                  <c:v>-1975.7696717237629</c:v>
                </c:pt>
                <c:pt idx="334">
                  <c:v>-1889.1451085321496</c:v>
                </c:pt>
                <c:pt idx="335">
                  <c:v>-1889.1451085321496</c:v>
                </c:pt>
                <c:pt idx="336">
                  <c:v>-1878.1715111724136</c:v>
                </c:pt>
                <c:pt idx="337">
                  <c:v>-1878.1715111724134</c:v>
                </c:pt>
                <c:pt idx="338">
                  <c:v>-1878.1715111724136</c:v>
                </c:pt>
                <c:pt idx="339">
                  <c:v>-1869.3142504463412</c:v>
                </c:pt>
                <c:pt idx="340">
                  <c:v>-1869.3142504463415</c:v>
                </c:pt>
                <c:pt idx="341">
                  <c:v>-1869.3142504463415</c:v>
                </c:pt>
                <c:pt idx="342">
                  <c:v>-1869.3142504463412</c:v>
                </c:pt>
                <c:pt idx="343">
                  <c:v>-1861.9818922105176</c:v>
                </c:pt>
                <c:pt idx="344">
                  <c:v>-1816.3380174782171</c:v>
                </c:pt>
                <c:pt idx="345">
                  <c:v>-1814.3238488199718</c:v>
                </c:pt>
                <c:pt idx="346">
                  <c:v>-1814.3238488199718</c:v>
                </c:pt>
                <c:pt idx="347">
                  <c:v>-1814.3238488199718</c:v>
                </c:pt>
                <c:pt idx="348">
                  <c:v>-1814.3238488199718</c:v>
                </c:pt>
                <c:pt idx="349">
                  <c:v>-1767.5457547605656</c:v>
                </c:pt>
                <c:pt idx="350">
                  <c:v>-1767.5457547605656</c:v>
                </c:pt>
                <c:pt idx="351">
                  <c:v>-1767.5457547605656</c:v>
                </c:pt>
                <c:pt idx="352">
                  <c:v>-1705.4665468397736</c:v>
                </c:pt>
                <c:pt idx="353">
                  <c:v>-1589.2561508001704</c:v>
                </c:pt>
                <c:pt idx="354">
                  <c:v>-1589.2561508001704</c:v>
                </c:pt>
                <c:pt idx="355">
                  <c:v>-1589.2561508001704</c:v>
                </c:pt>
                <c:pt idx="356">
                  <c:v>-1589.2561508001704</c:v>
                </c:pt>
                <c:pt idx="357">
                  <c:v>-1484.5680319882886</c:v>
                </c:pt>
                <c:pt idx="358">
                  <c:v>-1484.5680319882886</c:v>
                </c:pt>
                <c:pt idx="359">
                  <c:v>-1454.7733319300473</c:v>
                </c:pt>
                <c:pt idx="360">
                  <c:v>-1391.2832329201465</c:v>
                </c:pt>
                <c:pt idx="361">
                  <c:v>-1379.4931476616207</c:v>
                </c:pt>
                <c:pt idx="362">
                  <c:v>-1379.4931476616202</c:v>
                </c:pt>
                <c:pt idx="363">
                  <c:v>-1379.4931476616207</c:v>
                </c:pt>
                <c:pt idx="364">
                  <c:v>-1379.4931476616202</c:v>
                </c:pt>
                <c:pt idx="365">
                  <c:v>-1313.7236396763401</c:v>
                </c:pt>
                <c:pt idx="366">
                  <c:v>-1313.7236396763401</c:v>
                </c:pt>
                <c:pt idx="367">
                  <c:v>-1313.7236396763401</c:v>
                </c:pt>
                <c:pt idx="368">
                  <c:v>-1311.5751931075451</c:v>
                </c:pt>
                <c:pt idx="369">
                  <c:v>-1311.5751931075451</c:v>
                </c:pt>
                <c:pt idx="370">
                  <c:v>-1311.5751931075451</c:v>
                </c:pt>
                <c:pt idx="371">
                  <c:v>-1196.4182624144755</c:v>
                </c:pt>
                <c:pt idx="372">
                  <c:v>-1196.4182624144755</c:v>
                </c:pt>
                <c:pt idx="373">
                  <c:v>-1196.4182624144755</c:v>
                </c:pt>
                <c:pt idx="374">
                  <c:v>-1073.2945000382383</c:v>
                </c:pt>
                <c:pt idx="375">
                  <c:v>-1073.2945000382383</c:v>
                </c:pt>
                <c:pt idx="376">
                  <c:v>-1073.2945000382388</c:v>
                </c:pt>
                <c:pt idx="377">
                  <c:v>-962.74150062064973</c:v>
                </c:pt>
                <c:pt idx="378">
                  <c:v>-962.74150062064928</c:v>
                </c:pt>
                <c:pt idx="379">
                  <c:v>-834.06370637063628</c:v>
                </c:pt>
                <c:pt idx="380">
                  <c:v>-538.37513751375127</c:v>
                </c:pt>
                <c:pt idx="381">
                  <c:v>-315.39163916391544</c:v>
                </c:pt>
                <c:pt idx="382">
                  <c:v>-4.5474735088646412E-13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3-4EED-8F5F-F1CD0206D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1768"/>
        <c:axId val="921221280"/>
      </c:scatterChart>
      <c:valAx>
        <c:axId val="92121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21280"/>
        <c:crosses val="autoZero"/>
        <c:crossBetween val="midCat"/>
      </c:valAx>
      <c:valAx>
        <c:axId val="921221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117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Binned_FARE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RT_ValidationLiftChart2!$BC$4:$BC$258</c:f>
              <c:numCache>
                <c:formatCode>General</c:formatCode>
                <c:ptCount val="255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319</c:v>
                </c:pt>
                <c:pt idx="16">
                  <c:v>338</c:v>
                </c:pt>
                <c:pt idx="17">
                  <c:v>357</c:v>
                </c:pt>
                <c:pt idx="18">
                  <c:v>376</c:v>
                </c:pt>
                <c:pt idx="19">
                  <c:v>395</c:v>
                </c:pt>
                <c:pt idx="20">
                  <c:v>414</c:v>
                </c:pt>
                <c:pt idx="21">
                  <c:v>433</c:v>
                </c:pt>
                <c:pt idx="22">
                  <c:v>452</c:v>
                </c:pt>
                <c:pt idx="23">
                  <c:v>471</c:v>
                </c:pt>
                <c:pt idx="24">
                  <c:v>490</c:v>
                </c:pt>
                <c:pt idx="25">
                  <c:v>509</c:v>
                </c:pt>
                <c:pt idx="26">
                  <c:v>528</c:v>
                </c:pt>
                <c:pt idx="27">
                  <c:v>546</c:v>
                </c:pt>
                <c:pt idx="28">
                  <c:v>564</c:v>
                </c:pt>
                <c:pt idx="29">
                  <c:v>582</c:v>
                </c:pt>
                <c:pt idx="30">
                  <c:v>600</c:v>
                </c:pt>
                <c:pt idx="31">
                  <c:v>618</c:v>
                </c:pt>
                <c:pt idx="32">
                  <c:v>636</c:v>
                </c:pt>
                <c:pt idx="33">
                  <c:v>654</c:v>
                </c:pt>
                <c:pt idx="34">
                  <c:v>672</c:v>
                </c:pt>
                <c:pt idx="35">
                  <c:v>690</c:v>
                </c:pt>
                <c:pt idx="36">
                  <c:v>707</c:v>
                </c:pt>
                <c:pt idx="37">
                  <c:v>724</c:v>
                </c:pt>
                <c:pt idx="38">
                  <c:v>741</c:v>
                </c:pt>
                <c:pt idx="39">
                  <c:v>758</c:v>
                </c:pt>
                <c:pt idx="40">
                  <c:v>775</c:v>
                </c:pt>
                <c:pt idx="41">
                  <c:v>792</c:v>
                </c:pt>
                <c:pt idx="42">
                  <c:v>809</c:v>
                </c:pt>
                <c:pt idx="43">
                  <c:v>826</c:v>
                </c:pt>
                <c:pt idx="44">
                  <c:v>843</c:v>
                </c:pt>
                <c:pt idx="45">
                  <c:v>860</c:v>
                </c:pt>
                <c:pt idx="46">
                  <c:v>876</c:v>
                </c:pt>
                <c:pt idx="47">
                  <c:v>892</c:v>
                </c:pt>
                <c:pt idx="48">
                  <c:v>908</c:v>
                </c:pt>
                <c:pt idx="49">
                  <c:v>924</c:v>
                </c:pt>
                <c:pt idx="50">
                  <c:v>940</c:v>
                </c:pt>
                <c:pt idx="51">
                  <c:v>956</c:v>
                </c:pt>
                <c:pt idx="52">
                  <c:v>972</c:v>
                </c:pt>
                <c:pt idx="53">
                  <c:v>988</c:v>
                </c:pt>
                <c:pt idx="54">
                  <c:v>1003</c:v>
                </c:pt>
                <c:pt idx="55">
                  <c:v>1018</c:v>
                </c:pt>
                <c:pt idx="56">
                  <c:v>1033</c:v>
                </c:pt>
                <c:pt idx="57">
                  <c:v>1048</c:v>
                </c:pt>
                <c:pt idx="58">
                  <c:v>1062</c:v>
                </c:pt>
                <c:pt idx="59">
                  <c:v>1076</c:v>
                </c:pt>
                <c:pt idx="60">
                  <c:v>1090</c:v>
                </c:pt>
                <c:pt idx="61">
                  <c:v>1104</c:v>
                </c:pt>
                <c:pt idx="62">
                  <c:v>1117</c:v>
                </c:pt>
                <c:pt idx="63">
                  <c:v>1130</c:v>
                </c:pt>
                <c:pt idx="64">
                  <c:v>1143</c:v>
                </c:pt>
                <c:pt idx="65">
                  <c:v>1155</c:v>
                </c:pt>
                <c:pt idx="66">
                  <c:v>1167</c:v>
                </c:pt>
                <c:pt idx="67">
                  <c:v>1179</c:v>
                </c:pt>
                <c:pt idx="68">
                  <c:v>1191</c:v>
                </c:pt>
                <c:pt idx="69">
                  <c:v>1203</c:v>
                </c:pt>
                <c:pt idx="70">
                  <c:v>1215</c:v>
                </c:pt>
                <c:pt idx="71">
                  <c:v>1227</c:v>
                </c:pt>
                <c:pt idx="72">
                  <c:v>1238</c:v>
                </c:pt>
                <c:pt idx="73">
                  <c:v>1249</c:v>
                </c:pt>
                <c:pt idx="74">
                  <c:v>1256</c:v>
                </c:pt>
                <c:pt idx="75">
                  <c:v>1261</c:v>
                </c:pt>
                <c:pt idx="76">
                  <c:v>1277</c:v>
                </c:pt>
                <c:pt idx="77">
                  <c:v>1293</c:v>
                </c:pt>
                <c:pt idx="78">
                  <c:v>1309</c:v>
                </c:pt>
                <c:pt idx="79">
                  <c:v>1323</c:v>
                </c:pt>
                <c:pt idx="80">
                  <c:v>1337</c:v>
                </c:pt>
                <c:pt idx="81">
                  <c:v>1351</c:v>
                </c:pt>
                <c:pt idx="82">
                  <c:v>1364</c:v>
                </c:pt>
                <c:pt idx="83">
                  <c:v>1376</c:v>
                </c:pt>
                <c:pt idx="84">
                  <c:v>1387</c:v>
                </c:pt>
                <c:pt idx="85">
                  <c:v>1397</c:v>
                </c:pt>
                <c:pt idx="86">
                  <c:v>1407</c:v>
                </c:pt>
                <c:pt idx="87">
                  <c:v>1416</c:v>
                </c:pt>
                <c:pt idx="88">
                  <c:v>1425</c:v>
                </c:pt>
                <c:pt idx="89">
                  <c:v>1432</c:v>
                </c:pt>
                <c:pt idx="90">
                  <c:v>1439</c:v>
                </c:pt>
                <c:pt idx="91">
                  <c:v>1444</c:v>
                </c:pt>
                <c:pt idx="92">
                  <c:v>1449</c:v>
                </c:pt>
                <c:pt idx="93">
                  <c:v>1454</c:v>
                </c:pt>
                <c:pt idx="94">
                  <c:v>1458</c:v>
                </c:pt>
                <c:pt idx="95">
                  <c:v>1473</c:v>
                </c:pt>
                <c:pt idx="96">
                  <c:v>1488</c:v>
                </c:pt>
                <c:pt idx="97">
                  <c:v>1502</c:v>
                </c:pt>
                <c:pt idx="98">
                  <c:v>1516</c:v>
                </c:pt>
                <c:pt idx="99">
                  <c:v>1529</c:v>
                </c:pt>
                <c:pt idx="100">
                  <c:v>1541</c:v>
                </c:pt>
                <c:pt idx="101">
                  <c:v>1553</c:v>
                </c:pt>
                <c:pt idx="102">
                  <c:v>1565</c:v>
                </c:pt>
                <c:pt idx="103">
                  <c:v>1577</c:v>
                </c:pt>
                <c:pt idx="104">
                  <c:v>1588</c:v>
                </c:pt>
                <c:pt idx="105">
                  <c:v>1599</c:v>
                </c:pt>
                <c:pt idx="106">
                  <c:v>1610</c:v>
                </c:pt>
                <c:pt idx="107">
                  <c:v>1621</c:v>
                </c:pt>
                <c:pt idx="108">
                  <c:v>1631</c:v>
                </c:pt>
                <c:pt idx="109">
                  <c:v>1641</c:v>
                </c:pt>
                <c:pt idx="110">
                  <c:v>1651</c:v>
                </c:pt>
                <c:pt idx="111">
                  <c:v>1661</c:v>
                </c:pt>
                <c:pt idx="112">
                  <c:v>1671</c:v>
                </c:pt>
                <c:pt idx="113">
                  <c:v>1681</c:v>
                </c:pt>
                <c:pt idx="114">
                  <c:v>1691</c:v>
                </c:pt>
                <c:pt idx="115">
                  <c:v>1701</c:v>
                </c:pt>
                <c:pt idx="116">
                  <c:v>1711</c:v>
                </c:pt>
                <c:pt idx="117">
                  <c:v>1720</c:v>
                </c:pt>
                <c:pt idx="118">
                  <c:v>1729</c:v>
                </c:pt>
                <c:pt idx="119">
                  <c:v>1738</c:v>
                </c:pt>
                <c:pt idx="120">
                  <c:v>1747</c:v>
                </c:pt>
                <c:pt idx="121">
                  <c:v>1756</c:v>
                </c:pt>
                <c:pt idx="122">
                  <c:v>1765</c:v>
                </c:pt>
                <c:pt idx="123">
                  <c:v>1774</c:v>
                </c:pt>
                <c:pt idx="124">
                  <c:v>1782</c:v>
                </c:pt>
                <c:pt idx="125">
                  <c:v>1790</c:v>
                </c:pt>
                <c:pt idx="126">
                  <c:v>1798</c:v>
                </c:pt>
                <c:pt idx="127">
                  <c:v>1806</c:v>
                </c:pt>
                <c:pt idx="128">
                  <c:v>1814</c:v>
                </c:pt>
                <c:pt idx="129">
                  <c:v>1822</c:v>
                </c:pt>
                <c:pt idx="130">
                  <c:v>1830</c:v>
                </c:pt>
                <c:pt idx="131">
                  <c:v>1838</c:v>
                </c:pt>
                <c:pt idx="132">
                  <c:v>1846</c:v>
                </c:pt>
                <c:pt idx="133">
                  <c:v>1854</c:v>
                </c:pt>
                <c:pt idx="134">
                  <c:v>1862</c:v>
                </c:pt>
                <c:pt idx="135">
                  <c:v>1870</c:v>
                </c:pt>
                <c:pt idx="136">
                  <c:v>1877</c:v>
                </c:pt>
                <c:pt idx="137">
                  <c:v>1884</c:v>
                </c:pt>
                <c:pt idx="138">
                  <c:v>1891</c:v>
                </c:pt>
                <c:pt idx="139">
                  <c:v>1897</c:v>
                </c:pt>
                <c:pt idx="140">
                  <c:v>1903</c:v>
                </c:pt>
                <c:pt idx="141">
                  <c:v>1908</c:v>
                </c:pt>
                <c:pt idx="142">
                  <c:v>1913</c:v>
                </c:pt>
                <c:pt idx="143">
                  <c:v>1918</c:v>
                </c:pt>
                <c:pt idx="144">
                  <c:v>1922</c:v>
                </c:pt>
                <c:pt idx="145">
                  <c:v>1925</c:v>
                </c:pt>
                <c:pt idx="146">
                  <c:v>1944</c:v>
                </c:pt>
                <c:pt idx="147">
                  <c:v>1961</c:v>
                </c:pt>
                <c:pt idx="148">
                  <c:v>1978</c:v>
                </c:pt>
                <c:pt idx="149">
                  <c:v>1995</c:v>
                </c:pt>
                <c:pt idx="150">
                  <c:v>2011</c:v>
                </c:pt>
                <c:pt idx="151">
                  <c:v>2027</c:v>
                </c:pt>
                <c:pt idx="152">
                  <c:v>2043</c:v>
                </c:pt>
                <c:pt idx="153">
                  <c:v>2059</c:v>
                </c:pt>
                <c:pt idx="154">
                  <c:v>2075</c:v>
                </c:pt>
                <c:pt idx="155">
                  <c:v>2090</c:v>
                </c:pt>
                <c:pt idx="156">
                  <c:v>2105</c:v>
                </c:pt>
                <c:pt idx="157">
                  <c:v>2120</c:v>
                </c:pt>
                <c:pt idx="158">
                  <c:v>2135</c:v>
                </c:pt>
                <c:pt idx="159">
                  <c:v>2150</c:v>
                </c:pt>
                <c:pt idx="160">
                  <c:v>2165</c:v>
                </c:pt>
                <c:pt idx="161">
                  <c:v>2179</c:v>
                </c:pt>
                <c:pt idx="162">
                  <c:v>2193</c:v>
                </c:pt>
                <c:pt idx="163">
                  <c:v>2207</c:v>
                </c:pt>
                <c:pt idx="164">
                  <c:v>2221</c:v>
                </c:pt>
                <c:pt idx="165">
                  <c:v>2235</c:v>
                </c:pt>
                <c:pt idx="166">
                  <c:v>2249</c:v>
                </c:pt>
                <c:pt idx="167">
                  <c:v>2263</c:v>
                </c:pt>
                <c:pt idx="168">
                  <c:v>2276</c:v>
                </c:pt>
                <c:pt idx="169">
                  <c:v>2289</c:v>
                </c:pt>
                <c:pt idx="170">
                  <c:v>2302</c:v>
                </c:pt>
                <c:pt idx="171">
                  <c:v>2315</c:v>
                </c:pt>
                <c:pt idx="172">
                  <c:v>2327</c:v>
                </c:pt>
                <c:pt idx="173">
                  <c:v>2338</c:v>
                </c:pt>
                <c:pt idx="174">
                  <c:v>2349</c:v>
                </c:pt>
                <c:pt idx="175">
                  <c:v>2360</c:v>
                </c:pt>
                <c:pt idx="176">
                  <c:v>2371</c:v>
                </c:pt>
                <c:pt idx="177">
                  <c:v>2382</c:v>
                </c:pt>
                <c:pt idx="178">
                  <c:v>2393</c:v>
                </c:pt>
                <c:pt idx="179">
                  <c:v>2404</c:v>
                </c:pt>
                <c:pt idx="180">
                  <c:v>2414</c:v>
                </c:pt>
                <c:pt idx="181">
                  <c:v>2424</c:v>
                </c:pt>
                <c:pt idx="182">
                  <c:v>2433</c:v>
                </c:pt>
                <c:pt idx="183">
                  <c:v>2442</c:v>
                </c:pt>
                <c:pt idx="184">
                  <c:v>2451</c:v>
                </c:pt>
                <c:pt idx="185">
                  <c:v>2458</c:v>
                </c:pt>
                <c:pt idx="186">
                  <c:v>2465</c:v>
                </c:pt>
                <c:pt idx="187">
                  <c:v>2472</c:v>
                </c:pt>
                <c:pt idx="188">
                  <c:v>2479</c:v>
                </c:pt>
                <c:pt idx="189">
                  <c:v>2486</c:v>
                </c:pt>
                <c:pt idx="190">
                  <c:v>2493</c:v>
                </c:pt>
                <c:pt idx="191">
                  <c:v>2499</c:v>
                </c:pt>
                <c:pt idx="192">
                  <c:v>2505</c:v>
                </c:pt>
                <c:pt idx="193">
                  <c:v>2511</c:v>
                </c:pt>
                <c:pt idx="194">
                  <c:v>2517</c:v>
                </c:pt>
                <c:pt idx="195">
                  <c:v>2523</c:v>
                </c:pt>
                <c:pt idx="196">
                  <c:v>2529</c:v>
                </c:pt>
                <c:pt idx="197">
                  <c:v>2535</c:v>
                </c:pt>
                <c:pt idx="198">
                  <c:v>2541</c:v>
                </c:pt>
                <c:pt idx="199">
                  <c:v>2547</c:v>
                </c:pt>
                <c:pt idx="200">
                  <c:v>2552</c:v>
                </c:pt>
                <c:pt idx="201">
                  <c:v>2557</c:v>
                </c:pt>
                <c:pt idx="202">
                  <c:v>2562</c:v>
                </c:pt>
                <c:pt idx="203">
                  <c:v>2567</c:v>
                </c:pt>
                <c:pt idx="204">
                  <c:v>2571</c:v>
                </c:pt>
                <c:pt idx="205">
                  <c:v>2575</c:v>
                </c:pt>
                <c:pt idx="206">
                  <c:v>2578</c:v>
                </c:pt>
                <c:pt idx="207">
                  <c:v>2591</c:v>
                </c:pt>
                <c:pt idx="208">
                  <c:v>2597</c:v>
                </c:pt>
                <c:pt idx="209">
                  <c:v>2602</c:v>
                </c:pt>
                <c:pt idx="210">
                  <c:v>2606</c:v>
                </c:pt>
                <c:pt idx="211">
                  <c:v>2610</c:v>
                </c:pt>
                <c:pt idx="212">
                  <c:v>2614</c:v>
                </c:pt>
                <c:pt idx="213">
                  <c:v>2618</c:v>
                </c:pt>
                <c:pt idx="214">
                  <c:v>2622</c:v>
                </c:pt>
                <c:pt idx="215">
                  <c:v>2626</c:v>
                </c:pt>
                <c:pt idx="216">
                  <c:v>2630</c:v>
                </c:pt>
                <c:pt idx="217">
                  <c:v>2634</c:v>
                </c:pt>
                <c:pt idx="218">
                  <c:v>2638</c:v>
                </c:pt>
                <c:pt idx="219">
                  <c:v>2641</c:v>
                </c:pt>
                <c:pt idx="220">
                  <c:v>2644</c:v>
                </c:pt>
                <c:pt idx="221">
                  <c:v>2647</c:v>
                </c:pt>
                <c:pt idx="222">
                  <c:v>2650</c:v>
                </c:pt>
                <c:pt idx="223">
                  <c:v>2653</c:v>
                </c:pt>
                <c:pt idx="224">
                  <c:v>2656</c:v>
                </c:pt>
                <c:pt idx="225">
                  <c:v>2659</c:v>
                </c:pt>
                <c:pt idx="226">
                  <c:v>2662</c:v>
                </c:pt>
                <c:pt idx="227">
                  <c:v>2665</c:v>
                </c:pt>
                <c:pt idx="228">
                  <c:v>2668</c:v>
                </c:pt>
                <c:pt idx="229">
                  <c:v>2670</c:v>
                </c:pt>
                <c:pt idx="230">
                  <c:v>2672</c:v>
                </c:pt>
                <c:pt idx="231">
                  <c:v>2674</c:v>
                </c:pt>
                <c:pt idx="232">
                  <c:v>2676</c:v>
                </c:pt>
                <c:pt idx="233">
                  <c:v>2678</c:v>
                </c:pt>
                <c:pt idx="234">
                  <c:v>2680</c:v>
                </c:pt>
                <c:pt idx="235">
                  <c:v>2682</c:v>
                </c:pt>
                <c:pt idx="236">
                  <c:v>2684</c:v>
                </c:pt>
                <c:pt idx="237">
                  <c:v>2686</c:v>
                </c:pt>
                <c:pt idx="238">
                  <c:v>2688</c:v>
                </c:pt>
                <c:pt idx="239">
                  <c:v>2690</c:v>
                </c:pt>
                <c:pt idx="240">
                  <c:v>2691</c:v>
                </c:pt>
                <c:pt idx="241">
                  <c:v>2692</c:v>
                </c:pt>
                <c:pt idx="242">
                  <c:v>2693</c:v>
                </c:pt>
                <c:pt idx="243">
                  <c:v>2694</c:v>
                </c:pt>
                <c:pt idx="244">
                  <c:v>2695</c:v>
                </c:pt>
                <c:pt idx="245">
                  <c:v>2696</c:v>
                </c:pt>
                <c:pt idx="246">
                  <c:v>2697</c:v>
                </c:pt>
                <c:pt idx="247">
                  <c:v>2698</c:v>
                </c:pt>
                <c:pt idx="248">
                  <c:v>2699</c:v>
                </c:pt>
                <c:pt idx="249">
                  <c:v>2700</c:v>
                </c:pt>
                <c:pt idx="250">
                  <c:v>2701</c:v>
                </c:pt>
                <c:pt idx="251">
                  <c:v>2702</c:v>
                </c:pt>
                <c:pt idx="252">
                  <c:v>2703</c:v>
                </c:pt>
                <c:pt idx="253">
                  <c:v>2704</c:v>
                </c:pt>
                <c:pt idx="254">
                  <c:v>2705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AE-4D67-BD91-C7B6840D80C0}"/>
            </c:ext>
          </c:extLst>
        </c:ser>
        <c:ser>
          <c:idx val="1"/>
          <c:order val="1"/>
          <c:tx>
            <c:v>Cumulative Binned_FARE using average</c:v>
          </c:tx>
          <c:spPr>
            <a:ln w="6350"/>
          </c:spPr>
          <c:marker>
            <c:symbol val="none"/>
          </c:marker>
          <c:xVal>
            <c:numRef>
              <c:f>RT_ValidationLiftChart2!$AZ$4:$AZ$258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RT_ValidationLiftChart2!$BD$4:$BD$258</c:f>
              <c:numCache>
                <c:formatCode>General</c:formatCode>
                <c:ptCount val="255"/>
                <c:pt idx="0">
                  <c:v>10.607843137254902</c:v>
                </c:pt>
                <c:pt idx="1">
                  <c:v>21.215686274509803</c:v>
                </c:pt>
                <c:pt idx="2">
                  <c:v>31.823529411764703</c:v>
                </c:pt>
                <c:pt idx="3">
                  <c:v>42.431372549019606</c:v>
                </c:pt>
                <c:pt idx="4">
                  <c:v>53.03921568627451</c:v>
                </c:pt>
                <c:pt idx="5">
                  <c:v>63.647058823529413</c:v>
                </c:pt>
                <c:pt idx="6">
                  <c:v>74.254901960784309</c:v>
                </c:pt>
                <c:pt idx="7">
                  <c:v>84.862745098039213</c:v>
                </c:pt>
                <c:pt idx="8">
                  <c:v>95.470588235294116</c:v>
                </c:pt>
                <c:pt idx="9">
                  <c:v>106.07843137254902</c:v>
                </c:pt>
                <c:pt idx="10">
                  <c:v>116.68627450980392</c:v>
                </c:pt>
                <c:pt idx="11">
                  <c:v>127.29411764705883</c:v>
                </c:pt>
                <c:pt idx="12">
                  <c:v>137.90196078431373</c:v>
                </c:pt>
                <c:pt idx="13">
                  <c:v>148.50980392156862</c:v>
                </c:pt>
                <c:pt idx="14">
                  <c:v>159.11764705882351</c:v>
                </c:pt>
                <c:pt idx="15">
                  <c:v>169.7254901960784</c:v>
                </c:pt>
                <c:pt idx="16">
                  <c:v>180.33333333333329</c:v>
                </c:pt>
                <c:pt idx="17">
                  <c:v>190.94117647058818</c:v>
                </c:pt>
                <c:pt idx="18">
                  <c:v>201.54901960784306</c:v>
                </c:pt>
                <c:pt idx="19">
                  <c:v>212.15686274509795</c:v>
                </c:pt>
                <c:pt idx="20">
                  <c:v>222.76470588235284</c:v>
                </c:pt>
                <c:pt idx="21">
                  <c:v>233.37254901960773</c:v>
                </c:pt>
                <c:pt idx="22">
                  <c:v>243.98039215686262</c:v>
                </c:pt>
                <c:pt idx="23">
                  <c:v>254.58823529411751</c:v>
                </c:pt>
                <c:pt idx="24">
                  <c:v>265.19607843137243</c:v>
                </c:pt>
                <c:pt idx="25">
                  <c:v>275.80392156862735</c:v>
                </c:pt>
                <c:pt idx="26">
                  <c:v>286.41176470588226</c:v>
                </c:pt>
                <c:pt idx="27">
                  <c:v>297.01960784313718</c:v>
                </c:pt>
                <c:pt idx="28">
                  <c:v>307.6274509803921</c:v>
                </c:pt>
                <c:pt idx="29">
                  <c:v>318.23529411764702</c:v>
                </c:pt>
                <c:pt idx="30">
                  <c:v>328.84313725490193</c:v>
                </c:pt>
                <c:pt idx="31">
                  <c:v>339.45098039215685</c:v>
                </c:pt>
                <c:pt idx="32">
                  <c:v>350.05882352941177</c:v>
                </c:pt>
                <c:pt idx="33">
                  <c:v>360.66666666666669</c:v>
                </c:pt>
                <c:pt idx="34">
                  <c:v>371.2745098039216</c:v>
                </c:pt>
                <c:pt idx="35">
                  <c:v>381.88235294117652</c:v>
                </c:pt>
                <c:pt idx="36">
                  <c:v>392.49019607843144</c:v>
                </c:pt>
                <c:pt idx="37">
                  <c:v>403.09803921568636</c:v>
                </c:pt>
                <c:pt idx="38">
                  <c:v>413.70588235294127</c:v>
                </c:pt>
                <c:pt idx="39">
                  <c:v>424.31372549019619</c:v>
                </c:pt>
                <c:pt idx="40">
                  <c:v>434.92156862745111</c:v>
                </c:pt>
                <c:pt idx="41">
                  <c:v>445.52941176470603</c:v>
                </c:pt>
                <c:pt idx="42">
                  <c:v>456.13725490196094</c:v>
                </c:pt>
                <c:pt idx="43">
                  <c:v>466.74509803921586</c:v>
                </c:pt>
                <c:pt idx="44">
                  <c:v>477.35294117647078</c:v>
                </c:pt>
                <c:pt idx="45">
                  <c:v>487.9607843137257</c:v>
                </c:pt>
                <c:pt idx="46">
                  <c:v>498.56862745098061</c:v>
                </c:pt>
                <c:pt idx="47">
                  <c:v>509.17647058823553</c:v>
                </c:pt>
                <c:pt idx="48">
                  <c:v>519.78431372549039</c:v>
                </c:pt>
                <c:pt idx="49">
                  <c:v>530.39215686274531</c:v>
                </c:pt>
                <c:pt idx="50">
                  <c:v>541.00000000000023</c:v>
                </c:pt>
                <c:pt idx="51">
                  <c:v>551.60784313725514</c:v>
                </c:pt>
                <c:pt idx="52">
                  <c:v>562.21568627451006</c:v>
                </c:pt>
                <c:pt idx="53">
                  <c:v>572.82352941176498</c:v>
                </c:pt>
                <c:pt idx="54">
                  <c:v>583.4313725490199</c:v>
                </c:pt>
                <c:pt idx="55">
                  <c:v>594.03921568627482</c:v>
                </c:pt>
                <c:pt idx="56">
                  <c:v>604.64705882352973</c:v>
                </c:pt>
                <c:pt idx="57">
                  <c:v>615.25490196078465</c:v>
                </c:pt>
                <c:pt idx="58">
                  <c:v>625.86274509803957</c:v>
                </c:pt>
                <c:pt idx="59">
                  <c:v>636.47058823529449</c:v>
                </c:pt>
                <c:pt idx="60">
                  <c:v>647.0784313725494</c:v>
                </c:pt>
                <c:pt idx="61">
                  <c:v>657.68627450980432</c:v>
                </c:pt>
                <c:pt idx="62">
                  <c:v>668.29411764705924</c:v>
                </c:pt>
                <c:pt idx="63">
                  <c:v>678.90196078431416</c:v>
                </c:pt>
                <c:pt idx="64">
                  <c:v>689.50980392156907</c:v>
                </c:pt>
                <c:pt idx="65">
                  <c:v>700.11764705882399</c:v>
                </c:pt>
                <c:pt idx="66">
                  <c:v>710.72549019607891</c:v>
                </c:pt>
                <c:pt idx="67">
                  <c:v>721.33333333333383</c:v>
                </c:pt>
                <c:pt idx="68">
                  <c:v>731.94117647058874</c:v>
                </c:pt>
                <c:pt idx="69">
                  <c:v>742.54901960784366</c:v>
                </c:pt>
                <c:pt idx="70">
                  <c:v>753.15686274509858</c:v>
                </c:pt>
                <c:pt idx="71">
                  <c:v>763.7647058823535</c:v>
                </c:pt>
                <c:pt idx="72">
                  <c:v>774.37254901960841</c:v>
                </c:pt>
                <c:pt idx="73">
                  <c:v>784.98039215686333</c:v>
                </c:pt>
                <c:pt idx="74">
                  <c:v>795.58823529411825</c:v>
                </c:pt>
                <c:pt idx="75">
                  <c:v>806.19607843137317</c:v>
                </c:pt>
                <c:pt idx="76">
                  <c:v>816.80392156862808</c:v>
                </c:pt>
                <c:pt idx="77">
                  <c:v>827.411764705883</c:v>
                </c:pt>
                <c:pt idx="78">
                  <c:v>838.01960784313792</c:v>
                </c:pt>
                <c:pt idx="79">
                  <c:v>848.62745098039284</c:v>
                </c:pt>
                <c:pt idx="80">
                  <c:v>859.23529411764775</c:v>
                </c:pt>
                <c:pt idx="81">
                  <c:v>869.84313725490267</c:v>
                </c:pt>
                <c:pt idx="82">
                  <c:v>880.45098039215759</c:v>
                </c:pt>
                <c:pt idx="83">
                  <c:v>891.05882352941251</c:v>
                </c:pt>
                <c:pt idx="84">
                  <c:v>901.66666666666742</c:v>
                </c:pt>
                <c:pt idx="85">
                  <c:v>912.27450980392234</c:v>
                </c:pt>
                <c:pt idx="86">
                  <c:v>922.88235294117726</c:v>
                </c:pt>
                <c:pt idx="87">
                  <c:v>933.49019607843218</c:v>
                </c:pt>
                <c:pt idx="88">
                  <c:v>944.09803921568709</c:v>
                </c:pt>
                <c:pt idx="89">
                  <c:v>954.70588235294201</c:v>
                </c:pt>
                <c:pt idx="90">
                  <c:v>965.31372549019693</c:v>
                </c:pt>
                <c:pt idx="91">
                  <c:v>975.92156862745185</c:v>
                </c:pt>
                <c:pt idx="92">
                  <c:v>986.52941176470677</c:v>
                </c:pt>
                <c:pt idx="93">
                  <c:v>997.13725490196168</c:v>
                </c:pt>
                <c:pt idx="94">
                  <c:v>1007.7450980392166</c:v>
                </c:pt>
                <c:pt idx="95">
                  <c:v>1018.3529411764715</c:v>
                </c:pt>
                <c:pt idx="96">
                  <c:v>1028.9607843137264</c:v>
                </c:pt>
                <c:pt idx="97">
                  <c:v>1039.5686274509812</c:v>
                </c:pt>
                <c:pt idx="98">
                  <c:v>1050.176470588236</c:v>
                </c:pt>
                <c:pt idx="99">
                  <c:v>1060.7843137254908</c:v>
                </c:pt>
                <c:pt idx="100">
                  <c:v>1071.3921568627457</c:v>
                </c:pt>
                <c:pt idx="101">
                  <c:v>1082.0000000000005</c:v>
                </c:pt>
                <c:pt idx="102">
                  <c:v>1092.6078431372553</c:v>
                </c:pt>
                <c:pt idx="103">
                  <c:v>1103.2156862745101</c:v>
                </c:pt>
                <c:pt idx="104">
                  <c:v>1113.8235294117649</c:v>
                </c:pt>
                <c:pt idx="105">
                  <c:v>1124.4313725490197</c:v>
                </c:pt>
                <c:pt idx="106">
                  <c:v>1135.0392156862745</c:v>
                </c:pt>
                <c:pt idx="107">
                  <c:v>1145.6470588235293</c:v>
                </c:pt>
                <c:pt idx="108">
                  <c:v>1156.2549019607841</c:v>
                </c:pt>
                <c:pt idx="109">
                  <c:v>1166.8627450980389</c:v>
                </c:pt>
                <c:pt idx="110">
                  <c:v>1177.4705882352937</c:v>
                </c:pt>
                <c:pt idx="111">
                  <c:v>1188.0784313725485</c:v>
                </c:pt>
                <c:pt idx="112">
                  <c:v>1198.6862745098033</c:v>
                </c:pt>
                <c:pt idx="113">
                  <c:v>1209.2941176470581</c:v>
                </c:pt>
                <c:pt idx="114">
                  <c:v>1219.9019607843129</c:v>
                </c:pt>
                <c:pt idx="115">
                  <c:v>1230.5098039215677</c:v>
                </c:pt>
                <c:pt idx="116">
                  <c:v>1241.1176470588225</c:v>
                </c:pt>
                <c:pt idx="117">
                  <c:v>1251.7254901960773</c:v>
                </c:pt>
                <c:pt idx="118">
                  <c:v>1262.3333333333321</c:v>
                </c:pt>
                <c:pt idx="119">
                  <c:v>1272.9411764705869</c:v>
                </c:pt>
                <c:pt idx="120">
                  <c:v>1283.5490196078417</c:v>
                </c:pt>
                <c:pt idx="121">
                  <c:v>1294.1568627450965</c:v>
                </c:pt>
                <c:pt idx="122">
                  <c:v>1304.7647058823513</c:v>
                </c:pt>
                <c:pt idx="123">
                  <c:v>1315.3725490196061</c:v>
                </c:pt>
                <c:pt idx="124">
                  <c:v>1325.9803921568609</c:v>
                </c:pt>
                <c:pt idx="125">
                  <c:v>1336.5882352941157</c:v>
                </c:pt>
                <c:pt idx="126">
                  <c:v>1347.1960784313706</c:v>
                </c:pt>
                <c:pt idx="127">
                  <c:v>1357.8039215686254</c:v>
                </c:pt>
                <c:pt idx="128">
                  <c:v>1368.4117647058802</c:v>
                </c:pt>
                <c:pt idx="129">
                  <c:v>1379.019607843135</c:v>
                </c:pt>
                <c:pt idx="130">
                  <c:v>1389.6274509803898</c:v>
                </c:pt>
                <c:pt idx="131">
                  <c:v>1400.2352941176446</c:v>
                </c:pt>
                <c:pt idx="132">
                  <c:v>1410.8431372548994</c:v>
                </c:pt>
                <c:pt idx="133">
                  <c:v>1421.4509803921542</c:v>
                </c:pt>
                <c:pt idx="134">
                  <c:v>1432.058823529409</c:v>
                </c:pt>
                <c:pt idx="135">
                  <c:v>1442.6666666666638</c:v>
                </c:pt>
                <c:pt idx="136">
                  <c:v>1453.2745098039186</c:v>
                </c:pt>
                <c:pt idx="137">
                  <c:v>1463.8823529411734</c:v>
                </c:pt>
                <c:pt idx="138">
                  <c:v>1474.4901960784282</c:v>
                </c:pt>
                <c:pt idx="139">
                  <c:v>1485.098039215683</c:v>
                </c:pt>
                <c:pt idx="140">
                  <c:v>1495.7058823529378</c:v>
                </c:pt>
                <c:pt idx="141">
                  <c:v>1506.3137254901926</c:v>
                </c:pt>
                <c:pt idx="142">
                  <c:v>1516.9215686274474</c:v>
                </c:pt>
                <c:pt idx="143">
                  <c:v>1527.5294117647022</c:v>
                </c:pt>
                <c:pt idx="144">
                  <c:v>1538.137254901957</c:v>
                </c:pt>
                <c:pt idx="145">
                  <c:v>1548.7450980392118</c:v>
                </c:pt>
                <c:pt idx="146">
                  <c:v>1559.3529411764666</c:v>
                </c:pt>
                <c:pt idx="147">
                  <c:v>1569.9607843137214</c:v>
                </c:pt>
                <c:pt idx="148">
                  <c:v>1580.5686274509762</c:v>
                </c:pt>
                <c:pt idx="149">
                  <c:v>1591.176470588231</c:v>
                </c:pt>
                <c:pt idx="150">
                  <c:v>1601.7843137254858</c:v>
                </c:pt>
                <c:pt idx="151">
                  <c:v>1612.3921568627406</c:v>
                </c:pt>
                <c:pt idx="152">
                  <c:v>1622.9999999999955</c:v>
                </c:pt>
                <c:pt idx="153">
                  <c:v>1633.6078431372503</c:v>
                </c:pt>
                <c:pt idx="154">
                  <c:v>1644.2156862745051</c:v>
                </c:pt>
                <c:pt idx="155">
                  <c:v>1654.8235294117599</c:v>
                </c:pt>
                <c:pt idx="156">
                  <c:v>1665.4313725490147</c:v>
                </c:pt>
                <c:pt idx="157">
                  <c:v>1676.0392156862695</c:v>
                </c:pt>
                <c:pt idx="158">
                  <c:v>1686.6470588235243</c:v>
                </c:pt>
                <c:pt idx="159">
                  <c:v>1697.2549019607791</c:v>
                </c:pt>
                <c:pt idx="160">
                  <c:v>1707.8627450980339</c:v>
                </c:pt>
                <c:pt idx="161">
                  <c:v>1718.4705882352887</c:v>
                </c:pt>
                <c:pt idx="162">
                  <c:v>1729.0784313725435</c:v>
                </c:pt>
                <c:pt idx="163">
                  <c:v>1739.6862745097983</c:v>
                </c:pt>
                <c:pt idx="164">
                  <c:v>1750.2941176470531</c:v>
                </c:pt>
                <c:pt idx="165">
                  <c:v>1760.9019607843079</c:v>
                </c:pt>
                <c:pt idx="166">
                  <c:v>1771.5098039215627</c:v>
                </c:pt>
                <c:pt idx="167">
                  <c:v>1782.1176470588175</c:v>
                </c:pt>
                <c:pt idx="168">
                  <c:v>1792.7254901960723</c:v>
                </c:pt>
                <c:pt idx="169">
                  <c:v>1803.3333333333271</c:v>
                </c:pt>
                <c:pt idx="170">
                  <c:v>1813.9411764705819</c:v>
                </c:pt>
                <c:pt idx="171">
                  <c:v>1824.5490196078367</c:v>
                </c:pt>
                <c:pt idx="172">
                  <c:v>1835.1568627450915</c:v>
                </c:pt>
                <c:pt idx="173">
                  <c:v>1845.7647058823463</c:v>
                </c:pt>
                <c:pt idx="174">
                  <c:v>1856.3725490196011</c:v>
                </c:pt>
                <c:pt idx="175">
                  <c:v>1866.9803921568559</c:v>
                </c:pt>
                <c:pt idx="176">
                  <c:v>1877.5882352941107</c:v>
                </c:pt>
                <c:pt idx="177">
                  <c:v>1888.1960784313655</c:v>
                </c:pt>
                <c:pt idx="178">
                  <c:v>1898.8039215686204</c:v>
                </c:pt>
                <c:pt idx="179">
                  <c:v>1909.4117647058752</c:v>
                </c:pt>
                <c:pt idx="180">
                  <c:v>1920.01960784313</c:v>
                </c:pt>
                <c:pt idx="181">
                  <c:v>1930.6274509803848</c:v>
                </c:pt>
                <c:pt idx="182">
                  <c:v>1941.2352941176396</c:v>
                </c:pt>
                <c:pt idx="183">
                  <c:v>1951.8431372548944</c:v>
                </c:pt>
                <c:pt idx="184">
                  <c:v>1962.4509803921492</c:v>
                </c:pt>
                <c:pt idx="185">
                  <c:v>1973.058823529404</c:v>
                </c:pt>
                <c:pt idx="186">
                  <c:v>1983.6666666666588</c:v>
                </c:pt>
                <c:pt idx="187">
                  <c:v>1994.2745098039136</c:v>
                </c:pt>
                <c:pt idx="188">
                  <c:v>2004.8823529411684</c:v>
                </c:pt>
                <c:pt idx="189">
                  <c:v>2015.4901960784232</c:v>
                </c:pt>
                <c:pt idx="190">
                  <c:v>2026.098039215678</c:v>
                </c:pt>
                <c:pt idx="191">
                  <c:v>2036.7058823529328</c:v>
                </c:pt>
                <c:pt idx="192">
                  <c:v>2047.3137254901876</c:v>
                </c:pt>
                <c:pt idx="193">
                  <c:v>2057.9215686274424</c:v>
                </c:pt>
                <c:pt idx="194">
                  <c:v>2068.5294117646972</c:v>
                </c:pt>
                <c:pt idx="195">
                  <c:v>2079.137254901952</c:v>
                </c:pt>
                <c:pt idx="196">
                  <c:v>2089.7450980392068</c:v>
                </c:pt>
                <c:pt idx="197">
                  <c:v>2100.3529411764616</c:v>
                </c:pt>
                <c:pt idx="198">
                  <c:v>2110.9607843137164</c:v>
                </c:pt>
                <c:pt idx="199">
                  <c:v>2121.5686274509712</c:v>
                </c:pt>
                <c:pt idx="200">
                  <c:v>2132.176470588226</c:v>
                </c:pt>
                <c:pt idx="201">
                  <c:v>2142.7843137254808</c:v>
                </c:pt>
                <c:pt idx="202">
                  <c:v>2153.3921568627356</c:v>
                </c:pt>
                <c:pt idx="203">
                  <c:v>2163.9999999999905</c:v>
                </c:pt>
                <c:pt idx="204">
                  <c:v>2174.6078431372453</c:v>
                </c:pt>
                <c:pt idx="205">
                  <c:v>2185.2156862745001</c:v>
                </c:pt>
                <c:pt idx="206">
                  <c:v>2195.8235294117549</c:v>
                </c:pt>
                <c:pt idx="207">
                  <c:v>2206.4313725490097</c:v>
                </c:pt>
                <c:pt idx="208">
                  <c:v>2217.0392156862645</c:v>
                </c:pt>
                <c:pt idx="209">
                  <c:v>2227.6470588235193</c:v>
                </c:pt>
                <c:pt idx="210">
                  <c:v>2238.2549019607741</c:v>
                </c:pt>
                <c:pt idx="211">
                  <c:v>2248.8627450980289</c:v>
                </c:pt>
                <c:pt idx="212">
                  <c:v>2259.4705882352837</c:v>
                </c:pt>
                <c:pt idx="213">
                  <c:v>2270.0784313725385</c:v>
                </c:pt>
                <c:pt idx="214">
                  <c:v>2280.6862745097933</c:v>
                </c:pt>
                <c:pt idx="215">
                  <c:v>2291.2941176470481</c:v>
                </c:pt>
                <c:pt idx="216">
                  <c:v>2301.9019607843029</c:v>
                </c:pt>
                <c:pt idx="217">
                  <c:v>2312.5098039215577</c:v>
                </c:pt>
                <c:pt idx="218">
                  <c:v>2323.1176470588125</c:v>
                </c:pt>
                <c:pt idx="219">
                  <c:v>2333.7254901960673</c:v>
                </c:pt>
                <c:pt idx="220">
                  <c:v>2344.3333333333221</c:v>
                </c:pt>
                <c:pt idx="221">
                  <c:v>2354.9411764705769</c:v>
                </c:pt>
                <c:pt idx="222">
                  <c:v>2365.5490196078317</c:v>
                </c:pt>
                <c:pt idx="223">
                  <c:v>2376.1568627450865</c:v>
                </c:pt>
                <c:pt idx="224">
                  <c:v>2386.7647058823413</c:v>
                </c:pt>
                <c:pt idx="225">
                  <c:v>2397.3725490195961</c:v>
                </c:pt>
                <c:pt idx="226">
                  <c:v>2407.9803921568509</c:v>
                </c:pt>
                <c:pt idx="227">
                  <c:v>2418.5882352941057</c:v>
                </c:pt>
                <c:pt idx="228">
                  <c:v>2429.1960784313605</c:v>
                </c:pt>
                <c:pt idx="229">
                  <c:v>2439.8039215686154</c:v>
                </c:pt>
                <c:pt idx="230">
                  <c:v>2450.4117647058702</c:v>
                </c:pt>
                <c:pt idx="231">
                  <c:v>2461.019607843125</c:v>
                </c:pt>
                <c:pt idx="232">
                  <c:v>2471.6274509803798</c:v>
                </c:pt>
                <c:pt idx="233">
                  <c:v>2482.2352941176346</c:v>
                </c:pt>
                <c:pt idx="234">
                  <c:v>2492.8431372548894</c:v>
                </c:pt>
                <c:pt idx="235">
                  <c:v>2503.4509803921442</c:v>
                </c:pt>
                <c:pt idx="236">
                  <c:v>2514.058823529399</c:v>
                </c:pt>
                <c:pt idx="237">
                  <c:v>2524.6666666666538</c:v>
                </c:pt>
                <c:pt idx="238">
                  <c:v>2535.2745098039086</c:v>
                </c:pt>
                <c:pt idx="239">
                  <c:v>2545.8823529411634</c:v>
                </c:pt>
                <c:pt idx="240">
                  <c:v>2556.4901960784182</c:v>
                </c:pt>
                <c:pt idx="241">
                  <c:v>2567.098039215673</c:v>
                </c:pt>
                <c:pt idx="242">
                  <c:v>2577.7058823529278</c:v>
                </c:pt>
                <c:pt idx="243">
                  <c:v>2588.3137254901826</c:v>
                </c:pt>
                <c:pt idx="244">
                  <c:v>2598.9215686274374</c:v>
                </c:pt>
                <c:pt idx="245">
                  <c:v>2609.5294117646922</c:v>
                </c:pt>
                <c:pt idx="246">
                  <c:v>2620.137254901947</c:v>
                </c:pt>
                <c:pt idx="247">
                  <c:v>2630.7450980392018</c:v>
                </c:pt>
                <c:pt idx="248">
                  <c:v>2641.3529411764566</c:v>
                </c:pt>
                <c:pt idx="249">
                  <c:v>2651.9607843137114</c:v>
                </c:pt>
                <c:pt idx="250">
                  <c:v>2662.5686274509662</c:v>
                </c:pt>
                <c:pt idx="251">
                  <c:v>2673.176470588221</c:v>
                </c:pt>
                <c:pt idx="252">
                  <c:v>2683.7843137254758</c:v>
                </c:pt>
                <c:pt idx="253">
                  <c:v>2694.3921568627306</c:v>
                </c:pt>
                <c:pt idx="254">
                  <c:v>2704.9999999999854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AE-4D67-BD91-C7B6840D8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5983648"/>
        <c:axId val="915985616"/>
      </c:scatterChart>
      <c:valAx>
        <c:axId val="915983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5616"/>
        <c:crosses val="autoZero"/>
        <c:crossBetween val="midCat"/>
      </c:valAx>
      <c:valAx>
        <c:axId val="9159856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36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RT_ValidationLiftChart2!$BE$4:$BE$13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RT_ValidationLiftChart2!$BF$4:$BF$13</c:f>
              <c:numCache>
                <c:formatCode>General</c:formatCode>
                <c:ptCount val="10"/>
                <c:pt idx="0">
                  <c:v>1.8476894639556378</c:v>
                </c:pt>
                <c:pt idx="1">
                  <c:v>1.6365249537892792</c:v>
                </c:pt>
                <c:pt idx="2">
                  <c:v>1.2519038817005546</c:v>
                </c:pt>
                <c:pt idx="3">
                  <c:v>1.0294269870609982</c:v>
                </c:pt>
                <c:pt idx="4">
                  <c:v>0.95401109057301292</c:v>
                </c:pt>
                <c:pt idx="5">
                  <c:v>0.80317929759704254</c:v>
                </c:pt>
                <c:pt idx="6">
                  <c:v>1.3348613678373382</c:v>
                </c:pt>
                <c:pt idx="7">
                  <c:v>0.74661737523105365</c:v>
                </c:pt>
                <c:pt idx="8">
                  <c:v>0.41101663585951947</c:v>
                </c:pt>
                <c:pt idx="9">
                  <c:v>0.16591497227356747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9E-4854-A83F-25266CD61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15982992"/>
        <c:axId val="915983320"/>
      </c:barChart>
      <c:catAx>
        <c:axId val="915982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3320"/>
        <c:crosses val="autoZero"/>
        <c:auto val="1"/>
        <c:lblAlgn val="ctr"/>
        <c:lblOffset val="100"/>
        <c:noMultiLvlLbl val="0"/>
      </c:catAx>
      <c:valAx>
        <c:axId val="915983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598299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370705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</c:v>
                </c:pt>
                <c:pt idx="2">
                  <c:v>7.458188153310104</c:v>
                </c:pt>
                <c:pt idx="3">
                  <c:v>9.2923344947735202</c:v>
                </c:pt>
                <c:pt idx="4">
                  <c:v>10.186958150687506</c:v>
                </c:pt>
                <c:pt idx="5">
                  <c:v>11.011768011689334</c:v>
                </c:pt>
                <c:pt idx="6">
                  <c:v>12.637203551759029</c:v>
                </c:pt>
                <c:pt idx="7">
                  <c:v>12.637203551759029</c:v>
                </c:pt>
                <c:pt idx="8">
                  <c:v>15.36101307556855</c:v>
                </c:pt>
                <c:pt idx="9">
                  <c:v>15.36101307556855</c:v>
                </c:pt>
                <c:pt idx="10">
                  <c:v>15.361013075568543</c:v>
                </c:pt>
                <c:pt idx="11">
                  <c:v>17.821228129331999</c:v>
                </c:pt>
                <c:pt idx="12">
                  <c:v>17.821228129331999</c:v>
                </c:pt>
                <c:pt idx="13">
                  <c:v>19.965733767936754</c:v>
                </c:pt>
                <c:pt idx="14">
                  <c:v>19.965733767936754</c:v>
                </c:pt>
                <c:pt idx="15">
                  <c:v>19.965733767936754</c:v>
                </c:pt>
                <c:pt idx="16">
                  <c:v>24.300228541455922</c:v>
                </c:pt>
                <c:pt idx="17">
                  <c:v>24.300228541455922</c:v>
                </c:pt>
                <c:pt idx="18">
                  <c:v>24.300228541455937</c:v>
                </c:pt>
                <c:pt idx="19">
                  <c:v>24.300228541455937</c:v>
                </c:pt>
                <c:pt idx="20">
                  <c:v>24.300228541455937</c:v>
                </c:pt>
                <c:pt idx="21">
                  <c:v>24.300228541455951</c:v>
                </c:pt>
                <c:pt idx="22">
                  <c:v>24.300228541455937</c:v>
                </c:pt>
                <c:pt idx="23">
                  <c:v>37.275266943913692</c:v>
                </c:pt>
                <c:pt idx="24">
                  <c:v>37.275266943913678</c:v>
                </c:pt>
                <c:pt idx="25">
                  <c:v>37.275266943913664</c:v>
                </c:pt>
                <c:pt idx="26">
                  <c:v>37.275266943913664</c:v>
                </c:pt>
                <c:pt idx="27">
                  <c:v>41.729240193323548</c:v>
                </c:pt>
                <c:pt idx="28">
                  <c:v>41.729240193323548</c:v>
                </c:pt>
                <c:pt idx="29">
                  <c:v>49.585511970327047</c:v>
                </c:pt>
                <c:pt idx="30">
                  <c:v>49.585511970327047</c:v>
                </c:pt>
                <c:pt idx="31">
                  <c:v>49.585511970327047</c:v>
                </c:pt>
                <c:pt idx="32">
                  <c:v>60.480750065565147</c:v>
                </c:pt>
                <c:pt idx="33">
                  <c:v>60.480750065565161</c:v>
                </c:pt>
                <c:pt idx="34">
                  <c:v>68.085051140833997</c:v>
                </c:pt>
                <c:pt idx="35">
                  <c:v>68.085051140833983</c:v>
                </c:pt>
                <c:pt idx="36">
                  <c:v>68.085051140833968</c:v>
                </c:pt>
                <c:pt idx="37">
                  <c:v>68.085051140833968</c:v>
                </c:pt>
                <c:pt idx="38">
                  <c:v>68.085051140833954</c:v>
                </c:pt>
                <c:pt idx="39">
                  <c:v>68.08505114083394</c:v>
                </c:pt>
                <c:pt idx="40">
                  <c:v>68.085051140833926</c:v>
                </c:pt>
                <c:pt idx="41">
                  <c:v>68.085051140833912</c:v>
                </c:pt>
                <c:pt idx="42">
                  <c:v>68.085051140833912</c:v>
                </c:pt>
                <c:pt idx="43">
                  <c:v>75.178415945449657</c:v>
                </c:pt>
                <c:pt idx="44">
                  <c:v>75.178415945449643</c:v>
                </c:pt>
                <c:pt idx="45">
                  <c:v>75.178415945449643</c:v>
                </c:pt>
                <c:pt idx="46">
                  <c:v>87.640088419317266</c:v>
                </c:pt>
                <c:pt idx="47">
                  <c:v>87.640088419317266</c:v>
                </c:pt>
                <c:pt idx="48">
                  <c:v>87.640088419317266</c:v>
                </c:pt>
                <c:pt idx="49">
                  <c:v>87.640088419317266</c:v>
                </c:pt>
                <c:pt idx="50">
                  <c:v>115.84669364205155</c:v>
                </c:pt>
                <c:pt idx="51">
                  <c:v>115.84669364205153</c:v>
                </c:pt>
                <c:pt idx="52">
                  <c:v>115.84669364205152</c:v>
                </c:pt>
                <c:pt idx="53">
                  <c:v>115.84669364205152</c:v>
                </c:pt>
                <c:pt idx="54">
                  <c:v>115.84669364205151</c:v>
                </c:pt>
                <c:pt idx="55">
                  <c:v>115.84669364205149</c:v>
                </c:pt>
                <c:pt idx="56">
                  <c:v>125.04317458046791</c:v>
                </c:pt>
                <c:pt idx="57">
                  <c:v>125.04317458046791</c:v>
                </c:pt>
                <c:pt idx="58">
                  <c:v>125.04317458046789</c:v>
                </c:pt>
                <c:pt idx="59">
                  <c:v>125.04317458046789</c:v>
                </c:pt>
                <c:pt idx="60">
                  <c:v>125.04317458046789</c:v>
                </c:pt>
                <c:pt idx="61">
                  <c:v>125.04317458046788</c:v>
                </c:pt>
                <c:pt idx="62">
                  <c:v>125.04317458046788</c:v>
                </c:pt>
                <c:pt idx="63">
                  <c:v>125.04317458046788</c:v>
                </c:pt>
                <c:pt idx="64">
                  <c:v>125.04317458046788</c:v>
                </c:pt>
                <c:pt idx="65">
                  <c:v>125.04317458046788</c:v>
                </c:pt>
                <c:pt idx="66">
                  <c:v>125.04317458046786</c:v>
                </c:pt>
                <c:pt idx="67">
                  <c:v>125.04317458046786</c:v>
                </c:pt>
                <c:pt idx="68">
                  <c:v>125.04317458046785</c:v>
                </c:pt>
                <c:pt idx="69">
                  <c:v>125.04317458046788</c:v>
                </c:pt>
                <c:pt idx="70">
                  <c:v>125.04317458046788</c:v>
                </c:pt>
                <c:pt idx="71">
                  <c:v>125.09565055977308</c:v>
                </c:pt>
                <c:pt idx="72">
                  <c:v>125.09565055977308</c:v>
                </c:pt>
                <c:pt idx="73">
                  <c:v>125.09565055977308</c:v>
                </c:pt>
                <c:pt idx="74">
                  <c:v>125.09565055977308</c:v>
                </c:pt>
                <c:pt idx="75">
                  <c:v>125.09565055977305</c:v>
                </c:pt>
                <c:pt idx="76">
                  <c:v>125.09565055977305</c:v>
                </c:pt>
                <c:pt idx="77">
                  <c:v>125.09565055977305</c:v>
                </c:pt>
                <c:pt idx="78">
                  <c:v>125.09565055977305</c:v>
                </c:pt>
                <c:pt idx="79">
                  <c:v>125.09565055977305</c:v>
                </c:pt>
                <c:pt idx="80">
                  <c:v>125.09565055977305</c:v>
                </c:pt>
                <c:pt idx="81">
                  <c:v>125.09565055977305</c:v>
                </c:pt>
                <c:pt idx="82">
                  <c:v>125.09565055977305</c:v>
                </c:pt>
                <c:pt idx="83">
                  <c:v>147.58084219740368</c:v>
                </c:pt>
                <c:pt idx="84">
                  <c:v>147.58084219740368</c:v>
                </c:pt>
                <c:pt idx="85">
                  <c:v>147.58084219740365</c:v>
                </c:pt>
                <c:pt idx="86">
                  <c:v>147.58084219740363</c:v>
                </c:pt>
                <c:pt idx="87">
                  <c:v>177.20227076883214</c:v>
                </c:pt>
                <c:pt idx="88">
                  <c:v>177.20227076883214</c:v>
                </c:pt>
                <c:pt idx="89">
                  <c:v>211.72348289004432</c:v>
                </c:pt>
                <c:pt idx="90">
                  <c:v>211.72348289004429</c:v>
                </c:pt>
                <c:pt idx="91">
                  <c:v>211.72348289004429</c:v>
                </c:pt>
                <c:pt idx="92">
                  <c:v>211.72348289004429</c:v>
                </c:pt>
                <c:pt idx="93">
                  <c:v>211.72348289004429</c:v>
                </c:pt>
                <c:pt idx="94">
                  <c:v>211.72348289004429</c:v>
                </c:pt>
                <c:pt idx="95">
                  <c:v>211.72348289004429</c:v>
                </c:pt>
                <c:pt idx="96">
                  <c:v>211.72348289004429</c:v>
                </c:pt>
                <c:pt idx="97">
                  <c:v>211.72348289004429</c:v>
                </c:pt>
                <c:pt idx="98">
                  <c:v>211.72348289004429</c:v>
                </c:pt>
                <c:pt idx="99">
                  <c:v>211.72348289004429</c:v>
                </c:pt>
                <c:pt idx="100">
                  <c:v>211.79739272005162</c:v>
                </c:pt>
                <c:pt idx="101">
                  <c:v>211.79739272005159</c:v>
                </c:pt>
                <c:pt idx="102">
                  <c:v>211.79739272005159</c:v>
                </c:pt>
                <c:pt idx="103">
                  <c:v>211.79739272005159</c:v>
                </c:pt>
                <c:pt idx="104">
                  <c:v>211.79739272005159</c:v>
                </c:pt>
                <c:pt idx="105">
                  <c:v>211.79739272005159</c:v>
                </c:pt>
                <c:pt idx="106">
                  <c:v>211.79739272005156</c:v>
                </c:pt>
                <c:pt idx="107">
                  <c:v>240.78432651796101</c:v>
                </c:pt>
                <c:pt idx="108">
                  <c:v>240.78432651796095</c:v>
                </c:pt>
                <c:pt idx="109">
                  <c:v>240.78432651796095</c:v>
                </c:pt>
                <c:pt idx="110">
                  <c:v>240.78432651796092</c:v>
                </c:pt>
                <c:pt idx="111">
                  <c:v>240.78432651796089</c:v>
                </c:pt>
                <c:pt idx="112">
                  <c:v>240.78432651796086</c:v>
                </c:pt>
                <c:pt idx="113">
                  <c:v>240.78432651796084</c:v>
                </c:pt>
                <c:pt idx="114">
                  <c:v>240.78432651796084</c:v>
                </c:pt>
                <c:pt idx="115">
                  <c:v>279.93908842272265</c:v>
                </c:pt>
                <c:pt idx="116">
                  <c:v>279.93908842272265</c:v>
                </c:pt>
                <c:pt idx="117">
                  <c:v>306.10683035820665</c:v>
                </c:pt>
                <c:pt idx="118">
                  <c:v>306.10683035820665</c:v>
                </c:pt>
                <c:pt idx="119">
                  <c:v>306.10683035820671</c:v>
                </c:pt>
                <c:pt idx="120">
                  <c:v>325.81357522624182</c:v>
                </c:pt>
                <c:pt idx="121">
                  <c:v>325.81357522624182</c:v>
                </c:pt>
                <c:pt idx="122">
                  <c:v>325.81357522624182</c:v>
                </c:pt>
                <c:pt idx="123">
                  <c:v>325.81357522624182</c:v>
                </c:pt>
                <c:pt idx="124">
                  <c:v>325.81357522624182</c:v>
                </c:pt>
                <c:pt idx="125">
                  <c:v>325.81357522624182</c:v>
                </c:pt>
                <c:pt idx="126">
                  <c:v>325.81357522624182</c:v>
                </c:pt>
                <c:pt idx="127">
                  <c:v>325.81357522624182</c:v>
                </c:pt>
                <c:pt idx="128">
                  <c:v>325.81357522624182</c:v>
                </c:pt>
                <c:pt idx="129">
                  <c:v>325.81357522624182</c:v>
                </c:pt>
                <c:pt idx="130">
                  <c:v>325.90965800525134</c:v>
                </c:pt>
                <c:pt idx="131">
                  <c:v>325.90965800525134</c:v>
                </c:pt>
                <c:pt idx="132">
                  <c:v>325.90965800525134</c:v>
                </c:pt>
                <c:pt idx="133">
                  <c:v>325.90965800525134</c:v>
                </c:pt>
                <c:pt idx="134">
                  <c:v>325.90965800525134</c:v>
                </c:pt>
                <c:pt idx="135">
                  <c:v>325.90965800525134</c:v>
                </c:pt>
                <c:pt idx="136">
                  <c:v>325.90965800525129</c:v>
                </c:pt>
                <c:pt idx="137">
                  <c:v>325.90965800525129</c:v>
                </c:pt>
                <c:pt idx="138">
                  <c:v>325.90965800525129</c:v>
                </c:pt>
                <c:pt idx="139">
                  <c:v>363.56558135019907</c:v>
                </c:pt>
                <c:pt idx="140">
                  <c:v>363.56558135019901</c:v>
                </c:pt>
                <c:pt idx="141">
                  <c:v>363.56558135019901</c:v>
                </c:pt>
                <c:pt idx="142">
                  <c:v>363.56558135019895</c:v>
                </c:pt>
                <c:pt idx="143">
                  <c:v>363.56558135019895</c:v>
                </c:pt>
                <c:pt idx="144">
                  <c:v>363.56558135019895</c:v>
                </c:pt>
                <c:pt idx="145">
                  <c:v>363.5655813501989</c:v>
                </c:pt>
                <c:pt idx="146">
                  <c:v>363.5655813501989</c:v>
                </c:pt>
                <c:pt idx="147">
                  <c:v>363.56558135019884</c:v>
                </c:pt>
                <c:pt idx="148">
                  <c:v>363.56558135019884</c:v>
                </c:pt>
                <c:pt idx="149">
                  <c:v>414.29653373115116</c:v>
                </c:pt>
                <c:pt idx="150">
                  <c:v>447.84492082792548</c:v>
                </c:pt>
                <c:pt idx="151">
                  <c:v>447.84492082792553</c:v>
                </c:pt>
                <c:pt idx="152">
                  <c:v>472.80679766077003</c:v>
                </c:pt>
                <c:pt idx="153">
                  <c:v>472.80679766077003</c:v>
                </c:pt>
                <c:pt idx="154">
                  <c:v>472.80679766077003</c:v>
                </c:pt>
                <c:pt idx="155">
                  <c:v>472.80679766077003</c:v>
                </c:pt>
                <c:pt idx="156">
                  <c:v>472.80679766077003</c:v>
                </c:pt>
                <c:pt idx="157">
                  <c:v>472.80679766077003</c:v>
                </c:pt>
                <c:pt idx="158">
                  <c:v>472.80679766077003</c:v>
                </c:pt>
                <c:pt idx="159">
                  <c:v>472.80679766077003</c:v>
                </c:pt>
                <c:pt idx="160">
                  <c:v>472.80679766077003</c:v>
                </c:pt>
                <c:pt idx="161">
                  <c:v>472.92579248708182</c:v>
                </c:pt>
                <c:pt idx="162">
                  <c:v>472.92579248708182</c:v>
                </c:pt>
                <c:pt idx="163">
                  <c:v>472.92579248708182</c:v>
                </c:pt>
                <c:pt idx="164">
                  <c:v>472.92579248708182</c:v>
                </c:pt>
                <c:pt idx="165">
                  <c:v>517.62526983899818</c:v>
                </c:pt>
                <c:pt idx="166">
                  <c:v>517.62526983899818</c:v>
                </c:pt>
                <c:pt idx="167">
                  <c:v>517.62526983899818</c:v>
                </c:pt>
                <c:pt idx="168">
                  <c:v>517.62526983899807</c:v>
                </c:pt>
                <c:pt idx="169">
                  <c:v>517.62526983899807</c:v>
                </c:pt>
                <c:pt idx="170">
                  <c:v>517.62526983899807</c:v>
                </c:pt>
                <c:pt idx="171">
                  <c:v>517.62526983899807</c:v>
                </c:pt>
                <c:pt idx="172">
                  <c:v>517.62526983899807</c:v>
                </c:pt>
                <c:pt idx="173">
                  <c:v>517.62526983899807</c:v>
                </c:pt>
                <c:pt idx="174">
                  <c:v>576.86812698185508</c:v>
                </c:pt>
                <c:pt idx="175">
                  <c:v>616.00791192809174</c:v>
                </c:pt>
                <c:pt idx="176">
                  <c:v>616.00791192809174</c:v>
                </c:pt>
                <c:pt idx="177">
                  <c:v>616.00791192809186</c:v>
                </c:pt>
                <c:pt idx="178">
                  <c:v>616.00791192809186</c:v>
                </c:pt>
                <c:pt idx="179">
                  <c:v>616.00791192809186</c:v>
                </c:pt>
                <c:pt idx="180">
                  <c:v>616.00791192809197</c:v>
                </c:pt>
                <c:pt idx="181">
                  <c:v>616.00791192809197</c:v>
                </c:pt>
                <c:pt idx="182">
                  <c:v>645.89647497794522</c:v>
                </c:pt>
                <c:pt idx="183">
                  <c:v>646.03172996685862</c:v>
                </c:pt>
                <c:pt idx="184">
                  <c:v>646.03172996685862</c:v>
                </c:pt>
                <c:pt idx="185">
                  <c:v>646.03172996685862</c:v>
                </c:pt>
                <c:pt idx="186">
                  <c:v>646.03172996685862</c:v>
                </c:pt>
                <c:pt idx="187">
                  <c:v>696.69113763236396</c:v>
                </c:pt>
                <c:pt idx="188">
                  <c:v>696.69113763236396</c:v>
                </c:pt>
                <c:pt idx="189">
                  <c:v>696.69113763236396</c:v>
                </c:pt>
                <c:pt idx="190">
                  <c:v>696.69113763236396</c:v>
                </c:pt>
                <c:pt idx="191">
                  <c:v>696.69113763236396</c:v>
                </c:pt>
                <c:pt idx="192">
                  <c:v>696.69113763236396</c:v>
                </c:pt>
                <c:pt idx="193">
                  <c:v>696.69113763236396</c:v>
                </c:pt>
                <c:pt idx="194">
                  <c:v>696.69113763236396</c:v>
                </c:pt>
                <c:pt idx="195">
                  <c:v>696.69113763236396</c:v>
                </c:pt>
                <c:pt idx="196">
                  <c:v>696.69113763236396</c:v>
                </c:pt>
                <c:pt idx="197">
                  <c:v>696.69113763236396</c:v>
                </c:pt>
                <c:pt idx="198">
                  <c:v>696.69113763236396</c:v>
                </c:pt>
                <c:pt idx="199">
                  <c:v>764.4458995371258</c:v>
                </c:pt>
                <c:pt idx="200">
                  <c:v>809.17708233282497</c:v>
                </c:pt>
                <c:pt idx="201">
                  <c:v>842.1858799867839</c:v>
                </c:pt>
                <c:pt idx="202">
                  <c:v>842.3351778433987</c:v>
                </c:pt>
                <c:pt idx="203">
                  <c:v>897.32908028242298</c:v>
                </c:pt>
                <c:pt idx="204">
                  <c:v>897.32908028242309</c:v>
                </c:pt>
                <c:pt idx="205">
                  <c:v>897.32908028242309</c:v>
                </c:pt>
                <c:pt idx="206">
                  <c:v>897.32908028242309</c:v>
                </c:pt>
                <c:pt idx="207">
                  <c:v>897.32908028242298</c:v>
                </c:pt>
                <c:pt idx="208">
                  <c:v>897.32908028242309</c:v>
                </c:pt>
                <c:pt idx="209">
                  <c:v>897.32908028242309</c:v>
                </c:pt>
                <c:pt idx="210">
                  <c:v>897.32908028242309</c:v>
                </c:pt>
                <c:pt idx="211">
                  <c:v>897.32908028242309</c:v>
                </c:pt>
                <c:pt idx="212">
                  <c:v>897.32908028242309</c:v>
                </c:pt>
                <c:pt idx="213">
                  <c:v>897.32908028242309</c:v>
                </c:pt>
                <c:pt idx="214">
                  <c:v>897.32908028242309</c:v>
                </c:pt>
                <c:pt idx="215">
                  <c:v>897.32908028242309</c:v>
                </c:pt>
                <c:pt idx="216">
                  <c:v>897.32908028242309</c:v>
                </c:pt>
                <c:pt idx="217">
                  <c:v>897.32908028242309</c:v>
                </c:pt>
                <c:pt idx="218">
                  <c:v>971.55288980623254</c:v>
                </c:pt>
                <c:pt idx="219">
                  <c:v>971.55288980623254</c:v>
                </c:pt>
                <c:pt idx="220">
                  <c:v>971.55288980623254</c:v>
                </c:pt>
                <c:pt idx="221">
                  <c:v>1020.9808467954801</c:v>
                </c:pt>
                <c:pt idx="222">
                  <c:v>1020.98084679548</c:v>
                </c:pt>
                <c:pt idx="223">
                  <c:v>1020.98084679548</c:v>
                </c:pt>
                <c:pt idx="224">
                  <c:v>1020.9808467954801</c:v>
                </c:pt>
                <c:pt idx="225">
                  <c:v>1058.0972905405624</c:v>
                </c:pt>
                <c:pt idx="226">
                  <c:v>1058.0972905405624</c:v>
                </c:pt>
                <c:pt idx="227">
                  <c:v>1247.6509228510793</c:v>
                </c:pt>
                <c:pt idx="228">
                  <c:v>1247.6509228510795</c:v>
                </c:pt>
                <c:pt idx="229">
                  <c:v>1247.6509228510793</c:v>
                </c:pt>
                <c:pt idx="230">
                  <c:v>1247.6509228510793</c:v>
                </c:pt>
                <c:pt idx="231">
                  <c:v>1247.6509228510793</c:v>
                </c:pt>
                <c:pt idx="232">
                  <c:v>1247.6509228510793</c:v>
                </c:pt>
                <c:pt idx="233">
                  <c:v>1247.6509228510795</c:v>
                </c:pt>
                <c:pt idx="234">
                  <c:v>1286.2520243459651</c:v>
                </c:pt>
                <c:pt idx="235">
                  <c:v>1286.2520243459651</c:v>
                </c:pt>
                <c:pt idx="236">
                  <c:v>1430.5382032077537</c:v>
                </c:pt>
                <c:pt idx="237">
                  <c:v>1430.5382032077537</c:v>
                </c:pt>
                <c:pt idx="238">
                  <c:v>1430.5382032077537</c:v>
                </c:pt>
                <c:pt idx="239">
                  <c:v>1483.9919666486142</c:v>
                </c:pt>
                <c:pt idx="240">
                  <c:v>1483.9919666486142</c:v>
                </c:pt>
                <c:pt idx="241">
                  <c:v>1483.9919666486139</c:v>
                </c:pt>
                <c:pt idx="242">
                  <c:v>1483.9919666486139</c:v>
                </c:pt>
                <c:pt idx="243">
                  <c:v>1483.9919666486142</c:v>
                </c:pt>
                <c:pt idx="244">
                  <c:v>1483.9919666486142</c:v>
                </c:pt>
                <c:pt idx="245">
                  <c:v>1728.9919666486142</c:v>
                </c:pt>
                <c:pt idx="246">
                  <c:v>1728.9919666486142</c:v>
                </c:pt>
                <c:pt idx="247">
                  <c:v>1728.9919666486139</c:v>
                </c:pt>
                <c:pt idx="248">
                  <c:v>1728.9919666486142</c:v>
                </c:pt>
                <c:pt idx="249">
                  <c:v>1728.9919666486142</c:v>
                </c:pt>
                <c:pt idx="250">
                  <c:v>1978.9919666486142</c:v>
                </c:pt>
                <c:pt idx="251">
                  <c:v>1978.9919666486142</c:v>
                </c:pt>
                <c:pt idx="252">
                  <c:v>1978.9919666486142</c:v>
                </c:pt>
                <c:pt idx="253">
                  <c:v>2484.9919666486139</c:v>
                </c:pt>
                <c:pt idx="254">
                  <c:v>2526.7045766192887</c:v>
                </c:pt>
              </c:numCache>
            </c:numRef>
          </c:xVal>
          <c:yVal>
            <c:numRef>
              <c:f>RT_ValidationLiftChart2!$CA$2:$CA$256</c:f>
              <c:numCache>
                <c:formatCode>General</c:formatCode>
                <c:ptCount val="255"/>
                <c:pt idx="0">
                  <c:v>-3014.0259428612308</c:v>
                </c:pt>
                <c:pt idx="1">
                  <c:v>-2506.0259428612312</c:v>
                </c:pt>
                <c:pt idx="2">
                  <c:v>-1815.5651414675028</c:v>
                </c:pt>
                <c:pt idx="3">
                  <c:v>-1661.4968487845761</c:v>
                </c:pt>
                <c:pt idx="4">
                  <c:v>-1605.3592143759738</c:v>
                </c:pt>
                <c:pt idx="5">
                  <c:v>-1564.118721325882</c:v>
                </c:pt>
                <c:pt idx="6">
                  <c:v>-1496.66314641299</c:v>
                </c:pt>
                <c:pt idx="7">
                  <c:v>-1496.66314641299</c:v>
                </c:pt>
                <c:pt idx="8">
                  <c:v>-1412.5655273653711</c:v>
                </c:pt>
                <c:pt idx="9">
                  <c:v>-1412.5655273653711</c:v>
                </c:pt>
                <c:pt idx="10">
                  <c:v>-1412.5655273653711</c:v>
                </c:pt>
                <c:pt idx="11">
                  <c:v>-1357.9934843546182</c:v>
                </c:pt>
                <c:pt idx="12">
                  <c:v>-1357.9934843546184</c:v>
                </c:pt>
                <c:pt idx="13">
                  <c:v>-1318.0726870821295</c:v>
                </c:pt>
                <c:pt idx="14">
                  <c:v>-1318.0726870821295</c:v>
                </c:pt>
                <c:pt idx="15">
                  <c:v>-1318.0726870821295</c:v>
                </c:pt>
                <c:pt idx="16">
                  <c:v>-1253.3261714026871</c:v>
                </c:pt>
                <c:pt idx="17">
                  <c:v>-1253.3261714026871</c:v>
                </c:pt>
                <c:pt idx="18">
                  <c:v>-1253.3261714026871</c:v>
                </c:pt>
                <c:pt idx="19">
                  <c:v>-1253.3261714026871</c:v>
                </c:pt>
                <c:pt idx="20">
                  <c:v>-1253.3261714026869</c:v>
                </c:pt>
                <c:pt idx="21">
                  <c:v>-1253.3261714026869</c:v>
                </c:pt>
                <c:pt idx="22">
                  <c:v>-1253.3261714026869</c:v>
                </c:pt>
                <c:pt idx="23">
                  <c:v>-1122.4475231691999</c:v>
                </c:pt>
                <c:pt idx="24">
                  <c:v>-1122.4475231691999</c:v>
                </c:pt>
                <c:pt idx="25">
                  <c:v>-1122.4475231691999</c:v>
                </c:pt>
                <c:pt idx="26">
                  <c:v>-1122.4475231691999</c:v>
                </c:pt>
                <c:pt idx="27">
                  <c:v>-1084.8361935075163</c:v>
                </c:pt>
                <c:pt idx="28">
                  <c:v>-1084.8361935075163</c:v>
                </c:pt>
                <c:pt idx="29">
                  <c:v>-1023.6114548315581</c:v>
                </c:pt>
                <c:pt idx="30">
                  <c:v>-1023.6114548315581</c:v>
                </c:pt>
                <c:pt idx="31">
                  <c:v>-1023.611454831558</c:v>
                </c:pt>
                <c:pt idx="32">
                  <c:v>-947.68526435536774</c:v>
                </c:pt>
                <c:pt idx="33">
                  <c:v>-947.68526435536774</c:v>
                </c:pt>
                <c:pt idx="34">
                  <c:v>-898.25730736612024</c:v>
                </c:pt>
                <c:pt idx="35">
                  <c:v>-898.25730736612013</c:v>
                </c:pt>
                <c:pt idx="36">
                  <c:v>-898.25730736612013</c:v>
                </c:pt>
                <c:pt idx="37">
                  <c:v>-898.25730736612024</c:v>
                </c:pt>
                <c:pt idx="38">
                  <c:v>-898.25730736612013</c:v>
                </c:pt>
                <c:pt idx="39">
                  <c:v>-898.25730736612013</c:v>
                </c:pt>
                <c:pt idx="40">
                  <c:v>-898.25730736612013</c:v>
                </c:pt>
                <c:pt idx="41">
                  <c:v>-898.25730736612013</c:v>
                </c:pt>
                <c:pt idx="42">
                  <c:v>-898.25730736612013</c:v>
                </c:pt>
                <c:pt idx="43">
                  <c:v>-863.28536925964249</c:v>
                </c:pt>
                <c:pt idx="44">
                  <c:v>-863.28536925964249</c:v>
                </c:pt>
                <c:pt idx="45">
                  <c:v>-863.28536925964249</c:v>
                </c:pt>
                <c:pt idx="46">
                  <c:v>-806.6660312805484</c:v>
                </c:pt>
                <c:pt idx="47">
                  <c:v>-806.6660312805484</c:v>
                </c:pt>
                <c:pt idx="48">
                  <c:v>-806.66603128054828</c:v>
                </c:pt>
                <c:pt idx="49">
                  <c:v>-806.66603128054828</c:v>
                </c:pt>
                <c:pt idx="50">
                  <c:v>-691.01894986733771</c:v>
                </c:pt>
                <c:pt idx="51">
                  <c:v>-691.01894986733782</c:v>
                </c:pt>
                <c:pt idx="52">
                  <c:v>-691.01894986733782</c:v>
                </c:pt>
                <c:pt idx="53">
                  <c:v>-691.01894986733771</c:v>
                </c:pt>
                <c:pt idx="54">
                  <c:v>-691.01894986733771</c:v>
                </c:pt>
                <c:pt idx="55">
                  <c:v>-691.01894986733771</c:v>
                </c:pt>
                <c:pt idx="56">
                  <c:v>-658.3385979611794</c:v>
                </c:pt>
                <c:pt idx="57">
                  <c:v>-658.3385979611794</c:v>
                </c:pt>
                <c:pt idx="58">
                  <c:v>-658.3385979611794</c:v>
                </c:pt>
                <c:pt idx="59">
                  <c:v>-658.3385979611794</c:v>
                </c:pt>
                <c:pt idx="60">
                  <c:v>-658.3385979611794</c:v>
                </c:pt>
                <c:pt idx="61">
                  <c:v>-658.3385979611794</c:v>
                </c:pt>
                <c:pt idx="62">
                  <c:v>-658.3385979611794</c:v>
                </c:pt>
                <c:pt idx="63">
                  <c:v>-658.3385979611794</c:v>
                </c:pt>
                <c:pt idx="64">
                  <c:v>-658.3385979611794</c:v>
                </c:pt>
                <c:pt idx="65">
                  <c:v>-658.3385979611794</c:v>
                </c:pt>
                <c:pt idx="66">
                  <c:v>-658.3385979611794</c:v>
                </c:pt>
                <c:pt idx="67">
                  <c:v>-658.3385979611794</c:v>
                </c:pt>
                <c:pt idx="68">
                  <c:v>-658.3385979611794</c:v>
                </c:pt>
                <c:pt idx="69">
                  <c:v>-658.3385979611794</c:v>
                </c:pt>
                <c:pt idx="70">
                  <c:v>-658.3385979611794</c:v>
                </c:pt>
                <c:pt idx="71">
                  <c:v>-658.20260387396593</c:v>
                </c:pt>
                <c:pt idx="72">
                  <c:v>-658.20260387396593</c:v>
                </c:pt>
                <c:pt idx="73">
                  <c:v>-658.20260387396593</c:v>
                </c:pt>
                <c:pt idx="74">
                  <c:v>-658.20260387396593</c:v>
                </c:pt>
                <c:pt idx="75">
                  <c:v>-658.20260387396593</c:v>
                </c:pt>
                <c:pt idx="76">
                  <c:v>-658.20260387396593</c:v>
                </c:pt>
                <c:pt idx="77">
                  <c:v>-658.20260387396593</c:v>
                </c:pt>
                <c:pt idx="78">
                  <c:v>-658.20260387396593</c:v>
                </c:pt>
                <c:pt idx="79">
                  <c:v>-658.20260387396593</c:v>
                </c:pt>
                <c:pt idx="80">
                  <c:v>-658.20260387396593</c:v>
                </c:pt>
                <c:pt idx="81">
                  <c:v>-658.20260387396593</c:v>
                </c:pt>
                <c:pt idx="82">
                  <c:v>-658.20260387396593</c:v>
                </c:pt>
                <c:pt idx="83">
                  <c:v>-611.60678505863473</c:v>
                </c:pt>
                <c:pt idx="84">
                  <c:v>-611.60678505863473</c:v>
                </c:pt>
                <c:pt idx="85">
                  <c:v>-611.60678505863461</c:v>
                </c:pt>
                <c:pt idx="86">
                  <c:v>-611.60678505863473</c:v>
                </c:pt>
                <c:pt idx="87">
                  <c:v>-554.4067850586348</c:v>
                </c:pt>
                <c:pt idx="88">
                  <c:v>-554.40678505863468</c:v>
                </c:pt>
                <c:pt idx="89">
                  <c:v>-490.01890627075579</c:v>
                </c:pt>
                <c:pt idx="90">
                  <c:v>-490.01890627075579</c:v>
                </c:pt>
                <c:pt idx="91">
                  <c:v>-490.01890627075579</c:v>
                </c:pt>
                <c:pt idx="92">
                  <c:v>-490.01890627075579</c:v>
                </c:pt>
                <c:pt idx="93">
                  <c:v>-490.01890627075579</c:v>
                </c:pt>
                <c:pt idx="94">
                  <c:v>-490.01890627075579</c:v>
                </c:pt>
                <c:pt idx="95">
                  <c:v>-490.01890627075579</c:v>
                </c:pt>
                <c:pt idx="96">
                  <c:v>-490.01890627075579</c:v>
                </c:pt>
                <c:pt idx="97">
                  <c:v>-490.01890627075579</c:v>
                </c:pt>
                <c:pt idx="98">
                  <c:v>-490.01890627075579</c:v>
                </c:pt>
                <c:pt idx="99">
                  <c:v>-490.01890627075579</c:v>
                </c:pt>
                <c:pt idx="100">
                  <c:v>-489.90434603424444</c:v>
                </c:pt>
                <c:pt idx="101">
                  <c:v>-489.90434603424444</c:v>
                </c:pt>
                <c:pt idx="102">
                  <c:v>-489.90434603424444</c:v>
                </c:pt>
                <c:pt idx="103">
                  <c:v>-489.90434603424444</c:v>
                </c:pt>
                <c:pt idx="104">
                  <c:v>-489.90434603424444</c:v>
                </c:pt>
                <c:pt idx="105">
                  <c:v>-489.90434603424444</c:v>
                </c:pt>
                <c:pt idx="106">
                  <c:v>-489.90434603424438</c:v>
                </c:pt>
                <c:pt idx="107">
                  <c:v>-449.81026937919199</c:v>
                </c:pt>
                <c:pt idx="108">
                  <c:v>-449.81026937919205</c:v>
                </c:pt>
                <c:pt idx="109">
                  <c:v>-449.81026937919194</c:v>
                </c:pt>
                <c:pt idx="110">
                  <c:v>-449.81026937919199</c:v>
                </c:pt>
                <c:pt idx="111">
                  <c:v>-449.81026937919194</c:v>
                </c:pt>
                <c:pt idx="112">
                  <c:v>-449.81026937919194</c:v>
                </c:pt>
                <c:pt idx="113">
                  <c:v>-449.81026937919188</c:v>
                </c:pt>
                <c:pt idx="114">
                  <c:v>-449.81026937919188</c:v>
                </c:pt>
                <c:pt idx="115">
                  <c:v>-402.14360271252525</c:v>
                </c:pt>
                <c:pt idx="116">
                  <c:v>-402.14360271252525</c:v>
                </c:pt>
                <c:pt idx="117">
                  <c:v>-371.27908658349281</c:v>
                </c:pt>
                <c:pt idx="118">
                  <c:v>-371.27908658349293</c:v>
                </c:pt>
                <c:pt idx="119">
                  <c:v>-371.27908658349287</c:v>
                </c:pt>
                <c:pt idx="120">
                  <c:v>-349.10899860695326</c:v>
                </c:pt>
                <c:pt idx="121">
                  <c:v>-349.10899860695326</c:v>
                </c:pt>
                <c:pt idx="122">
                  <c:v>-349.10899860695326</c:v>
                </c:pt>
                <c:pt idx="123">
                  <c:v>-349.10899860695326</c:v>
                </c:pt>
                <c:pt idx="124">
                  <c:v>-349.10899860695326</c:v>
                </c:pt>
                <c:pt idx="125">
                  <c:v>-349.10899860695326</c:v>
                </c:pt>
                <c:pt idx="126">
                  <c:v>-349.10899860695326</c:v>
                </c:pt>
                <c:pt idx="127">
                  <c:v>-349.10899860695326</c:v>
                </c:pt>
                <c:pt idx="128">
                  <c:v>-349.10899860695326</c:v>
                </c:pt>
                <c:pt idx="129">
                  <c:v>-349.10899860695326</c:v>
                </c:pt>
                <c:pt idx="130">
                  <c:v>-349.01661131944411</c:v>
                </c:pt>
                <c:pt idx="131">
                  <c:v>-349.01661131944411</c:v>
                </c:pt>
                <c:pt idx="132">
                  <c:v>-349.01661131944411</c:v>
                </c:pt>
                <c:pt idx="133">
                  <c:v>-349.01661131944411</c:v>
                </c:pt>
                <c:pt idx="134">
                  <c:v>-349.01661131944411</c:v>
                </c:pt>
                <c:pt idx="135">
                  <c:v>-349.01661131944405</c:v>
                </c:pt>
                <c:pt idx="136">
                  <c:v>-349.01661131944405</c:v>
                </c:pt>
                <c:pt idx="137">
                  <c:v>-349.01661131944405</c:v>
                </c:pt>
                <c:pt idx="138">
                  <c:v>-349.01661131944405</c:v>
                </c:pt>
                <c:pt idx="139">
                  <c:v>-317.59152421143011</c:v>
                </c:pt>
                <c:pt idx="140">
                  <c:v>-317.59152421143006</c:v>
                </c:pt>
                <c:pt idx="141">
                  <c:v>-317.59152421143006</c:v>
                </c:pt>
                <c:pt idx="142">
                  <c:v>-317.59152421143</c:v>
                </c:pt>
                <c:pt idx="143">
                  <c:v>-317.59152421143006</c:v>
                </c:pt>
                <c:pt idx="144">
                  <c:v>-317.59152421142994</c:v>
                </c:pt>
                <c:pt idx="145">
                  <c:v>-317.59152421143</c:v>
                </c:pt>
                <c:pt idx="146">
                  <c:v>-317.59152421142988</c:v>
                </c:pt>
                <c:pt idx="147">
                  <c:v>-317.59152421142994</c:v>
                </c:pt>
                <c:pt idx="148">
                  <c:v>-317.59152421142983</c:v>
                </c:pt>
                <c:pt idx="149">
                  <c:v>-281.5010480209537</c:v>
                </c:pt>
                <c:pt idx="150">
                  <c:v>-258.01717705321175</c:v>
                </c:pt>
                <c:pt idx="151">
                  <c:v>-258.0171770532117</c:v>
                </c:pt>
                <c:pt idx="152">
                  <c:v>-241.1022210414815</c:v>
                </c:pt>
                <c:pt idx="153">
                  <c:v>-241.10222104148147</c:v>
                </c:pt>
                <c:pt idx="154">
                  <c:v>-241.10222104148147</c:v>
                </c:pt>
                <c:pt idx="155">
                  <c:v>-241.10222104148147</c:v>
                </c:pt>
                <c:pt idx="156">
                  <c:v>-241.10222104148147</c:v>
                </c:pt>
                <c:pt idx="157">
                  <c:v>-241.10222104148147</c:v>
                </c:pt>
                <c:pt idx="158">
                  <c:v>-241.10222104148147</c:v>
                </c:pt>
                <c:pt idx="159">
                  <c:v>-241.10222104148147</c:v>
                </c:pt>
                <c:pt idx="160">
                  <c:v>-241.10222104148147</c:v>
                </c:pt>
                <c:pt idx="161">
                  <c:v>-241.03274580127459</c:v>
                </c:pt>
                <c:pt idx="162">
                  <c:v>-241.03274580127459</c:v>
                </c:pt>
                <c:pt idx="163">
                  <c:v>-241.03274580127459</c:v>
                </c:pt>
                <c:pt idx="164">
                  <c:v>-241.03274580127456</c:v>
                </c:pt>
                <c:pt idx="165">
                  <c:v>-216.65121270022928</c:v>
                </c:pt>
                <c:pt idx="166">
                  <c:v>-216.65121270022919</c:v>
                </c:pt>
                <c:pt idx="167">
                  <c:v>-216.65121270022922</c:v>
                </c:pt>
                <c:pt idx="168">
                  <c:v>-216.65121270022914</c:v>
                </c:pt>
                <c:pt idx="169">
                  <c:v>-216.65121270022917</c:v>
                </c:pt>
                <c:pt idx="170">
                  <c:v>-216.65121270022911</c:v>
                </c:pt>
                <c:pt idx="171">
                  <c:v>-216.65121270022911</c:v>
                </c:pt>
                <c:pt idx="172">
                  <c:v>-216.65121270022905</c:v>
                </c:pt>
                <c:pt idx="173">
                  <c:v>-216.65121270022908</c:v>
                </c:pt>
                <c:pt idx="174">
                  <c:v>-189.07264127165766</c:v>
                </c:pt>
                <c:pt idx="175">
                  <c:v>-171.18016815337799</c:v>
                </c:pt>
                <c:pt idx="176">
                  <c:v>-171.18016815337805</c:v>
                </c:pt>
                <c:pt idx="177">
                  <c:v>-171.18016815337802</c:v>
                </c:pt>
                <c:pt idx="178">
                  <c:v>-171.18016815337808</c:v>
                </c:pt>
                <c:pt idx="179">
                  <c:v>-171.18016815337805</c:v>
                </c:pt>
                <c:pt idx="180">
                  <c:v>-171.18016815337813</c:v>
                </c:pt>
                <c:pt idx="181">
                  <c:v>-171.18016815337808</c:v>
                </c:pt>
                <c:pt idx="182">
                  <c:v>-159.19189835865669</c:v>
                </c:pt>
                <c:pt idx="183">
                  <c:v>-159.13868328105141</c:v>
                </c:pt>
                <c:pt idx="184">
                  <c:v>-159.13868328105141</c:v>
                </c:pt>
                <c:pt idx="185">
                  <c:v>-159.13868328105141</c:v>
                </c:pt>
                <c:pt idx="186">
                  <c:v>-159.13868328105139</c:v>
                </c:pt>
                <c:pt idx="187">
                  <c:v>-140.71708049359498</c:v>
                </c:pt>
                <c:pt idx="188">
                  <c:v>-140.71708049359501</c:v>
                </c:pt>
                <c:pt idx="189">
                  <c:v>-140.71708049359498</c:v>
                </c:pt>
                <c:pt idx="190">
                  <c:v>-140.71708049359495</c:v>
                </c:pt>
                <c:pt idx="191">
                  <c:v>-140.71708049359498</c:v>
                </c:pt>
                <c:pt idx="192">
                  <c:v>-140.71708049359501</c:v>
                </c:pt>
                <c:pt idx="193">
                  <c:v>-140.71708049359498</c:v>
                </c:pt>
                <c:pt idx="194">
                  <c:v>-140.71708049359495</c:v>
                </c:pt>
                <c:pt idx="195">
                  <c:v>-140.71708049359501</c:v>
                </c:pt>
                <c:pt idx="196">
                  <c:v>-140.71708049359503</c:v>
                </c:pt>
                <c:pt idx="197">
                  <c:v>-140.71708049359501</c:v>
                </c:pt>
                <c:pt idx="198">
                  <c:v>-140.71708049359498</c:v>
                </c:pt>
                <c:pt idx="199">
                  <c:v>-121.65041382692837</c:v>
                </c:pt>
                <c:pt idx="200">
                  <c:v>-109.34933855811113</c:v>
                </c:pt>
                <c:pt idx="201">
                  <c:v>-100.48130336749531</c:v>
                </c:pt>
                <c:pt idx="202">
                  <c:v>-100.4421311575914</c:v>
                </c:pt>
                <c:pt idx="203">
                  <c:v>-86.355023143654108</c:v>
                </c:pt>
                <c:pt idx="204">
                  <c:v>-86.355023143654108</c:v>
                </c:pt>
                <c:pt idx="205">
                  <c:v>-86.355023143654108</c:v>
                </c:pt>
                <c:pt idx="206">
                  <c:v>-86.355023143654108</c:v>
                </c:pt>
                <c:pt idx="207">
                  <c:v>-86.355023143654108</c:v>
                </c:pt>
                <c:pt idx="208">
                  <c:v>-86.355023143654108</c:v>
                </c:pt>
                <c:pt idx="209">
                  <c:v>-86.355023143654108</c:v>
                </c:pt>
                <c:pt idx="210">
                  <c:v>-86.355023143654108</c:v>
                </c:pt>
                <c:pt idx="211">
                  <c:v>-86.355023143654137</c:v>
                </c:pt>
                <c:pt idx="212">
                  <c:v>-86.355023143654137</c:v>
                </c:pt>
                <c:pt idx="213">
                  <c:v>-86.355023143654137</c:v>
                </c:pt>
                <c:pt idx="214">
                  <c:v>-86.355023143654137</c:v>
                </c:pt>
                <c:pt idx="215">
                  <c:v>-86.355023143654137</c:v>
                </c:pt>
                <c:pt idx="216">
                  <c:v>-86.355023143654137</c:v>
                </c:pt>
                <c:pt idx="217">
                  <c:v>-86.355023143654151</c:v>
                </c:pt>
                <c:pt idx="218">
                  <c:v>-73.757404096035117</c:v>
                </c:pt>
                <c:pt idx="219">
                  <c:v>-73.757404096035145</c:v>
                </c:pt>
                <c:pt idx="220">
                  <c:v>-73.757404096035145</c:v>
                </c:pt>
                <c:pt idx="221">
                  <c:v>-66.153103020766281</c:v>
                </c:pt>
                <c:pt idx="222">
                  <c:v>-66.153103020766281</c:v>
                </c:pt>
                <c:pt idx="223">
                  <c:v>-66.153103020766267</c:v>
                </c:pt>
                <c:pt idx="224">
                  <c:v>-66.153103020766252</c:v>
                </c:pt>
                <c:pt idx="225">
                  <c:v>-61.204243854755262</c:v>
                </c:pt>
                <c:pt idx="226">
                  <c:v>-61.204243854755262</c:v>
                </c:pt>
                <c:pt idx="227">
                  <c:v>-37.823179076365506</c:v>
                </c:pt>
                <c:pt idx="228">
                  <c:v>-37.823179076365534</c:v>
                </c:pt>
                <c:pt idx="229">
                  <c:v>-37.823179076365548</c:v>
                </c:pt>
                <c:pt idx="230">
                  <c:v>-37.823179076365534</c:v>
                </c:pt>
                <c:pt idx="231">
                  <c:v>-37.82317907636552</c:v>
                </c:pt>
                <c:pt idx="232">
                  <c:v>-37.823179076365534</c:v>
                </c:pt>
                <c:pt idx="233">
                  <c:v>-37.823179076365562</c:v>
                </c:pt>
                <c:pt idx="234">
                  <c:v>-34.358977660157862</c:v>
                </c:pt>
                <c:pt idx="235">
                  <c:v>-34.358977660157862</c:v>
                </c:pt>
                <c:pt idx="236">
                  <c:v>-22.742717497556214</c:v>
                </c:pt>
                <c:pt idx="237">
                  <c:v>-22.742717497556214</c:v>
                </c:pt>
                <c:pt idx="238">
                  <c:v>-22.742717497556214</c:v>
                </c:pt>
                <c:pt idx="239">
                  <c:v>-19.164222873900286</c:v>
                </c:pt>
                <c:pt idx="240">
                  <c:v>-19.164222873900286</c:v>
                </c:pt>
                <c:pt idx="241">
                  <c:v>-19.1642228739003</c:v>
                </c:pt>
                <c:pt idx="242">
                  <c:v>-19.1642228739003</c:v>
                </c:pt>
                <c:pt idx="243">
                  <c:v>-19.1642228739003</c:v>
                </c:pt>
                <c:pt idx="244">
                  <c:v>-19.164222873900307</c:v>
                </c:pt>
                <c:pt idx="245">
                  <c:v>-9.1642228739003002</c:v>
                </c:pt>
                <c:pt idx="246">
                  <c:v>-9.1642228739003002</c:v>
                </c:pt>
                <c:pt idx="247">
                  <c:v>-9.1642228739003002</c:v>
                </c:pt>
                <c:pt idx="248">
                  <c:v>-9.1642228739003002</c:v>
                </c:pt>
                <c:pt idx="249">
                  <c:v>-9.1642228739003002</c:v>
                </c:pt>
                <c:pt idx="250">
                  <c:v>-4.1642228739003002</c:v>
                </c:pt>
                <c:pt idx="251">
                  <c:v>-4.1642228739003002</c:v>
                </c:pt>
                <c:pt idx="252">
                  <c:v>-4.1642228739003002</c:v>
                </c:pt>
                <c:pt idx="253">
                  <c:v>-0.16422287390029666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D3-4715-ACD8-199B3554BEEE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RT_ValidationLiftChart2!$BZ$2:$BZ$256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2</c:v>
                </c:pt>
                <c:pt idx="2">
                  <c:v>7.458188153310104</c:v>
                </c:pt>
                <c:pt idx="3">
                  <c:v>9.2923344947735202</c:v>
                </c:pt>
                <c:pt idx="4">
                  <c:v>10.186958150687506</c:v>
                </c:pt>
                <c:pt idx="5">
                  <c:v>11.011768011689334</c:v>
                </c:pt>
                <c:pt idx="6">
                  <c:v>12.637203551759029</c:v>
                </c:pt>
                <c:pt idx="7">
                  <c:v>12.637203551759029</c:v>
                </c:pt>
                <c:pt idx="8">
                  <c:v>15.36101307556855</c:v>
                </c:pt>
                <c:pt idx="9">
                  <c:v>15.36101307556855</c:v>
                </c:pt>
                <c:pt idx="10">
                  <c:v>15.361013075568543</c:v>
                </c:pt>
                <c:pt idx="11">
                  <c:v>17.821228129331999</c:v>
                </c:pt>
                <c:pt idx="12">
                  <c:v>17.821228129331999</c:v>
                </c:pt>
                <c:pt idx="13">
                  <c:v>19.965733767936754</c:v>
                </c:pt>
                <c:pt idx="14">
                  <c:v>19.965733767936754</c:v>
                </c:pt>
                <c:pt idx="15">
                  <c:v>19.965733767936754</c:v>
                </c:pt>
                <c:pt idx="16">
                  <c:v>24.300228541455922</c:v>
                </c:pt>
                <c:pt idx="17">
                  <c:v>24.300228541455922</c:v>
                </c:pt>
                <c:pt idx="18">
                  <c:v>24.300228541455937</c:v>
                </c:pt>
                <c:pt idx="19">
                  <c:v>24.300228541455937</c:v>
                </c:pt>
                <c:pt idx="20">
                  <c:v>24.300228541455937</c:v>
                </c:pt>
                <c:pt idx="21">
                  <c:v>24.300228541455951</c:v>
                </c:pt>
                <c:pt idx="22">
                  <c:v>24.300228541455937</c:v>
                </c:pt>
                <c:pt idx="23">
                  <c:v>37.275266943913692</c:v>
                </c:pt>
                <c:pt idx="24">
                  <c:v>37.275266943913678</c:v>
                </c:pt>
                <c:pt idx="25">
                  <c:v>37.275266943913664</c:v>
                </c:pt>
                <c:pt idx="26">
                  <c:v>37.275266943913664</c:v>
                </c:pt>
                <c:pt idx="27">
                  <c:v>41.729240193323548</c:v>
                </c:pt>
                <c:pt idx="28">
                  <c:v>41.729240193323548</c:v>
                </c:pt>
                <c:pt idx="29">
                  <c:v>49.585511970327047</c:v>
                </c:pt>
                <c:pt idx="30">
                  <c:v>49.585511970327047</c:v>
                </c:pt>
                <c:pt idx="31">
                  <c:v>49.585511970327047</c:v>
                </c:pt>
                <c:pt idx="32">
                  <c:v>60.480750065565147</c:v>
                </c:pt>
                <c:pt idx="33">
                  <c:v>60.480750065565161</c:v>
                </c:pt>
                <c:pt idx="34">
                  <c:v>68.085051140833997</c:v>
                </c:pt>
                <c:pt idx="35">
                  <c:v>68.085051140833983</c:v>
                </c:pt>
                <c:pt idx="36">
                  <c:v>68.085051140833968</c:v>
                </c:pt>
                <c:pt idx="37">
                  <c:v>68.085051140833968</c:v>
                </c:pt>
                <c:pt idx="38">
                  <c:v>68.085051140833954</c:v>
                </c:pt>
                <c:pt idx="39">
                  <c:v>68.08505114083394</c:v>
                </c:pt>
                <c:pt idx="40">
                  <c:v>68.085051140833926</c:v>
                </c:pt>
                <c:pt idx="41">
                  <c:v>68.085051140833912</c:v>
                </c:pt>
                <c:pt idx="42">
                  <c:v>68.085051140833912</c:v>
                </c:pt>
                <c:pt idx="43">
                  <c:v>75.178415945449657</c:v>
                </c:pt>
                <c:pt idx="44">
                  <c:v>75.178415945449643</c:v>
                </c:pt>
                <c:pt idx="45">
                  <c:v>75.178415945449643</c:v>
                </c:pt>
                <c:pt idx="46">
                  <c:v>87.640088419317266</c:v>
                </c:pt>
                <c:pt idx="47">
                  <c:v>87.640088419317266</c:v>
                </c:pt>
                <c:pt idx="48">
                  <c:v>87.640088419317266</c:v>
                </c:pt>
                <c:pt idx="49">
                  <c:v>87.640088419317266</c:v>
                </c:pt>
                <c:pt idx="50">
                  <c:v>115.84669364205155</c:v>
                </c:pt>
                <c:pt idx="51">
                  <c:v>115.84669364205153</c:v>
                </c:pt>
                <c:pt idx="52">
                  <c:v>115.84669364205152</c:v>
                </c:pt>
                <c:pt idx="53">
                  <c:v>115.84669364205152</c:v>
                </c:pt>
                <c:pt idx="54">
                  <c:v>115.84669364205151</c:v>
                </c:pt>
                <c:pt idx="55">
                  <c:v>115.84669364205149</c:v>
                </c:pt>
                <c:pt idx="56">
                  <c:v>125.04317458046791</c:v>
                </c:pt>
                <c:pt idx="57">
                  <c:v>125.04317458046791</c:v>
                </c:pt>
                <c:pt idx="58">
                  <c:v>125.04317458046789</c:v>
                </c:pt>
                <c:pt idx="59">
                  <c:v>125.04317458046789</c:v>
                </c:pt>
                <c:pt idx="60">
                  <c:v>125.04317458046789</c:v>
                </c:pt>
                <c:pt idx="61">
                  <c:v>125.04317458046788</c:v>
                </c:pt>
                <c:pt idx="62">
                  <c:v>125.04317458046788</c:v>
                </c:pt>
                <c:pt idx="63">
                  <c:v>125.04317458046788</c:v>
                </c:pt>
                <c:pt idx="64">
                  <c:v>125.04317458046788</c:v>
                </c:pt>
                <c:pt idx="65">
                  <c:v>125.04317458046788</c:v>
                </c:pt>
                <c:pt idx="66">
                  <c:v>125.04317458046786</c:v>
                </c:pt>
                <c:pt idx="67">
                  <c:v>125.04317458046786</c:v>
                </c:pt>
                <c:pt idx="68">
                  <c:v>125.04317458046785</c:v>
                </c:pt>
                <c:pt idx="69">
                  <c:v>125.04317458046788</c:v>
                </c:pt>
                <c:pt idx="70">
                  <c:v>125.04317458046788</c:v>
                </c:pt>
                <c:pt idx="71">
                  <c:v>125.09565055977308</c:v>
                </c:pt>
                <c:pt idx="72">
                  <c:v>125.09565055977308</c:v>
                </c:pt>
                <c:pt idx="73">
                  <c:v>125.09565055977308</c:v>
                </c:pt>
                <c:pt idx="74">
                  <c:v>125.09565055977308</c:v>
                </c:pt>
                <c:pt idx="75">
                  <c:v>125.09565055977305</c:v>
                </c:pt>
                <c:pt idx="76">
                  <c:v>125.09565055977305</c:v>
                </c:pt>
                <c:pt idx="77">
                  <c:v>125.09565055977305</c:v>
                </c:pt>
                <c:pt idx="78">
                  <c:v>125.09565055977305</c:v>
                </c:pt>
                <c:pt idx="79">
                  <c:v>125.09565055977305</c:v>
                </c:pt>
                <c:pt idx="80">
                  <c:v>125.09565055977305</c:v>
                </c:pt>
                <c:pt idx="81">
                  <c:v>125.09565055977305</c:v>
                </c:pt>
                <c:pt idx="82">
                  <c:v>125.09565055977305</c:v>
                </c:pt>
                <c:pt idx="83">
                  <c:v>147.58084219740368</c:v>
                </c:pt>
                <c:pt idx="84">
                  <c:v>147.58084219740368</c:v>
                </c:pt>
                <c:pt idx="85">
                  <c:v>147.58084219740365</c:v>
                </c:pt>
                <c:pt idx="86">
                  <c:v>147.58084219740363</c:v>
                </c:pt>
                <c:pt idx="87">
                  <c:v>177.20227076883214</c:v>
                </c:pt>
                <c:pt idx="88">
                  <c:v>177.20227076883214</c:v>
                </c:pt>
                <c:pt idx="89">
                  <c:v>211.72348289004432</c:v>
                </c:pt>
                <c:pt idx="90">
                  <c:v>211.72348289004429</c:v>
                </c:pt>
                <c:pt idx="91">
                  <c:v>211.72348289004429</c:v>
                </c:pt>
                <c:pt idx="92">
                  <c:v>211.72348289004429</c:v>
                </c:pt>
                <c:pt idx="93">
                  <c:v>211.72348289004429</c:v>
                </c:pt>
                <c:pt idx="94">
                  <c:v>211.72348289004429</c:v>
                </c:pt>
                <c:pt idx="95">
                  <c:v>211.72348289004429</c:v>
                </c:pt>
                <c:pt idx="96">
                  <c:v>211.72348289004429</c:v>
                </c:pt>
                <c:pt idx="97">
                  <c:v>211.72348289004429</c:v>
                </c:pt>
                <c:pt idx="98">
                  <c:v>211.72348289004429</c:v>
                </c:pt>
                <c:pt idx="99">
                  <c:v>211.72348289004429</c:v>
                </c:pt>
                <c:pt idx="100">
                  <c:v>211.79739272005162</c:v>
                </c:pt>
                <c:pt idx="101">
                  <c:v>211.79739272005159</c:v>
                </c:pt>
                <c:pt idx="102">
                  <c:v>211.79739272005159</c:v>
                </c:pt>
                <c:pt idx="103">
                  <c:v>211.79739272005159</c:v>
                </c:pt>
                <c:pt idx="104">
                  <c:v>211.79739272005159</c:v>
                </c:pt>
                <c:pt idx="105">
                  <c:v>211.79739272005159</c:v>
                </c:pt>
                <c:pt idx="106">
                  <c:v>211.79739272005156</c:v>
                </c:pt>
                <c:pt idx="107">
                  <c:v>240.78432651796101</c:v>
                </c:pt>
                <c:pt idx="108">
                  <c:v>240.78432651796095</c:v>
                </c:pt>
                <c:pt idx="109">
                  <c:v>240.78432651796095</c:v>
                </c:pt>
                <c:pt idx="110">
                  <c:v>240.78432651796092</c:v>
                </c:pt>
                <c:pt idx="111">
                  <c:v>240.78432651796089</c:v>
                </c:pt>
                <c:pt idx="112">
                  <c:v>240.78432651796086</c:v>
                </c:pt>
                <c:pt idx="113">
                  <c:v>240.78432651796084</c:v>
                </c:pt>
                <c:pt idx="114">
                  <c:v>240.78432651796084</c:v>
                </c:pt>
                <c:pt idx="115">
                  <c:v>279.93908842272265</c:v>
                </c:pt>
                <c:pt idx="116">
                  <c:v>279.93908842272265</c:v>
                </c:pt>
                <c:pt idx="117">
                  <c:v>306.10683035820665</c:v>
                </c:pt>
                <c:pt idx="118">
                  <c:v>306.10683035820665</c:v>
                </c:pt>
                <c:pt idx="119">
                  <c:v>306.10683035820671</c:v>
                </c:pt>
                <c:pt idx="120">
                  <c:v>325.81357522624182</c:v>
                </c:pt>
                <c:pt idx="121">
                  <c:v>325.81357522624182</c:v>
                </c:pt>
                <c:pt idx="122">
                  <c:v>325.81357522624182</c:v>
                </c:pt>
                <c:pt idx="123">
                  <c:v>325.81357522624182</c:v>
                </c:pt>
                <c:pt idx="124">
                  <c:v>325.81357522624182</c:v>
                </c:pt>
                <c:pt idx="125">
                  <c:v>325.81357522624182</c:v>
                </c:pt>
                <c:pt idx="126">
                  <c:v>325.81357522624182</c:v>
                </c:pt>
                <c:pt idx="127">
                  <c:v>325.81357522624182</c:v>
                </c:pt>
                <c:pt idx="128">
                  <c:v>325.81357522624182</c:v>
                </c:pt>
                <c:pt idx="129">
                  <c:v>325.81357522624182</c:v>
                </c:pt>
                <c:pt idx="130">
                  <c:v>325.90965800525134</c:v>
                </c:pt>
                <c:pt idx="131">
                  <c:v>325.90965800525134</c:v>
                </c:pt>
                <c:pt idx="132">
                  <c:v>325.90965800525134</c:v>
                </c:pt>
                <c:pt idx="133">
                  <c:v>325.90965800525134</c:v>
                </c:pt>
                <c:pt idx="134">
                  <c:v>325.90965800525134</c:v>
                </c:pt>
                <c:pt idx="135">
                  <c:v>325.90965800525134</c:v>
                </c:pt>
                <c:pt idx="136">
                  <c:v>325.90965800525129</c:v>
                </c:pt>
                <c:pt idx="137">
                  <c:v>325.90965800525129</c:v>
                </c:pt>
                <c:pt idx="138">
                  <c:v>325.90965800525129</c:v>
                </c:pt>
                <c:pt idx="139">
                  <c:v>363.56558135019907</c:v>
                </c:pt>
                <c:pt idx="140">
                  <c:v>363.56558135019901</c:v>
                </c:pt>
                <c:pt idx="141">
                  <c:v>363.56558135019901</c:v>
                </c:pt>
                <c:pt idx="142">
                  <c:v>363.56558135019895</c:v>
                </c:pt>
                <c:pt idx="143">
                  <c:v>363.56558135019895</c:v>
                </c:pt>
                <c:pt idx="144">
                  <c:v>363.56558135019895</c:v>
                </c:pt>
                <c:pt idx="145">
                  <c:v>363.5655813501989</c:v>
                </c:pt>
                <c:pt idx="146">
                  <c:v>363.5655813501989</c:v>
                </c:pt>
                <c:pt idx="147">
                  <c:v>363.56558135019884</c:v>
                </c:pt>
                <c:pt idx="148">
                  <c:v>363.56558135019884</c:v>
                </c:pt>
                <c:pt idx="149">
                  <c:v>414.29653373115116</c:v>
                </c:pt>
                <c:pt idx="150">
                  <c:v>447.84492082792548</c:v>
                </c:pt>
                <c:pt idx="151">
                  <c:v>447.84492082792553</c:v>
                </c:pt>
                <c:pt idx="152">
                  <c:v>472.80679766077003</c:v>
                </c:pt>
                <c:pt idx="153">
                  <c:v>472.80679766077003</c:v>
                </c:pt>
                <c:pt idx="154">
                  <c:v>472.80679766077003</c:v>
                </c:pt>
                <c:pt idx="155">
                  <c:v>472.80679766077003</c:v>
                </c:pt>
                <c:pt idx="156">
                  <c:v>472.80679766077003</c:v>
                </c:pt>
                <c:pt idx="157">
                  <c:v>472.80679766077003</c:v>
                </c:pt>
                <c:pt idx="158">
                  <c:v>472.80679766077003</c:v>
                </c:pt>
                <c:pt idx="159">
                  <c:v>472.80679766077003</c:v>
                </c:pt>
                <c:pt idx="160">
                  <c:v>472.80679766077003</c:v>
                </c:pt>
                <c:pt idx="161">
                  <c:v>472.92579248708182</c:v>
                </c:pt>
                <c:pt idx="162">
                  <c:v>472.92579248708182</c:v>
                </c:pt>
                <c:pt idx="163">
                  <c:v>472.92579248708182</c:v>
                </c:pt>
                <c:pt idx="164">
                  <c:v>472.92579248708182</c:v>
                </c:pt>
                <c:pt idx="165">
                  <c:v>517.62526983899818</c:v>
                </c:pt>
                <c:pt idx="166">
                  <c:v>517.62526983899818</c:v>
                </c:pt>
                <c:pt idx="167">
                  <c:v>517.62526983899818</c:v>
                </c:pt>
                <c:pt idx="168">
                  <c:v>517.62526983899807</c:v>
                </c:pt>
                <c:pt idx="169">
                  <c:v>517.62526983899807</c:v>
                </c:pt>
                <c:pt idx="170">
                  <c:v>517.62526983899807</c:v>
                </c:pt>
                <c:pt idx="171">
                  <c:v>517.62526983899807</c:v>
                </c:pt>
                <c:pt idx="172">
                  <c:v>517.62526983899807</c:v>
                </c:pt>
                <c:pt idx="173">
                  <c:v>517.62526983899807</c:v>
                </c:pt>
                <c:pt idx="174">
                  <c:v>576.86812698185508</c:v>
                </c:pt>
                <c:pt idx="175">
                  <c:v>616.00791192809174</c:v>
                </c:pt>
                <c:pt idx="176">
                  <c:v>616.00791192809174</c:v>
                </c:pt>
                <c:pt idx="177">
                  <c:v>616.00791192809186</c:v>
                </c:pt>
                <c:pt idx="178">
                  <c:v>616.00791192809186</c:v>
                </c:pt>
                <c:pt idx="179">
                  <c:v>616.00791192809186</c:v>
                </c:pt>
                <c:pt idx="180">
                  <c:v>616.00791192809197</c:v>
                </c:pt>
                <c:pt idx="181">
                  <c:v>616.00791192809197</c:v>
                </c:pt>
                <c:pt idx="182">
                  <c:v>645.89647497794522</c:v>
                </c:pt>
                <c:pt idx="183">
                  <c:v>646.03172996685862</c:v>
                </c:pt>
                <c:pt idx="184">
                  <c:v>646.03172996685862</c:v>
                </c:pt>
                <c:pt idx="185">
                  <c:v>646.03172996685862</c:v>
                </c:pt>
                <c:pt idx="186">
                  <c:v>646.03172996685862</c:v>
                </c:pt>
                <c:pt idx="187">
                  <c:v>696.69113763236396</c:v>
                </c:pt>
                <c:pt idx="188">
                  <c:v>696.69113763236396</c:v>
                </c:pt>
                <c:pt idx="189">
                  <c:v>696.69113763236396</c:v>
                </c:pt>
                <c:pt idx="190">
                  <c:v>696.69113763236396</c:v>
                </c:pt>
                <c:pt idx="191">
                  <c:v>696.69113763236396</c:v>
                </c:pt>
                <c:pt idx="192">
                  <c:v>696.69113763236396</c:v>
                </c:pt>
                <c:pt idx="193">
                  <c:v>696.69113763236396</c:v>
                </c:pt>
                <c:pt idx="194">
                  <c:v>696.69113763236396</c:v>
                </c:pt>
                <c:pt idx="195">
                  <c:v>696.69113763236396</c:v>
                </c:pt>
                <c:pt idx="196">
                  <c:v>696.69113763236396</c:v>
                </c:pt>
                <c:pt idx="197">
                  <c:v>696.69113763236396</c:v>
                </c:pt>
                <c:pt idx="198">
                  <c:v>696.69113763236396</c:v>
                </c:pt>
                <c:pt idx="199">
                  <c:v>764.4458995371258</c:v>
                </c:pt>
                <c:pt idx="200">
                  <c:v>809.17708233282497</c:v>
                </c:pt>
                <c:pt idx="201">
                  <c:v>842.1858799867839</c:v>
                </c:pt>
                <c:pt idx="202">
                  <c:v>842.3351778433987</c:v>
                </c:pt>
                <c:pt idx="203">
                  <c:v>897.32908028242298</c:v>
                </c:pt>
                <c:pt idx="204">
                  <c:v>897.32908028242309</c:v>
                </c:pt>
                <c:pt idx="205">
                  <c:v>897.32908028242309</c:v>
                </c:pt>
                <c:pt idx="206">
                  <c:v>897.32908028242309</c:v>
                </c:pt>
                <c:pt idx="207">
                  <c:v>897.32908028242298</c:v>
                </c:pt>
                <c:pt idx="208">
                  <c:v>897.32908028242309</c:v>
                </c:pt>
                <c:pt idx="209">
                  <c:v>897.32908028242309</c:v>
                </c:pt>
                <c:pt idx="210">
                  <c:v>897.32908028242309</c:v>
                </c:pt>
                <c:pt idx="211">
                  <c:v>897.32908028242309</c:v>
                </c:pt>
                <c:pt idx="212">
                  <c:v>897.32908028242309</c:v>
                </c:pt>
                <c:pt idx="213">
                  <c:v>897.32908028242309</c:v>
                </c:pt>
                <c:pt idx="214">
                  <c:v>897.32908028242309</c:v>
                </c:pt>
                <c:pt idx="215">
                  <c:v>897.32908028242309</c:v>
                </c:pt>
                <c:pt idx="216">
                  <c:v>897.32908028242309</c:v>
                </c:pt>
                <c:pt idx="217">
                  <c:v>897.32908028242309</c:v>
                </c:pt>
                <c:pt idx="218">
                  <c:v>971.55288980623254</c:v>
                </c:pt>
                <c:pt idx="219">
                  <c:v>971.55288980623254</c:v>
                </c:pt>
                <c:pt idx="220">
                  <c:v>971.55288980623254</c:v>
                </c:pt>
                <c:pt idx="221">
                  <c:v>1020.9808467954801</c:v>
                </c:pt>
                <c:pt idx="222">
                  <c:v>1020.98084679548</c:v>
                </c:pt>
                <c:pt idx="223">
                  <c:v>1020.98084679548</c:v>
                </c:pt>
                <c:pt idx="224">
                  <c:v>1020.9808467954801</c:v>
                </c:pt>
                <c:pt idx="225">
                  <c:v>1058.0972905405624</c:v>
                </c:pt>
                <c:pt idx="226">
                  <c:v>1058.0972905405624</c:v>
                </c:pt>
                <c:pt idx="227">
                  <c:v>1247.6509228510793</c:v>
                </c:pt>
                <c:pt idx="228">
                  <c:v>1247.6509228510795</c:v>
                </c:pt>
                <c:pt idx="229">
                  <c:v>1247.6509228510793</c:v>
                </c:pt>
                <c:pt idx="230">
                  <c:v>1247.6509228510793</c:v>
                </c:pt>
                <c:pt idx="231">
                  <c:v>1247.6509228510793</c:v>
                </c:pt>
                <c:pt idx="232">
                  <c:v>1247.6509228510793</c:v>
                </c:pt>
                <c:pt idx="233">
                  <c:v>1247.6509228510795</c:v>
                </c:pt>
                <c:pt idx="234">
                  <c:v>1286.2520243459651</c:v>
                </c:pt>
                <c:pt idx="235">
                  <c:v>1286.2520243459651</c:v>
                </c:pt>
                <c:pt idx="236">
                  <c:v>1430.5382032077537</c:v>
                </c:pt>
                <c:pt idx="237">
                  <c:v>1430.5382032077537</c:v>
                </c:pt>
                <c:pt idx="238">
                  <c:v>1430.5382032077537</c:v>
                </c:pt>
                <c:pt idx="239">
                  <c:v>1483.9919666486142</c:v>
                </c:pt>
                <c:pt idx="240">
                  <c:v>1483.9919666486142</c:v>
                </c:pt>
                <c:pt idx="241">
                  <c:v>1483.9919666486139</c:v>
                </c:pt>
                <c:pt idx="242">
                  <c:v>1483.9919666486139</c:v>
                </c:pt>
                <c:pt idx="243">
                  <c:v>1483.9919666486142</c:v>
                </c:pt>
                <c:pt idx="244">
                  <c:v>1483.9919666486142</c:v>
                </c:pt>
                <c:pt idx="245">
                  <c:v>1728.9919666486142</c:v>
                </c:pt>
                <c:pt idx="246">
                  <c:v>1728.9919666486142</c:v>
                </c:pt>
                <c:pt idx="247">
                  <c:v>1728.9919666486139</c:v>
                </c:pt>
                <c:pt idx="248">
                  <c:v>1728.9919666486142</c:v>
                </c:pt>
                <c:pt idx="249">
                  <c:v>1728.9919666486142</c:v>
                </c:pt>
                <c:pt idx="250">
                  <c:v>1978.9919666486142</c:v>
                </c:pt>
                <c:pt idx="251">
                  <c:v>1978.9919666486142</c:v>
                </c:pt>
                <c:pt idx="252">
                  <c:v>1978.9919666486142</c:v>
                </c:pt>
                <c:pt idx="253">
                  <c:v>2484.9919666486139</c:v>
                </c:pt>
                <c:pt idx="254">
                  <c:v>2526.7045766192887</c:v>
                </c:pt>
              </c:numCache>
            </c:numRef>
          </c:xVal>
          <c:yVal>
            <c:numRef>
              <c:f>RT_ValidationLiftChart2!$CB$2:$CB$256</c:f>
              <c:numCache>
                <c:formatCode>General</c:formatCode>
                <c:ptCount val="255"/>
                <c:pt idx="0">
                  <c:v>-3014.0259428612308</c:v>
                </c:pt>
                <c:pt idx="1">
                  <c:v>-3011.640206142541</c:v>
                </c:pt>
                <c:pt idx="2">
                  <c:v>-3005.129306195106</c:v>
                </c:pt>
                <c:pt idx="3">
                  <c:v>-3002.941411057966</c:v>
                </c:pt>
                <c:pt idx="4">
                  <c:v>-3001.8742428053047</c:v>
                </c:pt>
                <c:pt idx="5">
                  <c:v>-3000.8903532196396</c:v>
                </c:pt>
                <c:pt idx="6">
                  <c:v>-2998.951422593736</c:v>
                </c:pt>
                <c:pt idx="7">
                  <c:v>-2998.951422593736</c:v>
                </c:pt>
                <c:pt idx="8">
                  <c:v>-2995.7022763959008</c:v>
                </c:pt>
                <c:pt idx="9">
                  <c:v>-2995.7022763959008</c:v>
                </c:pt>
                <c:pt idx="10">
                  <c:v>-2995.7022763959008</c:v>
                </c:pt>
                <c:pt idx="11">
                  <c:v>-2992.7675637010825</c:v>
                </c:pt>
                <c:pt idx="12">
                  <c:v>-2992.7675637010825</c:v>
                </c:pt>
                <c:pt idx="13">
                  <c:v>-2990.209450778354</c:v>
                </c:pt>
                <c:pt idx="14">
                  <c:v>-2990.209450778354</c:v>
                </c:pt>
                <c:pt idx="15">
                  <c:v>-2990.209450778354</c:v>
                </c:pt>
                <c:pt idx="16">
                  <c:v>-2985.0389691092769</c:v>
                </c:pt>
                <c:pt idx="17">
                  <c:v>-2985.0389691092769</c:v>
                </c:pt>
                <c:pt idx="18">
                  <c:v>-2985.0389691092769</c:v>
                </c:pt>
                <c:pt idx="19">
                  <c:v>-2985.0389691092769</c:v>
                </c:pt>
                <c:pt idx="20">
                  <c:v>-2985.0389691092769</c:v>
                </c:pt>
                <c:pt idx="21">
                  <c:v>-2985.0389691092769</c:v>
                </c:pt>
                <c:pt idx="22">
                  <c:v>-2985.0389691092769</c:v>
                </c:pt>
                <c:pt idx="23">
                  <c:v>-2969.5614563376994</c:v>
                </c:pt>
                <c:pt idx="24">
                  <c:v>-2969.5614563376994</c:v>
                </c:pt>
                <c:pt idx="25">
                  <c:v>-2969.5614563376994</c:v>
                </c:pt>
                <c:pt idx="26">
                  <c:v>-2969.5614563376994</c:v>
                </c:pt>
                <c:pt idx="27">
                  <c:v>-2964.2484525751097</c:v>
                </c:pt>
                <c:pt idx="28">
                  <c:v>-2964.2484525751097</c:v>
                </c:pt>
                <c:pt idx="29">
                  <c:v>-2954.8769545499072</c:v>
                </c:pt>
                <c:pt idx="30">
                  <c:v>-2954.8769545499072</c:v>
                </c:pt>
                <c:pt idx="31">
                  <c:v>-2954.8769545499072</c:v>
                </c:pt>
                <c:pt idx="32">
                  <c:v>-2941.8803697585681</c:v>
                </c:pt>
                <c:pt idx="33">
                  <c:v>-2941.8803697585681</c:v>
                </c:pt>
                <c:pt idx="34">
                  <c:v>-2932.8094396109468</c:v>
                </c:pt>
                <c:pt idx="35">
                  <c:v>-2932.8094396109468</c:v>
                </c:pt>
                <c:pt idx="36">
                  <c:v>-2932.8094396109473</c:v>
                </c:pt>
                <c:pt idx="37">
                  <c:v>-2932.8094396109473</c:v>
                </c:pt>
                <c:pt idx="38">
                  <c:v>-2932.8094396109473</c:v>
                </c:pt>
                <c:pt idx="39">
                  <c:v>-2932.8094396109473</c:v>
                </c:pt>
                <c:pt idx="40">
                  <c:v>-2932.8094396109473</c:v>
                </c:pt>
                <c:pt idx="41">
                  <c:v>-2932.8094396109473</c:v>
                </c:pt>
                <c:pt idx="42">
                  <c:v>-2932.8094396109473</c:v>
                </c:pt>
                <c:pt idx="43">
                  <c:v>-2924.34798917423</c:v>
                </c:pt>
                <c:pt idx="44">
                  <c:v>-2924.34798917423</c:v>
                </c:pt>
                <c:pt idx="45">
                  <c:v>-2924.34798917423</c:v>
                </c:pt>
                <c:pt idx="46">
                  <c:v>-2909.4828543756335</c:v>
                </c:pt>
                <c:pt idx="47">
                  <c:v>-2909.4828543756335</c:v>
                </c:pt>
                <c:pt idx="48">
                  <c:v>-2909.4828543756335</c:v>
                </c:pt>
                <c:pt idx="49">
                  <c:v>-2909.4828543756335</c:v>
                </c:pt>
                <c:pt idx="50">
                  <c:v>-2875.8360874808996</c:v>
                </c:pt>
                <c:pt idx="51">
                  <c:v>-2875.8360874808996</c:v>
                </c:pt>
                <c:pt idx="52">
                  <c:v>-2875.8360874808996</c:v>
                </c:pt>
                <c:pt idx="53">
                  <c:v>-2875.8360874808996</c:v>
                </c:pt>
                <c:pt idx="54">
                  <c:v>-2875.8360874808996</c:v>
                </c:pt>
                <c:pt idx="55">
                  <c:v>-2875.8360874808996</c:v>
                </c:pt>
                <c:pt idx="56">
                  <c:v>-2864.8658963521439</c:v>
                </c:pt>
                <c:pt idx="57">
                  <c:v>-2864.8658963521439</c:v>
                </c:pt>
                <c:pt idx="58">
                  <c:v>-2864.8658963521439</c:v>
                </c:pt>
                <c:pt idx="59">
                  <c:v>-2864.8658963521439</c:v>
                </c:pt>
                <c:pt idx="60">
                  <c:v>-2864.8658963521439</c:v>
                </c:pt>
                <c:pt idx="61">
                  <c:v>-2864.8658963521439</c:v>
                </c:pt>
                <c:pt idx="62">
                  <c:v>-2864.8658963521439</c:v>
                </c:pt>
                <c:pt idx="63">
                  <c:v>-2864.8658963521439</c:v>
                </c:pt>
                <c:pt idx="64">
                  <c:v>-2864.8658963521439</c:v>
                </c:pt>
                <c:pt idx="65">
                  <c:v>-2864.8658963521439</c:v>
                </c:pt>
                <c:pt idx="66">
                  <c:v>-2864.8658963521439</c:v>
                </c:pt>
                <c:pt idx="67">
                  <c:v>-2864.8658963521439</c:v>
                </c:pt>
                <c:pt idx="68">
                  <c:v>-2864.8658963521439</c:v>
                </c:pt>
                <c:pt idx="69">
                  <c:v>-2864.8658963521439</c:v>
                </c:pt>
                <c:pt idx="70">
                  <c:v>-2864.8658963521439</c:v>
                </c:pt>
                <c:pt idx="71">
                  <c:v>-2864.8032994168047</c:v>
                </c:pt>
                <c:pt idx="72">
                  <c:v>-2864.8032994168047</c:v>
                </c:pt>
                <c:pt idx="73">
                  <c:v>-2864.8032994168047</c:v>
                </c:pt>
                <c:pt idx="74">
                  <c:v>-2864.8032994168047</c:v>
                </c:pt>
                <c:pt idx="75">
                  <c:v>-2864.8032994168047</c:v>
                </c:pt>
                <c:pt idx="76">
                  <c:v>-2864.8032994168047</c:v>
                </c:pt>
                <c:pt idx="77">
                  <c:v>-2864.8032994168047</c:v>
                </c:pt>
                <c:pt idx="78">
                  <c:v>-2864.8032994168047</c:v>
                </c:pt>
                <c:pt idx="79">
                  <c:v>-2864.8032994168047</c:v>
                </c:pt>
                <c:pt idx="80">
                  <c:v>-2864.8032994168047</c:v>
                </c:pt>
                <c:pt idx="81">
                  <c:v>-2864.8032994168047</c:v>
                </c:pt>
                <c:pt idx="82">
                  <c:v>-2864.8032994168047</c:v>
                </c:pt>
                <c:pt idx="83">
                  <c:v>-2837.9814257584676</c:v>
                </c:pt>
                <c:pt idx="84">
                  <c:v>-2837.9814257584676</c:v>
                </c:pt>
                <c:pt idx="85">
                  <c:v>-2837.9814257584676</c:v>
                </c:pt>
                <c:pt idx="86">
                  <c:v>-2837.9814257584676</c:v>
                </c:pt>
                <c:pt idx="87">
                  <c:v>-2802.6469608570142</c:v>
                </c:pt>
                <c:pt idx="88">
                  <c:v>-2802.6469608570142</c:v>
                </c:pt>
                <c:pt idx="89">
                  <c:v>-2761.4676991913848</c:v>
                </c:pt>
                <c:pt idx="90">
                  <c:v>-2761.4676991913848</c:v>
                </c:pt>
                <c:pt idx="91">
                  <c:v>-2761.4676991913848</c:v>
                </c:pt>
                <c:pt idx="92">
                  <c:v>-2761.4676991913848</c:v>
                </c:pt>
                <c:pt idx="93">
                  <c:v>-2761.4676991913848</c:v>
                </c:pt>
                <c:pt idx="94">
                  <c:v>-2761.4676991913848</c:v>
                </c:pt>
                <c:pt idx="95">
                  <c:v>-2761.4676991913848</c:v>
                </c:pt>
                <c:pt idx="96">
                  <c:v>-2761.4676991913848</c:v>
                </c:pt>
                <c:pt idx="97">
                  <c:v>-2761.4676991913848</c:v>
                </c:pt>
                <c:pt idx="98">
                  <c:v>-2761.4676991913848</c:v>
                </c:pt>
                <c:pt idx="99">
                  <c:v>-2761.4676991913848</c:v>
                </c:pt>
                <c:pt idx="100">
                  <c:v>-2761.3795344937243</c:v>
                </c:pt>
                <c:pt idx="101">
                  <c:v>-2761.3795344937243</c:v>
                </c:pt>
                <c:pt idx="102">
                  <c:v>-2761.3795344937243</c:v>
                </c:pt>
                <c:pt idx="103">
                  <c:v>-2761.3795344937243</c:v>
                </c:pt>
                <c:pt idx="104">
                  <c:v>-2761.3795344937243</c:v>
                </c:pt>
                <c:pt idx="105">
                  <c:v>-2761.3795344937243</c:v>
                </c:pt>
                <c:pt idx="106">
                  <c:v>-2761.3795344937243</c:v>
                </c:pt>
                <c:pt idx="107">
                  <c:v>-2726.8019383317715</c:v>
                </c:pt>
                <c:pt idx="108">
                  <c:v>-2726.8019383317715</c:v>
                </c:pt>
                <c:pt idx="109">
                  <c:v>-2726.8019383317715</c:v>
                </c:pt>
                <c:pt idx="110">
                  <c:v>-2726.8019383317715</c:v>
                </c:pt>
                <c:pt idx="111">
                  <c:v>-2726.8019383317715</c:v>
                </c:pt>
                <c:pt idx="112">
                  <c:v>-2726.8019383317719</c:v>
                </c:pt>
                <c:pt idx="113">
                  <c:v>-2726.8019383317719</c:v>
                </c:pt>
                <c:pt idx="114">
                  <c:v>-2726.8019383317719</c:v>
                </c:pt>
                <c:pt idx="115">
                  <c:v>-2680.0954617378961</c:v>
                </c:pt>
                <c:pt idx="116">
                  <c:v>-2680.0954617378961</c:v>
                </c:pt>
                <c:pt idx="117">
                  <c:v>-2648.8807903475536</c:v>
                </c:pt>
                <c:pt idx="118">
                  <c:v>-2648.8807903475536</c:v>
                </c:pt>
                <c:pt idx="119">
                  <c:v>-2648.8807903475536</c:v>
                </c:pt>
                <c:pt idx="120">
                  <c:v>-2625.3732379287908</c:v>
                </c:pt>
                <c:pt idx="121">
                  <c:v>-2625.3732379287908</c:v>
                </c:pt>
                <c:pt idx="122">
                  <c:v>-2625.3732379287908</c:v>
                </c:pt>
                <c:pt idx="123">
                  <c:v>-2625.3732379287908</c:v>
                </c:pt>
                <c:pt idx="124">
                  <c:v>-2625.3732379287908</c:v>
                </c:pt>
                <c:pt idx="125">
                  <c:v>-2625.3732379287908</c:v>
                </c:pt>
                <c:pt idx="126">
                  <c:v>-2625.3732379287908</c:v>
                </c:pt>
                <c:pt idx="127">
                  <c:v>-2625.3732379287908</c:v>
                </c:pt>
                <c:pt idx="128">
                  <c:v>-2625.3732379287908</c:v>
                </c:pt>
                <c:pt idx="129">
                  <c:v>-2625.3732379287908</c:v>
                </c:pt>
                <c:pt idx="130">
                  <c:v>-2625.2586238218323</c:v>
                </c:pt>
                <c:pt idx="131">
                  <c:v>-2625.2586238218323</c:v>
                </c:pt>
                <c:pt idx="132">
                  <c:v>-2625.2586238218323</c:v>
                </c:pt>
                <c:pt idx="133">
                  <c:v>-2625.2586238218323</c:v>
                </c:pt>
                <c:pt idx="134">
                  <c:v>-2625.2586238218323</c:v>
                </c:pt>
                <c:pt idx="135">
                  <c:v>-2625.2586238218323</c:v>
                </c:pt>
                <c:pt idx="136">
                  <c:v>-2625.2586238218323</c:v>
                </c:pt>
                <c:pt idx="137">
                  <c:v>-2625.2586238218323</c:v>
                </c:pt>
                <c:pt idx="138">
                  <c:v>-2625.2586238218323</c:v>
                </c:pt>
                <c:pt idx="139">
                  <c:v>-2580.3400643217255</c:v>
                </c:pt>
                <c:pt idx="140">
                  <c:v>-2580.3400643217255</c:v>
                </c:pt>
                <c:pt idx="141">
                  <c:v>-2580.3400643217255</c:v>
                </c:pt>
                <c:pt idx="142">
                  <c:v>-2580.3400643217255</c:v>
                </c:pt>
                <c:pt idx="143">
                  <c:v>-2580.3400643217255</c:v>
                </c:pt>
                <c:pt idx="144">
                  <c:v>-2580.3400643217255</c:v>
                </c:pt>
                <c:pt idx="145">
                  <c:v>-2580.3400643217255</c:v>
                </c:pt>
                <c:pt idx="146">
                  <c:v>-2580.3400643217255</c:v>
                </c:pt>
                <c:pt idx="147">
                  <c:v>-2580.3400643217255</c:v>
                </c:pt>
                <c:pt idx="148">
                  <c:v>-2580.3400643217255</c:v>
                </c:pt>
                <c:pt idx="149">
                  <c:v>-2519.8247163870519</c:v>
                </c:pt>
                <c:pt idx="150">
                  <c:v>-2479.8059069122537</c:v>
                </c:pt>
                <c:pt idx="151">
                  <c:v>-2479.8059069122537</c:v>
                </c:pt>
                <c:pt idx="152">
                  <c:v>-2450.0296738484876</c:v>
                </c:pt>
                <c:pt idx="153">
                  <c:v>-2450.0296738484876</c:v>
                </c:pt>
                <c:pt idx="154">
                  <c:v>-2450.0296738484876</c:v>
                </c:pt>
                <c:pt idx="155">
                  <c:v>-2450.0296738484876</c:v>
                </c:pt>
                <c:pt idx="156">
                  <c:v>-2450.0296738484876</c:v>
                </c:pt>
                <c:pt idx="157">
                  <c:v>-2450.0296738484876</c:v>
                </c:pt>
                <c:pt idx="158">
                  <c:v>-2450.0296738484876</c:v>
                </c:pt>
                <c:pt idx="159">
                  <c:v>-2450.0296738484876</c:v>
                </c:pt>
                <c:pt idx="160">
                  <c:v>-2450.0296738484876</c:v>
                </c:pt>
                <c:pt idx="161">
                  <c:v>-2449.8877286852544</c:v>
                </c:pt>
                <c:pt idx="162">
                  <c:v>-2449.8877286852544</c:v>
                </c:pt>
                <c:pt idx="163">
                  <c:v>-2449.8877286852544</c:v>
                </c:pt>
                <c:pt idx="164">
                  <c:v>-2449.8877286852544</c:v>
                </c:pt>
                <c:pt idx="165">
                  <c:v>-2396.5671364728973</c:v>
                </c:pt>
                <c:pt idx="166">
                  <c:v>-2396.5671364728973</c:v>
                </c:pt>
                <c:pt idx="167">
                  <c:v>-2396.5671364728973</c:v>
                </c:pt>
                <c:pt idx="168">
                  <c:v>-2396.5671364728973</c:v>
                </c:pt>
                <c:pt idx="169">
                  <c:v>-2396.5671364728973</c:v>
                </c:pt>
                <c:pt idx="170">
                  <c:v>-2396.5671364728973</c:v>
                </c:pt>
                <c:pt idx="171">
                  <c:v>-2396.5671364728973</c:v>
                </c:pt>
                <c:pt idx="172">
                  <c:v>-2396.5671364728973</c:v>
                </c:pt>
                <c:pt idx="173">
                  <c:v>-2396.5671364728973</c:v>
                </c:pt>
                <c:pt idx="174">
                  <c:v>-2325.89820666999</c:v>
                </c:pt>
                <c:pt idx="175">
                  <c:v>-2279.2095956160588</c:v>
                </c:pt>
                <c:pt idx="176">
                  <c:v>-2279.2095956160588</c:v>
                </c:pt>
                <c:pt idx="177">
                  <c:v>-2279.2095956160583</c:v>
                </c:pt>
                <c:pt idx="178">
                  <c:v>-2279.2095956160583</c:v>
                </c:pt>
                <c:pt idx="179">
                  <c:v>-2279.2095956160583</c:v>
                </c:pt>
                <c:pt idx="180">
                  <c:v>-2279.2095956160583</c:v>
                </c:pt>
                <c:pt idx="181">
                  <c:v>-2279.2095956160583</c:v>
                </c:pt>
                <c:pt idx="182">
                  <c:v>-2243.5564744476019</c:v>
                </c:pt>
                <c:pt idx="183">
                  <c:v>-2243.3951330508835</c:v>
                </c:pt>
                <c:pt idx="184">
                  <c:v>-2243.3951330508835</c:v>
                </c:pt>
                <c:pt idx="185">
                  <c:v>-2243.3951330508835</c:v>
                </c:pt>
                <c:pt idx="186">
                  <c:v>-2243.3951330508835</c:v>
                </c:pt>
                <c:pt idx="187">
                  <c:v>-2182.9651285435448</c:v>
                </c:pt>
                <c:pt idx="188">
                  <c:v>-2182.9651285435448</c:v>
                </c:pt>
                <c:pt idx="189">
                  <c:v>-2182.9651285435448</c:v>
                </c:pt>
                <c:pt idx="190">
                  <c:v>-2182.9651285435448</c:v>
                </c:pt>
                <c:pt idx="191">
                  <c:v>-2182.9651285435448</c:v>
                </c:pt>
                <c:pt idx="192">
                  <c:v>-2182.9651285435448</c:v>
                </c:pt>
                <c:pt idx="193">
                  <c:v>-2182.9651285435448</c:v>
                </c:pt>
                <c:pt idx="194">
                  <c:v>-2182.9651285435448</c:v>
                </c:pt>
                <c:pt idx="195">
                  <c:v>-2182.9651285435448</c:v>
                </c:pt>
                <c:pt idx="196">
                  <c:v>-2182.9651285435448</c:v>
                </c:pt>
                <c:pt idx="197">
                  <c:v>-2182.9651285435448</c:v>
                </c:pt>
                <c:pt idx="198">
                  <c:v>-2182.9651285435448</c:v>
                </c:pt>
                <c:pt idx="199">
                  <c:v>-2102.1426168724038</c:v>
                </c:pt>
                <c:pt idx="200">
                  <c:v>-2048.784204239339</c:v>
                </c:pt>
                <c:pt idx="201">
                  <c:v>-2009.4090539379117</c:v>
                </c:pt>
                <c:pt idx="202">
                  <c:v>-2009.2309612486379</c:v>
                </c:pt>
                <c:pt idx="203">
                  <c:v>-1943.6304750722227</c:v>
                </c:pt>
                <c:pt idx="204">
                  <c:v>-1943.6304750722225</c:v>
                </c:pt>
                <c:pt idx="205">
                  <c:v>-1943.6304750722225</c:v>
                </c:pt>
                <c:pt idx="206">
                  <c:v>-1943.6304750722225</c:v>
                </c:pt>
                <c:pt idx="207">
                  <c:v>-1943.6304750722227</c:v>
                </c:pt>
                <c:pt idx="208">
                  <c:v>-1943.6304750722225</c:v>
                </c:pt>
                <c:pt idx="209">
                  <c:v>-1943.6304750722225</c:v>
                </c:pt>
                <c:pt idx="210">
                  <c:v>-1943.6304750722225</c:v>
                </c:pt>
                <c:pt idx="211">
                  <c:v>-1943.6304750722225</c:v>
                </c:pt>
                <c:pt idx="212">
                  <c:v>-1943.6304750722225</c:v>
                </c:pt>
                <c:pt idx="213">
                  <c:v>-1943.6304750722225</c:v>
                </c:pt>
                <c:pt idx="214">
                  <c:v>-1943.6304750722225</c:v>
                </c:pt>
                <c:pt idx="215">
                  <c:v>-1943.6304750722225</c:v>
                </c:pt>
                <c:pt idx="216">
                  <c:v>-1943.6304750722225</c:v>
                </c:pt>
                <c:pt idx="217">
                  <c:v>-1943.6304750722225</c:v>
                </c:pt>
                <c:pt idx="218">
                  <c:v>-1855.0912411812237</c:v>
                </c:pt>
                <c:pt idx="219">
                  <c:v>-1855.0912411812237</c:v>
                </c:pt>
                <c:pt idx="220">
                  <c:v>-1855.0912411812237</c:v>
                </c:pt>
                <c:pt idx="221">
                  <c:v>-1796.1301952216872</c:v>
                </c:pt>
                <c:pt idx="222">
                  <c:v>-1796.1301952216872</c:v>
                </c:pt>
                <c:pt idx="223">
                  <c:v>-1796.1301952216872</c:v>
                </c:pt>
                <c:pt idx="224">
                  <c:v>-1796.1301952216872</c:v>
                </c:pt>
                <c:pt idx="225">
                  <c:v>-1751.8551638667718</c:v>
                </c:pt>
                <c:pt idx="226">
                  <c:v>-1751.8551638667718</c:v>
                </c:pt>
                <c:pt idx="227">
                  <c:v>-1525.7426334846493</c:v>
                </c:pt>
                <c:pt idx="228">
                  <c:v>-1525.7426334846491</c:v>
                </c:pt>
                <c:pt idx="229">
                  <c:v>-1525.7426334846493</c:v>
                </c:pt>
                <c:pt idx="230">
                  <c:v>-1525.7426334846493</c:v>
                </c:pt>
                <c:pt idx="231">
                  <c:v>-1525.7426334846493</c:v>
                </c:pt>
                <c:pt idx="232">
                  <c:v>-1525.7426334846493</c:v>
                </c:pt>
                <c:pt idx="233">
                  <c:v>-1525.7426334846491</c:v>
                </c:pt>
                <c:pt idx="234">
                  <c:v>-1479.6966008755369</c:v>
                </c:pt>
                <c:pt idx="235">
                  <c:v>-1479.6966008755369</c:v>
                </c:pt>
                <c:pt idx="236">
                  <c:v>-1307.5821834205231</c:v>
                </c:pt>
                <c:pt idx="237">
                  <c:v>-1307.5821834205231</c:v>
                </c:pt>
                <c:pt idx="238">
                  <c:v>-1307.5821834205231</c:v>
                </c:pt>
                <c:pt idx="239">
                  <c:v>-1243.8188803240105</c:v>
                </c:pt>
                <c:pt idx="240">
                  <c:v>-1243.8188803240105</c:v>
                </c:pt>
                <c:pt idx="241">
                  <c:v>-1243.8188803240109</c:v>
                </c:pt>
                <c:pt idx="242">
                  <c:v>-1243.8188803240109</c:v>
                </c:pt>
                <c:pt idx="243">
                  <c:v>-1243.8188803240105</c:v>
                </c:pt>
                <c:pt idx="244">
                  <c:v>-1243.8188803240105</c:v>
                </c:pt>
                <c:pt idx="245">
                  <c:v>-951.5661322844976</c:v>
                </c:pt>
                <c:pt idx="246">
                  <c:v>-951.5661322844976</c:v>
                </c:pt>
                <c:pt idx="247">
                  <c:v>-951.5661322844976</c:v>
                </c:pt>
                <c:pt idx="248">
                  <c:v>-951.5661322844976</c:v>
                </c:pt>
                <c:pt idx="249">
                  <c:v>-951.5661322844976</c:v>
                </c:pt>
                <c:pt idx="250">
                  <c:v>-653.34904244825975</c:v>
                </c:pt>
                <c:pt idx="251">
                  <c:v>-653.34904244825975</c:v>
                </c:pt>
                <c:pt idx="252">
                  <c:v>-653.34904244825975</c:v>
                </c:pt>
                <c:pt idx="253">
                  <c:v>-49.757652619714463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AD3-4715-ACD8-199B3554B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212752"/>
        <c:axId val="921203568"/>
      </c:scatterChart>
      <c:valAx>
        <c:axId val="921212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03568"/>
        <c:crosses val="autoZero"/>
        <c:crossBetween val="midCat"/>
      </c:valAx>
      <c:valAx>
        <c:axId val="921203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121275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RT_TrainingLiftChart1!$BC$4:$BC$322</c:f>
              <c:numCache>
                <c:formatCode>General</c:formatCode>
                <c:ptCount val="319"/>
                <c:pt idx="0">
                  <c:v>402.02</c:v>
                </c:pt>
                <c:pt idx="1">
                  <c:v>776.42</c:v>
                </c:pt>
                <c:pt idx="2">
                  <c:v>1144.1399999999999</c:v>
                </c:pt>
                <c:pt idx="3">
                  <c:v>1497.6999999999998</c:v>
                </c:pt>
                <c:pt idx="4">
                  <c:v>1847.6699999999998</c:v>
                </c:pt>
                <c:pt idx="5">
                  <c:v>2197.1999999999998</c:v>
                </c:pt>
                <c:pt idx="6">
                  <c:v>2546.7299999999996</c:v>
                </c:pt>
                <c:pt idx="7">
                  <c:v>2894.5499999999997</c:v>
                </c:pt>
                <c:pt idx="8">
                  <c:v>3230.1</c:v>
                </c:pt>
                <c:pt idx="9">
                  <c:v>3544.98</c:v>
                </c:pt>
                <c:pt idx="10">
                  <c:v>3849.16</c:v>
                </c:pt>
                <c:pt idx="11">
                  <c:v>4153.34</c:v>
                </c:pt>
                <c:pt idx="12">
                  <c:v>4438.68</c:v>
                </c:pt>
                <c:pt idx="13">
                  <c:v>4684.7800000000007</c:v>
                </c:pt>
                <c:pt idx="14">
                  <c:v>4925.26</c:v>
                </c:pt>
                <c:pt idx="15">
                  <c:v>5251.7300000000005</c:v>
                </c:pt>
                <c:pt idx="16">
                  <c:v>5554.06</c:v>
                </c:pt>
                <c:pt idx="17">
                  <c:v>5856.39</c:v>
                </c:pt>
                <c:pt idx="18">
                  <c:v>6154.22</c:v>
                </c:pt>
                <c:pt idx="19">
                  <c:v>6448.4000000000005</c:v>
                </c:pt>
                <c:pt idx="20">
                  <c:v>6741.6100000000006</c:v>
                </c:pt>
                <c:pt idx="21">
                  <c:v>7033.27</c:v>
                </c:pt>
                <c:pt idx="22">
                  <c:v>7324.93</c:v>
                </c:pt>
                <c:pt idx="23">
                  <c:v>7614.18</c:v>
                </c:pt>
                <c:pt idx="24">
                  <c:v>7903.43</c:v>
                </c:pt>
                <c:pt idx="25">
                  <c:v>8184.4900000000007</c:v>
                </c:pt>
                <c:pt idx="26">
                  <c:v>8464.1</c:v>
                </c:pt>
                <c:pt idx="27">
                  <c:v>8737.93</c:v>
                </c:pt>
                <c:pt idx="28">
                  <c:v>9008.2900000000009</c:v>
                </c:pt>
                <c:pt idx="29">
                  <c:v>9278.6500000000015</c:v>
                </c:pt>
                <c:pt idx="30">
                  <c:v>9540.3900000000012</c:v>
                </c:pt>
                <c:pt idx="31">
                  <c:v>9800.5500000000011</c:v>
                </c:pt>
                <c:pt idx="32">
                  <c:v>10049.040000000001</c:v>
                </c:pt>
                <c:pt idx="33">
                  <c:v>10290.080000000002</c:v>
                </c:pt>
                <c:pt idx="34">
                  <c:v>10490.280000000002</c:v>
                </c:pt>
                <c:pt idx="35">
                  <c:v>10785.740000000002</c:v>
                </c:pt>
                <c:pt idx="36">
                  <c:v>11055.170000000002</c:v>
                </c:pt>
                <c:pt idx="37">
                  <c:v>11318.650000000001</c:v>
                </c:pt>
                <c:pt idx="38">
                  <c:v>11577.500000000002</c:v>
                </c:pt>
                <c:pt idx="39">
                  <c:v>11835.870000000003</c:v>
                </c:pt>
                <c:pt idx="40">
                  <c:v>12092.730000000003</c:v>
                </c:pt>
                <c:pt idx="41">
                  <c:v>12337.230000000003</c:v>
                </c:pt>
                <c:pt idx="42">
                  <c:v>12572.330000000004</c:v>
                </c:pt>
                <c:pt idx="43">
                  <c:v>12807.430000000004</c:v>
                </c:pt>
                <c:pt idx="44">
                  <c:v>13041.740000000003</c:v>
                </c:pt>
                <c:pt idx="45">
                  <c:v>13276.050000000003</c:v>
                </c:pt>
                <c:pt idx="46">
                  <c:v>13509.210000000003</c:v>
                </c:pt>
                <c:pt idx="47">
                  <c:v>13740.080000000004</c:v>
                </c:pt>
                <c:pt idx="48">
                  <c:v>13970.950000000004</c:v>
                </c:pt>
                <c:pt idx="49">
                  <c:v>14201.660000000003</c:v>
                </c:pt>
                <c:pt idx="50">
                  <c:v>14425.650000000003</c:v>
                </c:pt>
                <c:pt idx="51">
                  <c:v>14649.640000000003</c:v>
                </c:pt>
                <c:pt idx="52">
                  <c:v>14864.650000000003</c:v>
                </c:pt>
                <c:pt idx="53">
                  <c:v>15079.660000000003</c:v>
                </c:pt>
                <c:pt idx="54">
                  <c:v>15290.560000000003</c:v>
                </c:pt>
                <c:pt idx="55">
                  <c:v>15500.560000000003</c:v>
                </c:pt>
                <c:pt idx="56">
                  <c:v>15709.270000000002</c:v>
                </c:pt>
                <c:pt idx="57">
                  <c:v>15917.980000000001</c:v>
                </c:pt>
                <c:pt idx="58">
                  <c:v>16125.150000000001</c:v>
                </c:pt>
                <c:pt idx="59">
                  <c:v>16328.320000000002</c:v>
                </c:pt>
                <c:pt idx="60">
                  <c:v>16518.41</c:v>
                </c:pt>
                <c:pt idx="61">
                  <c:v>16708.5</c:v>
                </c:pt>
                <c:pt idx="62">
                  <c:v>16898.59</c:v>
                </c:pt>
                <c:pt idx="63">
                  <c:v>17087.05</c:v>
                </c:pt>
                <c:pt idx="64">
                  <c:v>17261.11</c:v>
                </c:pt>
                <c:pt idx="65">
                  <c:v>17425.41</c:v>
                </c:pt>
                <c:pt idx="66">
                  <c:v>17672.259999999998</c:v>
                </c:pt>
                <c:pt idx="67">
                  <c:v>17901.25</c:v>
                </c:pt>
                <c:pt idx="68">
                  <c:v>18123.14</c:v>
                </c:pt>
                <c:pt idx="69">
                  <c:v>18323.34</c:v>
                </c:pt>
                <c:pt idx="70">
                  <c:v>18500.43</c:v>
                </c:pt>
                <c:pt idx="71">
                  <c:v>18773.96</c:v>
                </c:pt>
                <c:pt idx="72">
                  <c:v>19047.489999999998</c:v>
                </c:pt>
                <c:pt idx="73">
                  <c:v>19321.019999999997</c:v>
                </c:pt>
                <c:pt idx="74">
                  <c:v>19594.139999999996</c:v>
                </c:pt>
                <c:pt idx="75">
                  <c:v>19867.259999999995</c:v>
                </c:pt>
                <c:pt idx="76">
                  <c:v>20139.319999999996</c:v>
                </c:pt>
                <c:pt idx="77">
                  <c:v>20397.749999999996</c:v>
                </c:pt>
                <c:pt idx="78">
                  <c:v>20649.479999999996</c:v>
                </c:pt>
                <c:pt idx="79">
                  <c:v>20883.259999999995</c:v>
                </c:pt>
                <c:pt idx="80">
                  <c:v>21115.229999999996</c:v>
                </c:pt>
                <c:pt idx="81">
                  <c:v>21339.439999999995</c:v>
                </c:pt>
                <c:pt idx="82">
                  <c:v>21547.269999999997</c:v>
                </c:pt>
                <c:pt idx="83">
                  <c:v>21749.269999999997</c:v>
                </c:pt>
                <c:pt idx="84">
                  <c:v>21945.179999999997</c:v>
                </c:pt>
                <c:pt idx="85">
                  <c:v>22138.679999999997</c:v>
                </c:pt>
                <c:pt idx="86">
                  <c:v>22330.339999999997</c:v>
                </c:pt>
                <c:pt idx="87">
                  <c:v>22515.989999999998</c:v>
                </c:pt>
                <c:pt idx="88">
                  <c:v>22701.64</c:v>
                </c:pt>
                <c:pt idx="89">
                  <c:v>22880.87</c:v>
                </c:pt>
                <c:pt idx="90">
                  <c:v>23060</c:v>
                </c:pt>
                <c:pt idx="91">
                  <c:v>23218</c:v>
                </c:pt>
                <c:pt idx="92">
                  <c:v>23370.1</c:v>
                </c:pt>
                <c:pt idx="93">
                  <c:v>23511.579999999998</c:v>
                </c:pt>
                <c:pt idx="94">
                  <c:v>23648.78</c:v>
                </c:pt>
                <c:pt idx="95">
                  <c:v>23766.37</c:v>
                </c:pt>
                <c:pt idx="96">
                  <c:v>23984.91</c:v>
                </c:pt>
                <c:pt idx="97">
                  <c:v>24193.77</c:v>
                </c:pt>
                <c:pt idx="98">
                  <c:v>24374.62</c:v>
                </c:pt>
                <c:pt idx="99">
                  <c:v>24555.469999999998</c:v>
                </c:pt>
                <c:pt idx="100">
                  <c:v>24736.03</c:v>
                </c:pt>
                <c:pt idx="101">
                  <c:v>24886.16</c:v>
                </c:pt>
                <c:pt idx="102">
                  <c:v>25025.97</c:v>
                </c:pt>
                <c:pt idx="103">
                  <c:v>25276.7</c:v>
                </c:pt>
                <c:pt idx="104">
                  <c:v>25527.43</c:v>
                </c:pt>
                <c:pt idx="105">
                  <c:v>25761.58</c:v>
                </c:pt>
                <c:pt idx="106">
                  <c:v>25976.640000000003</c:v>
                </c:pt>
                <c:pt idx="107">
                  <c:v>26182.600000000002</c:v>
                </c:pt>
                <c:pt idx="108">
                  <c:v>26388.560000000001</c:v>
                </c:pt>
                <c:pt idx="109">
                  <c:v>26582.23</c:v>
                </c:pt>
                <c:pt idx="110">
                  <c:v>26757.1</c:v>
                </c:pt>
                <c:pt idx="111">
                  <c:v>26931.969999999998</c:v>
                </c:pt>
                <c:pt idx="112">
                  <c:v>27098.639999999996</c:v>
                </c:pt>
                <c:pt idx="113">
                  <c:v>27244.249999999996</c:v>
                </c:pt>
                <c:pt idx="114">
                  <c:v>27389.859999999997</c:v>
                </c:pt>
                <c:pt idx="115">
                  <c:v>27534.459999999995</c:v>
                </c:pt>
                <c:pt idx="116">
                  <c:v>27679.059999999994</c:v>
                </c:pt>
                <c:pt idx="117">
                  <c:v>27819.129999999994</c:v>
                </c:pt>
                <c:pt idx="118">
                  <c:v>27935.309999999994</c:v>
                </c:pt>
                <c:pt idx="119">
                  <c:v>28045.089999999993</c:v>
                </c:pt>
                <c:pt idx="120">
                  <c:v>28253.879999999994</c:v>
                </c:pt>
                <c:pt idx="121">
                  <c:v>28462.669999999995</c:v>
                </c:pt>
                <c:pt idx="122">
                  <c:v>28668.179999999993</c:v>
                </c:pt>
                <c:pt idx="123">
                  <c:v>28868.589999999993</c:v>
                </c:pt>
                <c:pt idx="124">
                  <c:v>29040.259999999991</c:v>
                </c:pt>
                <c:pt idx="125">
                  <c:v>29209.669999999991</c:v>
                </c:pt>
                <c:pt idx="126">
                  <c:v>29379.079999999991</c:v>
                </c:pt>
                <c:pt idx="127">
                  <c:v>29537.279999999992</c:v>
                </c:pt>
                <c:pt idx="128">
                  <c:v>29694.779999999992</c:v>
                </c:pt>
                <c:pt idx="129">
                  <c:v>29841.139999999992</c:v>
                </c:pt>
                <c:pt idx="130">
                  <c:v>29983.969999999994</c:v>
                </c:pt>
                <c:pt idx="131">
                  <c:v>30191.809999999994</c:v>
                </c:pt>
                <c:pt idx="132">
                  <c:v>30392.499999999993</c:v>
                </c:pt>
                <c:pt idx="133">
                  <c:v>30575.929999999993</c:v>
                </c:pt>
                <c:pt idx="134">
                  <c:v>30759.359999999993</c:v>
                </c:pt>
                <c:pt idx="135">
                  <c:v>30928.279999999992</c:v>
                </c:pt>
                <c:pt idx="136">
                  <c:v>31097.19999999999</c:v>
                </c:pt>
                <c:pt idx="137">
                  <c:v>31255.829999999991</c:v>
                </c:pt>
                <c:pt idx="138">
                  <c:v>31414.459999999992</c:v>
                </c:pt>
                <c:pt idx="139">
                  <c:v>31568.039999999994</c:v>
                </c:pt>
                <c:pt idx="140">
                  <c:v>31704.719999999994</c:v>
                </c:pt>
                <c:pt idx="141">
                  <c:v>31832.549999999996</c:v>
                </c:pt>
                <c:pt idx="142">
                  <c:v>31960.219999999994</c:v>
                </c:pt>
                <c:pt idx="143">
                  <c:v>32085.469999999994</c:v>
                </c:pt>
                <c:pt idx="144">
                  <c:v>32210.289999999994</c:v>
                </c:pt>
                <c:pt idx="145">
                  <c:v>32331.379999999994</c:v>
                </c:pt>
                <c:pt idx="146">
                  <c:v>32449.349999999995</c:v>
                </c:pt>
                <c:pt idx="147">
                  <c:v>32557.499999999996</c:v>
                </c:pt>
                <c:pt idx="148">
                  <c:v>32663.229999999996</c:v>
                </c:pt>
                <c:pt idx="149">
                  <c:v>32827.009999999995</c:v>
                </c:pt>
                <c:pt idx="150">
                  <c:v>32984.459999999992</c:v>
                </c:pt>
                <c:pt idx="151">
                  <c:v>33139.19999999999</c:v>
                </c:pt>
                <c:pt idx="152">
                  <c:v>33293.939999999988</c:v>
                </c:pt>
                <c:pt idx="153">
                  <c:v>33448.679999999986</c:v>
                </c:pt>
                <c:pt idx="154">
                  <c:v>33592.299999999988</c:v>
                </c:pt>
                <c:pt idx="155">
                  <c:v>33730.37999999999</c:v>
                </c:pt>
                <c:pt idx="156">
                  <c:v>33863.729999999989</c:v>
                </c:pt>
                <c:pt idx="157">
                  <c:v>33987.469999999987</c:v>
                </c:pt>
                <c:pt idx="158">
                  <c:v>34103.309999999983</c:v>
                </c:pt>
                <c:pt idx="159">
                  <c:v>34217.439999999981</c:v>
                </c:pt>
                <c:pt idx="160">
                  <c:v>34387.339999999982</c:v>
                </c:pt>
                <c:pt idx="161">
                  <c:v>34549.619999999981</c:v>
                </c:pt>
                <c:pt idx="162">
                  <c:v>34709.32999999998</c:v>
                </c:pt>
                <c:pt idx="163">
                  <c:v>34869.039999999979</c:v>
                </c:pt>
                <c:pt idx="164">
                  <c:v>35028.749999999978</c:v>
                </c:pt>
                <c:pt idx="165">
                  <c:v>35185.679999999978</c:v>
                </c:pt>
                <c:pt idx="166">
                  <c:v>35341.489999999976</c:v>
                </c:pt>
                <c:pt idx="167">
                  <c:v>35496.219999999979</c:v>
                </c:pt>
                <c:pt idx="168">
                  <c:v>35639.659999999982</c:v>
                </c:pt>
                <c:pt idx="169">
                  <c:v>35783.099999999984</c:v>
                </c:pt>
                <c:pt idx="170">
                  <c:v>35926.539999999986</c:v>
                </c:pt>
                <c:pt idx="171">
                  <c:v>36065.099999999984</c:v>
                </c:pt>
                <c:pt idx="172">
                  <c:v>36199.399999999987</c:v>
                </c:pt>
                <c:pt idx="173">
                  <c:v>36333.489999999983</c:v>
                </c:pt>
                <c:pt idx="174">
                  <c:v>36466.529999999984</c:v>
                </c:pt>
                <c:pt idx="175">
                  <c:v>36593.909999999982</c:v>
                </c:pt>
                <c:pt idx="176">
                  <c:v>36718.999999999978</c:v>
                </c:pt>
                <c:pt idx="177">
                  <c:v>36843.919999999976</c:v>
                </c:pt>
                <c:pt idx="178">
                  <c:v>36967.359999999979</c:v>
                </c:pt>
                <c:pt idx="179">
                  <c:v>37090.539999999979</c:v>
                </c:pt>
                <c:pt idx="180">
                  <c:v>37213.719999999979</c:v>
                </c:pt>
                <c:pt idx="181">
                  <c:v>37334.419999999976</c:v>
                </c:pt>
                <c:pt idx="182">
                  <c:v>37444.839999999975</c:v>
                </c:pt>
                <c:pt idx="183">
                  <c:v>37551.399999999972</c:v>
                </c:pt>
                <c:pt idx="184">
                  <c:v>37656.499999999971</c:v>
                </c:pt>
                <c:pt idx="185">
                  <c:v>37754.429999999971</c:v>
                </c:pt>
                <c:pt idx="186">
                  <c:v>37847.979999999974</c:v>
                </c:pt>
                <c:pt idx="187">
                  <c:v>37935.569999999971</c:v>
                </c:pt>
                <c:pt idx="188">
                  <c:v>38154.949999999968</c:v>
                </c:pt>
                <c:pt idx="189">
                  <c:v>38298.539999999964</c:v>
                </c:pt>
                <c:pt idx="190">
                  <c:v>38433.329999999965</c:v>
                </c:pt>
                <c:pt idx="191">
                  <c:v>38563.129999999968</c:v>
                </c:pt>
                <c:pt idx="192">
                  <c:v>38682.079999999965</c:v>
                </c:pt>
                <c:pt idx="193">
                  <c:v>38801.029999999962</c:v>
                </c:pt>
                <c:pt idx="194">
                  <c:v>38914.22999999996</c:v>
                </c:pt>
                <c:pt idx="195">
                  <c:v>39025.889999999963</c:v>
                </c:pt>
                <c:pt idx="196">
                  <c:v>39103.869999999966</c:v>
                </c:pt>
                <c:pt idx="197">
                  <c:v>39295.499999999964</c:v>
                </c:pt>
                <c:pt idx="198">
                  <c:v>39461.749999999964</c:v>
                </c:pt>
                <c:pt idx="199">
                  <c:v>39615.699999999961</c:v>
                </c:pt>
                <c:pt idx="200">
                  <c:v>39763.97999999996</c:v>
                </c:pt>
                <c:pt idx="201">
                  <c:v>39903.539999999957</c:v>
                </c:pt>
                <c:pt idx="202">
                  <c:v>40039.299999999959</c:v>
                </c:pt>
                <c:pt idx="203">
                  <c:v>40167.65999999996</c:v>
                </c:pt>
                <c:pt idx="204">
                  <c:v>40295.439999999959</c:v>
                </c:pt>
                <c:pt idx="205">
                  <c:v>40422.499999999956</c:v>
                </c:pt>
                <c:pt idx="206">
                  <c:v>40545.769999999953</c:v>
                </c:pt>
                <c:pt idx="207">
                  <c:v>40667.439999999951</c:v>
                </c:pt>
                <c:pt idx="208">
                  <c:v>40789.10999999995</c:v>
                </c:pt>
                <c:pt idx="209">
                  <c:v>40905.649999999951</c:v>
                </c:pt>
                <c:pt idx="210">
                  <c:v>41019.149999999951</c:v>
                </c:pt>
                <c:pt idx="211">
                  <c:v>41132.649999999951</c:v>
                </c:pt>
                <c:pt idx="212">
                  <c:v>41245.639999999948</c:v>
                </c:pt>
                <c:pt idx="213">
                  <c:v>41345.339999999946</c:v>
                </c:pt>
                <c:pt idx="214">
                  <c:v>41441.519999999946</c:v>
                </c:pt>
                <c:pt idx="215">
                  <c:v>41501.779999999948</c:v>
                </c:pt>
                <c:pt idx="216">
                  <c:v>41634.71999999995</c:v>
                </c:pt>
                <c:pt idx="217">
                  <c:v>41764.349999999948</c:v>
                </c:pt>
                <c:pt idx="218">
                  <c:v>41893.979999999945</c:v>
                </c:pt>
                <c:pt idx="219">
                  <c:v>42023.599999999948</c:v>
                </c:pt>
                <c:pt idx="220">
                  <c:v>42149.399999999951</c:v>
                </c:pt>
                <c:pt idx="221">
                  <c:v>42274.269999999953</c:v>
                </c:pt>
                <c:pt idx="222">
                  <c:v>42398.239999999954</c:v>
                </c:pt>
                <c:pt idx="223">
                  <c:v>42522.209999999955</c:v>
                </c:pt>
                <c:pt idx="224">
                  <c:v>42646.179999999957</c:v>
                </c:pt>
                <c:pt idx="225">
                  <c:v>42770.069999999956</c:v>
                </c:pt>
                <c:pt idx="226">
                  <c:v>42893.959999999955</c:v>
                </c:pt>
                <c:pt idx="227">
                  <c:v>43016.579999999958</c:v>
                </c:pt>
                <c:pt idx="228">
                  <c:v>43136.47999999996</c:v>
                </c:pt>
                <c:pt idx="229">
                  <c:v>43245.439999999959</c:v>
                </c:pt>
                <c:pt idx="230">
                  <c:v>43350.309999999961</c:v>
                </c:pt>
                <c:pt idx="231">
                  <c:v>43407.929999999964</c:v>
                </c:pt>
                <c:pt idx="232">
                  <c:v>43525.159999999967</c:v>
                </c:pt>
                <c:pt idx="233">
                  <c:v>43642.38999999997</c:v>
                </c:pt>
                <c:pt idx="234">
                  <c:v>43751.829999999973</c:v>
                </c:pt>
                <c:pt idx="235">
                  <c:v>43861.269999999975</c:v>
                </c:pt>
                <c:pt idx="236">
                  <c:v>43967.559999999976</c:v>
                </c:pt>
                <c:pt idx="237">
                  <c:v>44073.849999999977</c:v>
                </c:pt>
                <c:pt idx="238">
                  <c:v>44171.809999999976</c:v>
                </c:pt>
                <c:pt idx="239">
                  <c:v>44268.339999999975</c:v>
                </c:pt>
                <c:pt idx="240">
                  <c:v>44356.799999999974</c:v>
                </c:pt>
                <c:pt idx="241">
                  <c:v>44489.589999999975</c:v>
                </c:pt>
                <c:pt idx="242">
                  <c:v>44610.429999999971</c:v>
                </c:pt>
                <c:pt idx="243">
                  <c:v>44731.269999999968</c:v>
                </c:pt>
                <c:pt idx="244">
                  <c:v>44848.619999999966</c:v>
                </c:pt>
                <c:pt idx="245">
                  <c:v>44952.729999999967</c:v>
                </c:pt>
                <c:pt idx="246">
                  <c:v>45053.679999999964</c:v>
                </c:pt>
                <c:pt idx="247">
                  <c:v>45154.629999999961</c:v>
                </c:pt>
                <c:pt idx="248">
                  <c:v>45239.819999999963</c:v>
                </c:pt>
                <c:pt idx="249">
                  <c:v>45321.099999999962</c:v>
                </c:pt>
                <c:pt idx="250">
                  <c:v>45400.329999999965</c:v>
                </c:pt>
                <c:pt idx="251">
                  <c:v>45470.739999999969</c:v>
                </c:pt>
                <c:pt idx="252">
                  <c:v>45541.149999999972</c:v>
                </c:pt>
                <c:pt idx="253">
                  <c:v>45677.419999999969</c:v>
                </c:pt>
                <c:pt idx="254">
                  <c:v>45807.509999999966</c:v>
                </c:pt>
                <c:pt idx="255">
                  <c:v>45922.459999999963</c:v>
                </c:pt>
                <c:pt idx="256">
                  <c:v>46032.459999999963</c:v>
                </c:pt>
                <c:pt idx="257">
                  <c:v>46139.22999999996</c:v>
                </c:pt>
                <c:pt idx="258">
                  <c:v>46245.879999999961</c:v>
                </c:pt>
                <c:pt idx="259">
                  <c:v>46351.989999999962</c:v>
                </c:pt>
                <c:pt idx="260">
                  <c:v>46457.399999999965</c:v>
                </c:pt>
                <c:pt idx="261">
                  <c:v>46559.039999999964</c:v>
                </c:pt>
                <c:pt idx="262">
                  <c:v>46656.399999999965</c:v>
                </c:pt>
                <c:pt idx="263">
                  <c:v>46752.979999999967</c:v>
                </c:pt>
                <c:pt idx="264">
                  <c:v>46845.329999999965</c:v>
                </c:pt>
                <c:pt idx="265">
                  <c:v>46933.129999999968</c:v>
                </c:pt>
                <c:pt idx="266">
                  <c:v>47019.839999999967</c:v>
                </c:pt>
                <c:pt idx="267">
                  <c:v>47098.509999999966</c:v>
                </c:pt>
                <c:pt idx="268">
                  <c:v>47176.749999999964</c:v>
                </c:pt>
                <c:pt idx="269">
                  <c:v>47253.539999999964</c:v>
                </c:pt>
                <c:pt idx="270">
                  <c:v>47325.969999999965</c:v>
                </c:pt>
                <c:pt idx="271">
                  <c:v>47396.129999999968</c:v>
                </c:pt>
                <c:pt idx="272">
                  <c:v>47456.409999999967</c:v>
                </c:pt>
                <c:pt idx="273">
                  <c:v>47513.319999999971</c:v>
                </c:pt>
                <c:pt idx="274">
                  <c:v>47605.88999999997</c:v>
                </c:pt>
                <c:pt idx="275">
                  <c:v>47691.359999999971</c:v>
                </c:pt>
                <c:pt idx="276">
                  <c:v>47775.88999999997</c:v>
                </c:pt>
                <c:pt idx="277">
                  <c:v>47855.369999999974</c:v>
                </c:pt>
                <c:pt idx="278">
                  <c:v>47933.669999999976</c:v>
                </c:pt>
                <c:pt idx="279">
                  <c:v>48005.889999999978</c:v>
                </c:pt>
                <c:pt idx="280">
                  <c:v>48075.839999999975</c:v>
                </c:pt>
                <c:pt idx="281">
                  <c:v>48142.299999999974</c:v>
                </c:pt>
                <c:pt idx="282">
                  <c:v>48208.209999999977</c:v>
                </c:pt>
                <c:pt idx="283">
                  <c:v>48272.599999999977</c:v>
                </c:pt>
                <c:pt idx="284">
                  <c:v>48335.659999999974</c:v>
                </c:pt>
                <c:pt idx="285">
                  <c:v>48419.869999999974</c:v>
                </c:pt>
                <c:pt idx="286">
                  <c:v>48497.329999999973</c:v>
                </c:pt>
                <c:pt idx="287">
                  <c:v>48574.289999999972</c:v>
                </c:pt>
                <c:pt idx="288">
                  <c:v>48651.249999999971</c:v>
                </c:pt>
                <c:pt idx="289">
                  <c:v>48726.319999999971</c:v>
                </c:pt>
                <c:pt idx="290">
                  <c:v>48800.599999999969</c:v>
                </c:pt>
                <c:pt idx="291">
                  <c:v>48874.879999999968</c:v>
                </c:pt>
                <c:pt idx="292">
                  <c:v>48943.979999999967</c:v>
                </c:pt>
                <c:pt idx="293">
                  <c:v>49011.759999999966</c:v>
                </c:pt>
                <c:pt idx="294">
                  <c:v>49079.529999999962</c:v>
                </c:pt>
                <c:pt idx="295">
                  <c:v>49146.699999999961</c:v>
                </c:pt>
                <c:pt idx="296">
                  <c:v>49213.799999999959</c:v>
                </c:pt>
                <c:pt idx="297">
                  <c:v>49280.679999999957</c:v>
                </c:pt>
                <c:pt idx="298">
                  <c:v>49345.989999999954</c:v>
                </c:pt>
                <c:pt idx="299">
                  <c:v>49410.959999999955</c:v>
                </c:pt>
                <c:pt idx="300">
                  <c:v>49475.069999999956</c:v>
                </c:pt>
                <c:pt idx="301">
                  <c:v>49538.759999999958</c:v>
                </c:pt>
                <c:pt idx="302">
                  <c:v>49601.389999999956</c:v>
                </c:pt>
                <c:pt idx="303">
                  <c:v>49664.019999999953</c:v>
                </c:pt>
                <c:pt idx="304">
                  <c:v>49722.999999999956</c:v>
                </c:pt>
                <c:pt idx="305">
                  <c:v>49780.329999999958</c:v>
                </c:pt>
                <c:pt idx="306">
                  <c:v>49837.379999999961</c:v>
                </c:pt>
                <c:pt idx="307">
                  <c:v>49894.179999999964</c:v>
                </c:pt>
                <c:pt idx="308">
                  <c:v>49944.559999999961</c:v>
                </c:pt>
                <c:pt idx="309">
                  <c:v>49993.579999999958</c:v>
                </c:pt>
                <c:pt idx="310">
                  <c:v>50065.999999999956</c:v>
                </c:pt>
                <c:pt idx="311">
                  <c:v>50124.029999999955</c:v>
                </c:pt>
                <c:pt idx="312">
                  <c:v>50181.429999999957</c:v>
                </c:pt>
                <c:pt idx="313">
                  <c:v>50236.999999999956</c:v>
                </c:pt>
                <c:pt idx="314">
                  <c:v>50291.379999999954</c:v>
                </c:pt>
                <c:pt idx="315">
                  <c:v>50339.229999999952</c:v>
                </c:pt>
                <c:pt idx="316">
                  <c:v>50384.779999999955</c:v>
                </c:pt>
                <c:pt idx="317">
                  <c:v>50429.669999999955</c:v>
                </c:pt>
                <c:pt idx="318">
                  <c:v>50472.139999999956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D9-4DC2-8461-A77137D8E371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RT_TrainingLiftChart1!$AZ$4:$AZ$322</c:f>
              <c:numCache>
                <c:formatCode>General</c:formatCode>
                <c:ptCount val="3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</c:numCache>
            </c:numRef>
          </c:xVal>
          <c:yVal>
            <c:numRef>
              <c:f>RT_TrainingLiftChart1!$BD$4:$BD$322</c:f>
              <c:numCache>
                <c:formatCode>General</c:formatCode>
                <c:ptCount val="319"/>
                <c:pt idx="0">
                  <c:v>158.21987460815043</c:v>
                </c:pt>
                <c:pt idx="1">
                  <c:v>316.43974921630087</c:v>
                </c:pt>
                <c:pt idx="2">
                  <c:v>474.65962382445127</c:v>
                </c:pt>
                <c:pt idx="3">
                  <c:v>632.87949843260174</c:v>
                </c:pt>
                <c:pt idx="4">
                  <c:v>791.0993730407522</c:v>
                </c:pt>
                <c:pt idx="5">
                  <c:v>949.31924764890266</c:v>
                </c:pt>
                <c:pt idx="6">
                  <c:v>1107.5391222570531</c:v>
                </c:pt>
                <c:pt idx="7">
                  <c:v>1265.7589968652035</c:v>
                </c:pt>
                <c:pt idx="8">
                  <c:v>1423.9788714733538</c:v>
                </c:pt>
                <c:pt idx="9">
                  <c:v>1582.1987460815042</c:v>
                </c:pt>
                <c:pt idx="10">
                  <c:v>1740.4186206896545</c:v>
                </c:pt>
                <c:pt idx="11">
                  <c:v>1898.6384952978049</c:v>
                </c:pt>
                <c:pt idx="12">
                  <c:v>2056.8583699059554</c:v>
                </c:pt>
                <c:pt idx="13">
                  <c:v>2215.0782445141058</c:v>
                </c:pt>
                <c:pt idx="14">
                  <c:v>2373.2981191222561</c:v>
                </c:pt>
                <c:pt idx="15">
                  <c:v>2531.5179937304065</c:v>
                </c:pt>
                <c:pt idx="16">
                  <c:v>2689.7378683385568</c:v>
                </c:pt>
                <c:pt idx="17">
                  <c:v>2847.9577429467072</c:v>
                </c:pt>
                <c:pt idx="18">
                  <c:v>3006.1776175548575</c:v>
                </c:pt>
                <c:pt idx="19">
                  <c:v>3164.3974921630079</c:v>
                </c:pt>
                <c:pt idx="20">
                  <c:v>3322.6173667711582</c:v>
                </c:pt>
                <c:pt idx="21">
                  <c:v>3480.8372413793086</c:v>
                </c:pt>
                <c:pt idx="22">
                  <c:v>3639.0571159874589</c:v>
                </c:pt>
                <c:pt idx="23">
                  <c:v>3797.2769905956093</c:v>
                </c:pt>
                <c:pt idx="24">
                  <c:v>3955.4968652037596</c:v>
                </c:pt>
                <c:pt idx="25">
                  <c:v>4113.71673981191</c:v>
                </c:pt>
                <c:pt idx="26">
                  <c:v>4271.9366144200603</c:v>
                </c:pt>
                <c:pt idx="27">
                  <c:v>4430.1564890282107</c:v>
                </c:pt>
                <c:pt idx="28">
                  <c:v>4588.376363636361</c:v>
                </c:pt>
                <c:pt idx="29">
                  <c:v>4746.5962382445114</c:v>
                </c:pt>
                <c:pt idx="30">
                  <c:v>4904.8161128526617</c:v>
                </c:pt>
                <c:pt idx="31">
                  <c:v>5063.0359874608121</c:v>
                </c:pt>
                <c:pt idx="32">
                  <c:v>5221.2558620689624</c:v>
                </c:pt>
                <c:pt idx="33">
                  <c:v>5379.4757366771128</c:v>
                </c:pt>
                <c:pt idx="34">
                  <c:v>5537.6956112852631</c:v>
                </c:pt>
                <c:pt idx="35">
                  <c:v>5695.9154858934135</c:v>
                </c:pt>
                <c:pt idx="36">
                  <c:v>5854.1353605015638</c:v>
                </c:pt>
                <c:pt idx="37">
                  <c:v>6012.3552351097142</c:v>
                </c:pt>
                <c:pt idx="38">
                  <c:v>6170.5751097178645</c:v>
                </c:pt>
                <c:pt idx="39">
                  <c:v>6328.7949843260149</c:v>
                </c:pt>
                <c:pt idx="40">
                  <c:v>6487.0148589341652</c:v>
                </c:pt>
                <c:pt idx="41">
                  <c:v>6645.2347335423156</c:v>
                </c:pt>
                <c:pt idx="42">
                  <c:v>6803.4546081504659</c:v>
                </c:pt>
                <c:pt idx="43">
                  <c:v>6961.6744827586163</c:v>
                </c:pt>
                <c:pt idx="44">
                  <c:v>7119.8943573667666</c:v>
                </c:pt>
                <c:pt idx="45">
                  <c:v>7278.1142319749169</c:v>
                </c:pt>
                <c:pt idx="46">
                  <c:v>7436.3341065830673</c:v>
                </c:pt>
                <c:pt idx="47">
                  <c:v>7594.5539811912176</c:v>
                </c:pt>
                <c:pt idx="48">
                  <c:v>7752.773855799368</c:v>
                </c:pt>
                <c:pt idx="49">
                  <c:v>7910.9937304075183</c:v>
                </c:pt>
                <c:pt idx="50">
                  <c:v>8069.2136050156687</c:v>
                </c:pt>
                <c:pt idx="51">
                  <c:v>8227.4334796238199</c:v>
                </c:pt>
                <c:pt idx="52">
                  <c:v>8385.6533542319703</c:v>
                </c:pt>
                <c:pt idx="53">
                  <c:v>8543.8732288401206</c:v>
                </c:pt>
                <c:pt idx="54">
                  <c:v>8702.093103448271</c:v>
                </c:pt>
                <c:pt idx="55">
                  <c:v>8860.3129780564213</c:v>
                </c:pt>
                <c:pt idx="56">
                  <c:v>9018.5328526645717</c:v>
                </c:pt>
                <c:pt idx="57">
                  <c:v>9176.752727272722</c:v>
                </c:pt>
                <c:pt idx="58">
                  <c:v>9334.9726018808724</c:v>
                </c:pt>
                <c:pt idx="59">
                  <c:v>9493.1924764890227</c:v>
                </c:pt>
                <c:pt idx="60">
                  <c:v>9651.4123510971731</c:v>
                </c:pt>
                <c:pt idx="61">
                  <c:v>9809.6322257053234</c:v>
                </c:pt>
                <c:pt idx="62">
                  <c:v>9967.8521003134738</c:v>
                </c:pt>
                <c:pt idx="63">
                  <c:v>10126.071974921624</c:v>
                </c:pt>
                <c:pt idx="64">
                  <c:v>10284.291849529774</c:v>
                </c:pt>
                <c:pt idx="65">
                  <c:v>10442.511724137925</c:v>
                </c:pt>
                <c:pt idx="66">
                  <c:v>10600.731598746075</c:v>
                </c:pt>
                <c:pt idx="67">
                  <c:v>10758.951473354226</c:v>
                </c:pt>
                <c:pt idx="68">
                  <c:v>10917.171347962376</c:v>
                </c:pt>
                <c:pt idx="69">
                  <c:v>11075.391222570526</c:v>
                </c:pt>
                <c:pt idx="70">
                  <c:v>11233.611097178677</c:v>
                </c:pt>
                <c:pt idx="71">
                  <c:v>11391.830971786827</c:v>
                </c:pt>
                <c:pt idx="72">
                  <c:v>11550.050846394977</c:v>
                </c:pt>
                <c:pt idx="73">
                  <c:v>11708.270721003128</c:v>
                </c:pt>
                <c:pt idx="74">
                  <c:v>11866.490595611278</c:v>
                </c:pt>
                <c:pt idx="75">
                  <c:v>12024.710470219428</c:v>
                </c:pt>
                <c:pt idx="76">
                  <c:v>12182.930344827579</c:v>
                </c:pt>
                <c:pt idx="77">
                  <c:v>12341.150219435729</c:v>
                </c:pt>
                <c:pt idx="78">
                  <c:v>12499.370094043879</c:v>
                </c:pt>
                <c:pt idx="79">
                  <c:v>12657.58996865203</c:v>
                </c:pt>
                <c:pt idx="80">
                  <c:v>12815.80984326018</c:v>
                </c:pt>
                <c:pt idx="81">
                  <c:v>12974.02971786833</c:v>
                </c:pt>
                <c:pt idx="82">
                  <c:v>13132.249592476481</c:v>
                </c:pt>
                <c:pt idx="83">
                  <c:v>13290.469467084631</c:v>
                </c:pt>
                <c:pt idx="84">
                  <c:v>13448.689341692781</c:v>
                </c:pt>
                <c:pt idx="85">
                  <c:v>13606.909216300932</c:v>
                </c:pt>
                <c:pt idx="86">
                  <c:v>13765.129090909082</c:v>
                </c:pt>
                <c:pt idx="87">
                  <c:v>13923.348965517233</c:v>
                </c:pt>
                <c:pt idx="88">
                  <c:v>14081.568840125383</c:v>
                </c:pt>
                <c:pt idx="89">
                  <c:v>14239.788714733533</c:v>
                </c:pt>
                <c:pt idx="90">
                  <c:v>14398.008589341684</c:v>
                </c:pt>
                <c:pt idx="91">
                  <c:v>14556.228463949834</c:v>
                </c:pt>
                <c:pt idx="92">
                  <c:v>14714.448338557984</c:v>
                </c:pt>
                <c:pt idx="93">
                  <c:v>14872.668213166135</c:v>
                </c:pt>
                <c:pt idx="94">
                  <c:v>15030.888087774285</c:v>
                </c:pt>
                <c:pt idx="95">
                  <c:v>15189.107962382435</c:v>
                </c:pt>
                <c:pt idx="96">
                  <c:v>15347.327836990586</c:v>
                </c:pt>
                <c:pt idx="97">
                  <c:v>15505.547711598736</c:v>
                </c:pt>
                <c:pt idx="98">
                  <c:v>15663.767586206886</c:v>
                </c:pt>
                <c:pt idx="99">
                  <c:v>15821.987460815037</c:v>
                </c:pt>
                <c:pt idx="100">
                  <c:v>15980.207335423187</c:v>
                </c:pt>
                <c:pt idx="101">
                  <c:v>16138.427210031337</c:v>
                </c:pt>
                <c:pt idx="102">
                  <c:v>16296.647084639488</c:v>
                </c:pt>
                <c:pt idx="103">
                  <c:v>16454.86695924764</c:v>
                </c:pt>
                <c:pt idx="104">
                  <c:v>16613.086833855792</c:v>
                </c:pt>
                <c:pt idx="105">
                  <c:v>16771.306708463944</c:v>
                </c:pt>
                <c:pt idx="106">
                  <c:v>16929.526583072096</c:v>
                </c:pt>
                <c:pt idx="107">
                  <c:v>17087.746457680249</c:v>
                </c:pt>
                <c:pt idx="108">
                  <c:v>17245.966332288401</c:v>
                </c:pt>
                <c:pt idx="109">
                  <c:v>17404.186206896553</c:v>
                </c:pt>
                <c:pt idx="110">
                  <c:v>17562.406081504705</c:v>
                </c:pt>
                <c:pt idx="111">
                  <c:v>17720.625956112857</c:v>
                </c:pt>
                <c:pt idx="112">
                  <c:v>17878.845830721009</c:v>
                </c:pt>
                <c:pt idx="113">
                  <c:v>18037.065705329162</c:v>
                </c:pt>
                <c:pt idx="114">
                  <c:v>18195.285579937314</c:v>
                </c:pt>
                <c:pt idx="115">
                  <c:v>18353.505454545466</c:v>
                </c:pt>
                <c:pt idx="116">
                  <c:v>18511.725329153618</c:v>
                </c:pt>
                <c:pt idx="117">
                  <c:v>18669.94520376177</c:v>
                </c:pt>
                <c:pt idx="118">
                  <c:v>18828.165078369922</c:v>
                </c:pt>
                <c:pt idx="119">
                  <c:v>18986.384952978075</c:v>
                </c:pt>
                <c:pt idx="120">
                  <c:v>19144.604827586227</c:v>
                </c:pt>
                <c:pt idx="121">
                  <c:v>19302.824702194379</c:v>
                </c:pt>
                <c:pt idx="122">
                  <c:v>19461.044576802531</c:v>
                </c:pt>
                <c:pt idx="123">
                  <c:v>19619.264451410683</c:v>
                </c:pt>
                <c:pt idx="124">
                  <c:v>19777.484326018835</c:v>
                </c:pt>
                <c:pt idx="125">
                  <c:v>19935.704200626988</c:v>
                </c:pt>
                <c:pt idx="126">
                  <c:v>20093.92407523514</c:v>
                </c:pt>
                <c:pt idx="127">
                  <c:v>20252.143949843292</c:v>
                </c:pt>
                <c:pt idx="128">
                  <c:v>20410.363824451444</c:v>
                </c:pt>
                <c:pt idx="129">
                  <c:v>20568.583699059596</c:v>
                </c:pt>
                <c:pt idx="130">
                  <c:v>20726.803573667748</c:v>
                </c:pt>
                <c:pt idx="131">
                  <c:v>20885.023448275901</c:v>
                </c:pt>
                <c:pt idx="132">
                  <c:v>21043.243322884053</c:v>
                </c:pt>
                <c:pt idx="133">
                  <c:v>21201.463197492205</c:v>
                </c:pt>
                <c:pt idx="134">
                  <c:v>21359.683072100357</c:v>
                </c:pt>
                <c:pt idx="135">
                  <c:v>21517.902946708509</c:v>
                </c:pt>
                <c:pt idx="136">
                  <c:v>21676.122821316661</c:v>
                </c:pt>
                <c:pt idx="137">
                  <c:v>21834.342695924814</c:v>
                </c:pt>
                <c:pt idx="138">
                  <c:v>21992.562570532966</c:v>
                </c:pt>
                <c:pt idx="139">
                  <c:v>22150.782445141118</c:v>
                </c:pt>
                <c:pt idx="140">
                  <c:v>22309.00231974927</c:v>
                </c:pt>
                <c:pt idx="141">
                  <c:v>22467.222194357422</c:v>
                </c:pt>
                <c:pt idx="142">
                  <c:v>22625.442068965574</c:v>
                </c:pt>
                <c:pt idx="143">
                  <c:v>22783.661943573727</c:v>
                </c:pt>
                <c:pt idx="144">
                  <c:v>22941.881818181879</c:v>
                </c:pt>
                <c:pt idx="145">
                  <c:v>23100.101692790031</c:v>
                </c:pt>
                <c:pt idx="146">
                  <c:v>23258.321567398183</c:v>
                </c:pt>
                <c:pt idx="147">
                  <c:v>23416.541442006335</c:v>
                </c:pt>
                <c:pt idx="148">
                  <c:v>23574.761316614487</c:v>
                </c:pt>
                <c:pt idx="149">
                  <c:v>23732.98119122264</c:v>
                </c:pt>
                <c:pt idx="150">
                  <c:v>23891.201065830792</c:v>
                </c:pt>
                <c:pt idx="151">
                  <c:v>24049.420940438944</c:v>
                </c:pt>
                <c:pt idx="152">
                  <c:v>24207.640815047096</c:v>
                </c:pt>
                <c:pt idx="153">
                  <c:v>24365.860689655248</c:v>
                </c:pt>
                <c:pt idx="154">
                  <c:v>24524.0805642634</c:v>
                </c:pt>
                <c:pt idx="155">
                  <c:v>24682.300438871553</c:v>
                </c:pt>
                <c:pt idx="156">
                  <c:v>24840.520313479705</c:v>
                </c:pt>
                <c:pt idx="157">
                  <c:v>24998.740188087857</c:v>
                </c:pt>
                <c:pt idx="158">
                  <c:v>25156.960062696009</c:v>
                </c:pt>
                <c:pt idx="159">
                  <c:v>25315.179937304161</c:v>
                </c:pt>
                <c:pt idx="160">
                  <c:v>25473.399811912313</c:v>
                </c:pt>
                <c:pt idx="161">
                  <c:v>25631.619686520466</c:v>
                </c:pt>
                <c:pt idx="162">
                  <c:v>25789.839561128618</c:v>
                </c:pt>
                <c:pt idx="163">
                  <c:v>25948.05943573677</c:v>
                </c:pt>
                <c:pt idx="164">
                  <c:v>26106.279310344922</c:v>
                </c:pt>
                <c:pt idx="165">
                  <c:v>26264.499184953074</c:v>
                </c:pt>
                <c:pt idx="166">
                  <c:v>26422.719059561226</c:v>
                </c:pt>
                <c:pt idx="167">
                  <c:v>26580.938934169379</c:v>
                </c:pt>
                <c:pt idx="168">
                  <c:v>26739.158808777531</c:v>
                </c:pt>
                <c:pt idx="169">
                  <c:v>26897.378683385683</c:v>
                </c:pt>
                <c:pt idx="170">
                  <c:v>27055.598557993835</c:v>
                </c:pt>
                <c:pt idx="171">
                  <c:v>27213.818432601987</c:v>
                </c:pt>
                <c:pt idx="172">
                  <c:v>27372.038307210139</c:v>
                </c:pt>
                <c:pt idx="173">
                  <c:v>27530.258181818292</c:v>
                </c:pt>
                <c:pt idx="174">
                  <c:v>27688.478056426444</c:v>
                </c:pt>
                <c:pt idx="175">
                  <c:v>27846.697931034596</c:v>
                </c:pt>
                <c:pt idx="176">
                  <c:v>28004.917805642748</c:v>
                </c:pt>
                <c:pt idx="177">
                  <c:v>28163.1376802509</c:v>
                </c:pt>
                <c:pt idx="178">
                  <c:v>28321.357554859052</c:v>
                </c:pt>
                <c:pt idx="179">
                  <c:v>28479.577429467205</c:v>
                </c:pt>
                <c:pt idx="180">
                  <c:v>28637.797304075357</c:v>
                </c:pt>
                <c:pt idx="181">
                  <c:v>28796.017178683509</c:v>
                </c:pt>
                <c:pt idx="182">
                  <c:v>28954.237053291661</c:v>
                </c:pt>
                <c:pt idx="183">
                  <c:v>29112.456927899813</c:v>
                </c:pt>
                <c:pt idx="184">
                  <c:v>29270.676802507965</c:v>
                </c:pt>
                <c:pt idx="185">
                  <c:v>29428.896677116118</c:v>
                </c:pt>
                <c:pt idx="186">
                  <c:v>29587.11655172427</c:v>
                </c:pt>
                <c:pt idx="187">
                  <c:v>29745.336426332422</c:v>
                </c:pt>
                <c:pt idx="188">
                  <c:v>29903.556300940574</c:v>
                </c:pt>
                <c:pt idx="189">
                  <c:v>30061.776175548726</c:v>
                </c:pt>
                <c:pt idx="190">
                  <c:v>30219.996050156878</c:v>
                </c:pt>
                <c:pt idx="191">
                  <c:v>30378.215924765031</c:v>
                </c:pt>
                <c:pt idx="192">
                  <c:v>30536.435799373183</c:v>
                </c:pt>
                <c:pt idx="193">
                  <c:v>30694.655673981335</c:v>
                </c:pt>
                <c:pt idx="194">
                  <c:v>30852.875548589487</c:v>
                </c:pt>
                <c:pt idx="195">
                  <c:v>31011.095423197639</c:v>
                </c:pt>
                <c:pt idx="196">
                  <c:v>31169.315297805791</c:v>
                </c:pt>
                <c:pt idx="197">
                  <c:v>31327.535172413944</c:v>
                </c:pt>
                <c:pt idx="198">
                  <c:v>31485.755047022096</c:v>
                </c:pt>
                <c:pt idx="199">
                  <c:v>31643.974921630248</c:v>
                </c:pt>
                <c:pt idx="200">
                  <c:v>31802.1947962384</c:v>
                </c:pt>
                <c:pt idx="201">
                  <c:v>31960.414670846552</c:v>
                </c:pt>
                <c:pt idx="202">
                  <c:v>32118.634545454704</c:v>
                </c:pt>
                <c:pt idx="203">
                  <c:v>32276.854420062857</c:v>
                </c:pt>
                <c:pt idx="204">
                  <c:v>32435.074294671009</c:v>
                </c:pt>
                <c:pt idx="205">
                  <c:v>32593.294169279161</c:v>
                </c:pt>
                <c:pt idx="206">
                  <c:v>32751.514043887313</c:v>
                </c:pt>
                <c:pt idx="207">
                  <c:v>32909.733918495462</c:v>
                </c:pt>
                <c:pt idx="208">
                  <c:v>33067.95379310361</c:v>
                </c:pt>
                <c:pt idx="209">
                  <c:v>33226.173667711759</c:v>
                </c:pt>
                <c:pt idx="210">
                  <c:v>33384.393542319907</c:v>
                </c:pt>
                <c:pt idx="211">
                  <c:v>33542.613416928056</c:v>
                </c:pt>
                <c:pt idx="212">
                  <c:v>33700.833291536204</c:v>
                </c:pt>
                <c:pt idx="213">
                  <c:v>33859.053166144353</c:v>
                </c:pt>
                <c:pt idx="214">
                  <c:v>34017.273040752501</c:v>
                </c:pt>
                <c:pt idx="215">
                  <c:v>34175.49291536065</c:v>
                </c:pt>
                <c:pt idx="216">
                  <c:v>34333.712789968798</c:v>
                </c:pt>
                <c:pt idx="217">
                  <c:v>34491.932664576947</c:v>
                </c:pt>
                <c:pt idx="218">
                  <c:v>34650.152539185096</c:v>
                </c:pt>
                <c:pt idx="219">
                  <c:v>34808.372413793244</c:v>
                </c:pt>
                <c:pt idx="220">
                  <c:v>34966.592288401393</c:v>
                </c:pt>
                <c:pt idx="221">
                  <c:v>35124.812163009541</c:v>
                </c:pt>
                <c:pt idx="222">
                  <c:v>35283.03203761769</c:v>
                </c:pt>
                <c:pt idx="223">
                  <c:v>35441.251912225838</c:v>
                </c:pt>
                <c:pt idx="224">
                  <c:v>35599.471786833987</c:v>
                </c:pt>
                <c:pt idx="225">
                  <c:v>35757.691661442135</c:v>
                </c:pt>
                <c:pt idx="226">
                  <c:v>35915.911536050284</c:v>
                </c:pt>
                <c:pt idx="227">
                  <c:v>36074.131410658432</c:v>
                </c:pt>
                <c:pt idx="228">
                  <c:v>36232.351285266581</c:v>
                </c:pt>
                <c:pt idx="229">
                  <c:v>36390.571159874729</c:v>
                </c:pt>
                <c:pt idx="230">
                  <c:v>36548.791034482878</c:v>
                </c:pt>
                <c:pt idx="231">
                  <c:v>36707.010909091026</c:v>
                </c:pt>
                <c:pt idx="232">
                  <c:v>36865.230783699175</c:v>
                </c:pt>
                <c:pt idx="233">
                  <c:v>37023.450658307323</c:v>
                </c:pt>
                <c:pt idx="234">
                  <c:v>37181.670532915472</c:v>
                </c:pt>
                <c:pt idx="235">
                  <c:v>37339.890407523621</c:v>
                </c:pt>
                <c:pt idx="236">
                  <c:v>37498.110282131769</c:v>
                </c:pt>
                <c:pt idx="237">
                  <c:v>37656.330156739918</c:v>
                </c:pt>
                <c:pt idx="238">
                  <c:v>37814.550031348066</c:v>
                </c:pt>
                <c:pt idx="239">
                  <c:v>37972.769905956215</c:v>
                </c:pt>
                <c:pt idx="240">
                  <c:v>38130.989780564363</c:v>
                </c:pt>
                <c:pt idx="241">
                  <c:v>38289.209655172512</c:v>
                </c:pt>
                <c:pt idx="242">
                  <c:v>38447.42952978066</c:v>
                </c:pt>
                <c:pt idx="243">
                  <c:v>38605.649404388809</c:v>
                </c:pt>
                <c:pt idx="244">
                  <c:v>38763.869278996957</c:v>
                </c:pt>
                <c:pt idx="245">
                  <c:v>38922.089153605106</c:v>
                </c:pt>
                <c:pt idx="246">
                  <c:v>39080.309028213254</c:v>
                </c:pt>
                <c:pt idx="247">
                  <c:v>39238.528902821403</c:v>
                </c:pt>
                <c:pt idx="248">
                  <c:v>39396.748777429551</c:v>
                </c:pt>
                <c:pt idx="249">
                  <c:v>39554.9686520377</c:v>
                </c:pt>
                <c:pt idx="250">
                  <c:v>39713.188526645848</c:v>
                </c:pt>
                <c:pt idx="251">
                  <c:v>39871.408401253997</c:v>
                </c:pt>
                <c:pt idx="252">
                  <c:v>40029.628275862146</c:v>
                </c:pt>
                <c:pt idx="253">
                  <c:v>40187.848150470294</c:v>
                </c:pt>
                <c:pt idx="254">
                  <c:v>40346.068025078443</c:v>
                </c:pt>
                <c:pt idx="255">
                  <c:v>40504.287899686591</c:v>
                </c:pt>
                <c:pt idx="256">
                  <c:v>40662.50777429474</c:v>
                </c:pt>
                <c:pt idx="257">
                  <c:v>40820.727648902888</c:v>
                </c:pt>
                <c:pt idx="258">
                  <c:v>40978.947523511037</c:v>
                </c:pt>
                <c:pt idx="259">
                  <c:v>41137.167398119185</c:v>
                </c:pt>
                <c:pt idx="260">
                  <c:v>41295.387272727334</c:v>
                </c:pt>
                <c:pt idx="261">
                  <c:v>41453.607147335482</c:v>
                </c:pt>
                <c:pt idx="262">
                  <c:v>41611.827021943631</c:v>
                </c:pt>
                <c:pt idx="263">
                  <c:v>41770.046896551779</c:v>
                </c:pt>
                <c:pt idx="264">
                  <c:v>41928.266771159928</c:v>
                </c:pt>
                <c:pt idx="265">
                  <c:v>42086.486645768076</c:v>
                </c:pt>
                <c:pt idx="266">
                  <c:v>42244.706520376225</c:v>
                </c:pt>
                <c:pt idx="267">
                  <c:v>42402.926394984373</c:v>
                </c:pt>
                <c:pt idx="268">
                  <c:v>42561.146269592522</c:v>
                </c:pt>
                <c:pt idx="269">
                  <c:v>42719.366144200671</c:v>
                </c:pt>
                <c:pt idx="270">
                  <c:v>42877.586018808819</c:v>
                </c:pt>
                <c:pt idx="271">
                  <c:v>43035.805893416968</c:v>
                </c:pt>
                <c:pt idx="272">
                  <c:v>43194.025768025116</c:v>
                </c:pt>
                <c:pt idx="273">
                  <c:v>43352.245642633265</c:v>
                </c:pt>
                <c:pt idx="274">
                  <c:v>43510.465517241413</c:v>
                </c:pt>
                <c:pt idx="275">
                  <c:v>43668.685391849562</c:v>
                </c:pt>
                <c:pt idx="276">
                  <c:v>43826.90526645771</c:v>
                </c:pt>
                <c:pt idx="277">
                  <c:v>43985.125141065859</c:v>
                </c:pt>
                <c:pt idx="278">
                  <c:v>44143.345015674007</c:v>
                </c:pt>
                <c:pt idx="279">
                  <c:v>44301.564890282156</c:v>
                </c:pt>
                <c:pt idx="280">
                  <c:v>44459.784764890304</c:v>
                </c:pt>
                <c:pt idx="281">
                  <c:v>44618.004639498453</c:v>
                </c:pt>
                <c:pt idx="282">
                  <c:v>44776.224514106601</c:v>
                </c:pt>
                <c:pt idx="283">
                  <c:v>44934.44438871475</c:v>
                </c:pt>
                <c:pt idx="284">
                  <c:v>45092.664263322898</c:v>
                </c:pt>
                <c:pt idx="285">
                  <c:v>45250.884137931047</c:v>
                </c:pt>
                <c:pt idx="286">
                  <c:v>45409.104012539196</c:v>
                </c:pt>
                <c:pt idx="287">
                  <c:v>45567.323887147344</c:v>
                </c:pt>
                <c:pt idx="288">
                  <c:v>45725.543761755493</c:v>
                </c:pt>
                <c:pt idx="289">
                  <c:v>45883.763636363641</c:v>
                </c:pt>
                <c:pt idx="290">
                  <c:v>46041.98351097179</c:v>
                </c:pt>
                <c:pt idx="291">
                  <c:v>46200.203385579938</c:v>
                </c:pt>
                <c:pt idx="292">
                  <c:v>46358.423260188087</c:v>
                </c:pt>
                <c:pt idx="293">
                  <c:v>46516.643134796235</c:v>
                </c:pt>
                <c:pt idx="294">
                  <c:v>46674.863009404384</c:v>
                </c:pt>
                <c:pt idx="295">
                  <c:v>46833.082884012532</c:v>
                </c:pt>
                <c:pt idx="296">
                  <c:v>46991.302758620681</c:v>
                </c:pt>
                <c:pt idx="297">
                  <c:v>47149.522633228829</c:v>
                </c:pt>
                <c:pt idx="298">
                  <c:v>47307.742507836978</c:v>
                </c:pt>
                <c:pt idx="299">
                  <c:v>47465.962382445126</c:v>
                </c:pt>
                <c:pt idx="300">
                  <c:v>47624.182257053275</c:v>
                </c:pt>
                <c:pt idx="301">
                  <c:v>47782.402131661423</c:v>
                </c:pt>
                <c:pt idx="302">
                  <c:v>47940.622006269572</c:v>
                </c:pt>
                <c:pt idx="303">
                  <c:v>48098.841880877721</c:v>
                </c:pt>
                <c:pt idx="304">
                  <c:v>48257.061755485869</c:v>
                </c:pt>
                <c:pt idx="305">
                  <c:v>48415.281630094018</c:v>
                </c:pt>
                <c:pt idx="306">
                  <c:v>48573.501504702166</c:v>
                </c:pt>
                <c:pt idx="307">
                  <c:v>48731.721379310315</c:v>
                </c:pt>
                <c:pt idx="308">
                  <c:v>48889.941253918463</c:v>
                </c:pt>
                <c:pt idx="309">
                  <c:v>49048.161128526612</c:v>
                </c:pt>
                <c:pt idx="310">
                  <c:v>49206.38100313476</c:v>
                </c:pt>
                <c:pt idx="311">
                  <c:v>49364.600877742909</c:v>
                </c:pt>
                <c:pt idx="312">
                  <c:v>49522.820752351057</c:v>
                </c:pt>
                <c:pt idx="313">
                  <c:v>49681.040626959206</c:v>
                </c:pt>
                <c:pt idx="314">
                  <c:v>49839.260501567354</c:v>
                </c:pt>
                <c:pt idx="315">
                  <c:v>49997.480376175503</c:v>
                </c:pt>
                <c:pt idx="316">
                  <c:v>50155.700250783651</c:v>
                </c:pt>
                <c:pt idx="317">
                  <c:v>50313.9201253918</c:v>
                </c:pt>
                <c:pt idx="318">
                  <c:v>50472.139999999948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D9-4DC2-8461-A77137D8E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39312"/>
        <c:axId val="728444232"/>
      </c:scatterChart>
      <c:valAx>
        <c:axId val="72843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4232"/>
        <c:crosses val="autoZero"/>
        <c:crossBetween val="midCat"/>
      </c:valAx>
      <c:valAx>
        <c:axId val="728444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31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RT_TrainingLiftChart1!$BF$4:$BF$13</c:f>
              <c:numCache>
                <c:formatCode>General</c:formatCode>
                <c:ptCount val="10"/>
                <c:pt idx="0">
                  <c:v>1.9451065606721121</c:v>
                </c:pt>
                <c:pt idx="1">
                  <c:v>1.4614431683211451</c:v>
                </c:pt>
                <c:pt idx="2">
                  <c:v>1.3581752805255694</c:v>
                </c:pt>
                <c:pt idx="3">
                  <c:v>1.1210389693492615</c:v>
                </c:pt>
                <c:pt idx="4">
                  <c:v>0.96307586080993124</c:v>
                </c:pt>
                <c:pt idx="5">
                  <c:v>0.84858023302718411</c:v>
                </c:pt>
                <c:pt idx="6">
                  <c:v>0.79111834383189661</c:v>
                </c:pt>
                <c:pt idx="7">
                  <c:v>0.71764362190386066</c:v>
                </c:pt>
                <c:pt idx="8">
                  <c:v>0.5665941262747356</c:v>
                </c:pt>
                <c:pt idx="9">
                  <c:v>0.41997700884283451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C-4575-8D8C-F203FD380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8439312"/>
        <c:axId val="728439640"/>
      </c:barChart>
      <c:catAx>
        <c:axId val="72843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640"/>
        <c:crosses val="autoZero"/>
        <c:auto val="1"/>
        <c:lblAlgn val="ctr"/>
        <c:lblOffset val="100"/>
        <c:noMultiLvlLbl val="0"/>
      </c:catAx>
      <c:valAx>
        <c:axId val="728439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931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3.89487e+007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RT_TrainingLiftChart1!$CA$2:$CA$320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-24913.265599999992</c:v>
                </c:pt>
                <c:pt idx="2">
                  <c:v>-23823.525266666657</c:v>
                </c:pt>
                <c:pt idx="3">
                  <c:v>-23451.993533333331</c:v>
                </c:pt>
                <c:pt idx="4">
                  <c:v>-22103.79353333333</c:v>
                </c:pt>
                <c:pt idx="5">
                  <c:v>-22052.21379999999</c:v>
                </c:pt>
                <c:pt idx="6">
                  <c:v>-21683.4875254902</c:v>
                </c:pt>
                <c:pt idx="7">
                  <c:v>-21100.202076573794</c:v>
                </c:pt>
                <c:pt idx="8">
                  <c:v>-19722.032175257991</c:v>
                </c:pt>
                <c:pt idx="9">
                  <c:v>-19691.317101728586</c:v>
                </c:pt>
                <c:pt idx="10">
                  <c:v>-19072.877348407903</c:v>
                </c:pt>
                <c:pt idx="11">
                  <c:v>-18802.985890343381</c:v>
                </c:pt>
                <c:pt idx="12">
                  <c:v>-16991.685890343379</c:v>
                </c:pt>
                <c:pt idx="13">
                  <c:v>-16744.900290343379</c:v>
                </c:pt>
                <c:pt idx="14">
                  <c:v>-16080.842046615793</c:v>
                </c:pt>
                <c:pt idx="15">
                  <c:v>-14726.973843850825</c:v>
                </c:pt>
                <c:pt idx="16">
                  <c:v>-14095.952296231764</c:v>
                </c:pt>
                <c:pt idx="17">
                  <c:v>-13365.112296231762</c:v>
                </c:pt>
                <c:pt idx="18">
                  <c:v>-13195.071185120642</c:v>
                </c:pt>
                <c:pt idx="19">
                  <c:v>-12927.321185120667</c:v>
                </c:pt>
                <c:pt idx="20">
                  <c:v>-12530.740399406359</c:v>
                </c:pt>
                <c:pt idx="21">
                  <c:v>-12414.906046465196</c:v>
                </c:pt>
                <c:pt idx="22">
                  <c:v>-12321.560693524005</c:v>
                </c:pt>
                <c:pt idx="23">
                  <c:v>-12259.950407809732</c:v>
                </c:pt>
                <c:pt idx="24">
                  <c:v>-11743.999486150746</c:v>
                </c:pt>
                <c:pt idx="25">
                  <c:v>-11628.306421634625</c:v>
                </c:pt>
                <c:pt idx="26">
                  <c:v>-11268.648921634614</c:v>
                </c:pt>
                <c:pt idx="27">
                  <c:v>-11266.024958500977</c:v>
                </c:pt>
                <c:pt idx="28">
                  <c:v>-11266.024958500977</c:v>
                </c:pt>
                <c:pt idx="29">
                  <c:v>-11266.024958500977</c:v>
                </c:pt>
                <c:pt idx="30">
                  <c:v>-11210.521703368997</c:v>
                </c:pt>
                <c:pt idx="31">
                  <c:v>-11084.80277288773</c:v>
                </c:pt>
                <c:pt idx="32">
                  <c:v>-11084.80277288773</c:v>
                </c:pt>
                <c:pt idx="33">
                  <c:v>-10795.942772887725</c:v>
                </c:pt>
                <c:pt idx="34">
                  <c:v>-10795.942772887725</c:v>
                </c:pt>
                <c:pt idx="35">
                  <c:v>-10660.277643475954</c:v>
                </c:pt>
                <c:pt idx="36">
                  <c:v>-10631.977643475957</c:v>
                </c:pt>
                <c:pt idx="37">
                  <c:v>-10482.567776809294</c:v>
                </c:pt>
                <c:pt idx="38">
                  <c:v>-10243.159063359006</c:v>
                </c:pt>
                <c:pt idx="39">
                  <c:v>-10208.447101636502</c:v>
                </c:pt>
                <c:pt idx="40">
                  <c:v>-10183.626971766374</c:v>
                </c:pt>
                <c:pt idx="41">
                  <c:v>-10169.210686052083</c:v>
                </c:pt>
                <c:pt idx="42">
                  <c:v>-10167.087019385424</c:v>
                </c:pt>
                <c:pt idx="43">
                  <c:v>-9762.0570193854255</c:v>
                </c:pt>
                <c:pt idx="44">
                  <c:v>-9762.0570193854255</c:v>
                </c:pt>
                <c:pt idx="45">
                  <c:v>-9617.3697971632082</c:v>
                </c:pt>
                <c:pt idx="46">
                  <c:v>-9598.9639638298904</c:v>
                </c:pt>
                <c:pt idx="47">
                  <c:v>-9455.2013664272727</c:v>
                </c:pt>
                <c:pt idx="48">
                  <c:v>-9277.4175865229772</c:v>
                </c:pt>
                <c:pt idx="49">
                  <c:v>-9203.0508571996743</c:v>
                </c:pt>
                <c:pt idx="50">
                  <c:v>-8993.6238766801744</c:v>
                </c:pt>
                <c:pt idx="51">
                  <c:v>-8869.213403952901</c:v>
                </c:pt>
                <c:pt idx="52">
                  <c:v>-8869.213403952901</c:v>
                </c:pt>
                <c:pt idx="53">
                  <c:v>-8613.9006928418003</c:v>
                </c:pt>
                <c:pt idx="54">
                  <c:v>-8541.0467245878317</c:v>
                </c:pt>
                <c:pt idx="55">
                  <c:v>-8500.1057722068763</c:v>
                </c:pt>
                <c:pt idx="56">
                  <c:v>-8177.2941452227624</c:v>
                </c:pt>
                <c:pt idx="57">
                  <c:v>-7944.76914522275</c:v>
                </c:pt>
                <c:pt idx="58">
                  <c:v>-7865.1434309370361</c:v>
                </c:pt>
                <c:pt idx="59">
                  <c:v>-7823.5434309370366</c:v>
                </c:pt>
                <c:pt idx="60">
                  <c:v>-7700.8015671377607</c:v>
                </c:pt>
                <c:pt idx="61">
                  <c:v>-7422.6678574603266</c:v>
                </c:pt>
                <c:pt idx="62">
                  <c:v>-7297.1918907936615</c:v>
                </c:pt>
                <c:pt idx="63">
                  <c:v>-7241.9517453391145</c:v>
                </c:pt>
                <c:pt idx="64">
                  <c:v>-7086.2214423088135</c:v>
                </c:pt>
                <c:pt idx="65">
                  <c:v>-7070.9532200865797</c:v>
                </c:pt>
                <c:pt idx="66">
                  <c:v>-7063.5702200865926</c:v>
                </c:pt>
                <c:pt idx="67">
                  <c:v>-6935.0502200865922</c:v>
                </c:pt>
                <c:pt idx="68">
                  <c:v>-6900.9180231168939</c:v>
                </c:pt>
                <c:pt idx="69">
                  <c:v>-6871.1596897835643</c:v>
                </c:pt>
                <c:pt idx="70">
                  <c:v>-6831.5188897835596</c:v>
                </c:pt>
                <c:pt idx="71">
                  <c:v>-6827.862661212137</c:v>
                </c:pt>
                <c:pt idx="72">
                  <c:v>-6790.106946926423</c:v>
                </c:pt>
                <c:pt idx="73">
                  <c:v>-6701.8202802597498</c:v>
                </c:pt>
                <c:pt idx="74">
                  <c:v>-6685.3464451343161</c:v>
                </c:pt>
                <c:pt idx="75">
                  <c:v>-6677.3259290052647</c:v>
                </c:pt>
                <c:pt idx="76">
                  <c:v>-6537.7953290052756</c:v>
                </c:pt>
                <c:pt idx="77">
                  <c:v>-6473.9211575767076</c:v>
                </c:pt>
                <c:pt idx="78">
                  <c:v>-6370.2911575767057</c:v>
                </c:pt>
                <c:pt idx="79">
                  <c:v>-6312.9344755490574</c:v>
                </c:pt>
                <c:pt idx="80">
                  <c:v>-6312.9344755490574</c:v>
                </c:pt>
                <c:pt idx="81">
                  <c:v>-6265.365185226472</c:v>
                </c:pt>
                <c:pt idx="82">
                  <c:v>-6247.2583852264706</c:v>
                </c:pt>
                <c:pt idx="83">
                  <c:v>-6137.9372852264678</c:v>
                </c:pt>
                <c:pt idx="84">
                  <c:v>-6008.5688376458338</c:v>
                </c:pt>
                <c:pt idx="85">
                  <c:v>-5995.9630311941928</c:v>
                </c:pt>
                <c:pt idx="86">
                  <c:v>-5960.0421978608783</c:v>
                </c:pt>
                <c:pt idx="87">
                  <c:v>-5892.7520224222935</c:v>
                </c:pt>
                <c:pt idx="88">
                  <c:v>-5799.9088475496237</c:v>
                </c:pt>
                <c:pt idx="89">
                  <c:v>-5775.0501039163491</c:v>
                </c:pt>
                <c:pt idx="90">
                  <c:v>-5775.0501039163491</c:v>
                </c:pt>
                <c:pt idx="91">
                  <c:v>-5652.3834372496758</c:v>
                </c:pt>
                <c:pt idx="92">
                  <c:v>-5634.8089531227024</c:v>
                </c:pt>
                <c:pt idx="93">
                  <c:v>-5546.1773297460668</c:v>
                </c:pt>
                <c:pt idx="94">
                  <c:v>-5372.2775971257543</c:v>
                </c:pt>
                <c:pt idx="95">
                  <c:v>-5369.5983814394622</c:v>
                </c:pt>
                <c:pt idx="96">
                  <c:v>-5369.5983814394622</c:v>
                </c:pt>
                <c:pt idx="97">
                  <c:v>-5358.0050481061353</c:v>
                </c:pt>
                <c:pt idx="98">
                  <c:v>-5358.0050481061353</c:v>
                </c:pt>
                <c:pt idx="99">
                  <c:v>-5323.2939369950254</c:v>
                </c:pt>
                <c:pt idx="100">
                  <c:v>-5249.8957551768453</c:v>
                </c:pt>
                <c:pt idx="101">
                  <c:v>-5207.6458688132079</c:v>
                </c:pt>
                <c:pt idx="102">
                  <c:v>-5097.2828096026888</c:v>
                </c:pt>
                <c:pt idx="103">
                  <c:v>-5085.3094261440474</c:v>
                </c:pt>
                <c:pt idx="104">
                  <c:v>-5085.3094261440474</c:v>
                </c:pt>
                <c:pt idx="105">
                  <c:v>-5065.2881975726104</c:v>
                </c:pt>
                <c:pt idx="106">
                  <c:v>-5029.8358690011919</c:v>
                </c:pt>
                <c:pt idx="107">
                  <c:v>-5012.1217547154674</c:v>
                </c:pt>
                <c:pt idx="108">
                  <c:v>-4953.0417547154675</c:v>
                </c:pt>
                <c:pt idx="109">
                  <c:v>-4934.8137547154656</c:v>
                </c:pt>
                <c:pt idx="110">
                  <c:v>-4923.9837547154657</c:v>
                </c:pt>
                <c:pt idx="111">
                  <c:v>-4893.9670978239765</c:v>
                </c:pt>
                <c:pt idx="112">
                  <c:v>-4893.9670978239765</c:v>
                </c:pt>
                <c:pt idx="113">
                  <c:v>-4880.3152784691274</c:v>
                </c:pt>
                <c:pt idx="114">
                  <c:v>-4810.7345511964049</c:v>
                </c:pt>
                <c:pt idx="115">
                  <c:v>-4807.7054602873095</c:v>
                </c:pt>
                <c:pt idx="116">
                  <c:v>-4738.3778845297347</c:v>
                </c:pt>
                <c:pt idx="117">
                  <c:v>-4728.1126118024549</c:v>
                </c:pt>
                <c:pt idx="118">
                  <c:v>-4728.1126118024549</c:v>
                </c:pt>
                <c:pt idx="119">
                  <c:v>-4723.9840403739036</c:v>
                </c:pt>
                <c:pt idx="120">
                  <c:v>-4690.1540403739027</c:v>
                </c:pt>
                <c:pt idx="121">
                  <c:v>-4674.9033260881761</c:v>
                </c:pt>
                <c:pt idx="122">
                  <c:v>-4644.6966594215137</c:v>
                </c:pt>
                <c:pt idx="123">
                  <c:v>-4618.5894594215142</c:v>
                </c:pt>
                <c:pt idx="124">
                  <c:v>-4592.4706022786586</c:v>
                </c:pt>
                <c:pt idx="125">
                  <c:v>-4549.2363165643601</c:v>
                </c:pt>
                <c:pt idx="126">
                  <c:v>-4524.4972256552755</c:v>
                </c:pt>
                <c:pt idx="127">
                  <c:v>-4524.4972256552755</c:v>
                </c:pt>
                <c:pt idx="128">
                  <c:v>-4383.3556672137229</c:v>
                </c:pt>
                <c:pt idx="129">
                  <c:v>-4249.8806672137307</c:v>
                </c:pt>
                <c:pt idx="130">
                  <c:v>-4233.4331672137168</c:v>
                </c:pt>
                <c:pt idx="131">
                  <c:v>-4136.5846823652346</c:v>
                </c:pt>
                <c:pt idx="132">
                  <c:v>-4096.1246823652345</c:v>
                </c:pt>
                <c:pt idx="133">
                  <c:v>-4085.7033426523221</c:v>
                </c:pt>
                <c:pt idx="134">
                  <c:v>-4085.7033426523221</c:v>
                </c:pt>
                <c:pt idx="135">
                  <c:v>-4064.5820794944193</c:v>
                </c:pt>
                <c:pt idx="136">
                  <c:v>-3930.2234794944225</c:v>
                </c:pt>
                <c:pt idx="137">
                  <c:v>-3930.2234794944225</c:v>
                </c:pt>
                <c:pt idx="138">
                  <c:v>-3844.2517704035072</c:v>
                </c:pt>
                <c:pt idx="139">
                  <c:v>-3794.5666029394038</c:v>
                </c:pt>
                <c:pt idx="140">
                  <c:v>-3771.6206871499189</c:v>
                </c:pt>
                <c:pt idx="141">
                  <c:v>-3756.9702400911033</c:v>
                </c:pt>
                <c:pt idx="142">
                  <c:v>-3756.9702400911033</c:v>
                </c:pt>
                <c:pt idx="143">
                  <c:v>-3739.6352753852198</c:v>
                </c:pt>
                <c:pt idx="144">
                  <c:v>-3724.1270935670364</c:v>
                </c:pt>
                <c:pt idx="145">
                  <c:v>-3666.4666572034012</c:v>
                </c:pt>
                <c:pt idx="146">
                  <c:v>-3555.0645429176889</c:v>
                </c:pt>
                <c:pt idx="147">
                  <c:v>-3517.9027143462581</c:v>
                </c:pt>
                <c:pt idx="148">
                  <c:v>-3459.7627143462578</c:v>
                </c:pt>
                <c:pt idx="149">
                  <c:v>-3324.8733810129179</c:v>
                </c:pt>
                <c:pt idx="150">
                  <c:v>-3290.6978254573633</c:v>
                </c:pt>
                <c:pt idx="151">
                  <c:v>-3246.8911587907114</c:v>
                </c:pt>
                <c:pt idx="152">
                  <c:v>-3242.467967546464</c:v>
                </c:pt>
                <c:pt idx="153">
                  <c:v>-3242.467967546464</c:v>
                </c:pt>
                <c:pt idx="154">
                  <c:v>-3195.1012578690443</c:v>
                </c:pt>
                <c:pt idx="155">
                  <c:v>-3186.2546292976085</c:v>
                </c:pt>
                <c:pt idx="156">
                  <c:v>-3162.0520400118958</c:v>
                </c:pt>
                <c:pt idx="157">
                  <c:v>-3159.2048900119016</c:v>
                </c:pt>
                <c:pt idx="158">
                  <c:v>-3147.9348900119003</c:v>
                </c:pt>
                <c:pt idx="159">
                  <c:v>-3147.7732058013776</c:v>
                </c:pt>
                <c:pt idx="160">
                  <c:v>-3146.852679485582</c:v>
                </c:pt>
                <c:pt idx="161">
                  <c:v>-3146.852679485582</c:v>
                </c:pt>
                <c:pt idx="162">
                  <c:v>-3139.4512509141509</c:v>
                </c:pt>
                <c:pt idx="163">
                  <c:v>-3139.4512509141509</c:v>
                </c:pt>
                <c:pt idx="164">
                  <c:v>-3093.0250604379617</c:v>
                </c:pt>
                <c:pt idx="165">
                  <c:v>-3078.7067271046385</c:v>
                </c:pt>
                <c:pt idx="166">
                  <c:v>-3069.6250842474815</c:v>
                </c:pt>
                <c:pt idx="167">
                  <c:v>-3055.30668424749</c:v>
                </c:pt>
                <c:pt idx="168">
                  <c:v>-3053.7966842474893</c:v>
                </c:pt>
                <c:pt idx="169">
                  <c:v>-3046.8302556760659</c:v>
                </c:pt>
                <c:pt idx="170">
                  <c:v>-3037.2096729692971</c:v>
                </c:pt>
                <c:pt idx="171">
                  <c:v>-2951.3696729692956</c:v>
                </c:pt>
                <c:pt idx="172">
                  <c:v>-2936.6761203377114</c:v>
                </c:pt>
                <c:pt idx="173">
                  <c:v>-2936.6761203377114</c:v>
                </c:pt>
                <c:pt idx="174">
                  <c:v>-2925.9439233680141</c:v>
                </c:pt>
                <c:pt idx="175">
                  <c:v>-2916.0821051861967</c:v>
                </c:pt>
                <c:pt idx="176">
                  <c:v>-2877.4040099481062</c:v>
                </c:pt>
                <c:pt idx="177">
                  <c:v>-2860.9238956623917</c:v>
                </c:pt>
                <c:pt idx="178">
                  <c:v>-2857.2860956623854</c:v>
                </c:pt>
                <c:pt idx="179">
                  <c:v>-2767.9460956623916</c:v>
                </c:pt>
                <c:pt idx="180">
                  <c:v>-2762.5970778052442</c:v>
                </c:pt>
                <c:pt idx="181">
                  <c:v>-2754.8424187143382</c:v>
                </c:pt>
                <c:pt idx="182">
                  <c:v>-2690.7015096234295</c:v>
                </c:pt>
                <c:pt idx="183">
                  <c:v>-2690.701509623429</c:v>
                </c:pt>
                <c:pt idx="184">
                  <c:v>-2661.4515096234272</c:v>
                </c:pt>
                <c:pt idx="185">
                  <c:v>-2595.1012065931259</c:v>
                </c:pt>
                <c:pt idx="186">
                  <c:v>-2593.7174692193885</c:v>
                </c:pt>
                <c:pt idx="187">
                  <c:v>-2590.62830255272</c:v>
                </c:pt>
                <c:pt idx="188">
                  <c:v>-2590.62830255272</c:v>
                </c:pt>
                <c:pt idx="189">
                  <c:v>-2580.2283025527199</c:v>
                </c:pt>
                <c:pt idx="190">
                  <c:v>-2580.2283025527199</c:v>
                </c:pt>
                <c:pt idx="191">
                  <c:v>-2580.2283025527199</c:v>
                </c:pt>
                <c:pt idx="192">
                  <c:v>-2577.5560108860527</c:v>
                </c:pt>
                <c:pt idx="193">
                  <c:v>-2562.156010886054</c:v>
                </c:pt>
                <c:pt idx="194">
                  <c:v>-2507.7462886638314</c:v>
                </c:pt>
                <c:pt idx="195">
                  <c:v>-2467.8854553304973</c:v>
                </c:pt>
                <c:pt idx="196">
                  <c:v>-2463.701258901935</c:v>
                </c:pt>
                <c:pt idx="197">
                  <c:v>-2354.3914374733558</c:v>
                </c:pt>
                <c:pt idx="198">
                  <c:v>-2327.7260624733572</c:v>
                </c:pt>
                <c:pt idx="199">
                  <c:v>-2314.5105786023914</c:v>
                </c:pt>
                <c:pt idx="200">
                  <c:v>-2295.4705786023924</c:v>
                </c:pt>
                <c:pt idx="201">
                  <c:v>-2295.4705786023924</c:v>
                </c:pt>
                <c:pt idx="202">
                  <c:v>-2228.6619610908701</c:v>
                </c:pt>
                <c:pt idx="203">
                  <c:v>-2201.2793325194407</c:v>
                </c:pt>
                <c:pt idx="204">
                  <c:v>-2201.2793325194407</c:v>
                </c:pt>
                <c:pt idx="205">
                  <c:v>-2111.2193325194417</c:v>
                </c:pt>
                <c:pt idx="206">
                  <c:v>-2032.9183518742821</c:v>
                </c:pt>
                <c:pt idx="207">
                  <c:v>-2020.8132245398181</c:v>
                </c:pt>
                <c:pt idx="208">
                  <c:v>-1996.6587747790479</c:v>
                </c:pt>
                <c:pt idx="209">
                  <c:v>-1995.5143303346051</c:v>
                </c:pt>
                <c:pt idx="210">
                  <c:v>-1995.5143303346053</c:v>
                </c:pt>
                <c:pt idx="211">
                  <c:v>-1919.546830334602</c:v>
                </c:pt>
                <c:pt idx="212">
                  <c:v>-1918.4768303346029</c:v>
                </c:pt>
                <c:pt idx="213">
                  <c:v>-1918.4768303346029</c:v>
                </c:pt>
                <c:pt idx="214">
                  <c:v>-1907.9239069475097</c:v>
                </c:pt>
                <c:pt idx="215">
                  <c:v>-1907.9239069475097</c:v>
                </c:pt>
                <c:pt idx="216">
                  <c:v>-1903.0755972700895</c:v>
                </c:pt>
                <c:pt idx="217">
                  <c:v>-1903.0755972700895</c:v>
                </c:pt>
                <c:pt idx="218">
                  <c:v>-1902.4248686986653</c:v>
                </c:pt>
                <c:pt idx="219">
                  <c:v>-1902.4248686986653</c:v>
                </c:pt>
                <c:pt idx="220">
                  <c:v>-1902.4248686986655</c:v>
                </c:pt>
                <c:pt idx="221">
                  <c:v>-1896.3316868804782</c:v>
                </c:pt>
                <c:pt idx="222">
                  <c:v>-1868.475050516839</c:v>
                </c:pt>
                <c:pt idx="223">
                  <c:v>-1868.4750505168392</c:v>
                </c:pt>
                <c:pt idx="224">
                  <c:v>-1854.7760505168435</c:v>
                </c:pt>
                <c:pt idx="225">
                  <c:v>-1831.9407214845871</c:v>
                </c:pt>
                <c:pt idx="226">
                  <c:v>-1831.9407214845874</c:v>
                </c:pt>
                <c:pt idx="227">
                  <c:v>-1821.7274495951849</c:v>
                </c:pt>
                <c:pt idx="228">
                  <c:v>-1794.1674495951827</c:v>
                </c:pt>
                <c:pt idx="229">
                  <c:v>-1794.1674495951825</c:v>
                </c:pt>
                <c:pt idx="230">
                  <c:v>-1758.8217353094699</c:v>
                </c:pt>
                <c:pt idx="231">
                  <c:v>-1711.3017353094694</c:v>
                </c:pt>
                <c:pt idx="232">
                  <c:v>-1700.8617353094705</c:v>
                </c:pt>
                <c:pt idx="233">
                  <c:v>-1658.113915760599</c:v>
                </c:pt>
                <c:pt idx="234">
                  <c:v>-1653.4568104974339</c:v>
                </c:pt>
                <c:pt idx="235">
                  <c:v>-1653.4568104974339</c:v>
                </c:pt>
                <c:pt idx="236">
                  <c:v>-1650.2047195883456</c:v>
                </c:pt>
                <c:pt idx="237">
                  <c:v>-1650.2047195883458</c:v>
                </c:pt>
                <c:pt idx="238">
                  <c:v>-1650.2047195883461</c:v>
                </c:pt>
                <c:pt idx="239">
                  <c:v>-1640.2672650428917</c:v>
                </c:pt>
                <c:pt idx="240">
                  <c:v>-1623.9546428206697</c:v>
                </c:pt>
                <c:pt idx="241">
                  <c:v>-1621.8692261540036</c:v>
                </c:pt>
                <c:pt idx="242">
                  <c:v>-1607.9803511540026</c:v>
                </c:pt>
                <c:pt idx="243">
                  <c:v>-1534.0323511540041</c:v>
                </c:pt>
                <c:pt idx="244">
                  <c:v>-1461.2823511540018</c:v>
                </c:pt>
                <c:pt idx="245">
                  <c:v>-1450.5001158598893</c:v>
                </c:pt>
                <c:pt idx="246">
                  <c:v>-1449.5922167002241</c:v>
                </c:pt>
                <c:pt idx="247">
                  <c:v>-1444.4774115054179</c:v>
                </c:pt>
                <c:pt idx="248">
                  <c:v>-1327.0692296872369</c:v>
                </c:pt>
                <c:pt idx="249">
                  <c:v>-1321.3725024145101</c:v>
                </c:pt>
                <c:pt idx="250">
                  <c:v>-1268.8658024145084</c:v>
                </c:pt>
                <c:pt idx="251">
                  <c:v>-1228.5758024145077</c:v>
                </c:pt>
                <c:pt idx="252">
                  <c:v>-1206.3094690811745</c:v>
                </c:pt>
                <c:pt idx="253">
                  <c:v>-1173.7568024145103</c:v>
                </c:pt>
                <c:pt idx="254">
                  <c:v>-1173.7568024145103</c:v>
                </c:pt>
                <c:pt idx="255">
                  <c:v>-1149.1523579700618</c:v>
                </c:pt>
                <c:pt idx="256">
                  <c:v>-1137.6023579700618</c:v>
                </c:pt>
                <c:pt idx="257">
                  <c:v>-1128.5423579700664</c:v>
                </c:pt>
                <c:pt idx="258">
                  <c:v>-1113.230514652093</c:v>
                </c:pt>
                <c:pt idx="259">
                  <c:v>-1095.5150860806627</c:v>
                </c:pt>
                <c:pt idx="260">
                  <c:v>-1059.687757509239</c:v>
                </c:pt>
                <c:pt idx="261">
                  <c:v>-1051.8828326972068</c:v>
                </c:pt>
                <c:pt idx="262">
                  <c:v>-1047.8953326972044</c:v>
                </c:pt>
                <c:pt idx="263">
                  <c:v>-1047.8953326972046</c:v>
                </c:pt>
                <c:pt idx="264">
                  <c:v>-1028.9744993638715</c:v>
                </c:pt>
                <c:pt idx="265">
                  <c:v>-1000.2756032599793</c:v>
                </c:pt>
                <c:pt idx="266">
                  <c:v>-993.76947468854701</c:v>
                </c:pt>
                <c:pt idx="267">
                  <c:v>-945.06627468854686</c:v>
                </c:pt>
                <c:pt idx="268">
                  <c:v>-945.06627468854686</c:v>
                </c:pt>
                <c:pt idx="269">
                  <c:v>-942.03413183140674</c:v>
                </c:pt>
                <c:pt idx="270">
                  <c:v>-941.61572274049468</c:v>
                </c:pt>
                <c:pt idx="271">
                  <c:v>-808.58559287036792</c:v>
                </c:pt>
                <c:pt idx="272">
                  <c:v>-808.58559287036746</c:v>
                </c:pt>
                <c:pt idx="273">
                  <c:v>-808.58559287036746</c:v>
                </c:pt>
                <c:pt idx="274">
                  <c:v>-771.48004775758523</c:v>
                </c:pt>
                <c:pt idx="275">
                  <c:v>-744.17825209194939</c:v>
                </c:pt>
                <c:pt idx="276">
                  <c:v>-744.17825209194939</c:v>
                </c:pt>
                <c:pt idx="277">
                  <c:v>-720.97589915077083</c:v>
                </c:pt>
                <c:pt idx="278">
                  <c:v>-707.40330174817473</c:v>
                </c:pt>
                <c:pt idx="279">
                  <c:v>-697.74486018973562</c:v>
                </c:pt>
                <c:pt idx="280">
                  <c:v>-605.84693161830455</c:v>
                </c:pt>
                <c:pt idx="281">
                  <c:v>-579.92402252739544</c:v>
                </c:pt>
                <c:pt idx="282">
                  <c:v>-579.92402252739566</c:v>
                </c:pt>
                <c:pt idx="283">
                  <c:v>-572.77856798194034</c:v>
                </c:pt>
                <c:pt idx="284">
                  <c:v>-558.09738518624272</c:v>
                </c:pt>
                <c:pt idx="285">
                  <c:v>-525.86410561634943</c:v>
                </c:pt>
                <c:pt idx="286">
                  <c:v>-514.56160561634942</c:v>
                </c:pt>
                <c:pt idx="287">
                  <c:v>-514.56160561634942</c:v>
                </c:pt>
                <c:pt idx="288">
                  <c:v>-510.04938339412729</c:v>
                </c:pt>
                <c:pt idx="289">
                  <c:v>-510.04938339412729</c:v>
                </c:pt>
                <c:pt idx="290">
                  <c:v>-507.90608590308852</c:v>
                </c:pt>
                <c:pt idx="291">
                  <c:v>-501.73103213964532</c:v>
                </c:pt>
                <c:pt idx="292">
                  <c:v>-494.72554826867918</c:v>
                </c:pt>
                <c:pt idx="293">
                  <c:v>-467.65918882167477</c:v>
                </c:pt>
                <c:pt idx="294">
                  <c:v>-444.3466888216758</c:v>
                </c:pt>
                <c:pt idx="295">
                  <c:v>-435.82517621663305</c:v>
                </c:pt>
                <c:pt idx="296">
                  <c:v>-412.78007817741604</c:v>
                </c:pt>
                <c:pt idx="297">
                  <c:v>-409.90960198694017</c:v>
                </c:pt>
                <c:pt idx="298">
                  <c:v>-385.36089230952143</c:v>
                </c:pt>
                <c:pt idx="299">
                  <c:v>-379.79926242836746</c:v>
                </c:pt>
                <c:pt idx="300">
                  <c:v>-359.88366242836673</c:v>
                </c:pt>
                <c:pt idx="301">
                  <c:v>-337.11829099979536</c:v>
                </c:pt>
                <c:pt idx="302">
                  <c:v>-280.01552602283709</c:v>
                </c:pt>
                <c:pt idx="303">
                  <c:v>-246.79519053896547</c:v>
                </c:pt>
                <c:pt idx="304">
                  <c:v>-240.3961905389649</c:v>
                </c:pt>
                <c:pt idx="305">
                  <c:v>-189.67107942785481</c:v>
                </c:pt>
                <c:pt idx="306">
                  <c:v>-128.40879184615551</c:v>
                </c:pt>
                <c:pt idx="307">
                  <c:v>-99.158595767723909</c:v>
                </c:pt>
                <c:pt idx="308">
                  <c:v>-72.426640212168081</c:v>
                </c:pt>
                <c:pt idx="309">
                  <c:v>-61.826640212168172</c:v>
                </c:pt>
                <c:pt idx="310">
                  <c:v>-61.826640212168172</c:v>
                </c:pt>
                <c:pt idx="311">
                  <c:v>-58.546640212168427</c:v>
                </c:pt>
                <c:pt idx="312">
                  <c:v>-58.546640212168484</c:v>
                </c:pt>
                <c:pt idx="313">
                  <c:v>-58.546640212168541</c:v>
                </c:pt>
                <c:pt idx="314">
                  <c:v>-45.887587580589695</c:v>
                </c:pt>
                <c:pt idx="315">
                  <c:v>-20.599913556820667</c:v>
                </c:pt>
                <c:pt idx="316">
                  <c:v>-16.434183006535989</c:v>
                </c:pt>
                <c:pt idx="317">
                  <c:v>-16.434183006535989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A-40C5-80BD-5B289344D0E8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RT_TrainingLiftChart1!$BZ$2:$BZ$320</c:f>
              <c:numCache>
                <c:formatCode>General</c:formatCode>
                <c:ptCount val="319"/>
                <c:pt idx="0">
                  <c:v>0</c:v>
                </c:pt>
                <c:pt idx="1">
                  <c:v>14.996600000000001</c:v>
                </c:pt>
                <c:pt idx="2">
                  <c:v>21.871933333333345</c:v>
                </c:pt>
                <c:pt idx="3">
                  <c:v>25.399133333333282</c:v>
                </c:pt>
                <c:pt idx="4">
                  <c:v>42.519133333333286</c:v>
                </c:pt>
                <c:pt idx="5">
                  <c:v>43.340466666666714</c:v>
                </c:pt>
                <c:pt idx="6">
                  <c:v>50.408701960784128</c:v>
                </c:pt>
                <c:pt idx="7">
                  <c:v>63.495234468524018</c:v>
                </c:pt>
                <c:pt idx="8">
                  <c:v>98.946550257997956</c:v>
                </c:pt>
                <c:pt idx="9">
                  <c:v>99.838278199174169</c:v>
                </c:pt>
                <c:pt idx="10">
                  <c:v>119.8525096982255</c:v>
                </c:pt>
                <c:pt idx="11">
                  <c:v>129.491490343387</c:v>
                </c:pt>
                <c:pt idx="12">
                  <c:v>200.29149034338707</c:v>
                </c:pt>
                <c:pt idx="13">
                  <c:v>210.77584589894275</c:v>
                </c:pt>
                <c:pt idx="14">
                  <c:v>241.25720790611058</c:v>
                </c:pt>
                <c:pt idx="15">
                  <c:v>308.05991527938204</c:v>
                </c:pt>
                <c:pt idx="16">
                  <c:v>341.38118512065262</c:v>
                </c:pt>
                <c:pt idx="17">
                  <c:v>382.52118512065249</c:v>
                </c:pt>
                <c:pt idx="18">
                  <c:v>392.68975654922451</c:v>
                </c:pt>
                <c:pt idx="19">
                  <c:v>409.6472565492229</c:v>
                </c:pt>
                <c:pt idx="20">
                  <c:v>436.17439940636723</c:v>
                </c:pt>
                <c:pt idx="21">
                  <c:v>444.33722293577796</c:v>
                </c:pt>
                <c:pt idx="22">
                  <c:v>451.2516935240144</c:v>
                </c:pt>
                <c:pt idx="23">
                  <c:v>456.03897923829925</c:v>
                </c:pt>
                <c:pt idx="24">
                  <c:v>498.0146474410642</c:v>
                </c:pt>
                <c:pt idx="25">
                  <c:v>507.85249306318315</c:v>
                </c:pt>
                <c:pt idx="26">
                  <c:v>539.76749306318402</c:v>
                </c:pt>
                <c:pt idx="27">
                  <c:v>540.01011979129441</c:v>
                </c:pt>
                <c:pt idx="28">
                  <c:v>540.01011979129453</c:v>
                </c:pt>
                <c:pt idx="29">
                  <c:v>540.01011979129453</c:v>
                </c:pt>
                <c:pt idx="30">
                  <c:v>545.77170336900895</c:v>
                </c:pt>
                <c:pt idx="31">
                  <c:v>559.30394935831191</c:v>
                </c:pt>
                <c:pt idx="32">
                  <c:v>559.30394935831191</c:v>
                </c:pt>
                <c:pt idx="33">
                  <c:v>592.63394935831252</c:v>
                </c:pt>
                <c:pt idx="34">
                  <c:v>592.63394935831252</c:v>
                </c:pt>
                <c:pt idx="35">
                  <c:v>609.35324347595997</c:v>
                </c:pt>
                <c:pt idx="36">
                  <c:v>612.95324347595988</c:v>
                </c:pt>
                <c:pt idx="37">
                  <c:v>632.5566656981814</c:v>
                </c:pt>
                <c:pt idx="38">
                  <c:v>664.93222125373654</c:v>
                </c:pt>
                <c:pt idx="39">
                  <c:v>669.76710163651387</c:v>
                </c:pt>
                <c:pt idx="40">
                  <c:v>673.32554319495512</c:v>
                </c:pt>
                <c:pt idx="41">
                  <c:v>675.45168605209869</c:v>
                </c:pt>
                <c:pt idx="42">
                  <c:v>675.77368605209745</c:v>
                </c:pt>
                <c:pt idx="43">
                  <c:v>738.87618605209764</c:v>
                </c:pt>
                <c:pt idx="44">
                  <c:v>738.87618605209764</c:v>
                </c:pt>
                <c:pt idx="45">
                  <c:v>762.638686052097</c:v>
                </c:pt>
                <c:pt idx="46">
                  <c:v>765.74003525844341</c:v>
                </c:pt>
                <c:pt idx="47">
                  <c:v>790.58136642727777</c:v>
                </c:pt>
                <c:pt idx="48">
                  <c:v>822.07074441770646</c:v>
                </c:pt>
                <c:pt idx="49">
                  <c:v>835.56692862823138</c:v>
                </c:pt>
                <c:pt idx="50">
                  <c:v>874.49387668018289</c:v>
                </c:pt>
                <c:pt idx="51">
                  <c:v>898.16900395291009</c:v>
                </c:pt>
                <c:pt idx="52">
                  <c:v>898.16900395291009</c:v>
                </c:pt>
                <c:pt idx="53">
                  <c:v>949.039581730686</c:v>
                </c:pt>
                <c:pt idx="54">
                  <c:v>963.88529601639993</c:v>
                </c:pt>
                <c:pt idx="55">
                  <c:v>972.41466109576572</c:v>
                </c:pt>
                <c:pt idx="56">
                  <c:v>1041.1502166513189</c:v>
                </c:pt>
                <c:pt idx="57">
                  <c:v>1091.7377166513213</c:v>
                </c:pt>
                <c:pt idx="58">
                  <c:v>1109.4323198259247</c:v>
                </c:pt>
                <c:pt idx="59">
                  <c:v>1118.8723198259243</c:v>
                </c:pt>
                <c:pt idx="60">
                  <c:v>1147.306728428073</c:v>
                </c:pt>
                <c:pt idx="61">
                  <c:v>1213.0670241270011</c:v>
                </c:pt>
                <c:pt idx="62">
                  <c:v>1243.3374907936675</c:v>
                </c:pt>
                <c:pt idx="63">
                  <c:v>1256.9317453391222</c:v>
                </c:pt>
                <c:pt idx="64">
                  <c:v>1296.0169978643746</c:v>
                </c:pt>
                <c:pt idx="65">
                  <c:v>1299.9242200865997</c:v>
                </c:pt>
                <c:pt idx="66">
                  <c:v>1301.8502200865962</c:v>
                </c:pt>
                <c:pt idx="67">
                  <c:v>1336.0202200865967</c:v>
                </c:pt>
                <c:pt idx="68">
                  <c:v>1345.2671897835669</c:v>
                </c:pt>
                <c:pt idx="69">
                  <c:v>1353.4804897835656</c:v>
                </c:pt>
                <c:pt idx="70">
                  <c:v>1364.624489783567</c:v>
                </c:pt>
                <c:pt idx="71">
                  <c:v>1365.6712326407085</c:v>
                </c:pt>
                <c:pt idx="72">
                  <c:v>1376.6769469264227</c:v>
                </c:pt>
                <c:pt idx="73">
                  <c:v>1402.8758358153134</c:v>
                </c:pt>
                <c:pt idx="74">
                  <c:v>1407.8516064246282</c:v>
                </c:pt>
                <c:pt idx="75">
                  <c:v>1410.3169290052792</c:v>
                </c:pt>
                <c:pt idx="76">
                  <c:v>1453.9561290052757</c:v>
                </c:pt>
                <c:pt idx="77">
                  <c:v>1474.2797290052747</c:v>
                </c:pt>
                <c:pt idx="78">
                  <c:v>1507.8197290052753</c:v>
                </c:pt>
                <c:pt idx="79">
                  <c:v>1526.6996368393761</c:v>
                </c:pt>
                <c:pt idx="80">
                  <c:v>1526.6996368393761</c:v>
                </c:pt>
                <c:pt idx="81">
                  <c:v>1542.8891852264749</c:v>
                </c:pt>
                <c:pt idx="82">
                  <c:v>1549.1539852264755</c:v>
                </c:pt>
                <c:pt idx="83">
                  <c:v>1587.6016602264765</c:v>
                </c:pt>
                <c:pt idx="84">
                  <c:v>1633.84399893615</c:v>
                </c:pt>
                <c:pt idx="85">
                  <c:v>1638.4230311942247</c:v>
                </c:pt>
                <c:pt idx="86">
                  <c:v>1651.6813645275508</c:v>
                </c:pt>
                <c:pt idx="87">
                  <c:v>1676.9151803170203</c:v>
                </c:pt>
                <c:pt idx="88">
                  <c:v>1712.2840088399419</c:v>
                </c:pt>
                <c:pt idx="89">
                  <c:v>1721.9032618110782</c:v>
                </c:pt>
                <c:pt idx="90">
                  <c:v>1721.903261811078</c:v>
                </c:pt>
                <c:pt idx="91">
                  <c:v>1770.862326138566</c:v>
                </c:pt>
                <c:pt idx="92">
                  <c:v>1777.9850245512596</c:v>
                </c:pt>
                <c:pt idx="93">
                  <c:v>1814.4573297460697</c:v>
                </c:pt>
                <c:pt idx="94">
                  <c:v>1887.1087735963335</c:v>
                </c:pt>
                <c:pt idx="95">
                  <c:v>1888.2450481061446</c:v>
                </c:pt>
                <c:pt idx="96">
                  <c:v>1888.2450481061446</c:v>
                </c:pt>
                <c:pt idx="97">
                  <c:v>1893.3106036616982</c:v>
                </c:pt>
                <c:pt idx="98">
                  <c:v>1893.3106036616985</c:v>
                </c:pt>
                <c:pt idx="99">
                  <c:v>1908.9306036616981</c:v>
                </c:pt>
                <c:pt idx="100">
                  <c:v>1942.4457551768483</c:v>
                </c:pt>
                <c:pt idx="101">
                  <c:v>1962.0202438132128</c:v>
                </c:pt>
                <c:pt idx="102">
                  <c:v>2013.8959674974196</c:v>
                </c:pt>
                <c:pt idx="103">
                  <c:v>2019.6054975726051</c:v>
                </c:pt>
                <c:pt idx="104">
                  <c:v>2019.6054975726051</c:v>
                </c:pt>
                <c:pt idx="105">
                  <c:v>2029.4289975726088</c:v>
                </c:pt>
                <c:pt idx="106">
                  <c:v>2047.071940429747</c:v>
                </c:pt>
                <c:pt idx="107">
                  <c:v>2056.0125547154657</c:v>
                </c:pt>
                <c:pt idx="108">
                  <c:v>2086.252554715466</c:v>
                </c:pt>
                <c:pt idx="109">
                  <c:v>2095.7137547154671</c:v>
                </c:pt>
                <c:pt idx="110">
                  <c:v>2101.4137547154669</c:v>
                </c:pt>
                <c:pt idx="111">
                  <c:v>2117.43225911429</c:v>
                </c:pt>
                <c:pt idx="112">
                  <c:v>2117.43225911429</c:v>
                </c:pt>
                <c:pt idx="113">
                  <c:v>2124.9208784691341</c:v>
                </c:pt>
                <c:pt idx="114">
                  <c:v>2163.6145511964046</c:v>
                </c:pt>
                <c:pt idx="115">
                  <c:v>2165.3221269539827</c:v>
                </c:pt>
                <c:pt idx="116">
                  <c:v>2204.9378845297397</c:v>
                </c:pt>
                <c:pt idx="117">
                  <c:v>2210.883611802471</c:v>
                </c:pt>
                <c:pt idx="118">
                  <c:v>2210.8836118024715</c:v>
                </c:pt>
                <c:pt idx="119">
                  <c:v>2213.3401118024599</c:v>
                </c:pt>
                <c:pt idx="120">
                  <c:v>2233.74011180246</c:v>
                </c:pt>
                <c:pt idx="121">
                  <c:v>2243.0599927548492</c:v>
                </c:pt>
                <c:pt idx="122">
                  <c:v>2261.7666594215129</c:v>
                </c:pt>
                <c:pt idx="123">
                  <c:v>2278.1502594215126</c:v>
                </c:pt>
                <c:pt idx="124">
                  <c:v>2294.7591737072257</c:v>
                </c:pt>
                <c:pt idx="125">
                  <c:v>2322.616316564377</c:v>
                </c:pt>
                <c:pt idx="126">
                  <c:v>2338.7672256552819</c:v>
                </c:pt>
                <c:pt idx="127">
                  <c:v>2338.7672256552819</c:v>
                </c:pt>
                <c:pt idx="128">
                  <c:v>2433.354238642291</c:v>
                </c:pt>
                <c:pt idx="129">
                  <c:v>2523.9767386422855</c:v>
                </c:pt>
                <c:pt idx="130">
                  <c:v>2535.2898338803907</c:v>
                </c:pt>
                <c:pt idx="131">
                  <c:v>2602.7746823652369</c:v>
                </c:pt>
                <c:pt idx="132">
                  <c:v>2631.3346823652373</c:v>
                </c:pt>
                <c:pt idx="133">
                  <c:v>2638.7865005470512</c:v>
                </c:pt>
                <c:pt idx="134">
                  <c:v>2638.7865005470512</c:v>
                </c:pt>
                <c:pt idx="135">
                  <c:v>2654.2830794944257</c:v>
                </c:pt>
                <c:pt idx="136">
                  <c:v>2754.134279494423</c:v>
                </c:pt>
                <c:pt idx="137">
                  <c:v>2754.134279494423</c:v>
                </c:pt>
                <c:pt idx="138">
                  <c:v>2819.6817704035184</c:v>
                </c:pt>
                <c:pt idx="139">
                  <c:v>2858.0497608341316</c:v>
                </c:pt>
                <c:pt idx="140">
                  <c:v>2875.9962871499297</c:v>
                </c:pt>
                <c:pt idx="141">
                  <c:v>2887.6014165616884</c:v>
                </c:pt>
                <c:pt idx="142">
                  <c:v>2887.6014165616884</c:v>
                </c:pt>
                <c:pt idx="143">
                  <c:v>2901.6860753852188</c:v>
                </c:pt>
                <c:pt idx="144">
                  <c:v>2914.4470935670379</c:v>
                </c:pt>
                <c:pt idx="145">
                  <c:v>2962.4974572034007</c:v>
                </c:pt>
                <c:pt idx="146">
                  <c:v>3056.5131143462559</c:v>
                </c:pt>
                <c:pt idx="147">
                  <c:v>3088.2735143462573</c:v>
                </c:pt>
                <c:pt idx="148">
                  <c:v>3138.593514346258</c:v>
                </c:pt>
                <c:pt idx="149">
                  <c:v>3256.8200476795964</c:v>
                </c:pt>
                <c:pt idx="150">
                  <c:v>3287.153381012929</c:v>
                </c:pt>
                <c:pt idx="151">
                  <c:v>3326.5272302192652</c:v>
                </c:pt>
                <c:pt idx="152">
                  <c:v>3330.5531288367829</c:v>
                </c:pt>
                <c:pt idx="153">
                  <c:v>3330.5531288367833</c:v>
                </c:pt>
                <c:pt idx="154">
                  <c:v>3374.7620578690421</c:v>
                </c:pt>
                <c:pt idx="155">
                  <c:v>3383.1232007261915</c:v>
                </c:pt>
                <c:pt idx="156">
                  <c:v>3406.2864150119044</c:v>
                </c:pt>
                <c:pt idx="157">
                  <c:v>3409.0456900118988</c:v>
                </c:pt>
                <c:pt idx="158">
                  <c:v>3420.1056900119002</c:v>
                </c:pt>
                <c:pt idx="159">
                  <c:v>3420.266363696107</c:v>
                </c:pt>
                <c:pt idx="160">
                  <c:v>3421.1926794855863</c:v>
                </c:pt>
                <c:pt idx="161">
                  <c:v>3421.1926794855858</c:v>
                </c:pt>
                <c:pt idx="162">
                  <c:v>3428.8298223427314</c:v>
                </c:pt>
                <c:pt idx="163">
                  <c:v>3428.8298223427314</c:v>
                </c:pt>
                <c:pt idx="164">
                  <c:v>3477.9517271046357</c:v>
                </c:pt>
                <c:pt idx="165">
                  <c:v>3493.2927985331958</c:v>
                </c:pt>
                <c:pt idx="166">
                  <c:v>3503.1460842474976</c:v>
                </c:pt>
                <c:pt idx="167">
                  <c:v>3518.8774842474882</c:v>
                </c:pt>
                <c:pt idx="168">
                  <c:v>3520.5574842474889</c:v>
                </c:pt>
                <c:pt idx="169">
                  <c:v>3528.4063271046257</c:v>
                </c:pt>
                <c:pt idx="170">
                  <c:v>3539.3828308640263</c:v>
                </c:pt>
                <c:pt idx="171">
                  <c:v>3638.5628308640285</c:v>
                </c:pt>
                <c:pt idx="172">
                  <c:v>3655.7552870043855</c:v>
                </c:pt>
                <c:pt idx="173">
                  <c:v>3655.7552870043855</c:v>
                </c:pt>
                <c:pt idx="174">
                  <c:v>3668.6339233680228</c:v>
                </c:pt>
                <c:pt idx="175">
                  <c:v>3680.6187718528704</c:v>
                </c:pt>
                <c:pt idx="176">
                  <c:v>3728.2225813766745</c:v>
                </c:pt>
                <c:pt idx="177">
                  <c:v>3748.7646956623894</c:v>
                </c:pt>
                <c:pt idx="178">
                  <c:v>3753.3570956623976</c:v>
                </c:pt>
                <c:pt idx="179">
                  <c:v>3867.5846670909605</c:v>
                </c:pt>
                <c:pt idx="180">
                  <c:v>3874.5114528052527</c:v>
                </c:pt>
                <c:pt idx="181">
                  <c:v>3884.6824187143393</c:v>
                </c:pt>
                <c:pt idx="182">
                  <c:v>3969.8915096234305</c:v>
                </c:pt>
                <c:pt idx="183">
                  <c:v>3969.8915096234305</c:v>
                </c:pt>
                <c:pt idx="184">
                  <c:v>4009.7581762901004</c:v>
                </c:pt>
                <c:pt idx="185">
                  <c:v>4101.3612065931293</c:v>
                </c:pt>
                <c:pt idx="186">
                  <c:v>4103.2963581082804</c:v>
                </c:pt>
                <c:pt idx="187">
                  <c:v>4107.6726775527268</c:v>
                </c:pt>
                <c:pt idx="188">
                  <c:v>4107.6726775527268</c:v>
                </c:pt>
                <c:pt idx="189">
                  <c:v>4122.7926775527267</c:v>
                </c:pt>
                <c:pt idx="190">
                  <c:v>4122.7926775527267</c:v>
                </c:pt>
                <c:pt idx="191">
                  <c:v>4122.7926775527267</c:v>
                </c:pt>
                <c:pt idx="192">
                  <c:v>4126.8326775527266</c:v>
                </c:pt>
                <c:pt idx="193">
                  <c:v>4150.4215664416142</c:v>
                </c:pt>
                <c:pt idx="194">
                  <c:v>4234.8654553305041</c:v>
                </c:pt>
                <c:pt idx="195">
                  <c:v>4297.5498303305058</c:v>
                </c:pt>
                <c:pt idx="196">
                  <c:v>4304.2173303304917</c:v>
                </c:pt>
                <c:pt idx="197">
                  <c:v>4480.7258124733617</c:v>
                </c:pt>
                <c:pt idx="198">
                  <c:v>4524.3600624733599</c:v>
                </c:pt>
                <c:pt idx="199">
                  <c:v>4546.2757398927106</c:v>
                </c:pt>
                <c:pt idx="200">
                  <c:v>4578.2757398927097</c:v>
                </c:pt>
                <c:pt idx="201">
                  <c:v>4578.2757398927097</c:v>
                </c:pt>
                <c:pt idx="202">
                  <c:v>4693.6205325194396</c:v>
                </c:pt>
                <c:pt idx="203">
                  <c:v>4741.5401325194407</c:v>
                </c:pt>
                <c:pt idx="204">
                  <c:v>4741.5401325194407</c:v>
                </c:pt>
                <c:pt idx="205">
                  <c:v>4903.4901325194387</c:v>
                </c:pt>
                <c:pt idx="206">
                  <c:v>5046.2335131645968</c:v>
                </c:pt>
                <c:pt idx="207">
                  <c:v>5068.6063824345438</c:v>
                </c:pt>
                <c:pt idx="208">
                  <c:v>5113.86877477905</c:v>
                </c:pt>
                <c:pt idx="209">
                  <c:v>5116.0432192234912</c:v>
                </c:pt>
                <c:pt idx="210">
                  <c:v>5116.0432192234921</c:v>
                </c:pt>
                <c:pt idx="211">
                  <c:v>5264.46120533461</c:v>
                </c:pt>
                <c:pt idx="212">
                  <c:v>5266.5812053346081</c:v>
                </c:pt>
                <c:pt idx="213">
                  <c:v>5266.5812053346081</c:v>
                </c:pt>
                <c:pt idx="214">
                  <c:v>5288.0890682378267</c:v>
                </c:pt>
                <c:pt idx="215">
                  <c:v>5288.0890682378267</c:v>
                </c:pt>
                <c:pt idx="216">
                  <c:v>5298.2563972700864</c:v>
                </c:pt>
                <c:pt idx="217">
                  <c:v>5298.2563972700864</c:v>
                </c:pt>
                <c:pt idx="218">
                  <c:v>5299.6609401272208</c:v>
                </c:pt>
                <c:pt idx="219">
                  <c:v>5299.6609401272208</c:v>
                </c:pt>
                <c:pt idx="220">
                  <c:v>5299.6609401272208</c:v>
                </c:pt>
                <c:pt idx="221">
                  <c:v>5313.4016868804792</c:v>
                </c:pt>
                <c:pt idx="222">
                  <c:v>5377.1560505168509</c:v>
                </c:pt>
                <c:pt idx="223">
                  <c:v>5377.1560505168509</c:v>
                </c:pt>
                <c:pt idx="224">
                  <c:v>5409.4568505168409</c:v>
                </c:pt>
                <c:pt idx="225">
                  <c:v>5464.1158827749014</c:v>
                </c:pt>
                <c:pt idx="226">
                  <c:v>5464.1158827749023</c:v>
                </c:pt>
                <c:pt idx="227">
                  <c:v>5489.3160210237529</c:v>
                </c:pt>
                <c:pt idx="228">
                  <c:v>5558.3674495951855</c:v>
                </c:pt>
                <c:pt idx="229">
                  <c:v>5558.3674495951855</c:v>
                </c:pt>
                <c:pt idx="230">
                  <c:v>5649.7103067380385</c:v>
                </c:pt>
                <c:pt idx="231">
                  <c:v>5774.4503067380401</c:v>
                </c:pt>
                <c:pt idx="232">
                  <c:v>5802.2903067380375</c:v>
                </c:pt>
                <c:pt idx="233">
                  <c:v>5918.1070736553283</c:v>
                </c:pt>
                <c:pt idx="234">
                  <c:v>5930.9278104974537</c:v>
                </c:pt>
                <c:pt idx="235">
                  <c:v>5930.9278104974528</c:v>
                </c:pt>
                <c:pt idx="236">
                  <c:v>5940.1747195883563</c:v>
                </c:pt>
                <c:pt idx="237">
                  <c:v>5940.1747195883563</c:v>
                </c:pt>
                <c:pt idx="238">
                  <c:v>5940.1747195883563</c:v>
                </c:pt>
                <c:pt idx="239">
                  <c:v>5969.8628650429009</c:v>
                </c:pt>
                <c:pt idx="240">
                  <c:v>6019.4201983762332</c:v>
                </c:pt>
                <c:pt idx="241">
                  <c:v>6025.8636011540093</c:v>
                </c:pt>
                <c:pt idx="242">
                  <c:v>6069.5143511540127</c:v>
                </c:pt>
                <c:pt idx="243">
                  <c:v>6305.9533511540094</c:v>
                </c:pt>
                <c:pt idx="244">
                  <c:v>6542.6333511540161</c:v>
                </c:pt>
                <c:pt idx="245">
                  <c:v>6578.3312923304693</c:v>
                </c:pt>
                <c:pt idx="246">
                  <c:v>6581.3907881287932</c:v>
                </c:pt>
                <c:pt idx="247">
                  <c:v>6598.9374115054216</c:v>
                </c:pt>
                <c:pt idx="248">
                  <c:v>7009.0392296872369</c:v>
                </c:pt>
                <c:pt idx="249">
                  <c:v>7029.3033024145079</c:v>
                </c:pt>
                <c:pt idx="250">
                  <c:v>7219.5449690811802</c:v>
                </c:pt>
                <c:pt idx="251">
                  <c:v>7368.2624690811817</c:v>
                </c:pt>
                <c:pt idx="252">
                  <c:v>7452.0104690811804</c:v>
                </c:pt>
                <c:pt idx="253">
                  <c:v>7576.7956913033941</c:v>
                </c:pt>
                <c:pt idx="254">
                  <c:v>7576.7956913033941</c:v>
                </c:pt>
                <c:pt idx="255">
                  <c:v>7674.8290246367451</c:v>
                </c:pt>
                <c:pt idx="256">
                  <c:v>7721.7623579700794</c:v>
                </c:pt>
                <c:pt idx="257">
                  <c:v>7759.3175192603831</c:v>
                </c:pt>
                <c:pt idx="258">
                  <c:v>7824.0790860806628</c:v>
                </c:pt>
                <c:pt idx="259">
                  <c:v>7900.550686080669</c:v>
                </c:pt>
                <c:pt idx="260">
                  <c:v>8058.433828937792</c:v>
                </c:pt>
                <c:pt idx="261">
                  <c:v>8093.5559905919363</c:v>
                </c:pt>
                <c:pt idx="262">
                  <c:v>8111.8844993638786</c:v>
                </c:pt>
                <c:pt idx="263">
                  <c:v>8111.8844993638795</c:v>
                </c:pt>
                <c:pt idx="264">
                  <c:v>8202.7044993638792</c:v>
                </c:pt>
                <c:pt idx="265">
                  <c:v>8343.5416746885348</c:v>
                </c:pt>
                <c:pt idx="266">
                  <c:v>8376.1950746885541</c:v>
                </c:pt>
                <c:pt idx="267">
                  <c:v>8626.2672746885546</c:v>
                </c:pt>
                <c:pt idx="268">
                  <c:v>8626.2672746885528</c:v>
                </c:pt>
                <c:pt idx="269">
                  <c:v>8642.580203259964</c:v>
                </c:pt>
                <c:pt idx="270">
                  <c:v>8644.8857227405024</c:v>
                </c:pt>
                <c:pt idx="271">
                  <c:v>9395.9516642989256</c:v>
                </c:pt>
                <c:pt idx="272">
                  <c:v>9395.9516642989256</c:v>
                </c:pt>
                <c:pt idx="273">
                  <c:v>9395.9516642989256</c:v>
                </c:pt>
                <c:pt idx="274">
                  <c:v>9621.8832056523115</c:v>
                </c:pt>
                <c:pt idx="275">
                  <c:v>9792.5194285625366</c:v>
                </c:pt>
                <c:pt idx="276">
                  <c:v>9792.5194285625366</c:v>
                </c:pt>
                <c:pt idx="277">
                  <c:v>9945.5444705793579</c:v>
                </c:pt>
                <c:pt idx="278">
                  <c:v>10037.57330174818</c:v>
                </c:pt>
                <c:pt idx="279">
                  <c:v>10104.940931618294</c:v>
                </c:pt>
                <c:pt idx="280">
                  <c:v>10764.720931618309</c:v>
                </c:pt>
                <c:pt idx="281">
                  <c:v>10956.4140225274</c:v>
                </c:pt>
                <c:pt idx="282">
                  <c:v>10956.414022527402</c:v>
                </c:pt>
                <c:pt idx="283">
                  <c:v>11012.585234648619</c:v>
                </c:pt>
                <c:pt idx="284">
                  <c:v>11131.712546476563</c:v>
                </c:pt>
                <c:pt idx="285">
                  <c:v>11401.903272283022</c:v>
                </c:pt>
                <c:pt idx="286">
                  <c:v>11499.858272283022</c:v>
                </c:pt>
                <c:pt idx="287">
                  <c:v>11499.858272283022</c:v>
                </c:pt>
                <c:pt idx="288">
                  <c:v>11541.778272283018</c:v>
                </c:pt>
                <c:pt idx="289">
                  <c:v>11541.778272283016</c:v>
                </c:pt>
                <c:pt idx="290">
                  <c:v>11563.211247193407</c:v>
                </c:pt>
                <c:pt idx="291">
                  <c:v>11627.387698806333</c:v>
                </c:pt>
                <c:pt idx="292">
                  <c:v>11703.150709559002</c:v>
                </c:pt>
                <c:pt idx="293">
                  <c:v>12008.167760250244</c:v>
                </c:pt>
                <c:pt idx="294">
                  <c:v>12282.322760250234</c:v>
                </c:pt>
                <c:pt idx="295">
                  <c:v>12387.066352687218</c:v>
                </c:pt>
                <c:pt idx="296">
                  <c:v>12683.646744844096</c:v>
                </c:pt>
                <c:pt idx="297">
                  <c:v>12722.39817341552</c:v>
                </c:pt>
                <c:pt idx="298">
                  <c:v>13070.756053599844</c:v>
                </c:pt>
                <c:pt idx="299">
                  <c:v>13153.902420323097</c:v>
                </c:pt>
                <c:pt idx="300">
                  <c:v>13468.35926242837</c:v>
                </c:pt>
                <c:pt idx="301">
                  <c:v>13849.046862428368</c:v>
                </c:pt>
                <c:pt idx="302">
                  <c:v>14863.460687313156</c:v>
                </c:pt>
                <c:pt idx="303">
                  <c:v>15492.570790538974</c:v>
                </c:pt>
                <c:pt idx="304">
                  <c:v>15622.257190538987</c:v>
                </c:pt>
                <c:pt idx="305">
                  <c:v>16727.339968316741</c:v>
                </c:pt>
                <c:pt idx="306">
                  <c:v>18169.359968316741</c:v>
                </c:pt>
                <c:pt idx="307">
                  <c:v>18917.677484656615</c:v>
                </c:pt>
                <c:pt idx="308">
                  <c:v>19666.172240212178</c:v>
                </c:pt>
                <c:pt idx="309">
                  <c:v>19993.712240212179</c:v>
                </c:pt>
                <c:pt idx="310">
                  <c:v>19993.712240212175</c:v>
                </c:pt>
                <c:pt idx="311">
                  <c:v>20121.222240212166</c:v>
                </c:pt>
                <c:pt idx="312">
                  <c:v>20121.222240212166</c:v>
                </c:pt>
                <c:pt idx="313">
                  <c:v>20121.22224021217</c:v>
                </c:pt>
                <c:pt idx="314">
                  <c:v>20916.210745475317</c:v>
                </c:pt>
                <c:pt idx="315">
                  <c:v>22907.61507484713</c:v>
                </c:pt>
                <c:pt idx="316">
                  <c:v>23346.405359477118</c:v>
                </c:pt>
                <c:pt idx="317">
                  <c:v>23346.405359477118</c:v>
                </c:pt>
                <c:pt idx="318">
                  <c:v>28572.47555555556</c:v>
                </c:pt>
              </c:numCache>
            </c:numRef>
          </c:xVal>
          <c:yVal>
            <c:numRef>
              <c:f>RT_TrainingLiftChart1!$CB$2:$CB$320</c:f>
              <c:numCache>
                <c:formatCode>General</c:formatCode>
                <c:ptCount val="319"/>
                <c:pt idx="0">
                  <c:v>-29682.184399999991</c:v>
                </c:pt>
                <c:pt idx="1">
                  <c:v>-29666.605356255339</c:v>
                </c:pt>
                <c:pt idx="2">
                  <c:v>-29659.462996069757</c:v>
                </c:pt>
                <c:pt idx="3">
                  <c:v>-29655.798805313443</c:v>
                </c:pt>
                <c:pt idx="4">
                  <c:v>-29638.013892139224</c:v>
                </c:pt>
                <c:pt idx="5">
                  <c:v>-29637.160659544574</c:v>
                </c:pt>
                <c:pt idx="6">
                  <c:v>-29629.817905397333</c:v>
                </c:pt>
                <c:pt idx="7">
                  <c:v>-29616.223113084146</c:v>
                </c:pt>
                <c:pt idx="8">
                  <c:v>-29579.39492539562</c:v>
                </c:pt>
                <c:pt idx="9">
                  <c:v>-29578.468564180152</c:v>
                </c:pt>
                <c:pt idx="10">
                  <c:v>-29557.677012225751</c:v>
                </c:pt>
                <c:pt idx="11">
                  <c:v>-29547.663669126327</c:v>
                </c:pt>
                <c:pt idx="12">
                  <c:v>-29474.113911373141</c:v>
                </c:pt>
                <c:pt idx="13">
                  <c:v>-29463.222360365944</c:v>
                </c:pt>
                <c:pt idx="14">
                  <c:v>-29431.557151444835</c:v>
                </c:pt>
                <c:pt idx="15">
                  <c:v>-29362.159934713745</c:v>
                </c:pt>
                <c:pt idx="16">
                  <c:v>-29327.544520520893</c:v>
                </c:pt>
                <c:pt idx="17">
                  <c:v>-29284.806709306682</c:v>
                </c:pt>
                <c:pt idx="18">
                  <c:v>-29274.243206972395</c:v>
                </c:pt>
                <c:pt idx="19">
                  <c:v>-29256.627105035961</c:v>
                </c:pt>
                <c:pt idx="20">
                  <c:v>-29229.069690755914</c:v>
                </c:pt>
                <c:pt idx="21">
                  <c:v>-29220.589836332609</c:v>
                </c:pt>
                <c:pt idx="22">
                  <c:v>-29213.406818864296</c:v>
                </c:pt>
                <c:pt idx="23">
                  <c:v>-29208.4336026979</c:v>
                </c:pt>
                <c:pt idx="24">
                  <c:v>-29164.827667276408</c:v>
                </c:pt>
                <c:pt idx="25">
                  <c:v>-29154.607735605219</c:v>
                </c:pt>
                <c:pt idx="26">
                  <c:v>-29121.453208505038</c:v>
                </c:pt>
                <c:pt idx="27">
                  <c:v>-29121.201158546322</c:v>
                </c:pt>
                <c:pt idx="28">
                  <c:v>-29121.201158546322</c:v>
                </c:pt>
                <c:pt idx="29">
                  <c:v>-29121.201158546322</c:v>
                </c:pt>
                <c:pt idx="30">
                  <c:v>-29115.215804359661</c:v>
                </c:pt>
                <c:pt idx="31">
                  <c:v>-29101.157987772516</c:v>
                </c:pt>
                <c:pt idx="32">
                  <c:v>-29101.157987772516</c:v>
                </c:pt>
                <c:pt idx="33">
                  <c:v>-29066.533504355655</c:v>
                </c:pt>
                <c:pt idx="34">
                  <c:v>-29066.533504355655</c:v>
                </c:pt>
                <c:pt idx="35">
                  <c:v>-29049.164859833658</c:v>
                </c:pt>
                <c:pt idx="36">
                  <c:v>-29045.425041642819</c:v>
                </c:pt>
                <c:pt idx="37">
                  <c:v>-29025.060254134656</c:v>
                </c:pt>
                <c:pt idx="38">
                  <c:v>-28991.427284244321</c:v>
                </c:pt>
                <c:pt idx="39">
                  <c:v>-28986.404624909304</c:v>
                </c:pt>
                <c:pt idx="40">
                  <c:v>-28982.707979222832</c:v>
                </c:pt>
                <c:pt idx="41">
                  <c:v>-28980.499260407982</c:v>
                </c:pt>
                <c:pt idx="42">
                  <c:v>-28980.164754447578</c:v>
                </c:pt>
                <c:pt idx="43">
                  <c:v>-28914.611455173279</c:v>
                </c:pt>
                <c:pt idx="44">
                  <c:v>-28914.611455173279</c:v>
                </c:pt>
                <c:pt idx="45">
                  <c:v>-28889.926058017769</c:v>
                </c:pt>
                <c:pt idx="46">
                  <c:v>-28886.704257412755</c:v>
                </c:pt>
                <c:pt idx="47">
                  <c:v>-28860.898129026675</c:v>
                </c:pt>
                <c:pt idx="48">
                  <c:v>-28828.185754408107</c:v>
                </c:pt>
                <c:pt idx="49">
                  <c:v>-28814.165400181038</c:v>
                </c:pt>
                <c:pt idx="50">
                  <c:v>-28773.726592281433</c:v>
                </c:pt>
                <c:pt idx="51">
                  <c:v>-28749.131961268937</c:v>
                </c:pt>
                <c:pt idx="52">
                  <c:v>-28749.131961268937</c:v>
                </c:pt>
                <c:pt idx="53">
                  <c:v>-28696.285652337861</c:v>
                </c:pt>
                <c:pt idx="54">
                  <c:v>-28680.863354465157</c:v>
                </c:pt>
                <c:pt idx="55">
                  <c:v>-28672.002722609566</c:v>
                </c:pt>
                <c:pt idx="56">
                  <c:v>-28600.597588991746</c:v>
                </c:pt>
                <c:pt idx="57">
                  <c:v>-28548.045352122543</c:v>
                </c:pt>
                <c:pt idx="58">
                  <c:v>-28529.66351911363</c:v>
                </c:pt>
                <c:pt idx="59">
                  <c:v>-28519.856884746539</c:v>
                </c:pt>
                <c:pt idx="60">
                  <c:v>-28490.318129597625</c:v>
                </c:pt>
                <c:pt idx="61">
                  <c:v>-28422.003810128215</c:v>
                </c:pt>
                <c:pt idx="62">
                  <c:v>-28390.557687382323</c:v>
                </c:pt>
                <c:pt idx="63">
                  <c:v>-28376.435453926766</c:v>
                </c:pt>
                <c:pt idx="64">
                  <c:v>-28335.832193263566</c:v>
                </c:pt>
                <c:pt idx="65">
                  <c:v>-28331.773220835141</c:v>
                </c:pt>
                <c:pt idx="66">
                  <c:v>-28329.772418103046</c:v>
                </c:pt>
                <c:pt idx="67">
                  <c:v>-28294.275310441655</c:v>
                </c:pt>
                <c:pt idx="68">
                  <c:v>-28284.669203363079</c:v>
                </c:pt>
                <c:pt idx="69">
                  <c:v>-28276.136912044516</c:v>
                </c:pt>
                <c:pt idx="70">
                  <c:v>-28264.560097067093</c:v>
                </c:pt>
                <c:pt idx="71">
                  <c:v>-28263.472700406463</c:v>
                </c:pt>
                <c:pt idx="72">
                  <c:v>-28252.039541937324</c:v>
                </c:pt>
                <c:pt idx="73">
                  <c:v>-28224.82313047997</c:v>
                </c:pt>
                <c:pt idx="74">
                  <c:v>-28219.654108969367</c:v>
                </c:pt>
                <c:pt idx="75">
                  <c:v>-28217.093037237864</c:v>
                </c:pt>
                <c:pt idx="76">
                  <c:v>-28171.758961128508</c:v>
                </c:pt>
                <c:pt idx="77">
                  <c:v>-28150.646025299797</c:v>
                </c:pt>
                <c:pt idx="78">
                  <c:v>-28115.803385821804</c:v>
                </c:pt>
                <c:pt idx="79">
                  <c:v>-28096.190212833095</c:v>
                </c:pt>
                <c:pt idx="80">
                  <c:v>-28096.190212833095</c:v>
                </c:pt>
                <c:pt idx="81">
                  <c:v>-28079.371888510996</c:v>
                </c:pt>
                <c:pt idx="82">
                  <c:v>-28072.863773788224</c:v>
                </c:pt>
                <c:pt idx="83">
                  <c:v>-28032.922853132524</c:v>
                </c:pt>
                <c:pt idx="84">
                  <c:v>-27984.884536606573</c:v>
                </c:pt>
                <c:pt idx="85">
                  <c:v>-27980.127662124578</c:v>
                </c:pt>
                <c:pt idx="86">
                  <c:v>-27966.354396518967</c:v>
                </c:pt>
                <c:pt idx="87">
                  <c:v>-27940.140540042921</c:v>
                </c:pt>
                <c:pt idx="88">
                  <c:v>-27903.398043293277</c:v>
                </c:pt>
                <c:pt idx="89">
                  <c:v>-27893.405194058902</c:v>
                </c:pt>
                <c:pt idx="90">
                  <c:v>-27893.405194058902</c:v>
                </c:pt>
                <c:pt idx="91">
                  <c:v>-27842.544638675998</c:v>
                </c:pt>
                <c:pt idx="92">
                  <c:v>-27835.145306150538</c:v>
                </c:pt>
                <c:pt idx="93">
                  <c:v>-27797.256475475697</c:v>
                </c:pt>
                <c:pt idx="94">
                  <c:v>-27721.783366780695</c:v>
                </c:pt>
                <c:pt idx="95">
                  <c:v>-27720.602961202479</c:v>
                </c:pt>
                <c:pt idx="96">
                  <c:v>-27720.602961202479</c:v>
                </c:pt>
                <c:pt idx="97">
                  <c:v>-27715.34066764321</c:v>
                </c:pt>
                <c:pt idx="98">
                  <c:v>-27715.34066764321</c:v>
                </c:pt>
                <c:pt idx="99">
                  <c:v>-27699.114012048507</c:v>
                </c:pt>
                <c:pt idx="100">
                  <c:v>-27664.297186130418</c:v>
                </c:pt>
                <c:pt idx="101">
                  <c:v>-27643.962455941899</c:v>
                </c:pt>
                <c:pt idx="102">
                  <c:v>-27590.071962859347</c:v>
                </c:pt>
                <c:pt idx="103">
                  <c:v>-27584.140683849255</c:v>
                </c:pt>
                <c:pt idx="104">
                  <c:v>-27584.140683849255</c:v>
                </c:pt>
                <c:pt idx="105">
                  <c:v>-27573.935654960998</c:v>
                </c:pt>
                <c:pt idx="106">
                  <c:v>-27555.607488672922</c:v>
                </c:pt>
                <c:pt idx="107">
                  <c:v>-27546.319635355416</c:v>
                </c:pt>
                <c:pt idx="108">
                  <c:v>-27514.905162552361</c:v>
                </c:pt>
                <c:pt idx="109">
                  <c:v>-27505.076504811477</c:v>
                </c:pt>
                <c:pt idx="110">
                  <c:v>-27499.155126009315</c:v>
                </c:pt>
                <c:pt idx="111">
                  <c:v>-27482.514488747987</c:v>
                </c:pt>
                <c:pt idx="112">
                  <c:v>-27482.514488747987</c:v>
                </c:pt>
                <c:pt idx="113">
                  <c:v>-27474.735023501453</c:v>
                </c:pt>
                <c:pt idx="114">
                  <c:v>-27434.538550963716</c:v>
                </c:pt>
                <c:pt idx="115">
                  <c:v>-27432.764655719151</c:v>
                </c:pt>
                <c:pt idx="116">
                  <c:v>-27391.610286045339</c:v>
                </c:pt>
                <c:pt idx="117">
                  <c:v>-27385.433636319693</c:v>
                </c:pt>
                <c:pt idx="118">
                  <c:v>-27385.433636319689</c:v>
                </c:pt>
                <c:pt idx="119">
                  <c:v>-27382.881729823646</c:v>
                </c:pt>
                <c:pt idx="120">
                  <c:v>-27361.689426742221</c:v>
                </c:pt>
                <c:pt idx="121">
                  <c:v>-27352.007576652719</c:v>
                </c:pt>
                <c:pt idx="122">
                  <c:v>-27332.574373238836</c:v>
                </c:pt>
                <c:pt idx="123">
                  <c:v>-27315.554460652325</c:v>
                </c:pt>
                <c:pt idx="124">
                  <c:v>-27298.300482936822</c:v>
                </c:pt>
                <c:pt idx="125">
                  <c:v>-27269.361413602928</c:v>
                </c:pt>
                <c:pt idx="126">
                  <c:v>-27252.583229264939</c:v>
                </c:pt>
                <c:pt idx="127">
                  <c:v>-27252.583229264939</c:v>
                </c:pt>
                <c:pt idx="128">
                  <c:v>-27154.322609324372</c:v>
                </c:pt>
                <c:pt idx="129">
                  <c:v>-27060.180477657876</c:v>
                </c:pt>
                <c:pt idx="130">
                  <c:v>-27048.428000056159</c:v>
                </c:pt>
                <c:pt idx="131">
                  <c:v>-26978.322148953463</c:v>
                </c:pt>
                <c:pt idx="132">
                  <c:v>-26948.652924639464</c:v>
                </c:pt>
                <c:pt idx="133">
                  <c:v>-26940.911689864137</c:v>
                </c:pt>
                <c:pt idx="134">
                  <c:v>-26940.911689864137</c:v>
                </c:pt>
                <c:pt idx="135">
                  <c:v>-26924.813248796585</c:v>
                </c:pt>
                <c:pt idx="136">
                  <c:v>-26821.083989314029</c:v>
                </c:pt>
                <c:pt idx="137">
                  <c:v>-26821.083989314029</c:v>
                </c:pt>
                <c:pt idx="138">
                  <c:v>-26752.990739629098</c:v>
                </c:pt>
                <c:pt idx="139">
                  <c:v>-26713.132598362878</c:v>
                </c:pt>
                <c:pt idx="140">
                  <c:v>-26694.489057924489</c:v>
                </c:pt>
                <c:pt idx="141">
                  <c:v>-26682.433204013058</c:v>
                </c:pt>
                <c:pt idx="142">
                  <c:v>-26682.433204013058</c:v>
                </c:pt>
                <c:pt idx="143">
                  <c:v>-26667.801519768607</c:v>
                </c:pt>
                <c:pt idx="144">
                  <c:v>-26654.544884232495</c:v>
                </c:pt>
                <c:pt idx="145">
                  <c:v>-26604.62832200923</c:v>
                </c:pt>
                <c:pt idx="146">
                  <c:v>-26506.961248451833</c:v>
                </c:pt>
                <c:pt idx="147">
                  <c:v>-26473.967325766178</c:v>
                </c:pt>
                <c:pt idx="148">
                  <c:v>-26421.692978165323</c:v>
                </c:pt>
                <c:pt idx="149">
                  <c:v>-26298.874717054219</c:v>
                </c:pt>
                <c:pt idx="150">
                  <c:v>-26267.363286001768</c:v>
                </c:pt>
                <c:pt idx="151">
                  <c:v>-26226.46022002809</c:v>
                </c:pt>
                <c:pt idx="152">
                  <c:v>-26222.277962004679</c:v>
                </c:pt>
                <c:pt idx="153">
                  <c:v>-26222.277962004679</c:v>
                </c:pt>
                <c:pt idx="154">
                  <c:v>-26176.35202950679</c:v>
                </c:pt>
                <c:pt idx="155">
                  <c:v>-26167.666153353075</c:v>
                </c:pt>
                <c:pt idx="156">
                  <c:v>-26143.603317201952</c:v>
                </c:pt>
                <c:pt idx="157">
                  <c:v>-26140.736876413481</c:v>
                </c:pt>
                <c:pt idx="158">
                  <c:v>-26129.247323860509</c:v>
                </c:pt>
                <c:pt idx="159">
                  <c:v>-26129.080409869679</c:v>
                </c:pt>
                <c:pt idx="160">
                  <c:v>-26128.11811746969</c:v>
                </c:pt>
                <c:pt idx="161">
                  <c:v>-26128.11811746969</c:v>
                </c:pt>
                <c:pt idx="162">
                  <c:v>-26120.184360307692</c:v>
                </c:pt>
                <c:pt idx="163">
                  <c:v>-26120.184360307692</c:v>
                </c:pt>
                <c:pt idx="164">
                  <c:v>-26069.154640030669</c:v>
                </c:pt>
                <c:pt idx="165">
                  <c:v>-26053.217746143029</c:v>
                </c:pt>
                <c:pt idx="166">
                  <c:v>-26042.981774711392</c:v>
                </c:pt>
                <c:pt idx="167">
                  <c:v>-26026.639392520461</c:v>
                </c:pt>
                <c:pt idx="168">
                  <c:v>-26024.894144031401</c:v>
                </c:pt>
                <c:pt idx="169">
                  <c:v>-26016.740464783023</c:v>
                </c:pt>
                <c:pt idx="170">
                  <c:v>-26005.337651329904</c:v>
                </c:pt>
                <c:pt idx="171">
                  <c:v>-25902.305660172256</c:v>
                </c:pt>
                <c:pt idx="172">
                  <c:v>-25884.44547677811</c:v>
                </c:pt>
                <c:pt idx="173">
                  <c:v>-25884.44547677811</c:v>
                </c:pt>
                <c:pt idx="174">
                  <c:v>-25871.066654959792</c:v>
                </c:pt>
                <c:pt idx="175">
                  <c:v>-25858.616334299211</c:v>
                </c:pt>
                <c:pt idx="176">
                  <c:v>-25809.163669629652</c:v>
                </c:pt>
                <c:pt idx="177">
                  <c:v>-25787.823732772977</c:v>
                </c:pt>
                <c:pt idx="178">
                  <c:v>-25783.052971367521</c:v>
                </c:pt>
                <c:pt idx="179">
                  <c:v>-25664.388985388625</c:v>
                </c:pt>
                <c:pt idx="180">
                  <c:v>-25657.193174494634</c:v>
                </c:pt>
                <c:pt idx="181">
                  <c:v>-25646.627184682075</c:v>
                </c:pt>
                <c:pt idx="182">
                  <c:v>-25558.108710180197</c:v>
                </c:pt>
                <c:pt idx="183">
                  <c:v>-25558.108710180197</c:v>
                </c:pt>
                <c:pt idx="184">
                  <c:v>-25516.693686511262</c:v>
                </c:pt>
                <c:pt idx="185">
                  <c:v>-25421.532942327001</c:v>
                </c:pt>
                <c:pt idx="186">
                  <c:v>-25419.522632649667</c:v>
                </c:pt>
                <c:pt idx="187">
                  <c:v>-25414.976344019873</c:v>
                </c:pt>
                <c:pt idx="188">
                  <c:v>-25414.976344019873</c:v>
                </c:pt>
                <c:pt idx="189">
                  <c:v>-25399.269107618344</c:v>
                </c:pt>
                <c:pt idx="190">
                  <c:v>-25399.269107618344</c:v>
                </c:pt>
                <c:pt idx="191">
                  <c:v>-25399.269107618344</c:v>
                </c:pt>
                <c:pt idx="192">
                  <c:v>-25395.07220053751</c:v>
                </c:pt>
                <c:pt idx="193">
                  <c:v>-25370.567157268521</c:v>
                </c:pt>
                <c:pt idx="194">
                  <c:v>-25282.843603998535</c:v>
                </c:pt>
                <c:pt idx="195">
                  <c:v>-25217.724669024523</c:v>
                </c:pt>
                <c:pt idx="196">
                  <c:v>-25210.798214083585</c:v>
                </c:pt>
                <c:pt idx="197">
                  <c:v>-25027.434427318174</c:v>
                </c:pt>
                <c:pt idx="198">
                  <c:v>-24982.105493458825</c:v>
                </c:pt>
                <c:pt idx="199">
                  <c:v>-24959.338646492863</c:v>
                </c:pt>
                <c:pt idx="200">
                  <c:v>-24926.095818129841</c:v>
                </c:pt>
                <c:pt idx="201">
                  <c:v>-24926.095818129841</c:v>
                </c:pt>
                <c:pt idx="202">
                  <c:v>-24806.271219884249</c:v>
                </c:pt>
                <c:pt idx="203">
                  <c:v>-24756.490499945976</c:v>
                </c:pt>
                <c:pt idx="204">
                  <c:v>-24756.490499945976</c:v>
                </c:pt>
                <c:pt idx="205">
                  <c:v>-24588.250623277494</c:v>
                </c:pt>
                <c:pt idx="206">
                  <c:v>-24439.963320066723</c:v>
                </c:pt>
                <c:pt idx="207">
                  <c:v>-24416.721524656437</c:v>
                </c:pt>
                <c:pt idx="208">
                  <c:v>-24369.701214031178</c:v>
                </c:pt>
                <c:pt idx="209">
                  <c:v>-24367.442317673322</c:v>
                </c:pt>
                <c:pt idx="210">
                  <c:v>-24367.442317673318</c:v>
                </c:pt>
                <c:pt idx="211">
                  <c:v>-24213.26001647715</c:v>
                </c:pt>
                <c:pt idx="212">
                  <c:v>-24211.057679098103</c:v>
                </c:pt>
                <c:pt idx="213">
                  <c:v>-24211.057679098103</c:v>
                </c:pt>
                <c:pt idx="214">
                  <c:v>-24188.714485506003</c:v>
                </c:pt>
                <c:pt idx="215">
                  <c:v>-24188.714485506003</c:v>
                </c:pt>
                <c:pt idx="216">
                  <c:v>-24178.152273820699</c:v>
                </c:pt>
                <c:pt idx="217">
                  <c:v>-24178.152273820699</c:v>
                </c:pt>
                <c:pt idx="218">
                  <c:v>-24176.693180785442</c:v>
                </c:pt>
                <c:pt idx="219">
                  <c:v>-24176.693180785442</c:v>
                </c:pt>
                <c:pt idx="220">
                  <c:v>-24176.693180785442</c:v>
                </c:pt>
                <c:pt idx="221">
                  <c:v>-24162.41876560112</c:v>
                </c:pt>
                <c:pt idx="222">
                  <c:v>-24096.188285358694</c:v>
                </c:pt>
                <c:pt idx="223">
                  <c:v>-24096.188285358694</c:v>
                </c:pt>
                <c:pt idx="224">
                  <c:v>-24062.632974409069</c:v>
                </c:pt>
                <c:pt idx="225">
                  <c:v>-24005.851073538954</c:v>
                </c:pt>
                <c:pt idx="226">
                  <c:v>-24005.851073538954</c:v>
                </c:pt>
                <c:pt idx="227">
                  <c:v>-23979.672202584858</c:v>
                </c:pt>
                <c:pt idx="228">
                  <c:v>-23907.938927952931</c:v>
                </c:pt>
                <c:pt idx="229">
                  <c:v>-23907.938927952931</c:v>
                </c:pt>
                <c:pt idx="230">
                  <c:v>-23813.048461634557</c:v>
                </c:pt>
                <c:pt idx="231">
                  <c:v>-23683.463761321949</c:v>
                </c:pt>
                <c:pt idx="232">
                  <c:v>-23654.542500646123</c:v>
                </c:pt>
                <c:pt idx="233">
                  <c:v>-23534.227597390131</c:v>
                </c:pt>
                <c:pt idx="234">
                  <c:v>-23520.908923817311</c:v>
                </c:pt>
                <c:pt idx="235">
                  <c:v>-23520.908923817311</c:v>
                </c:pt>
                <c:pt idx="236">
                  <c:v>-23511.30287969864</c:v>
                </c:pt>
                <c:pt idx="237">
                  <c:v>-23511.30287969864</c:v>
                </c:pt>
                <c:pt idx="238">
                  <c:v>-23511.30287969864</c:v>
                </c:pt>
                <c:pt idx="239">
                  <c:v>-23480.461694581085</c:v>
                </c:pt>
                <c:pt idx="240">
                  <c:v>-23428.97963438955</c:v>
                </c:pt>
                <c:pt idx="241">
                  <c:v>-23422.285980245317</c:v>
                </c:pt>
                <c:pt idx="242">
                  <c:v>-23376.939905552586</c:v>
                </c:pt>
                <c:pt idx="243">
                  <c:v>-23131.317996323691</c:v>
                </c:pt>
                <c:pt idx="244">
                  <c:v>-22885.445727043676</c:v>
                </c:pt>
                <c:pt idx="245">
                  <c:v>-22848.361335436111</c:v>
                </c:pt>
                <c:pt idx="246">
                  <c:v>-22845.183013757953</c:v>
                </c:pt>
                <c:pt idx="247">
                  <c:v>-22826.954907843581</c:v>
                </c:pt>
                <c:pt idx="248">
                  <c:v>-22400.925396806655</c:v>
                </c:pt>
                <c:pt idx="249">
                  <c:v>-22379.874300193889</c:v>
                </c:pt>
                <c:pt idx="250">
                  <c:v>-22182.243954178404</c:v>
                </c:pt>
                <c:pt idx="251">
                  <c:v>-22027.750506457218</c:v>
                </c:pt>
                <c:pt idx="252">
                  <c:v>-21940.749869277643</c:v>
                </c:pt>
                <c:pt idx="253">
                  <c:v>-21811.118190384681</c:v>
                </c:pt>
                <c:pt idx="254">
                  <c:v>-21811.118190384681</c:v>
                </c:pt>
                <c:pt idx="255">
                  <c:v>-21709.277400576695</c:v>
                </c:pt>
                <c:pt idx="256">
                  <c:v>-21660.521252310929</c:v>
                </c:pt>
                <c:pt idx="257">
                  <c:v>-21621.507509157203</c:v>
                </c:pt>
                <c:pt idx="258">
                  <c:v>-21554.230707584484</c:v>
                </c:pt>
                <c:pt idx="259">
                  <c:v>-21474.789074039298</c:v>
                </c:pt>
                <c:pt idx="260">
                  <c:v>-21310.774004682611</c:v>
                </c:pt>
                <c:pt idx="261">
                  <c:v>-21274.287754944889</c:v>
                </c:pt>
                <c:pt idx="262">
                  <c:v>-21255.247396468149</c:v>
                </c:pt>
                <c:pt idx="263">
                  <c:v>-21255.247396468145</c:v>
                </c:pt>
                <c:pt idx="264">
                  <c:v>-21160.900094220342</c:v>
                </c:pt>
                <c:pt idx="265">
                  <c:v>-21014.593030268763</c:v>
                </c:pt>
                <c:pt idx="266">
                  <c:v>-20980.671424904082</c:v>
                </c:pt>
                <c:pt idx="267">
                  <c:v>-20720.886824186473</c:v>
                </c:pt>
                <c:pt idx="268">
                  <c:v>-20720.886824186477</c:v>
                </c:pt>
                <c:pt idx="269">
                  <c:v>-20703.9403277928</c:v>
                </c:pt>
                <c:pt idx="270">
                  <c:v>-20701.54526565595</c:v>
                </c:pt>
                <c:pt idx="271">
                  <c:v>-19921.30913488911</c:v>
                </c:pt>
                <c:pt idx="272">
                  <c:v>-19921.30913488911</c:v>
                </c:pt>
                <c:pt idx="273">
                  <c:v>-19921.30913488911</c:v>
                </c:pt>
                <c:pt idx="274">
                  <c:v>-19686.602777045242</c:v>
                </c:pt>
                <c:pt idx="275">
                  <c:v>-19509.339318585269</c:v>
                </c:pt>
                <c:pt idx="276">
                  <c:v>-19509.339318585269</c:v>
                </c:pt>
                <c:pt idx="277">
                  <c:v>-19350.371030866219</c:v>
                </c:pt>
                <c:pt idx="278">
                  <c:v>-19254.767948397635</c:v>
                </c:pt>
                <c:pt idx="279">
                  <c:v>-19184.783868491515</c:v>
                </c:pt>
                <c:pt idx="280">
                  <c:v>-18499.379077949146</c:v>
                </c:pt>
                <c:pt idx="281">
                  <c:v>-18300.240936715767</c:v>
                </c:pt>
                <c:pt idx="282">
                  <c:v>-18300.240936715763</c:v>
                </c:pt>
                <c:pt idx="283">
                  <c:v>-18241.888125356745</c:v>
                </c:pt>
                <c:pt idx="284">
                  <c:v>-18118.134100967851</c:v>
                </c:pt>
                <c:pt idx="285">
                  <c:v>-17837.449603365829</c:v>
                </c:pt>
                <c:pt idx="286">
                  <c:v>-17735.690189231456</c:v>
                </c:pt>
                <c:pt idx="287">
                  <c:v>-17735.690189231456</c:v>
                </c:pt>
                <c:pt idx="288">
                  <c:v>-17692.142084075902</c:v>
                </c:pt>
                <c:pt idx="289">
                  <c:v>-17692.142084075902</c:v>
                </c:pt>
                <c:pt idx="290">
                  <c:v>-17669.876687005431</c:v>
                </c:pt>
                <c:pt idx="291">
                  <c:v>-17603.207725570544</c:v>
                </c:pt>
                <c:pt idx="292">
                  <c:v>-17524.502201735646</c:v>
                </c:pt>
                <c:pt idx="293">
                  <c:v>-17207.638780988007</c:v>
                </c:pt>
                <c:pt idx="294">
                  <c:v>-16922.836043179748</c:v>
                </c:pt>
                <c:pt idx="295">
                  <c:v>-16814.024378632592</c:v>
                </c:pt>
                <c:pt idx="296">
                  <c:v>-16505.925282622931</c:v>
                </c:pt>
                <c:pt idx="297">
                  <c:v>-16465.668811097254</c:v>
                </c:pt>
                <c:pt idx="298">
                  <c:v>-16103.78127297619</c:v>
                </c:pt>
                <c:pt idx="299">
                  <c:v>-16017.405635539002</c:v>
                </c:pt>
                <c:pt idx="300">
                  <c:v>-15690.735797111383</c:v>
                </c:pt>
                <c:pt idx="301">
                  <c:v>-15295.262905026038</c:v>
                </c:pt>
                <c:pt idx="302">
                  <c:v>-14241.450884097208</c:v>
                </c:pt>
                <c:pt idx="303">
                  <c:v>-13587.907159629101</c:v>
                </c:pt>
                <c:pt idx="304">
                  <c:v>-13453.183949122265</c:v>
                </c:pt>
                <c:pt idx="305">
                  <c:v>-12305.181539478566</c:v>
                </c:pt>
                <c:pt idx="306">
                  <c:v>-10807.155809602118</c:v>
                </c:pt>
                <c:pt idx="307">
                  <c:v>-10029.774848454308</c:v>
                </c:pt>
                <c:pt idx="308">
                  <c:v>-9252.2097644056739</c:v>
                </c:pt>
                <c:pt idx="309">
                  <c:v>-8911.9486393424049</c:v>
                </c:pt>
                <c:pt idx="310">
                  <c:v>-8911.9486393424086</c:v>
                </c:pt>
                <c:pt idx="311">
                  <c:v>-8779.4863566996355</c:v>
                </c:pt>
                <c:pt idx="312">
                  <c:v>-8779.4863566996355</c:v>
                </c:pt>
                <c:pt idx="313">
                  <c:v>-8779.4863566996319</c:v>
                </c:pt>
                <c:pt idx="314">
                  <c:v>-7953.6217807296671</c:v>
                </c:pt>
                <c:pt idx="315">
                  <c:v>-5884.8745206456733</c:v>
                </c:pt>
                <c:pt idx="316">
                  <c:v>-5429.0423294170287</c:v>
                </c:pt>
                <c:pt idx="317">
                  <c:v>-5429.0423294170287</c:v>
                </c:pt>
                <c:pt idx="3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A-40C5-80BD-5B289344D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43248"/>
        <c:axId val="728445544"/>
      </c:scatterChart>
      <c:valAx>
        <c:axId val="728443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5544"/>
        <c:crosses val="autoZero"/>
        <c:crossBetween val="midCat"/>
      </c:valAx>
      <c:valAx>
        <c:axId val="728445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43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RT_ValidationLiftChart1!$BC$4:$BC$194</c:f>
              <c:numCache>
                <c:formatCode>General</c:formatCode>
                <c:ptCount val="191"/>
                <c:pt idx="0">
                  <c:v>374.4</c:v>
                </c:pt>
                <c:pt idx="1">
                  <c:v>701.16</c:v>
                </c:pt>
                <c:pt idx="2">
                  <c:v>962.82999999999993</c:v>
                </c:pt>
                <c:pt idx="3">
                  <c:v>1201.56</c:v>
                </c:pt>
                <c:pt idx="4">
                  <c:v>1526.58</c:v>
                </c:pt>
                <c:pt idx="5">
                  <c:v>1830.76</c:v>
                </c:pt>
                <c:pt idx="6">
                  <c:v>2080.21</c:v>
                </c:pt>
                <c:pt idx="7">
                  <c:v>2320.69</c:v>
                </c:pt>
                <c:pt idx="8">
                  <c:v>2544.86</c:v>
                </c:pt>
                <c:pt idx="9">
                  <c:v>2871.33</c:v>
                </c:pt>
                <c:pt idx="10">
                  <c:v>3168.94</c:v>
                </c:pt>
                <c:pt idx="11">
                  <c:v>3463.12</c:v>
                </c:pt>
                <c:pt idx="12">
                  <c:v>3752.37</c:v>
                </c:pt>
                <c:pt idx="13">
                  <c:v>4033.43</c:v>
                </c:pt>
                <c:pt idx="14">
                  <c:v>4313.26</c:v>
                </c:pt>
                <c:pt idx="15">
                  <c:v>4593.09</c:v>
                </c:pt>
                <c:pt idx="16">
                  <c:v>4866.92</c:v>
                </c:pt>
                <c:pt idx="17">
                  <c:v>5137.28</c:v>
                </c:pt>
                <c:pt idx="18">
                  <c:v>5397.44</c:v>
                </c:pt>
                <c:pt idx="19">
                  <c:v>5637.0999999999995</c:v>
                </c:pt>
                <c:pt idx="20">
                  <c:v>5791.16</c:v>
                </c:pt>
                <c:pt idx="21">
                  <c:v>5917.0599999999995</c:v>
                </c:pt>
                <c:pt idx="22">
                  <c:v>6042.9599999999991</c:v>
                </c:pt>
                <c:pt idx="23">
                  <c:v>6340.1599999999989</c:v>
                </c:pt>
                <c:pt idx="24">
                  <c:v>6618.5499999999993</c:v>
                </c:pt>
                <c:pt idx="25">
                  <c:v>6896.94</c:v>
                </c:pt>
                <c:pt idx="26">
                  <c:v>7158.57</c:v>
                </c:pt>
                <c:pt idx="27">
                  <c:v>7420.2</c:v>
                </c:pt>
                <c:pt idx="28">
                  <c:v>7678.57</c:v>
                </c:pt>
                <c:pt idx="29">
                  <c:v>7935.4299999999994</c:v>
                </c:pt>
                <c:pt idx="30">
                  <c:v>8179.9299999999994</c:v>
                </c:pt>
                <c:pt idx="31">
                  <c:v>8417.73</c:v>
                </c:pt>
                <c:pt idx="32">
                  <c:v>8652.0399999999991</c:v>
                </c:pt>
                <c:pt idx="33">
                  <c:v>8882.5999999999985</c:v>
                </c:pt>
                <c:pt idx="34">
                  <c:v>9097.6099999999988</c:v>
                </c:pt>
                <c:pt idx="35">
                  <c:v>9302.2899999999991</c:v>
                </c:pt>
                <c:pt idx="36">
                  <c:v>9484.8499999999985</c:v>
                </c:pt>
                <c:pt idx="37">
                  <c:v>9654.7699999999986</c:v>
                </c:pt>
                <c:pt idx="38">
                  <c:v>9819.0699999999979</c:v>
                </c:pt>
                <c:pt idx="39">
                  <c:v>10139.439999999999</c:v>
                </c:pt>
                <c:pt idx="40">
                  <c:v>10450.899999999998</c:v>
                </c:pt>
                <c:pt idx="41">
                  <c:v>10632.059999999998</c:v>
                </c:pt>
                <c:pt idx="42">
                  <c:v>10799.219999999998</c:v>
                </c:pt>
                <c:pt idx="43">
                  <c:v>10925.839999999998</c:v>
                </c:pt>
                <c:pt idx="44">
                  <c:v>11227.63</c:v>
                </c:pt>
                <c:pt idx="45">
                  <c:v>11526.8</c:v>
                </c:pt>
                <c:pt idx="46">
                  <c:v>11825.97</c:v>
                </c:pt>
                <c:pt idx="47">
                  <c:v>12121.46</c:v>
                </c:pt>
                <c:pt idx="48">
                  <c:v>12413.24</c:v>
                </c:pt>
                <c:pt idx="49">
                  <c:v>12704.75</c:v>
                </c:pt>
                <c:pt idx="50">
                  <c:v>12964.07</c:v>
                </c:pt>
                <c:pt idx="51">
                  <c:v>13223.39</c:v>
                </c:pt>
                <c:pt idx="52">
                  <c:v>13482.71</c:v>
                </c:pt>
                <c:pt idx="53">
                  <c:v>13716.49</c:v>
                </c:pt>
                <c:pt idx="54">
                  <c:v>13942.05</c:v>
                </c:pt>
                <c:pt idx="55">
                  <c:v>14161.679999999998</c:v>
                </c:pt>
                <c:pt idx="56">
                  <c:v>14371.839999999998</c:v>
                </c:pt>
                <c:pt idx="57">
                  <c:v>14576.46</c:v>
                </c:pt>
                <c:pt idx="58">
                  <c:v>14780.81</c:v>
                </c:pt>
                <c:pt idx="59">
                  <c:v>14982.24</c:v>
                </c:pt>
                <c:pt idx="60">
                  <c:v>15163.26</c:v>
                </c:pt>
                <c:pt idx="61">
                  <c:v>15325.79</c:v>
                </c:pt>
                <c:pt idx="62">
                  <c:v>15477.890000000001</c:v>
                </c:pt>
                <c:pt idx="63">
                  <c:v>15606.86</c:v>
                </c:pt>
                <c:pt idx="64">
                  <c:v>15825.400000000001</c:v>
                </c:pt>
                <c:pt idx="65">
                  <c:v>16043.940000000002</c:v>
                </c:pt>
                <c:pt idx="66">
                  <c:v>16251.700000000003</c:v>
                </c:pt>
                <c:pt idx="67">
                  <c:v>16432.550000000003</c:v>
                </c:pt>
                <c:pt idx="68">
                  <c:v>16613.110000000004</c:v>
                </c:pt>
                <c:pt idx="69">
                  <c:v>16763.240000000005</c:v>
                </c:pt>
                <c:pt idx="70">
                  <c:v>16908.100000000006</c:v>
                </c:pt>
                <c:pt idx="71">
                  <c:v>16999.930000000008</c:v>
                </c:pt>
                <c:pt idx="72">
                  <c:v>17234.080000000009</c:v>
                </c:pt>
                <c:pt idx="73">
                  <c:v>17449.910000000011</c:v>
                </c:pt>
                <c:pt idx="74">
                  <c:v>17654.910000000011</c:v>
                </c:pt>
                <c:pt idx="75">
                  <c:v>17859.910000000011</c:v>
                </c:pt>
                <c:pt idx="76">
                  <c:v>18055.55000000001</c:v>
                </c:pt>
                <c:pt idx="77">
                  <c:v>18251.19000000001</c:v>
                </c:pt>
                <c:pt idx="78">
                  <c:v>18433.180000000011</c:v>
                </c:pt>
                <c:pt idx="79">
                  <c:v>18608.05000000001</c:v>
                </c:pt>
                <c:pt idx="80">
                  <c:v>18774.720000000008</c:v>
                </c:pt>
                <c:pt idx="81">
                  <c:v>18920.330000000009</c:v>
                </c:pt>
                <c:pt idx="82">
                  <c:v>19064.930000000008</c:v>
                </c:pt>
                <c:pt idx="83">
                  <c:v>19181.500000000007</c:v>
                </c:pt>
                <c:pt idx="84">
                  <c:v>19468.730000000007</c:v>
                </c:pt>
                <c:pt idx="85">
                  <c:v>19684.300000000007</c:v>
                </c:pt>
                <c:pt idx="86">
                  <c:v>19893.090000000007</c:v>
                </c:pt>
                <c:pt idx="87">
                  <c:v>20076.280000000006</c:v>
                </c:pt>
                <c:pt idx="88">
                  <c:v>20242.180000000008</c:v>
                </c:pt>
                <c:pt idx="89">
                  <c:v>20399.380000000008</c:v>
                </c:pt>
                <c:pt idx="90">
                  <c:v>20515.380000000008</c:v>
                </c:pt>
                <c:pt idx="91">
                  <c:v>20700.490000000009</c:v>
                </c:pt>
                <c:pt idx="92">
                  <c:v>20883.920000000009</c:v>
                </c:pt>
                <c:pt idx="93">
                  <c:v>21048.80000000001</c:v>
                </c:pt>
                <c:pt idx="94">
                  <c:v>21201.470000000008</c:v>
                </c:pt>
                <c:pt idx="95">
                  <c:v>21349.270000000008</c:v>
                </c:pt>
                <c:pt idx="96">
                  <c:v>21497.070000000007</c:v>
                </c:pt>
                <c:pt idx="97">
                  <c:v>21642.600000000006</c:v>
                </c:pt>
                <c:pt idx="98">
                  <c:v>21788.130000000005</c:v>
                </c:pt>
                <c:pt idx="99">
                  <c:v>21931.330000000005</c:v>
                </c:pt>
                <c:pt idx="100">
                  <c:v>22074.530000000006</c:v>
                </c:pt>
                <c:pt idx="101">
                  <c:v>22217.730000000007</c:v>
                </c:pt>
                <c:pt idx="102">
                  <c:v>22354.980000000007</c:v>
                </c:pt>
                <c:pt idx="103">
                  <c:v>22488.960000000006</c:v>
                </c:pt>
                <c:pt idx="104">
                  <c:v>22618.590000000007</c:v>
                </c:pt>
                <c:pt idx="105">
                  <c:v>22742.480000000007</c:v>
                </c:pt>
                <c:pt idx="106">
                  <c:v>22865.470000000008</c:v>
                </c:pt>
                <c:pt idx="107">
                  <c:v>22985.310000000009</c:v>
                </c:pt>
                <c:pt idx="108">
                  <c:v>23099.590000000007</c:v>
                </c:pt>
                <c:pt idx="109">
                  <c:v>23308.940000000006</c:v>
                </c:pt>
                <c:pt idx="110">
                  <c:v>23518.290000000005</c:v>
                </c:pt>
                <c:pt idx="111">
                  <c:v>23693.950000000004</c:v>
                </c:pt>
                <c:pt idx="112">
                  <c:v>23868.420000000006</c:v>
                </c:pt>
                <c:pt idx="113">
                  <c:v>24038.320000000007</c:v>
                </c:pt>
                <c:pt idx="114">
                  <c:v>24208.220000000008</c:v>
                </c:pt>
                <c:pt idx="115">
                  <c:v>24370.500000000007</c:v>
                </c:pt>
                <c:pt idx="116">
                  <c:v>24532.780000000006</c:v>
                </c:pt>
                <c:pt idx="117">
                  <c:v>24692.490000000005</c:v>
                </c:pt>
                <c:pt idx="118">
                  <c:v>24852.200000000004</c:v>
                </c:pt>
                <c:pt idx="119">
                  <c:v>25009.130000000005</c:v>
                </c:pt>
                <c:pt idx="120">
                  <c:v>25163.860000000004</c:v>
                </c:pt>
                <c:pt idx="121">
                  <c:v>25298.160000000003</c:v>
                </c:pt>
                <c:pt idx="122">
                  <c:v>25423.08</c:v>
                </c:pt>
                <c:pt idx="123">
                  <c:v>25548</c:v>
                </c:pt>
                <c:pt idx="124">
                  <c:v>25661.99</c:v>
                </c:pt>
                <c:pt idx="125">
                  <c:v>25772.240000000002</c:v>
                </c:pt>
                <c:pt idx="126">
                  <c:v>25878.84</c:v>
                </c:pt>
                <c:pt idx="127">
                  <c:v>25985.439999999999</c:v>
                </c:pt>
                <c:pt idx="128">
                  <c:v>26053.85</c:v>
                </c:pt>
                <c:pt idx="129">
                  <c:v>26283.69</c:v>
                </c:pt>
                <c:pt idx="130">
                  <c:v>26503.07</c:v>
                </c:pt>
                <c:pt idx="131">
                  <c:v>26679.95</c:v>
                </c:pt>
                <c:pt idx="132">
                  <c:v>26857.170000000002</c:v>
                </c:pt>
                <c:pt idx="133">
                  <c:v>27007.210000000003</c:v>
                </c:pt>
                <c:pt idx="134">
                  <c:v>27140.06</c:v>
                </c:pt>
                <c:pt idx="135">
                  <c:v>27268.420000000002</c:v>
                </c:pt>
                <c:pt idx="136">
                  <c:v>27395.480000000003</c:v>
                </c:pt>
                <c:pt idx="137">
                  <c:v>27516.83</c:v>
                </c:pt>
                <c:pt idx="138">
                  <c:v>27631.59</c:v>
                </c:pt>
                <c:pt idx="139">
                  <c:v>27732.39</c:v>
                </c:pt>
                <c:pt idx="140">
                  <c:v>27811.559999999998</c:v>
                </c:pt>
                <c:pt idx="141">
                  <c:v>27928.789999999997</c:v>
                </c:pt>
                <c:pt idx="142">
                  <c:v>28045.569999999996</c:v>
                </c:pt>
                <c:pt idx="143">
                  <c:v>28162.349999999995</c:v>
                </c:pt>
                <c:pt idx="144">
                  <c:v>28258.879999999994</c:v>
                </c:pt>
                <c:pt idx="145">
                  <c:v>28461.649999999994</c:v>
                </c:pt>
                <c:pt idx="146">
                  <c:v>28594.439999999995</c:v>
                </c:pt>
                <c:pt idx="147">
                  <c:v>28715.279999999995</c:v>
                </c:pt>
                <c:pt idx="148">
                  <c:v>28832.629999999994</c:v>
                </c:pt>
                <c:pt idx="149">
                  <c:v>28946.979999999992</c:v>
                </c:pt>
                <c:pt idx="150">
                  <c:v>29061.329999999991</c:v>
                </c:pt>
                <c:pt idx="151">
                  <c:v>29175.679999999989</c:v>
                </c:pt>
                <c:pt idx="152">
                  <c:v>29263.029999999988</c:v>
                </c:pt>
                <c:pt idx="153">
                  <c:v>29348.649999999987</c:v>
                </c:pt>
                <c:pt idx="154">
                  <c:v>29432.389999999989</c:v>
                </c:pt>
                <c:pt idx="155">
                  <c:v>29501.989999999987</c:v>
                </c:pt>
                <c:pt idx="156">
                  <c:v>29634.039999999986</c:v>
                </c:pt>
                <c:pt idx="157">
                  <c:v>29752.209999999985</c:v>
                </c:pt>
                <c:pt idx="158">
                  <c:v>29856.539999999986</c:v>
                </c:pt>
                <c:pt idx="159">
                  <c:v>29937.859999999986</c:v>
                </c:pt>
                <c:pt idx="160">
                  <c:v>30018.169999999987</c:v>
                </c:pt>
                <c:pt idx="161">
                  <c:v>30087.359999999986</c:v>
                </c:pt>
                <c:pt idx="162">
                  <c:v>30142.319999999985</c:v>
                </c:pt>
                <c:pt idx="163">
                  <c:v>30192.089999999986</c:v>
                </c:pt>
                <c:pt idx="164">
                  <c:v>30297.219999999987</c:v>
                </c:pt>
                <c:pt idx="165">
                  <c:v>30397.579999999987</c:v>
                </c:pt>
                <c:pt idx="166">
                  <c:v>30483.099999999988</c:v>
                </c:pt>
                <c:pt idx="167">
                  <c:v>30568.569999999989</c:v>
                </c:pt>
                <c:pt idx="168">
                  <c:v>30653.029999999988</c:v>
                </c:pt>
                <c:pt idx="169">
                  <c:v>30737.259999999987</c:v>
                </c:pt>
                <c:pt idx="170">
                  <c:v>30812.969999999987</c:v>
                </c:pt>
                <c:pt idx="171">
                  <c:v>30886.659999999985</c:v>
                </c:pt>
                <c:pt idx="172">
                  <c:v>30955.779999999984</c:v>
                </c:pt>
                <c:pt idx="173">
                  <c:v>31024.879999999983</c:v>
                </c:pt>
                <c:pt idx="174">
                  <c:v>31092.939999999984</c:v>
                </c:pt>
                <c:pt idx="175">
                  <c:v>31158.739999999983</c:v>
                </c:pt>
                <c:pt idx="176">
                  <c:v>31222.039999999983</c:v>
                </c:pt>
                <c:pt idx="177">
                  <c:v>31282.769999999982</c:v>
                </c:pt>
                <c:pt idx="178">
                  <c:v>31342.569999999982</c:v>
                </c:pt>
                <c:pt idx="179">
                  <c:v>31401.249999999982</c:v>
                </c:pt>
                <c:pt idx="180">
                  <c:v>31458.539999999983</c:v>
                </c:pt>
                <c:pt idx="181">
                  <c:v>31515.299999999981</c:v>
                </c:pt>
                <c:pt idx="182">
                  <c:v>31571.729999999981</c:v>
                </c:pt>
                <c:pt idx="183">
                  <c:v>31627.299999999981</c:v>
                </c:pt>
                <c:pt idx="184">
                  <c:v>31682.459999999981</c:v>
                </c:pt>
                <c:pt idx="185">
                  <c:v>31736.25999999998</c:v>
                </c:pt>
                <c:pt idx="186">
                  <c:v>31789.39999999998</c:v>
                </c:pt>
                <c:pt idx="187">
                  <c:v>31841.929999999978</c:v>
                </c:pt>
                <c:pt idx="188">
                  <c:v>31893.659999999978</c:v>
                </c:pt>
                <c:pt idx="189">
                  <c:v>31939.979999999978</c:v>
                </c:pt>
                <c:pt idx="190">
                  <c:v>31985.089999999978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03-4CA1-884F-FE34921603DC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RT_ValidationLiftChart1!$AZ$4:$AZ$194</c:f>
              <c:numCache>
                <c:formatCode>General</c:formatCode>
                <c:ptCount val="19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</c:numCache>
            </c:numRef>
          </c:xVal>
          <c:yVal>
            <c:numRef>
              <c:f>RT_ValidationLiftChart1!$BD$4:$BD$194</c:f>
              <c:numCache>
                <c:formatCode>General</c:formatCode>
                <c:ptCount val="191"/>
                <c:pt idx="0">
                  <c:v>167.46120418848164</c:v>
                </c:pt>
                <c:pt idx="1">
                  <c:v>334.92240837696329</c:v>
                </c:pt>
                <c:pt idx="2">
                  <c:v>502.38361256544493</c:v>
                </c:pt>
                <c:pt idx="3">
                  <c:v>669.84481675392658</c:v>
                </c:pt>
                <c:pt idx="4">
                  <c:v>837.30602094240817</c:v>
                </c:pt>
                <c:pt idx="5">
                  <c:v>1004.7672251308898</c:v>
                </c:pt>
                <c:pt idx="6">
                  <c:v>1172.2284293193713</c:v>
                </c:pt>
                <c:pt idx="7">
                  <c:v>1339.6896335078529</c:v>
                </c:pt>
                <c:pt idx="8">
                  <c:v>1507.1508376963345</c:v>
                </c:pt>
                <c:pt idx="9">
                  <c:v>1674.6120418848161</c:v>
                </c:pt>
                <c:pt idx="10">
                  <c:v>1842.0732460732977</c:v>
                </c:pt>
                <c:pt idx="11">
                  <c:v>2009.5344502617793</c:v>
                </c:pt>
                <c:pt idx="12">
                  <c:v>2176.9956544502611</c:v>
                </c:pt>
                <c:pt idx="13">
                  <c:v>2344.4568586387427</c:v>
                </c:pt>
                <c:pt idx="14">
                  <c:v>2511.9180628272243</c:v>
                </c:pt>
                <c:pt idx="15">
                  <c:v>2679.3792670157059</c:v>
                </c:pt>
                <c:pt idx="16">
                  <c:v>2846.8404712041875</c:v>
                </c:pt>
                <c:pt idx="17">
                  <c:v>3014.301675392669</c:v>
                </c:pt>
                <c:pt idx="18">
                  <c:v>3181.7628795811506</c:v>
                </c:pt>
                <c:pt idx="19">
                  <c:v>3349.2240837696322</c:v>
                </c:pt>
                <c:pt idx="20">
                  <c:v>3516.6852879581138</c:v>
                </c:pt>
                <c:pt idx="21">
                  <c:v>3684.1464921465954</c:v>
                </c:pt>
                <c:pt idx="22">
                  <c:v>3851.607696335077</c:v>
                </c:pt>
                <c:pt idx="23">
                  <c:v>4019.0689005235586</c:v>
                </c:pt>
                <c:pt idx="24">
                  <c:v>4186.5301047120402</c:v>
                </c:pt>
                <c:pt idx="25">
                  <c:v>4353.9913089005222</c:v>
                </c:pt>
                <c:pt idx="26">
                  <c:v>4521.4525130890042</c:v>
                </c:pt>
                <c:pt idx="27">
                  <c:v>4688.9137172774863</c:v>
                </c:pt>
                <c:pt idx="28">
                  <c:v>4856.3749214659683</c:v>
                </c:pt>
                <c:pt idx="29">
                  <c:v>5023.8361256544504</c:v>
                </c:pt>
                <c:pt idx="30">
                  <c:v>5191.2973298429324</c:v>
                </c:pt>
                <c:pt idx="31">
                  <c:v>5358.7585340314145</c:v>
                </c:pt>
                <c:pt idx="32">
                  <c:v>5526.2197382198965</c:v>
                </c:pt>
                <c:pt idx="33">
                  <c:v>5693.6809424083785</c:v>
                </c:pt>
                <c:pt idx="34">
                  <c:v>5861.1421465968606</c:v>
                </c:pt>
                <c:pt idx="35">
                  <c:v>6028.6033507853426</c:v>
                </c:pt>
                <c:pt idx="36">
                  <c:v>6196.0645549738247</c:v>
                </c:pt>
                <c:pt idx="37">
                  <c:v>6363.5257591623067</c:v>
                </c:pt>
                <c:pt idx="38">
                  <c:v>6530.9869633507888</c:v>
                </c:pt>
                <c:pt idx="39">
                  <c:v>6698.4481675392708</c:v>
                </c:pt>
                <c:pt idx="40">
                  <c:v>6865.9093717277528</c:v>
                </c:pt>
                <c:pt idx="41">
                  <c:v>7033.3705759162349</c:v>
                </c:pt>
                <c:pt idx="42">
                  <c:v>7200.8317801047169</c:v>
                </c:pt>
                <c:pt idx="43">
                  <c:v>7368.292984293199</c:v>
                </c:pt>
                <c:pt idx="44">
                  <c:v>7535.754188481681</c:v>
                </c:pt>
                <c:pt idx="45">
                  <c:v>7703.2153926701631</c:v>
                </c:pt>
                <c:pt idx="46">
                  <c:v>7870.6765968586451</c:v>
                </c:pt>
                <c:pt idx="47">
                  <c:v>8038.1378010471271</c:v>
                </c:pt>
                <c:pt idx="48">
                  <c:v>8205.5990052356083</c:v>
                </c:pt>
                <c:pt idx="49">
                  <c:v>8373.0602094240894</c:v>
                </c:pt>
                <c:pt idx="50">
                  <c:v>8540.5214136125705</c:v>
                </c:pt>
                <c:pt idx="51">
                  <c:v>8707.9826178010517</c:v>
                </c:pt>
                <c:pt idx="52">
                  <c:v>8875.4438219895328</c:v>
                </c:pt>
                <c:pt idx="53">
                  <c:v>9042.9050261780139</c:v>
                </c:pt>
                <c:pt idx="54">
                  <c:v>9210.3662303664951</c:v>
                </c:pt>
                <c:pt idx="55">
                  <c:v>9377.8274345549762</c:v>
                </c:pt>
                <c:pt idx="56">
                  <c:v>9545.2886387434573</c:v>
                </c:pt>
                <c:pt idx="57">
                  <c:v>9712.7498429319385</c:v>
                </c:pt>
                <c:pt idx="58">
                  <c:v>9880.2110471204196</c:v>
                </c:pt>
                <c:pt idx="59">
                  <c:v>10047.672251308901</c:v>
                </c:pt>
                <c:pt idx="60">
                  <c:v>10215.133455497382</c:v>
                </c:pt>
                <c:pt idx="61">
                  <c:v>10382.594659685863</c:v>
                </c:pt>
                <c:pt idx="62">
                  <c:v>10550.055863874344</c:v>
                </c:pt>
                <c:pt idx="63">
                  <c:v>10717.517068062825</c:v>
                </c:pt>
                <c:pt idx="64">
                  <c:v>10884.978272251306</c:v>
                </c:pt>
                <c:pt idx="65">
                  <c:v>11052.439476439788</c:v>
                </c:pt>
                <c:pt idx="66">
                  <c:v>11219.900680628269</c:v>
                </c:pt>
                <c:pt idx="67">
                  <c:v>11387.36188481675</c:v>
                </c:pt>
                <c:pt idx="68">
                  <c:v>11554.823089005231</c:v>
                </c:pt>
                <c:pt idx="69">
                  <c:v>11722.284293193712</c:v>
                </c:pt>
                <c:pt idx="70">
                  <c:v>11889.745497382193</c:v>
                </c:pt>
                <c:pt idx="71">
                  <c:v>12057.206701570674</c:v>
                </c:pt>
                <c:pt idx="72">
                  <c:v>12224.667905759155</c:v>
                </c:pt>
                <c:pt idx="73">
                  <c:v>12392.129109947637</c:v>
                </c:pt>
                <c:pt idx="74">
                  <c:v>12559.590314136118</c:v>
                </c:pt>
                <c:pt idx="75">
                  <c:v>12727.051518324599</c:v>
                </c:pt>
                <c:pt idx="76">
                  <c:v>12894.51272251308</c:v>
                </c:pt>
                <c:pt idx="77">
                  <c:v>13061.973926701561</c:v>
                </c:pt>
                <c:pt idx="78">
                  <c:v>13229.435130890042</c:v>
                </c:pt>
                <c:pt idx="79">
                  <c:v>13396.896335078523</c:v>
                </c:pt>
                <c:pt idx="80">
                  <c:v>13564.357539267005</c:v>
                </c:pt>
                <c:pt idx="81">
                  <c:v>13731.818743455486</c:v>
                </c:pt>
                <c:pt idx="82">
                  <c:v>13899.279947643967</c:v>
                </c:pt>
                <c:pt idx="83">
                  <c:v>14066.741151832448</c:v>
                </c:pt>
                <c:pt idx="84">
                  <c:v>14234.202356020929</c:v>
                </c:pt>
                <c:pt idx="85">
                  <c:v>14401.66356020941</c:v>
                </c:pt>
                <c:pt idx="86">
                  <c:v>14569.124764397891</c:v>
                </c:pt>
                <c:pt idx="87">
                  <c:v>14736.585968586372</c:v>
                </c:pt>
                <c:pt idx="88">
                  <c:v>14904.047172774854</c:v>
                </c:pt>
                <c:pt idx="89">
                  <c:v>15071.508376963335</c:v>
                </c:pt>
                <c:pt idx="90">
                  <c:v>15238.969581151816</c:v>
                </c:pt>
                <c:pt idx="91">
                  <c:v>15406.430785340297</c:v>
                </c:pt>
                <c:pt idx="92">
                  <c:v>15573.891989528778</c:v>
                </c:pt>
                <c:pt idx="93">
                  <c:v>15741.353193717259</c:v>
                </c:pt>
                <c:pt idx="94">
                  <c:v>15908.81439790574</c:v>
                </c:pt>
                <c:pt idx="95">
                  <c:v>16076.275602094222</c:v>
                </c:pt>
                <c:pt idx="96">
                  <c:v>16243.736806282703</c:v>
                </c:pt>
                <c:pt idx="97">
                  <c:v>16411.198010471184</c:v>
                </c:pt>
                <c:pt idx="98">
                  <c:v>16578.659214659667</c:v>
                </c:pt>
                <c:pt idx="99">
                  <c:v>16746.12041884815</c:v>
                </c:pt>
                <c:pt idx="100">
                  <c:v>16913.581623036633</c:v>
                </c:pt>
                <c:pt idx="101">
                  <c:v>17081.042827225116</c:v>
                </c:pt>
                <c:pt idx="102">
                  <c:v>17248.504031413599</c:v>
                </c:pt>
                <c:pt idx="103">
                  <c:v>17415.965235602082</c:v>
                </c:pt>
                <c:pt idx="104">
                  <c:v>17583.426439790564</c:v>
                </c:pt>
                <c:pt idx="105">
                  <c:v>17750.887643979047</c:v>
                </c:pt>
                <c:pt idx="106">
                  <c:v>17918.34884816753</c:v>
                </c:pt>
                <c:pt idx="107">
                  <c:v>18085.810052356013</c:v>
                </c:pt>
                <c:pt idx="108">
                  <c:v>18253.271256544496</c:v>
                </c:pt>
                <c:pt idx="109">
                  <c:v>18420.732460732979</c:v>
                </c:pt>
                <c:pt idx="110">
                  <c:v>18588.193664921462</c:v>
                </c:pt>
                <c:pt idx="111">
                  <c:v>18755.654869109945</c:v>
                </c:pt>
                <c:pt idx="112">
                  <c:v>18923.116073298428</c:v>
                </c:pt>
                <c:pt idx="113">
                  <c:v>19090.577277486911</c:v>
                </c:pt>
                <c:pt idx="114">
                  <c:v>19258.038481675394</c:v>
                </c:pt>
                <c:pt idx="115">
                  <c:v>19425.499685863877</c:v>
                </c:pt>
                <c:pt idx="116">
                  <c:v>19592.96089005236</c:v>
                </c:pt>
                <c:pt idx="117">
                  <c:v>19760.422094240843</c:v>
                </c:pt>
                <c:pt idx="118">
                  <c:v>19927.883298429326</c:v>
                </c:pt>
                <c:pt idx="119">
                  <c:v>20095.344502617809</c:v>
                </c:pt>
                <c:pt idx="120">
                  <c:v>20262.805706806292</c:v>
                </c:pt>
                <c:pt idx="121">
                  <c:v>20430.266910994775</c:v>
                </c:pt>
                <c:pt idx="122">
                  <c:v>20597.728115183258</c:v>
                </c:pt>
                <c:pt idx="123">
                  <c:v>20765.189319371741</c:v>
                </c:pt>
                <c:pt idx="124">
                  <c:v>20932.650523560224</c:v>
                </c:pt>
                <c:pt idx="125">
                  <c:v>21100.111727748706</c:v>
                </c:pt>
                <c:pt idx="126">
                  <c:v>21267.572931937189</c:v>
                </c:pt>
                <c:pt idx="127">
                  <c:v>21435.034136125672</c:v>
                </c:pt>
                <c:pt idx="128">
                  <c:v>21602.495340314155</c:v>
                </c:pt>
                <c:pt idx="129">
                  <c:v>21769.956544502638</c:v>
                </c:pt>
                <c:pt idx="130">
                  <c:v>21937.417748691121</c:v>
                </c:pt>
                <c:pt idx="131">
                  <c:v>22104.878952879604</c:v>
                </c:pt>
                <c:pt idx="132">
                  <c:v>22272.340157068087</c:v>
                </c:pt>
                <c:pt idx="133">
                  <c:v>22439.80136125657</c:v>
                </c:pt>
                <c:pt idx="134">
                  <c:v>22607.262565445053</c:v>
                </c:pt>
                <c:pt idx="135">
                  <c:v>22774.723769633536</c:v>
                </c:pt>
                <c:pt idx="136">
                  <c:v>22942.184973822019</c:v>
                </c:pt>
                <c:pt idx="137">
                  <c:v>23109.646178010502</c:v>
                </c:pt>
                <c:pt idx="138">
                  <c:v>23277.107382198985</c:v>
                </c:pt>
                <c:pt idx="139">
                  <c:v>23444.568586387468</c:v>
                </c:pt>
                <c:pt idx="140">
                  <c:v>23612.029790575951</c:v>
                </c:pt>
                <c:pt idx="141">
                  <c:v>23779.490994764434</c:v>
                </c:pt>
                <c:pt idx="142">
                  <c:v>23946.952198952917</c:v>
                </c:pt>
                <c:pt idx="143">
                  <c:v>24114.4134031414</c:v>
                </c:pt>
                <c:pt idx="144">
                  <c:v>24281.874607329883</c:v>
                </c:pt>
                <c:pt idx="145">
                  <c:v>24449.335811518366</c:v>
                </c:pt>
                <c:pt idx="146">
                  <c:v>24616.797015706848</c:v>
                </c:pt>
                <c:pt idx="147">
                  <c:v>24784.258219895331</c:v>
                </c:pt>
                <c:pt idx="148">
                  <c:v>24951.719424083814</c:v>
                </c:pt>
                <c:pt idx="149">
                  <c:v>25119.180628272297</c:v>
                </c:pt>
                <c:pt idx="150">
                  <c:v>25286.64183246078</c:v>
                </c:pt>
                <c:pt idx="151">
                  <c:v>25454.103036649263</c:v>
                </c:pt>
                <c:pt idx="152">
                  <c:v>25621.564240837746</c:v>
                </c:pt>
                <c:pt idx="153">
                  <c:v>25789.025445026229</c:v>
                </c:pt>
                <c:pt idx="154">
                  <c:v>25956.486649214712</c:v>
                </c:pt>
                <c:pt idx="155">
                  <c:v>26123.947853403195</c:v>
                </c:pt>
                <c:pt idx="156">
                  <c:v>26291.409057591678</c:v>
                </c:pt>
                <c:pt idx="157">
                  <c:v>26458.870261780161</c:v>
                </c:pt>
                <c:pt idx="158">
                  <c:v>26626.331465968644</c:v>
                </c:pt>
                <c:pt idx="159">
                  <c:v>26793.792670157127</c:v>
                </c:pt>
                <c:pt idx="160">
                  <c:v>26961.25387434561</c:v>
                </c:pt>
                <c:pt idx="161">
                  <c:v>27128.715078534093</c:v>
                </c:pt>
                <c:pt idx="162">
                  <c:v>27296.176282722576</c:v>
                </c:pt>
                <c:pt idx="163">
                  <c:v>27463.637486911059</c:v>
                </c:pt>
                <c:pt idx="164">
                  <c:v>27631.098691099542</c:v>
                </c:pt>
                <c:pt idx="165">
                  <c:v>27798.559895288025</c:v>
                </c:pt>
                <c:pt idx="166">
                  <c:v>27966.021099476508</c:v>
                </c:pt>
                <c:pt idx="167">
                  <c:v>28133.48230366499</c:v>
                </c:pt>
                <c:pt idx="168">
                  <c:v>28300.943507853473</c:v>
                </c:pt>
                <c:pt idx="169">
                  <c:v>28468.404712041956</c:v>
                </c:pt>
                <c:pt idx="170">
                  <c:v>28635.865916230439</c:v>
                </c:pt>
                <c:pt idx="171">
                  <c:v>28803.327120418922</c:v>
                </c:pt>
                <c:pt idx="172">
                  <c:v>28970.788324607405</c:v>
                </c:pt>
                <c:pt idx="173">
                  <c:v>29138.249528795888</c:v>
                </c:pt>
                <c:pt idx="174">
                  <c:v>29305.710732984371</c:v>
                </c:pt>
                <c:pt idx="175">
                  <c:v>29473.171937172854</c:v>
                </c:pt>
                <c:pt idx="176">
                  <c:v>29640.633141361337</c:v>
                </c:pt>
                <c:pt idx="177">
                  <c:v>29808.09434554982</c:v>
                </c:pt>
                <c:pt idx="178">
                  <c:v>29975.555549738303</c:v>
                </c:pt>
                <c:pt idx="179">
                  <c:v>30143.016753926786</c:v>
                </c:pt>
                <c:pt idx="180">
                  <c:v>30310.477958115269</c:v>
                </c:pt>
                <c:pt idx="181">
                  <c:v>30477.939162303752</c:v>
                </c:pt>
                <c:pt idx="182">
                  <c:v>30645.400366492235</c:v>
                </c:pt>
                <c:pt idx="183">
                  <c:v>30812.861570680718</c:v>
                </c:pt>
                <c:pt idx="184">
                  <c:v>30980.322774869201</c:v>
                </c:pt>
                <c:pt idx="185">
                  <c:v>31147.783979057684</c:v>
                </c:pt>
                <c:pt idx="186">
                  <c:v>31315.245183246167</c:v>
                </c:pt>
                <c:pt idx="187">
                  <c:v>31482.70638743465</c:v>
                </c:pt>
                <c:pt idx="188">
                  <c:v>31650.167591623132</c:v>
                </c:pt>
                <c:pt idx="189">
                  <c:v>31817.628795811615</c:v>
                </c:pt>
                <c:pt idx="190">
                  <c:v>31985.090000000098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A03-4CA1-884F-FE3492160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29472"/>
        <c:axId val="728430784"/>
      </c:scatterChart>
      <c:valAx>
        <c:axId val="728429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0784"/>
        <c:crosses val="autoZero"/>
        <c:crossBetween val="midCat"/>
      </c:valAx>
      <c:valAx>
        <c:axId val="7284307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294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RT_ValidationLiftChart1!$BF$4:$BF$13</c:f>
              <c:numCache>
                <c:formatCode>General</c:formatCode>
                <c:ptCount val="10"/>
                <c:pt idx="0">
                  <c:v>1.6963677697787842</c:v>
                </c:pt>
                <c:pt idx="1">
                  <c:v>1.3380412560977633</c:v>
                </c:pt>
                <c:pt idx="2">
                  <c:v>1.4825334817599478</c:v>
                </c:pt>
                <c:pt idx="3">
                  <c:v>1.0962696253654109</c:v>
                </c:pt>
                <c:pt idx="4">
                  <c:v>1.0502228250396473</c:v>
                </c:pt>
                <c:pt idx="5">
                  <c:v>0.89159692515283973</c:v>
                </c:pt>
                <c:pt idx="6">
                  <c:v>0.88593968396886791</c:v>
                </c:pt>
                <c:pt idx="7">
                  <c:v>0.72868723652505785</c:v>
                </c:pt>
                <c:pt idx="8">
                  <c:v>0.51458580100586682</c:v>
                </c:pt>
                <c:pt idx="9">
                  <c:v>0.35420929926379674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99-4004-923E-CD68FB874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28430128"/>
        <c:axId val="728427176"/>
      </c:barChart>
      <c:catAx>
        <c:axId val="72843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27176"/>
        <c:crosses val="autoZero"/>
        <c:auto val="1"/>
        <c:lblAlgn val="ctr"/>
        <c:lblOffset val="100"/>
        <c:noMultiLvlLbl val="0"/>
      </c:catAx>
      <c:valAx>
        <c:axId val="728427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012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3.60232e+007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RT_ValidationLiftChart1!$CA$2:$CA$192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-29843.225678758947</c:v>
                </c:pt>
                <c:pt idx="2">
                  <c:v>-28009.736678758942</c:v>
                </c:pt>
                <c:pt idx="3">
                  <c:v>-24539.444678758951</c:v>
                </c:pt>
                <c:pt idx="4">
                  <c:v>-23701.49767875894</c:v>
                </c:pt>
                <c:pt idx="5">
                  <c:v>-18347.177678758948</c:v>
                </c:pt>
                <c:pt idx="6">
                  <c:v>-17877.401012092283</c:v>
                </c:pt>
                <c:pt idx="7">
                  <c:v>-17827.510726377997</c:v>
                </c:pt>
                <c:pt idx="8">
                  <c:v>-16648.028669235144</c:v>
                </c:pt>
                <c:pt idx="9">
                  <c:v>-15364.152135901808</c:v>
                </c:pt>
                <c:pt idx="10">
                  <c:v>-13740.582135901808</c:v>
                </c:pt>
                <c:pt idx="11">
                  <c:v>-13513.246421616106</c:v>
                </c:pt>
                <c:pt idx="12">
                  <c:v>-12912.690140103497</c:v>
                </c:pt>
                <c:pt idx="13">
                  <c:v>-12625.856819420384</c:v>
                </c:pt>
                <c:pt idx="14">
                  <c:v>-12470.756858130057</c:v>
                </c:pt>
                <c:pt idx="15">
                  <c:v>-11781.259258130049</c:v>
                </c:pt>
                <c:pt idx="16">
                  <c:v>-11636.686677484904</c:v>
                </c:pt>
                <c:pt idx="17">
                  <c:v>-10647.275529097797</c:v>
                </c:pt>
                <c:pt idx="18">
                  <c:v>-10601.672729097798</c:v>
                </c:pt>
                <c:pt idx="19">
                  <c:v>-10462.660518571489</c:v>
                </c:pt>
                <c:pt idx="20">
                  <c:v>-9967.9690900000569</c:v>
                </c:pt>
                <c:pt idx="21">
                  <c:v>-9459.8414402304734</c:v>
                </c:pt>
                <c:pt idx="22">
                  <c:v>-9087.8701038249419</c:v>
                </c:pt>
                <c:pt idx="23">
                  <c:v>-9027.0781038249352</c:v>
                </c:pt>
                <c:pt idx="24">
                  <c:v>-8441.2182466820759</c:v>
                </c:pt>
                <c:pt idx="25">
                  <c:v>-8235.5679609677954</c:v>
                </c:pt>
                <c:pt idx="26">
                  <c:v>-8095.5314903795661</c:v>
                </c:pt>
                <c:pt idx="27">
                  <c:v>-7929.891490379563</c:v>
                </c:pt>
                <c:pt idx="28">
                  <c:v>-7575.784263488802</c:v>
                </c:pt>
                <c:pt idx="29">
                  <c:v>-7544.1526063459442</c:v>
                </c:pt>
                <c:pt idx="30">
                  <c:v>-7460.1481730126143</c:v>
                </c:pt>
                <c:pt idx="31">
                  <c:v>-6995.2719825364347</c:v>
                </c:pt>
                <c:pt idx="32">
                  <c:v>-6995.2719825364347</c:v>
                </c:pt>
                <c:pt idx="33">
                  <c:v>-6871.3102908071069</c:v>
                </c:pt>
                <c:pt idx="34">
                  <c:v>-6853.4167979841332</c:v>
                </c:pt>
                <c:pt idx="35">
                  <c:v>-6764.6588759062161</c:v>
                </c:pt>
                <c:pt idx="36">
                  <c:v>-6426.3713759062211</c:v>
                </c:pt>
                <c:pt idx="37">
                  <c:v>-6133.9559314617672</c:v>
                </c:pt>
                <c:pt idx="38">
                  <c:v>-6125.3029314617688</c:v>
                </c:pt>
                <c:pt idx="39">
                  <c:v>-5949.9793759062122</c:v>
                </c:pt>
                <c:pt idx="40">
                  <c:v>-5889.9290031463597</c:v>
                </c:pt>
                <c:pt idx="41">
                  <c:v>-5854.9019294136469</c:v>
                </c:pt>
                <c:pt idx="42">
                  <c:v>-5749.2077151279154</c:v>
                </c:pt>
                <c:pt idx="43">
                  <c:v>-5295.4397151279227</c:v>
                </c:pt>
                <c:pt idx="44">
                  <c:v>-5285.2722151279222</c:v>
                </c:pt>
                <c:pt idx="45">
                  <c:v>-5148.8676595723673</c:v>
                </c:pt>
                <c:pt idx="46">
                  <c:v>-5088.1563897310998</c:v>
                </c:pt>
                <c:pt idx="47">
                  <c:v>-5033.2489611596684</c:v>
                </c:pt>
                <c:pt idx="48">
                  <c:v>-5012.4106833818896</c:v>
                </c:pt>
                <c:pt idx="49">
                  <c:v>-4946.483238937446</c:v>
                </c:pt>
                <c:pt idx="50">
                  <c:v>-4943.8467627469745</c:v>
                </c:pt>
                <c:pt idx="51">
                  <c:v>-4854.0645405247487</c:v>
                </c:pt>
                <c:pt idx="52">
                  <c:v>-4843.4233183025281</c:v>
                </c:pt>
                <c:pt idx="53">
                  <c:v>-4784.1922656709512</c:v>
                </c:pt>
                <c:pt idx="54">
                  <c:v>-4770.4982744428762</c:v>
                </c:pt>
                <c:pt idx="55">
                  <c:v>-4720.0649411095446</c:v>
                </c:pt>
                <c:pt idx="56">
                  <c:v>-4713.3546469919011</c:v>
                </c:pt>
                <c:pt idx="57">
                  <c:v>-4711.7519018938528</c:v>
                </c:pt>
                <c:pt idx="58">
                  <c:v>-4668.9554574494132</c:v>
                </c:pt>
                <c:pt idx="59">
                  <c:v>-4638.6301241160772</c:v>
                </c:pt>
                <c:pt idx="60">
                  <c:v>-4615.0157200756748</c:v>
                </c:pt>
                <c:pt idx="61">
                  <c:v>-4503.2157200756756</c:v>
                </c:pt>
                <c:pt idx="62">
                  <c:v>-4488.515453409007</c:v>
                </c:pt>
                <c:pt idx="63">
                  <c:v>-4460.8617645201202</c:v>
                </c:pt>
                <c:pt idx="64">
                  <c:v>-4449.2342089645654</c:v>
                </c:pt>
                <c:pt idx="65">
                  <c:v>-4424.5219509000535</c:v>
                </c:pt>
                <c:pt idx="66">
                  <c:v>-4394.2325243767509</c:v>
                </c:pt>
                <c:pt idx="67">
                  <c:v>-4323.483635487858</c:v>
                </c:pt>
                <c:pt idx="68">
                  <c:v>-4320.9445640592985</c:v>
                </c:pt>
                <c:pt idx="69">
                  <c:v>-4320.9445640592985</c:v>
                </c:pt>
                <c:pt idx="70">
                  <c:v>-4224.2895719957996</c:v>
                </c:pt>
                <c:pt idx="71">
                  <c:v>-4213.3029053291284</c:v>
                </c:pt>
                <c:pt idx="72">
                  <c:v>-4130.9073053291322</c:v>
                </c:pt>
                <c:pt idx="73">
                  <c:v>-4099.0473053291316</c:v>
                </c:pt>
                <c:pt idx="74">
                  <c:v>-4091.3201053291332</c:v>
                </c:pt>
                <c:pt idx="75">
                  <c:v>-4008.1996608846898</c:v>
                </c:pt>
                <c:pt idx="76">
                  <c:v>-3983.6535497735777</c:v>
                </c:pt>
                <c:pt idx="77">
                  <c:v>-3964.7562164402489</c:v>
                </c:pt>
                <c:pt idx="78">
                  <c:v>-3915.625005913927</c:v>
                </c:pt>
                <c:pt idx="79">
                  <c:v>-3725.705947090401</c:v>
                </c:pt>
                <c:pt idx="80">
                  <c:v>-3695.3209666982416</c:v>
                </c:pt>
                <c:pt idx="81">
                  <c:v>-3522.9998555871325</c:v>
                </c:pt>
                <c:pt idx="82">
                  <c:v>-3478.5932555871304</c:v>
                </c:pt>
                <c:pt idx="83">
                  <c:v>-3421.7804555871307</c:v>
                </c:pt>
                <c:pt idx="84">
                  <c:v>-3360.9297254283979</c:v>
                </c:pt>
                <c:pt idx="85">
                  <c:v>-3335.8005524960731</c:v>
                </c:pt>
                <c:pt idx="86">
                  <c:v>-3330.2426577592259</c:v>
                </c:pt>
                <c:pt idx="87">
                  <c:v>-3267.5826577592325</c:v>
                </c:pt>
                <c:pt idx="88">
                  <c:v>-3260.4388720449406</c:v>
                </c:pt>
                <c:pt idx="89">
                  <c:v>-3260.4388720449406</c:v>
                </c:pt>
                <c:pt idx="90">
                  <c:v>-3202.3426088870492</c:v>
                </c:pt>
                <c:pt idx="91">
                  <c:v>-3186.9192170741808</c:v>
                </c:pt>
                <c:pt idx="92">
                  <c:v>-3179.3402170741824</c:v>
                </c:pt>
                <c:pt idx="93">
                  <c:v>-3137.7882170741786</c:v>
                </c:pt>
                <c:pt idx="94">
                  <c:v>-3085.4621059630708</c:v>
                </c:pt>
                <c:pt idx="95">
                  <c:v>-3083.5421059630698</c:v>
                </c:pt>
                <c:pt idx="96">
                  <c:v>-2986.0472693617648</c:v>
                </c:pt>
                <c:pt idx="97">
                  <c:v>-2774.5938328292596</c:v>
                </c:pt>
                <c:pt idx="98">
                  <c:v>-2755.8154117766271</c:v>
                </c:pt>
                <c:pt idx="99">
                  <c:v>-2748.2665554716382</c:v>
                </c:pt>
                <c:pt idx="100">
                  <c:v>-2656.3326564817398</c:v>
                </c:pt>
                <c:pt idx="101">
                  <c:v>-2620.6426564817416</c:v>
                </c:pt>
                <c:pt idx="102">
                  <c:v>-2620.6426564817416</c:v>
                </c:pt>
                <c:pt idx="103">
                  <c:v>-2620.6426564817416</c:v>
                </c:pt>
                <c:pt idx="104">
                  <c:v>-2563.4488564817393</c:v>
                </c:pt>
                <c:pt idx="105">
                  <c:v>-2483.1019231484051</c:v>
                </c:pt>
                <c:pt idx="106">
                  <c:v>-2480.4008120372955</c:v>
                </c:pt>
                <c:pt idx="107">
                  <c:v>-2441.8701453706299</c:v>
                </c:pt>
                <c:pt idx="108">
                  <c:v>-2427.0142928360688</c:v>
                </c:pt>
                <c:pt idx="109">
                  <c:v>-2421.3668734812281</c:v>
                </c:pt>
                <c:pt idx="110">
                  <c:v>-2421.3668734812281</c:v>
                </c:pt>
                <c:pt idx="111">
                  <c:v>-2394.6468734812252</c:v>
                </c:pt>
                <c:pt idx="112">
                  <c:v>-2366.9178734812276</c:v>
                </c:pt>
                <c:pt idx="113">
                  <c:v>-2366.9178734812276</c:v>
                </c:pt>
                <c:pt idx="114">
                  <c:v>-2332.2678734812275</c:v>
                </c:pt>
                <c:pt idx="115">
                  <c:v>-2246.0078734812269</c:v>
                </c:pt>
                <c:pt idx="116">
                  <c:v>-2246.0078734812273</c:v>
                </c:pt>
                <c:pt idx="117">
                  <c:v>-2160.8243250941323</c:v>
                </c:pt>
                <c:pt idx="118">
                  <c:v>-2099.7765444489687</c:v>
                </c:pt>
                <c:pt idx="119">
                  <c:v>-2047.0893444489691</c:v>
                </c:pt>
                <c:pt idx="120">
                  <c:v>-2047.0893444489691</c:v>
                </c:pt>
                <c:pt idx="121">
                  <c:v>-2047.0893444489691</c:v>
                </c:pt>
                <c:pt idx="122">
                  <c:v>-2029.5622989944241</c:v>
                </c:pt>
                <c:pt idx="123">
                  <c:v>-2028.1466626307854</c:v>
                </c:pt>
                <c:pt idx="124">
                  <c:v>-1902.454662630789</c:v>
                </c:pt>
                <c:pt idx="125">
                  <c:v>-1886.6340743954961</c:v>
                </c:pt>
                <c:pt idx="126">
                  <c:v>-1886.6340743954961</c:v>
                </c:pt>
                <c:pt idx="127">
                  <c:v>-1858.874806421637</c:v>
                </c:pt>
                <c:pt idx="128">
                  <c:v>-1847.8043064216372</c:v>
                </c:pt>
                <c:pt idx="129">
                  <c:v>-1844.4390841994154</c:v>
                </c:pt>
                <c:pt idx="130">
                  <c:v>-1804.755195310524</c:v>
                </c:pt>
                <c:pt idx="131">
                  <c:v>-1783.1885286438599</c:v>
                </c:pt>
                <c:pt idx="132">
                  <c:v>-1780.23852864386</c:v>
                </c:pt>
                <c:pt idx="133">
                  <c:v>-1721.2128225506717</c:v>
                </c:pt>
                <c:pt idx="134">
                  <c:v>-1655.4625345322409</c:v>
                </c:pt>
                <c:pt idx="135">
                  <c:v>-1644.0092011989032</c:v>
                </c:pt>
                <c:pt idx="136">
                  <c:v>-1589.1063678655696</c:v>
                </c:pt>
                <c:pt idx="137">
                  <c:v>-1551.7485994445199</c:v>
                </c:pt>
                <c:pt idx="138">
                  <c:v>-1535.5606859106856</c:v>
                </c:pt>
                <c:pt idx="139">
                  <c:v>-1529.4506859106839</c:v>
                </c:pt>
                <c:pt idx="140">
                  <c:v>-1393.6631859106853</c:v>
                </c:pt>
                <c:pt idx="141">
                  <c:v>-1393.6631859106853</c:v>
                </c:pt>
                <c:pt idx="142">
                  <c:v>-1369.8950976753899</c:v>
                </c:pt>
                <c:pt idx="143">
                  <c:v>-1369.8950976753899</c:v>
                </c:pt>
                <c:pt idx="144">
                  <c:v>-1350.5105598602618</c:v>
                </c:pt>
                <c:pt idx="145">
                  <c:v>-1273.575559860265</c:v>
                </c:pt>
                <c:pt idx="146">
                  <c:v>-1273.575559860265</c:v>
                </c:pt>
                <c:pt idx="147">
                  <c:v>-1250.4598455745486</c:v>
                </c:pt>
                <c:pt idx="148">
                  <c:v>-1142.3930273927297</c:v>
                </c:pt>
                <c:pt idx="149">
                  <c:v>-1116.4392444015284</c:v>
                </c:pt>
                <c:pt idx="150">
                  <c:v>-1077.569701390775</c:v>
                </c:pt>
                <c:pt idx="151">
                  <c:v>-1056.9985902796639</c:v>
                </c:pt>
                <c:pt idx="152">
                  <c:v>-1055.1388913549338</c:v>
                </c:pt>
                <c:pt idx="153">
                  <c:v>-961.90536600931273</c:v>
                </c:pt>
                <c:pt idx="154">
                  <c:v>-961.90536600931273</c:v>
                </c:pt>
                <c:pt idx="155">
                  <c:v>-932.87186370516474</c:v>
                </c:pt>
                <c:pt idx="156">
                  <c:v>-932.87186370516451</c:v>
                </c:pt>
                <c:pt idx="157">
                  <c:v>-925.35739365908057</c:v>
                </c:pt>
                <c:pt idx="158">
                  <c:v>-922.13781382714797</c:v>
                </c:pt>
                <c:pt idx="159">
                  <c:v>-910.53983063386977</c:v>
                </c:pt>
                <c:pt idx="160">
                  <c:v>-910.53983063386977</c:v>
                </c:pt>
                <c:pt idx="161">
                  <c:v>-889.20866180270127</c:v>
                </c:pt>
                <c:pt idx="162">
                  <c:v>-887.17104564108513</c:v>
                </c:pt>
                <c:pt idx="163">
                  <c:v>-822.73749008553114</c:v>
                </c:pt>
                <c:pt idx="164">
                  <c:v>-790.60749008553103</c:v>
                </c:pt>
                <c:pt idx="165">
                  <c:v>-681.42709326013232</c:v>
                </c:pt>
                <c:pt idx="166">
                  <c:v>-652.67431548235345</c:v>
                </c:pt>
                <c:pt idx="167">
                  <c:v>-644.37031548235473</c:v>
                </c:pt>
                <c:pt idx="168">
                  <c:v>-641.67011548235473</c:v>
                </c:pt>
                <c:pt idx="169">
                  <c:v>-641.67011548235473</c:v>
                </c:pt>
                <c:pt idx="170">
                  <c:v>-641.67011548235462</c:v>
                </c:pt>
                <c:pt idx="171">
                  <c:v>-610.41811548235466</c:v>
                </c:pt>
                <c:pt idx="172">
                  <c:v>-595.80311548235545</c:v>
                </c:pt>
                <c:pt idx="173">
                  <c:v>-529.88858237539455</c:v>
                </c:pt>
                <c:pt idx="174">
                  <c:v>-529.88858237539444</c:v>
                </c:pt>
                <c:pt idx="175">
                  <c:v>-499.83135277387623</c:v>
                </c:pt>
                <c:pt idx="176">
                  <c:v>-245.86000552529958</c:v>
                </c:pt>
                <c:pt idx="177">
                  <c:v>-202.83081197691297</c:v>
                </c:pt>
                <c:pt idx="178">
                  <c:v>-202.83081197691274</c:v>
                </c:pt>
                <c:pt idx="179">
                  <c:v>-151.07772626262647</c:v>
                </c:pt>
                <c:pt idx="180">
                  <c:v>-148.10772626262667</c:v>
                </c:pt>
                <c:pt idx="181">
                  <c:v>-111.00772626262619</c:v>
                </c:pt>
                <c:pt idx="182">
                  <c:v>-77.887726262626188</c:v>
                </c:pt>
                <c:pt idx="183">
                  <c:v>-77.887726262626188</c:v>
                </c:pt>
                <c:pt idx="184">
                  <c:v>-70.632304040404051</c:v>
                </c:pt>
                <c:pt idx="185">
                  <c:v>-61.131237373737235</c:v>
                </c:pt>
                <c:pt idx="186">
                  <c:v>-34.613237373737434</c:v>
                </c:pt>
                <c:pt idx="187">
                  <c:v>-20.321681818181787</c:v>
                </c:pt>
                <c:pt idx="188">
                  <c:v>-8.1858484848484636</c:v>
                </c:pt>
                <c:pt idx="189">
                  <c:v>-5.6021818181818333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7F-4B30-BD77-5BC57AC11FA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RT_ValidationLiftChart1!$BZ$2:$BZ$192</c:f>
              <c:numCache>
                <c:formatCode>General</c:formatCode>
                <c:ptCount val="191"/>
                <c:pt idx="0">
                  <c:v>0</c:v>
                </c:pt>
                <c:pt idx="1">
                  <c:v>0</c:v>
                </c:pt>
                <c:pt idx="2">
                  <c:v>19.402000000000044</c:v>
                </c:pt>
                <c:pt idx="3">
                  <c:v>74.778999999999996</c:v>
                </c:pt>
                <c:pt idx="4">
                  <c:v>92.703000000000202</c:v>
                </c:pt>
                <c:pt idx="5">
                  <c:v>236.63633333333314</c:v>
                </c:pt>
                <c:pt idx="6">
                  <c:v>251.87233333333324</c:v>
                </c:pt>
                <c:pt idx="7">
                  <c:v>253.77033333333327</c:v>
                </c:pt>
                <c:pt idx="8">
                  <c:v>305.33239047619031</c:v>
                </c:pt>
                <c:pt idx="9">
                  <c:v>368.82079047619027</c:v>
                </c:pt>
                <c:pt idx="10">
                  <c:v>458.52079047619043</c:v>
                </c:pt>
                <c:pt idx="11">
                  <c:v>472.41352857142772</c:v>
                </c:pt>
                <c:pt idx="12">
                  <c:v>512.67428487394909</c:v>
                </c:pt>
                <c:pt idx="13">
                  <c:v>533.62278582271585</c:v>
                </c:pt>
                <c:pt idx="14">
                  <c:v>545.89057937110317</c:v>
                </c:pt>
                <c:pt idx="15">
                  <c:v>604.65457937110386</c:v>
                </c:pt>
                <c:pt idx="16">
                  <c:v>617.87264388723122</c:v>
                </c:pt>
                <c:pt idx="17">
                  <c:v>714.53925033884514</c:v>
                </c:pt>
                <c:pt idx="18">
                  <c:v>719.28405033884519</c:v>
                </c:pt>
                <c:pt idx="19">
                  <c:v>734.64005033884428</c:v>
                </c:pt>
                <c:pt idx="20">
                  <c:v>792.49869695538598</c:v>
                </c:pt>
                <c:pt idx="21">
                  <c:v>855.26740663280509</c:v>
                </c:pt>
                <c:pt idx="22">
                  <c:v>903.68971078027062</c:v>
                </c:pt>
                <c:pt idx="23">
                  <c:v>912.01242506598578</c:v>
                </c:pt>
                <c:pt idx="24">
                  <c:v>996.2078536374147</c:v>
                </c:pt>
                <c:pt idx="25">
                  <c:v>1027.1792822088428</c:v>
                </c:pt>
                <c:pt idx="26">
                  <c:v>1049.2456351500182</c:v>
                </c:pt>
                <c:pt idx="27">
                  <c:v>1076.5156351500186</c:v>
                </c:pt>
                <c:pt idx="28">
                  <c:v>1137.3438704441371</c:v>
                </c:pt>
                <c:pt idx="29">
                  <c:v>1143.0063275869943</c:v>
                </c:pt>
                <c:pt idx="30">
                  <c:v>1158.6593275869941</c:v>
                </c:pt>
                <c:pt idx="31">
                  <c:v>1248.7290894917537</c:v>
                </c:pt>
                <c:pt idx="32">
                  <c:v>1248.7290894917535</c:v>
                </c:pt>
                <c:pt idx="33">
                  <c:v>1274.6198225744611</c:v>
                </c:pt>
                <c:pt idx="34">
                  <c:v>1278.4948464979079</c:v>
                </c:pt>
                <c:pt idx="35">
                  <c:v>1298.4084828615432</c:v>
                </c:pt>
                <c:pt idx="36">
                  <c:v>1376.978482861542</c:v>
                </c:pt>
                <c:pt idx="37">
                  <c:v>1447.2341415917028</c:v>
                </c:pt>
                <c:pt idx="38">
                  <c:v>1449.3832527028137</c:v>
                </c:pt>
                <c:pt idx="39">
                  <c:v>1494.3675860361473</c:v>
                </c:pt>
                <c:pt idx="40">
                  <c:v>1510.2749695486912</c:v>
                </c:pt>
                <c:pt idx="41">
                  <c:v>1519.8490363689659</c:v>
                </c:pt>
                <c:pt idx="42">
                  <c:v>1549.6420363689706</c:v>
                </c:pt>
                <c:pt idx="43">
                  <c:v>1681.4800363689683</c:v>
                </c:pt>
                <c:pt idx="44">
                  <c:v>1684.5233697023023</c:v>
                </c:pt>
                <c:pt idx="45">
                  <c:v>1726.5658697023018</c:v>
                </c:pt>
                <c:pt idx="46">
                  <c:v>1745.8259966864284</c:v>
                </c:pt>
                <c:pt idx="47">
                  <c:v>1763.7471712896038</c:v>
                </c:pt>
                <c:pt idx="48">
                  <c:v>1770.741837956271</c:v>
                </c:pt>
                <c:pt idx="49">
                  <c:v>1793.4914490673816</c:v>
                </c:pt>
                <c:pt idx="50">
                  <c:v>1794.4263697023009</c:v>
                </c:pt>
                <c:pt idx="51">
                  <c:v>1827.1327506546829</c:v>
                </c:pt>
                <c:pt idx="52">
                  <c:v>1831.113639543571</c:v>
                </c:pt>
                <c:pt idx="53">
                  <c:v>1853.8617974383071</c:v>
                </c:pt>
                <c:pt idx="54">
                  <c:v>1859.2594290172563</c:v>
                </c:pt>
                <c:pt idx="55">
                  <c:v>1879.6552623505891</c:v>
                </c:pt>
                <c:pt idx="56">
                  <c:v>1882.4387917623517</c:v>
                </c:pt>
                <c:pt idx="57">
                  <c:v>1883.1205564682384</c:v>
                </c:pt>
                <c:pt idx="58">
                  <c:v>1901.7836675793474</c:v>
                </c:pt>
                <c:pt idx="59">
                  <c:v>1915.3381726298539</c:v>
                </c:pt>
                <c:pt idx="60">
                  <c:v>1926.1539302056103</c:v>
                </c:pt>
                <c:pt idx="61">
                  <c:v>1978.6139302056104</c:v>
                </c:pt>
                <c:pt idx="62">
                  <c:v>1985.679174650056</c:v>
                </c:pt>
                <c:pt idx="63">
                  <c:v>1999.2899746500548</c:v>
                </c:pt>
                <c:pt idx="64">
                  <c:v>2005.1495302056101</c:v>
                </c:pt>
                <c:pt idx="65">
                  <c:v>2017.8979173023822</c:v>
                </c:pt>
                <c:pt idx="66">
                  <c:v>2033.8907345066859</c:v>
                </c:pt>
                <c:pt idx="67">
                  <c:v>2072.1179567289109</c:v>
                </c:pt>
                <c:pt idx="68">
                  <c:v>2073.5216710146187</c:v>
                </c:pt>
                <c:pt idx="69">
                  <c:v>2073.5216710146187</c:v>
                </c:pt>
                <c:pt idx="70">
                  <c:v>2129.4377821257344</c:v>
                </c:pt>
                <c:pt idx="71">
                  <c:v>2135.9382265701815</c:v>
                </c:pt>
                <c:pt idx="72">
                  <c:v>2185.7910265701789</c:v>
                </c:pt>
                <c:pt idx="73">
                  <c:v>2205.5010265701799</c:v>
                </c:pt>
                <c:pt idx="74">
                  <c:v>2210.3883154590676</c:v>
                </c:pt>
                <c:pt idx="75">
                  <c:v>2264.1299821257335</c:v>
                </c:pt>
                <c:pt idx="76">
                  <c:v>2280.3517599035122</c:v>
                </c:pt>
                <c:pt idx="77">
                  <c:v>2293.1157482076023</c:v>
                </c:pt>
                <c:pt idx="78">
                  <c:v>2327.0293271549745</c:v>
                </c:pt>
                <c:pt idx="79">
                  <c:v>2460.9900918608546</c:v>
                </c:pt>
                <c:pt idx="80">
                  <c:v>2482.8891768281765</c:v>
                </c:pt>
                <c:pt idx="81">
                  <c:v>2609.7801768281752</c:v>
                </c:pt>
                <c:pt idx="82">
                  <c:v>2643.1869768281772</c:v>
                </c:pt>
                <c:pt idx="83">
                  <c:v>2686.8486657170652</c:v>
                </c:pt>
                <c:pt idx="84">
                  <c:v>2734.6193323837342</c:v>
                </c:pt>
                <c:pt idx="85">
                  <c:v>2754.7700842634281</c:v>
                </c:pt>
                <c:pt idx="86">
                  <c:v>2759.3222647145603</c:v>
                </c:pt>
                <c:pt idx="87">
                  <c:v>2811.7397647145549</c:v>
                </c:pt>
                <c:pt idx="88">
                  <c:v>2817.8431932859885</c:v>
                </c:pt>
                <c:pt idx="89">
                  <c:v>2817.843193285988</c:v>
                </c:pt>
                <c:pt idx="90">
                  <c:v>2869.6121406544066</c:v>
                </c:pt>
                <c:pt idx="91">
                  <c:v>2883.6474272041164</c:v>
                </c:pt>
                <c:pt idx="92">
                  <c:v>2890.6905383152271</c:v>
                </c:pt>
                <c:pt idx="93">
                  <c:v>2930.12253831523</c:v>
                </c:pt>
                <c:pt idx="94">
                  <c:v>2980.830316093005</c:v>
                </c:pt>
                <c:pt idx="95">
                  <c:v>2982.730316093006</c:v>
                </c:pt>
                <c:pt idx="96">
                  <c:v>3081.2514141322195</c:v>
                </c:pt>
                <c:pt idx="97">
                  <c:v>3299.453364596613</c:v>
                </c:pt>
                <c:pt idx="98">
                  <c:v>3319.2413781789573</c:v>
                </c:pt>
                <c:pt idx="99">
                  <c:v>3327.3646039854129</c:v>
                </c:pt>
                <c:pt idx="100">
                  <c:v>3428.3908666116749</c:v>
                </c:pt>
                <c:pt idx="101">
                  <c:v>3468.4429777227838</c:v>
                </c:pt>
                <c:pt idx="102">
                  <c:v>3468.4429777227838</c:v>
                </c:pt>
                <c:pt idx="103">
                  <c:v>3468.4429777227838</c:v>
                </c:pt>
                <c:pt idx="104">
                  <c:v>3536.812577722786</c:v>
                </c:pt>
                <c:pt idx="105">
                  <c:v>3634.9105777227869</c:v>
                </c:pt>
                <c:pt idx="106">
                  <c:v>3638.2790221672294</c:v>
                </c:pt>
                <c:pt idx="107">
                  <c:v>3687.3597523259577</c:v>
                </c:pt>
                <c:pt idx="108">
                  <c:v>3706.6902592383994</c:v>
                </c:pt>
                <c:pt idx="109">
                  <c:v>3714.1971947222728</c:v>
                </c:pt>
                <c:pt idx="110">
                  <c:v>3714.1971947222728</c:v>
                </c:pt>
                <c:pt idx="111">
                  <c:v>3751.2711947222761</c:v>
                </c:pt>
                <c:pt idx="112">
                  <c:v>3790.5831947222728</c:v>
                </c:pt>
                <c:pt idx="113">
                  <c:v>3790.5831947222732</c:v>
                </c:pt>
                <c:pt idx="114">
                  <c:v>3841.8831947222734</c:v>
                </c:pt>
                <c:pt idx="115">
                  <c:v>3972.4081947222739</c:v>
                </c:pt>
                <c:pt idx="116">
                  <c:v>3972.4081947222739</c:v>
                </c:pt>
                <c:pt idx="117">
                  <c:v>4107.0902914964645</c:v>
                </c:pt>
                <c:pt idx="118">
                  <c:v>4205.7702656900165</c:v>
                </c:pt>
                <c:pt idx="119">
                  <c:v>4292.8504990233487</c:v>
                </c:pt>
                <c:pt idx="120">
                  <c:v>4292.8504990233487</c:v>
                </c:pt>
                <c:pt idx="121">
                  <c:v>4292.8504990233487</c:v>
                </c:pt>
                <c:pt idx="122">
                  <c:v>4323.8403475081968</c:v>
                </c:pt>
                <c:pt idx="123">
                  <c:v>4326.4009838718375</c:v>
                </c:pt>
                <c:pt idx="124">
                  <c:v>4559.024983871831</c:v>
                </c:pt>
                <c:pt idx="125">
                  <c:v>4588.9882191659462</c:v>
                </c:pt>
                <c:pt idx="126">
                  <c:v>4588.9882191659462</c:v>
                </c:pt>
                <c:pt idx="127">
                  <c:v>4644.0730165515724</c:v>
                </c:pt>
                <c:pt idx="128">
                  <c:v>4666.5654609960166</c:v>
                </c:pt>
                <c:pt idx="129">
                  <c:v>4673.5672943293494</c:v>
                </c:pt>
                <c:pt idx="130">
                  <c:v>4758.1395165515769</c:v>
                </c:pt>
                <c:pt idx="131">
                  <c:v>4805.2267387737948</c:v>
                </c:pt>
                <c:pt idx="132">
                  <c:v>4811.8267387737942</c:v>
                </c:pt>
                <c:pt idx="133">
                  <c:v>4947.1787889530024</c:v>
                </c:pt>
                <c:pt idx="134">
                  <c:v>5101.7496414875586</c:v>
                </c:pt>
                <c:pt idx="135">
                  <c:v>5129.3603557732849</c:v>
                </c:pt>
                <c:pt idx="136">
                  <c:v>5265.1200891066183</c:v>
                </c:pt>
                <c:pt idx="137">
                  <c:v>5359.8981312118731</c:v>
                </c:pt>
                <c:pt idx="138">
                  <c:v>5402.0477928660075</c:v>
                </c:pt>
                <c:pt idx="139">
                  <c:v>5418.3802928660116</c:v>
                </c:pt>
                <c:pt idx="140">
                  <c:v>5791.130292866007</c:v>
                </c:pt>
                <c:pt idx="141">
                  <c:v>5791.130292866007</c:v>
                </c:pt>
                <c:pt idx="142">
                  <c:v>5860.0092424458426</c:v>
                </c:pt>
                <c:pt idx="143">
                  <c:v>5860.0092424458426</c:v>
                </c:pt>
                <c:pt idx="144">
                  <c:v>5919.4001668155961</c:v>
                </c:pt>
                <c:pt idx="145">
                  <c:v>6161.912666815585</c:v>
                </c:pt>
                <c:pt idx="146">
                  <c:v>6161.912666815585</c:v>
                </c:pt>
                <c:pt idx="147">
                  <c:v>6239.1401668155922</c:v>
                </c:pt>
                <c:pt idx="148">
                  <c:v>6611.0910759065036</c:v>
                </c:pt>
                <c:pt idx="149">
                  <c:v>6703.1652108038616</c:v>
                </c:pt>
                <c:pt idx="150">
                  <c:v>6845.370855965155</c:v>
                </c:pt>
                <c:pt idx="151">
                  <c:v>6923.0268004095988</c:v>
                </c:pt>
                <c:pt idx="152">
                  <c:v>6930.2748577572647</c:v>
                </c:pt>
                <c:pt idx="153">
                  <c:v>7305.6624729646337</c:v>
                </c:pt>
                <c:pt idx="154">
                  <c:v>7305.6624729646346</c:v>
                </c:pt>
                <c:pt idx="155">
                  <c:v>7430.6678301074935</c:v>
                </c:pt>
                <c:pt idx="156">
                  <c:v>7430.6678301074935</c:v>
                </c:pt>
                <c:pt idx="157">
                  <c:v>7465.3670006144112</c:v>
                </c:pt>
                <c:pt idx="158">
                  <c:v>7480.7819585976031</c:v>
                </c:pt>
                <c:pt idx="159">
                  <c:v>7538.4094375892037</c:v>
                </c:pt>
                <c:pt idx="160">
                  <c:v>7538.4094375892037</c:v>
                </c:pt>
                <c:pt idx="161">
                  <c:v>7652.8867103164757</c:v>
                </c:pt>
                <c:pt idx="162">
                  <c:v>7664.2692557710197</c:v>
                </c:pt>
                <c:pt idx="163">
                  <c:v>8039.3645970408515</c:v>
                </c:pt>
                <c:pt idx="164">
                  <c:v>8234.5245970408505</c:v>
                </c:pt>
                <c:pt idx="165">
                  <c:v>8927.4001922789575</c:v>
                </c:pt>
                <c:pt idx="166">
                  <c:v>9118.3186367234102</c:v>
                </c:pt>
                <c:pt idx="167">
                  <c:v>9176.1006367234004</c:v>
                </c:pt>
                <c:pt idx="168">
                  <c:v>9195.8238367234007</c:v>
                </c:pt>
                <c:pt idx="169">
                  <c:v>9195.8238367234007</c:v>
                </c:pt>
                <c:pt idx="170">
                  <c:v>9195.8238367234007</c:v>
                </c:pt>
                <c:pt idx="171">
                  <c:v>9463.0284367234017</c:v>
                </c:pt>
                <c:pt idx="172">
                  <c:v>9595.3326472497101</c:v>
                </c:pt>
                <c:pt idx="173">
                  <c:v>10228.844548777721</c:v>
                </c:pt>
                <c:pt idx="174">
                  <c:v>10228.844548777723</c:v>
                </c:pt>
                <c:pt idx="175">
                  <c:v>10557.595497544331</c:v>
                </c:pt>
                <c:pt idx="176">
                  <c:v>13537.525971927627</c:v>
                </c:pt>
                <c:pt idx="177">
                  <c:v>14081.537918932232</c:v>
                </c:pt>
                <c:pt idx="178">
                  <c:v>14081.537918932232</c:v>
                </c:pt>
                <c:pt idx="179">
                  <c:v>14853.521447503672</c:v>
                </c:pt>
                <c:pt idx="180">
                  <c:v>14902.121447503669</c:v>
                </c:pt>
                <c:pt idx="181">
                  <c:v>15573.631447503676</c:v>
                </c:pt>
                <c:pt idx="182">
                  <c:v>16243.391447503676</c:v>
                </c:pt>
                <c:pt idx="183">
                  <c:v>16243.391447503676</c:v>
                </c:pt>
                <c:pt idx="184">
                  <c:v>16434.105403059228</c:v>
                </c:pt>
                <c:pt idx="185">
                  <c:v>16727.05495861479</c:v>
                </c:pt>
                <c:pt idx="186">
                  <c:v>17713.524558614779</c:v>
                </c:pt>
                <c:pt idx="187">
                  <c:v>18381.654780837009</c:v>
                </c:pt>
                <c:pt idx="188">
                  <c:v>19142.167003059229</c:v>
                </c:pt>
                <c:pt idx="189">
                  <c:v>19386.32350305923</c:v>
                </c:pt>
                <c:pt idx="190">
                  <c:v>20450.73804851378</c:v>
                </c:pt>
              </c:numCache>
            </c:numRef>
          </c:xVal>
          <c:yVal>
            <c:numRef>
              <c:f>RT_ValidationLiftChart1!$CB$2:$CB$192</c:f>
              <c:numCache>
                <c:formatCode>General</c:formatCode>
                <c:ptCount val="191"/>
                <c:pt idx="0">
                  <c:v>-29843.22567875895</c:v>
                </c:pt>
                <c:pt idx="1">
                  <c:v>-29843.22567875895</c:v>
                </c:pt>
                <c:pt idx="2">
                  <c:v>-29814.912849009444</c:v>
                </c:pt>
                <c:pt idx="3">
                  <c:v>-29734.10264526559</c:v>
                </c:pt>
                <c:pt idx="4">
                  <c:v>-29707.946622153017</c:v>
                </c:pt>
                <c:pt idx="5">
                  <c:v>-29497.908483716499</c:v>
                </c:pt>
                <c:pt idx="6">
                  <c:v>-29475.674988506551</c:v>
                </c:pt>
                <c:pt idx="7">
                  <c:v>-29472.905286884834</c:v>
                </c:pt>
                <c:pt idx="8">
                  <c:v>-29397.66212919903</c:v>
                </c:pt>
                <c:pt idx="9">
                  <c:v>-29305.015172170457</c:v>
                </c:pt>
                <c:pt idx="10">
                  <c:v>-29174.118314705735</c:v>
                </c:pt>
                <c:pt idx="11">
                  <c:v>-29153.84500636407</c:v>
                </c:pt>
                <c:pt idx="12">
                  <c:v>-29095.093540598707</c:v>
                </c:pt>
                <c:pt idx="13">
                  <c:v>-29064.523942574291</c:v>
                </c:pt>
                <c:pt idx="14">
                  <c:v>-29046.621873192911</c:v>
                </c:pt>
                <c:pt idx="15">
                  <c:v>-28960.869109178897</c:v>
                </c:pt>
                <c:pt idx="16">
                  <c:v>-28941.580334296767</c:v>
                </c:pt>
                <c:pt idx="17">
                  <c:v>-28800.517290748325</c:v>
                </c:pt>
                <c:pt idx="18">
                  <c:v>-28793.593328548784</c:v>
                </c:pt>
                <c:pt idx="19">
                  <c:v>-28771.184720486042</c:v>
                </c:pt>
                <c:pt idx="20">
                  <c:v>-28686.753114920073</c:v>
                </c:pt>
                <c:pt idx="21">
                  <c:v>-28595.156383104135</c:v>
                </c:pt>
                <c:pt idx="22">
                  <c:v>-28524.494984619138</c:v>
                </c:pt>
                <c:pt idx="23">
                  <c:v>-28512.349865939352</c:v>
                </c:pt>
                <c:pt idx="24">
                  <c:v>-28389.485685193584</c:v>
                </c:pt>
                <c:pt idx="25">
                  <c:v>-28344.289891757762</c:v>
                </c:pt>
                <c:pt idx="26">
                  <c:v>-28312.089041638395</c:v>
                </c:pt>
                <c:pt idx="27">
                  <c:v>-28272.294645840593</c:v>
                </c:pt>
                <c:pt idx="28">
                  <c:v>-28183.52959739996</c:v>
                </c:pt>
                <c:pt idx="29">
                  <c:v>-28175.26652219897</c:v>
                </c:pt>
                <c:pt idx="30">
                  <c:v>-28152.424509825556</c:v>
                </c:pt>
                <c:pt idx="31">
                  <c:v>-28020.988068510855</c:v>
                </c:pt>
                <c:pt idx="32">
                  <c:v>-28020.988068510855</c:v>
                </c:pt>
                <c:pt idx="33">
                  <c:v>-27983.206400751831</c:v>
                </c:pt>
                <c:pt idx="34">
                  <c:v>-27977.551679969449</c:v>
                </c:pt>
                <c:pt idx="35">
                  <c:v>-27948.492232693025</c:v>
                </c:pt>
                <c:pt idx="36">
                  <c:v>-27833.837092325099</c:v>
                </c:pt>
                <c:pt idx="37">
                  <c:v>-27731.314852114483</c:v>
                </c:pt>
                <c:pt idx="38">
                  <c:v>-27728.17871063414</c:v>
                </c:pt>
                <c:pt idx="39">
                  <c:v>-27662.534252791564</c:v>
                </c:pt>
                <c:pt idx="40">
                  <c:v>-27639.321025229936</c:v>
                </c:pt>
                <c:pt idx="41">
                  <c:v>-27625.349840615319</c:v>
                </c:pt>
                <c:pt idx="42">
                  <c:v>-27581.873697087482</c:v>
                </c:pt>
                <c:pt idx="43">
                  <c:v>-27389.485961363582</c:v>
                </c:pt>
                <c:pt idx="44">
                  <c:v>-27385.044904846847</c:v>
                </c:pt>
                <c:pt idx="45">
                  <c:v>-27323.693387233019</c:v>
                </c:pt>
                <c:pt idx="46">
                  <c:v>-27295.587589054718</c:v>
                </c:pt>
                <c:pt idx="47">
                  <c:v>-27269.435688969628</c:v>
                </c:pt>
                <c:pt idx="48">
                  <c:v>-27259.228555350008</c:v>
                </c:pt>
                <c:pt idx="49">
                  <c:v>-27226.030644502862</c:v>
                </c:pt>
                <c:pt idx="50">
                  <c:v>-27224.666339340212</c:v>
                </c:pt>
                <c:pt idx="51">
                  <c:v>-27176.938775396946</c:v>
                </c:pt>
                <c:pt idx="52">
                  <c:v>-27171.129568646982</c:v>
                </c:pt>
                <c:pt idx="53">
                  <c:v>-27137.933778440383</c:v>
                </c:pt>
                <c:pt idx="54">
                  <c:v>-27130.057156239302</c:v>
                </c:pt>
                <c:pt idx="55">
                  <c:v>-27100.294051571436</c:v>
                </c:pt>
                <c:pt idx="56">
                  <c:v>-27096.232120103654</c:v>
                </c:pt>
                <c:pt idx="57">
                  <c:v>-27095.237238748792</c:v>
                </c:pt>
                <c:pt idx="58">
                  <c:v>-27068.002650176226</c:v>
                </c:pt>
                <c:pt idx="59">
                  <c:v>-27048.222916446004</c:v>
                </c:pt>
                <c:pt idx="60">
                  <c:v>-27032.439765077368</c:v>
                </c:pt>
                <c:pt idx="61">
                  <c:v>-26955.886262930217</c:v>
                </c:pt>
                <c:pt idx="62">
                  <c:v>-26945.576137010506</c:v>
                </c:pt>
                <c:pt idx="63">
                  <c:v>-26925.71425353692</c:v>
                </c:pt>
                <c:pt idx="64">
                  <c:v>-26917.163557791522</c:v>
                </c:pt>
                <c:pt idx="65">
                  <c:v>-26898.560170849367</c:v>
                </c:pt>
                <c:pt idx="66">
                  <c:v>-26875.222272141997</c:v>
                </c:pt>
                <c:pt idx="67">
                  <c:v>-26819.438289327118</c:v>
                </c:pt>
                <c:pt idx="68">
                  <c:v>-26817.389885884782</c:v>
                </c:pt>
                <c:pt idx="69">
                  <c:v>-26817.389885884782</c:v>
                </c:pt>
                <c:pt idx="70">
                  <c:v>-26735.792971435581</c:v>
                </c:pt>
                <c:pt idx="71">
                  <c:v>-26726.307043343026</c:v>
                </c:pt>
                <c:pt idx="72">
                  <c:v>-26653.558159777618</c:v>
                </c:pt>
                <c:pt idx="73">
                  <c:v>-26624.795873705938</c:v>
                </c:pt>
                <c:pt idx="74">
                  <c:v>-26617.663981207861</c:v>
                </c:pt>
                <c:pt idx="75">
                  <c:v>-26539.240176507938</c:v>
                </c:pt>
                <c:pt idx="76">
                  <c:v>-26515.568161640575</c:v>
                </c:pt>
                <c:pt idx="77">
                  <c:v>-26496.942008265749</c:v>
                </c:pt>
                <c:pt idx="78">
                  <c:v>-26447.452811949217</c:v>
                </c:pt>
                <c:pt idx="79">
                  <c:v>-26251.967381363145</c:v>
                </c:pt>
                <c:pt idx="80">
                  <c:v>-26220.010621011133</c:v>
                </c:pt>
                <c:pt idx="81">
                  <c:v>-26034.841912643733</c:v>
                </c:pt>
                <c:pt idx="82">
                  <c:v>-25986.092245553958</c:v>
                </c:pt>
                <c:pt idx="83">
                  <c:v>-25922.377888060561</c:v>
                </c:pt>
                <c:pt idx="84">
                  <c:v>-25852.667407060988</c:v>
                </c:pt>
                <c:pt idx="85">
                  <c:v>-25823.261943330741</c:v>
                </c:pt>
                <c:pt idx="86">
                  <c:v>-25816.619065787087</c:v>
                </c:pt>
                <c:pt idx="87">
                  <c:v>-25740.127582775312</c:v>
                </c:pt>
                <c:pt idx="88">
                  <c:v>-25731.221009533827</c:v>
                </c:pt>
                <c:pt idx="89">
                  <c:v>-25731.221009533831</c:v>
                </c:pt>
                <c:pt idx="90">
                  <c:v>-25655.675942367914</c:v>
                </c:pt>
                <c:pt idx="91">
                  <c:v>-25635.194616805216</c:v>
                </c:pt>
                <c:pt idx="92">
                  <c:v>-25624.916789478357</c:v>
                </c:pt>
                <c:pt idx="93">
                  <c:v>-25567.374706049715</c:v>
                </c:pt>
                <c:pt idx="94">
                  <c:v>-25493.378175836446</c:v>
                </c:pt>
                <c:pt idx="95">
                  <c:v>-25490.605555667182</c:v>
                </c:pt>
                <c:pt idx="96">
                  <c:v>-25346.836301182157</c:v>
                </c:pt>
                <c:pt idx="97">
                  <c:v>-25028.41991758726</c:v>
                </c:pt>
                <c:pt idx="98">
                  <c:v>-24999.543788340903</c:v>
                </c:pt>
                <c:pt idx="99">
                  <c:v>-24987.689777966974</c:v>
                </c:pt>
                <c:pt idx="100">
                  <c:v>-24840.264802502279</c:v>
                </c:pt>
                <c:pt idx="101">
                  <c:v>-24781.817807192667</c:v>
                </c:pt>
                <c:pt idx="102">
                  <c:v>-24781.817807192667</c:v>
                </c:pt>
                <c:pt idx="103">
                  <c:v>-24781.817807192667</c:v>
                </c:pt>
                <c:pt idx="104">
                  <c:v>-24682.047843021872</c:v>
                </c:pt>
                <c:pt idx="105">
                  <c:v>-24538.896004409002</c:v>
                </c:pt>
                <c:pt idx="106">
                  <c:v>-24533.980521774422</c:v>
                </c:pt>
                <c:pt idx="107">
                  <c:v>-24462.358299479529</c:v>
                </c:pt>
                <c:pt idx="108">
                  <c:v>-24434.149797717673</c:v>
                </c:pt>
                <c:pt idx="109">
                  <c:v>-24423.195123648224</c:v>
                </c:pt>
                <c:pt idx="110">
                  <c:v>-24423.195123648224</c:v>
                </c:pt>
                <c:pt idx="111">
                  <c:v>-24369.094007777014</c:v>
                </c:pt>
                <c:pt idx="112">
                  <c:v>-24311.727037201177</c:v>
                </c:pt>
                <c:pt idx="113">
                  <c:v>-24311.727037201177</c:v>
                </c:pt>
                <c:pt idx="114">
                  <c:v>-24236.86629263105</c:v>
                </c:pt>
                <c:pt idx="115">
                  <c:v>-24046.394583371486</c:v>
                </c:pt>
                <c:pt idx="116">
                  <c:v>-24046.394583371486</c:v>
                </c:pt>
                <c:pt idx="117">
                  <c:v>-23849.856531816287</c:v>
                </c:pt>
                <c:pt idx="118">
                  <c:v>-23705.855433526034</c:v>
                </c:pt>
                <c:pt idx="119">
                  <c:v>-23578.781532850138</c:v>
                </c:pt>
                <c:pt idx="120">
                  <c:v>-23578.781532850138</c:v>
                </c:pt>
                <c:pt idx="121">
                  <c:v>-23578.781532850138</c:v>
                </c:pt>
                <c:pt idx="122">
                  <c:v>-23533.558859717756</c:v>
                </c:pt>
                <c:pt idx="123">
                  <c:v>-23529.822190229344</c:v>
                </c:pt>
                <c:pt idx="124">
                  <c:v>-23190.360087989964</c:v>
                </c:pt>
                <c:pt idx="125">
                  <c:v>-23146.635524562142</c:v>
                </c:pt>
                <c:pt idx="126">
                  <c:v>-23146.635524562142</c:v>
                </c:pt>
                <c:pt idx="127">
                  <c:v>-23066.251724429931</c:v>
                </c:pt>
                <c:pt idx="128">
                  <c:v>-23033.429090154816</c:v>
                </c:pt>
                <c:pt idx="129">
                  <c:v>-23023.21149840649</c:v>
                </c:pt>
                <c:pt idx="130">
                  <c:v>-22899.797472568163</c:v>
                </c:pt>
                <c:pt idx="131">
                  <c:v>-22831.084324121883</c:v>
                </c:pt>
                <c:pt idx="132">
                  <c:v>-22821.453117218123</c:v>
                </c:pt>
                <c:pt idx="133">
                  <c:v>-22623.937420229657</c:v>
                </c:pt>
                <c:pt idx="134">
                  <c:v>-22398.376229009853</c:v>
                </c:pt>
                <c:pt idx="135">
                  <c:v>-22358.0846377907</c:v>
                </c:pt>
                <c:pt idx="136">
                  <c:v>-22159.974019467601</c:v>
                </c:pt>
                <c:pt idx="137">
                  <c:v>-22021.666908338982</c:v>
                </c:pt>
                <c:pt idx="138">
                  <c:v>-21960.159012533772</c:v>
                </c:pt>
                <c:pt idx="139">
                  <c:v>-21936.325423631395</c:v>
                </c:pt>
                <c:pt idx="140">
                  <c:v>-21392.381124635023</c:v>
                </c:pt>
                <c:pt idx="141">
                  <c:v>-21392.381124635023</c:v>
                </c:pt>
                <c:pt idx="142">
                  <c:v>-21291.867879980939</c:v>
                </c:pt>
                <c:pt idx="143">
                  <c:v>-21291.867879980939</c:v>
                </c:pt>
                <c:pt idx="144">
                  <c:v>-21205.200261676306</c:v>
                </c:pt>
                <c:pt idx="145">
                  <c:v>-20851.308130729682</c:v>
                </c:pt>
                <c:pt idx="146">
                  <c:v>-20851.308130729682</c:v>
                </c:pt>
                <c:pt idx="147">
                  <c:v>-20738.612065402391</c:v>
                </c:pt>
                <c:pt idx="148">
                  <c:v>-20195.833858812126</c:v>
                </c:pt>
                <c:pt idx="149">
                  <c:v>-20061.472488557421</c:v>
                </c:pt>
                <c:pt idx="150">
                  <c:v>-19853.955520158797</c:v>
                </c:pt>
                <c:pt idx="151">
                  <c:v>-19740.634237090428</c:v>
                </c:pt>
                <c:pt idx="152">
                  <c:v>-19730.057337095626</c:v>
                </c:pt>
                <c:pt idx="153">
                  <c:v>-19182.264035403088</c:v>
                </c:pt>
                <c:pt idx="154">
                  <c:v>-19182.264035403085</c:v>
                </c:pt>
                <c:pt idx="155">
                  <c:v>-18999.846996202912</c:v>
                </c:pt>
                <c:pt idx="156">
                  <c:v>-18999.846996202912</c:v>
                </c:pt>
                <c:pt idx="157">
                  <c:v>-18949.211406727016</c:v>
                </c:pt>
                <c:pt idx="158">
                  <c:v>-18926.716762825672</c:v>
                </c:pt>
                <c:pt idx="159">
                  <c:v>-18842.622494112016</c:v>
                </c:pt>
                <c:pt idx="160">
                  <c:v>-18842.622494112016</c:v>
                </c:pt>
                <c:pt idx="161">
                  <c:v>-18675.568812382564</c:v>
                </c:pt>
                <c:pt idx="162">
                  <c:v>-18658.958562327389</c:v>
                </c:pt>
                <c:pt idx="163">
                  <c:v>-18111.591768326514</c:v>
                </c:pt>
                <c:pt idx="164">
                  <c:v>-17826.799898729914</c:v>
                </c:pt>
                <c:pt idx="165">
                  <c:v>-16815.704714441541</c:v>
                </c:pt>
                <c:pt idx="166">
                  <c:v>-16537.102435625129</c:v>
                </c:pt>
                <c:pt idx="167">
                  <c:v>-16452.782678456511</c:v>
                </c:pt>
                <c:pt idx="168">
                  <c:v>-16424.001129971024</c:v>
                </c:pt>
                <c:pt idx="169">
                  <c:v>-16424.001129971024</c:v>
                </c:pt>
                <c:pt idx="170">
                  <c:v>-16424.001129971024</c:v>
                </c:pt>
                <c:pt idx="171">
                  <c:v>-16034.076465086762</c:v>
                </c:pt>
                <c:pt idx="172">
                  <c:v>-15841.008400568982</c:v>
                </c:pt>
                <c:pt idx="173">
                  <c:v>-14916.541097597777</c:v>
                </c:pt>
                <c:pt idx="174">
                  <c:v>-14916.541097597776</c:v>
                </c:pt>
                <c:pt idx="175">
                  <c:v>-14436.803460116227</c:v>
                </c:pt>
                <c:pt idx="176">
                  <c:v>-10088.269072600819</c:v>
                </c:pt>
                <c:pt idx="177">
                  <c:v>-9294.4067059768749</c:v>
                </c:pt>
                <c:pt idx="178">
                  <c:v>-9294.4067059768749</c:v>
                </c:pt>
                <c:pt idx="179">
                  <c:v>-8167.87138931546</c:v>
                </c:pt>
                <c:pt idx="180">
                  <c:v>-8096.9506839332389</c:v>
                </c:pt>
                <c:pt idx="181">
                  <c:v>-7117.0337524267015</c:v>
                </c:pt>
                <c:pt idx="182">
                  <c:v>-6139.670550023442</c:v>
                </c:pt>
                <c:pt idx="183">
                  <c:v>-6139.670550023442</c:v>
                </c:pt>
                <c:pt idx="184">
                  <c:v>-5861.366676479538</c:v>
                </c:pt>
                <c:pt idx="185">
                  <c:v>-5433.8730731583528</c:v>
                </c:pt>
                <c:pt idx="186">
                  <c:v>-3994.3438577237939</c:v>
                </c:pt>
                <c:pt idx="187">
                  <c:v>-3019.3589472879357</c:v>
                </c:pt>
                <c:pt idx="188">
                  <c:v>-1909.5634071273926</c:v>
                </c:pt>
                <c:pt idx="189">
                  <c:v>-1553.2722300974528</c:v>
                </c:pt>
                <c:pt idx="19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7F-4B30-BD77-5BC57AC11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434720"/>
        <c:axId val="728435048"/>
      </c:scatterChart>
      <c:valAx>
        <c:axId val="72843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5048"/>
        <c:crosses val="autoZero"/>
        <c:crossBetween val="midCat"/>
      </c:valAx>
      <c:valAx>
        <c:axId val="728435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843472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(test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RT_TestLiftChart1!$BC$4:$BC$131</c:f>
              <c:numCache>
                <c:formatCode>General</c:formatCode>
                <c:ptCount val="128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1258.71</c:v>
                </c:pt>
                <c:pt idx="4">
                  <c:v>1585.18</c:v>
                </c:pt>
                <c:pt idx="5">
                  <c:v>1889</c:v>
                </c:pt>
                <c:pt idx="6">
                  <c:v>2192.8200000000002</c:v>
                </c:pt>
                <c:pt idx="7">
                  <c:v>2495.15</c:v>
                </c:pt>
                <c:pt idx="8">
                  <c:v>2774.76</c:v>
                </c:pt>
                <c:pt idx="9">
                  <c:v>2891.28</c:v>
                </c:pt>
                <c:pt idx="10">
                  <c:v>3188.48</c:v>
                </c:pt>
                <c:pt idx="11">
                  <c:v>3466.87</c:v>
                </c:pt>
                <c:pt idx="12">
                  <c:v>3728.5</c:v>
                </c:pt>
                <c:pt idx="13">
                  <c:v>3984.98</c:v>
                </c:pt>
                <c:pt idx="14">
                  <c:v>4230.26</c:v>
                </c:pt>
                <c:pt idx="15">
                  <c:v>4471.1400000000003</c:v>
                </c:pt>
                <c:pt idx="16">
                  <c:v>4712.0200000000004</c:v>
                </c:pt>
                <c:pt idx="17">
                  <c:v>4940.0200000000004</c:v>
                </c:pt>
                <c:pt idx="18">
                  <c:v>5164.01</c:v>
                </c:pt>
                <c:pt idx="19">
                  <c:v>5372.72</c:v>
                </c:pt>
                <c:pt idx="20">
                  <c:v>5555.2800000000007</c:v>
                </c:pt>
                <c:pt idx="21">
                  <c:v>5731.0900000000011</c:v>
                </c:pt>
                <c:pt idx="22">
                  <c:v>5905.1500000000015</c:v>
                </c:pt>
                <c:pt idx="23">
                  <c:v>6074.1100000000015</c:v>
                </c:pt>
                <c:pt idx="24">
                  <c:v>6246.7400000000016</c:v>
                </c:pt>
                <c:pt idx="25">
                  <c:v>6545.9100000000017</c:v>
                </c:pt>
                <c:pt idx="26">
                  <c:v>6819.0300000000016</c:v>
                </c:pt>
                <c:pt idx="27">
                  <c:v>7038.6600000000017</c:v>
                </c:pt>
                <c:pt idx="28">
                  <c:v>7238.7500000000018</c:v>
                </c:pt>
                <c:pt idx="29">
                  <c:v>7436.1700000000019</c:v>
                </c:pt>
                <c:pt idx="30">
                  <c:v>7631.4500000000016</c:v>
                </c:pt>
                <c:pt idx="31">
                  <c:v>7798.1100000000015</c:v>
                </c:pt>
                <c:pt idx="32">
                  <c:v>7956.6100000000015</c:v>
                </c:pt>
                <c:pt idx="33">
                  <c:v>8165.4700000000012</c:v>
                </c:pt>
                <c:pt idx="34">
                  <c:v>8315.6</c:v>
                </c:pt>
                <c:pt idx="35">
                  <c:v>8430.5300000000007</c:v>
                </c:pt>
                <c:pt idx="36">
                  <c:v>8532.2100000000009</c:v>
                </c:pt>
                <c:pt idx="37">
                  <c:v>8818.7500000000018</c:v>
                </c:pt>
                <c:pt idx="38">
                  <c:v>9069.4800000000014</c:v>
                </c:pt>
                <c:pt idx="39">
                  <c:v>9302.0300000000007</c:v>
                </c:pt>
                <c:pt idx="40">
                  <c:v>9517.09</c:v>
                </c:pt>
                <c:pt idx="41">
                  <c:v>9722.09</c:v>
                </c:pt>
                <c:pt idx="42">
                  <c:v>9919.19</c:v>
                </c:pt>
                <c:pt idx="43">
                  <c:v>10114.83</c:v>
                </c:pt>
                <c:pt idx="44">
                  <c:v>10308.5</c:v>
                </c:pt>
                <c:pt idx="45">
                  <c:v>10494.78</c:v>
                </c:pt>
                <c:pt idx="46">
                  <c:v>10640.390000000001</c:v>
                </c:pt>
                <c:pt idx="47">
                  <c:v>10927.62</c:v>
                </c:pt>
                <c:pt idx="48">
                  <c:v>11214.85</c:v>
                </c:pt>
                <c:pt idx="49">
                  <c:v>11430.42</c:v>
                </c:pt>
                <c:pt idx="50">
                  <c:v>11599.83</c:v>
                </c:pt>
                <c:pt idx="51">
                  <c:v>11740.73</c:v>
                </c:pt>
                <c:pt idx="52">
                  <c:v>11879.609999999999</c:v>
                </c:pt>
                <c:pt idx="53">
                  <c:v>12016.289999999999</c:v>
                </c:pt>
                <c:pt idx="54">
                  <c:v>12149.06</c:v>
                </c:pt>
                <c:pt idx="55">
                  <c:v>12279.21</c:v>
                </c:pt>
                <c:pt idx="56">
                  <c:v>12406.88</c:v>
                </c:pt>
                <c:pt idx="57">
                  <c:v>12521.38</c:v>
                </c:pt>
                <c:pt idx="58">
                  <c:v>12634.769999999999</c:v>
                </c:pt>
                <c:pt idx="59">
                  <c:v>12742.279999999999</c:v>
                </c:pt>
                <c:pt idx="60">
                  <c:v>12845.23</c:v>
                </c:pt>
                <c:pt idx="61">
                  <c:v>12934.699999999999</c:v>
                </c:pt>
                <c:pt idx="62">
                  <c:v>13093.82</c:v>
                </c:pt>
                <c:pt idx="63">
                  <c:v>13251.02</c:v>
                </c:pt>
                <c:pt idx="64">
                  <c:v>13404.52</c:v>
                </c:pt>
                <c:pt idx="65">
                  <c:v>13528.26</c:v>
                </c:pt>
                <c:pt idx="66">
                  <c:v>13737.61</c:v>
                </c:pt>
                <c:pt idx="67">
                  <c:v>13907.51</c:v>
                </c:pt>
                <c:pt idx="68">
                  <c:v>14067.22</c:v>
                </c:pt>
                <c:pt idx="69">
                  <c:v>14221.949999999999</c:v>
                </c:pt>
                <c:pt idx="70">
                  <c:v>14356.249999999998</c:v>
                </c:pt>
                <c:pt idx="71">
                  <c:v>14489.749999999998</c:v>
                </c:pt>
                <c:pt idx="72">
                  <c:v>14617.129999999997</c:v>
                </c:pt>
                <c:pt idx="73">
                  <c:v>14744.509999999997</c:v>
                </c:pt>
                <c:pt idx="74">
                  <c:v>14867.689999999997</c:v>
                </c:pt>
                <c:pt idx="75">
                  <c:v>14960.469999999998</c:v>
                </c:pt>
                <c:pt idx="76">
                  <c:v>15031.089999999998</c:v>
                </c:pt>
                <c:pt idx="77">
                  <c:v>15284.059999999998</c:v>
                </c:pt>
                <c:pt idx="78">
                  <c:v>15403.009999999998</c:v>
                </c:pt>
                <c:pt idx="79">
                  <c:v>15507.729999999998</c:v>
                </c:pt>
                <c:pt idx="80">
                  <c:v>15677.309999999998</c:v>
                </c:pt>
                <c:pt idx="81">
                  <c:v>15831.259999999998</c:v>
                </c:pt>
                <c:pt idx="82">
                  <c:v>15970.819999999998</c:v>
                </c:pt>
                <c:pt idx="83">
                  <c:v>16103.669999999998</c:v>
                </c:pt>
                <c:pt idx="84">
                  <c:v>16211.529999999999</c:v>
                </c:pt>
                <c:pt idx="85">
                  <c:v>16297.009999999998</c:v>
                </c:pt>
                <c:pt idx="86">
                  <c:v>16434.259999999998</c:v>
                </c:pt>
                <c:pt idx="87">
                  <c:v>16571.509999999998</c:v>
                </c:pt>
                <c:pt idx="88">
                  <c:v>16704.449999999997</c:v>
                </c:pt>
                <c:pt idx="89">
                  <c:v>16834.069999999996</c:v>
                </c:pt>
                <c:pt idx="90">
                  <c:v>16959.869999999995</c:v>
                </c:pt>
                <c:pt idx="91">
                  <c:v>17076.649999999994</c:v>
                </c:pt>
                <c:pt idx="92">
                  <c:v>17182.939999999995</c:v>
                </c:pt>
                <c:pt idx="93">
                  <c:v>17382.739999999994</c:v>
                </c:pt>
                <c:pt idx="94">
                  <c:v>17570.849999999995</c:v>
                </c:pt>
                <c:pt idx="95">
                  <c:v>17685.199999999993</c:v>
                </c:pt>
                <c:pt idx="96">
                  <c:v>17799.549999999992</c:v>
                </c:pt>
                <c:pt idx="97">
                  <c:v>17913.899999999991</c:v>
                </c:pt>
                <c:pt idx="98">
                  <c:v>18019.349999999991</c:v>
                </c:pt>
                <c:pt idx="99">
                  <c:v>18162.329999999991</c:v>
                </c:pt>
                <c:pt idx="100">
                  <c:v>18298.599999999991</c:v>
                </c:pt>
                <c:pt idx="101">
                  <c:v>18398.029999999992</c:v>
                </c:pt>
                <c:pt idx="102">
                  <c:v>18495.489999999991</c:v>
                </c:pt>
                <c:pt idx="103">
                  <c:v>18564.079999999991</c:v>
                </c:pt>
                <c:pt idx="104">
                  <c:v>18656.049999999992</c:v>
                </c:pt>
                <c:pt idx="105">
                  <c:v>18740.199999999993</c:v>
                </c:pt>
                <c:pt idx="106">
                  <c:v>18817.819999999992</c:v>
                </c:pt>
                <c:pt idx="107">
                  <c:v>18883.659999999993</c:v>
                </c:pt>
                <c:pt idx="108">
                  <c:v>18947.419999999991</c:v>
                </c:pt>
                <c:pt idx="109">
                  <c:v>19004.989999999991</c:v>
                </c:pt>
                <c:pt idx="110">
                  <c:v>19089.19999999999</c:v>
                </c:pt>
                <c:pt idx="111">
                  <c:v>19167.819999999989</c:v>
                </c:pt>
                <c:pt idx="112">
                  <c:v>19244.62999999999</c:v>
                </c:pt>
                <c:pt idx="113">
                  <c:v>19320.339999999989</c:v>
                </c:pt>
                <c:pt idx="114">
                  <c:v>19395.409999999989</c:v>
                </c:pt>
                <c:pt idx="115">
                  <c:v>19463.46999999999</c:v>
                </c:pt>
                <c:pt idx="116">
                  <c:v>19531.239999999991</c:v>
                </c:pt>
                <c:pt idx="117">
                  <c:v>19597.37999999999</c:v>
                </c:pt>
                <c:pt idx="118">
                  <c:v>19661.299999999988</c:v>
                </c:pt>
                <c:pt idx="119">
                  <c:v>19724.689999999988</c:v>
                </c:pt>
                <c:pt idx="120">
                  <c:v>19785.559999999987</c:v>
                </c:pt>
                <c:pt idx="121">
                  <c:v>19845.329999999987</c:v>
                </c:pt>
                <c:pt idx="122">
                  <c:v>19902.119999999988</c:v>
                </c:pt>
                <c:pt idx="123">
                  <c:v>19953.419999999987</c:v>
                </c:pt>
                <c:pt idx="124">
                  <c:v>20003.519999999986</c:v>
                </c:pt>
                <c:pt idx="125">
                  <c:v>20076.099999999988</c:v>
                </c:pt>
                <c:pt idx="126">
                  <c:v>20129.169999999987</c:v>
                </c:pt>
                <c:pt idx="127">
                  <c:v>20182.089999999986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79F-4C55-ABE6-A8BF7F7A563B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RT_TestLiftChart1!$AZ$4:$AZ$131</c:f>
              <c:numCache>
                <c:formatCode>General</c:formatCode>
                <c:ptCount val="12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</c:numCache>
            </c:numRef>
          </c:xVal>
          <c:yVal>
            <c:numRef>
              <c:f>RT_TestLiftChart1!$BD$4:$BD$131</c:f>
              <c:numCache>
                <c:formatCode>General</c:formatCode>
                <c:ptCount val="128"/>
                <c:pt idx="0">
                  <c:v>157.672578125</c:v>
                </c:pt>
                <c:pt idx="1">
                  <c:v>315.34515625</c:v>
                </c:pt>
                <c:pt idx="2">
                  <c:v>473.01773437500003</c:v>
                </c:pt>
                <c:pt idx="3">
                  <c:v>630.6903125</c:v>
                </c:pt>
                <c:pt idx="4">
                  <c:v>788.36289062499998</c:v>
                </c:pt>
                <c:pt idx="5">
                  <c:v>946.03546874999995</c:v>
                </c:pt>
                <c:pt idx="6">
                  <c:v>1103.708046875</c:v>
                </c:pt>
                <c:pt idx="7">
                  <c:v>1261.380625</c:v>
                </c:pt>
                <c:pt idx="8">
                  <c:v>1419.053203125</c:v>
                </c:pt>
                <c:pt idx="9">
                  <c:v>1576.72578125</c:v>
                </c:pt>
                <c:pt idx="10">
                  <c:v>1734.3983593749999</c:v>
                </c:pt>
                <c:pt idx="11">
                  <c:v>1892.0709374999999</c:v>
                </c:pt>
                <c:pt idx="12">
                  <c:v>2049.7435156249999</c:v>
                </c:pt>
                <c:pt idx="13">
                  <c:v>2207.4160937500001</c:v>
                </c:pt>
                <c:pt idx="14">
                  <c:v>2365.0886718750003</c:v>
                </c:pt>
                <c:pt idx="15">
                  <c:v>2522.7612500000005</c:v>
                </c:pt>
                <c:pt idx="16">
                  <c:v>2680.4338281250007</c:v>
                </c:pt>
                <c:pt idx="17">
                  <c:v>2838.1064062500009</c:v>
                </c:pt>
                <c:pt idx="18">
                  <c:v>2995.7789843750011</c:v>
                </c:pt>
                <c:pt idx="19">
                  <c:v>3153.4515625000013</c:v>
                </c:pt>
                <c:pt idx="20">
                  <c:v>3311.1241406250015</c:v>
                </c:pt>
                <c:pt idx="21">
                  <c:v>3468.7967187500017</c:v>
                </c:pt>
                <c:pt idx="22">
                  <c:v>3626.4692968750019</c:v>
                </c:pt>
                <c:pt idx="23">
                  <c:v>3784.1418750000021</c:v>
                </c:pt>
                <c:pt idx="24">
                  <c:v>3941.8144531250023</c:v>
                </c:pt>
                <c:pt idx="25">
                  <c:v>4099.4870312500025</c:v>
                </c:pt>
                <c:pt idx="26">
                  <c:v>4257.1596093750022</c:v>
                </c:pt>
                <c:pt idx="27">
                  <c:v>4414.832187500002</c:v>
                </c:pt>
                <c:pt idx="28">
                  <c:v>4572.5047656250017</c:v>
                </c:pt>
                <c:pt idx="29">
                  <c:v>4730.1773437500015</c:v>
                </c:pt>
                <c:pt idx="30">
                  <c:v>4887.8499218750012</c:v>
                </c:pt>
                <c:pt idx="31">
                  <c:v>5045.5225000000009</c:v>
                </c:pt>
                <c:pt idx="32">
                  <c:v>5203.1950781250007</c:v>
                </c:pt>
                <c:pt idx="33">
                  <c:v>5360.8676562500004</c:v>
                </c:pt>
                <c:pt idx="34">
                  <c:v>5518.5402343750002</c:v>
                </c:pt>
                <c:pt idx="35">
                  <c:v>5676.2128124999999</c:v>
                </c:pt>
                <c:pt idx="36">
                  <c:v>5833.8853906249997</c:v>
                </c:pt>
                <c:pt idx="37">
                  <c:v>5991.5579687499994</c:v>
                </c:pt>
                <c:pt idx="38">
                  <c:v>6149.2305468749992</c:v>
                </c:pt>
                <c:pt idx="39">
                  <c:v>6306.9031249999989</c:v>
                </c:pt>
                <c:pt idx="40">
                  <c:v>6464.5757031249987</c:v>
                </c:pt>
                <c:pt idx="41">
                  <c:v>6622.2482812499984</c:v>
                </c:pt>
                <c:pt idx="42">
                  <c:v>6779.9208593749981</c:v>
                </c:pt>
                <c:pt idx="43">
                  <c:v>6937.5934374999979</c:v>
                </c:pt>
                <c:pt idx="44">
                  <c:v>7095.2660156249976</c:v>
                </c:pt>
                <c:pt idx="45">
                  <c:v>7252.9385937499974</c:v>
                </c:pt>
                <c:pt idx="46">
                  <c:v>7410.6111718749971</c:v>
                </c:pt>
                <c:pt idx="47">
                  <c:v>7568.2837499999969</c:v>
                </c:pt>
                <c:pt idx="48">
                  <c:v>7725.9563281249966</c:v>
                </c:pt>
                <c:pt idx="49">
                  <c:v>7883.6289062499964</c:v>
                </c:pt>
                <c:pt idx="50">
                  <c:v>8041.3014843749961</c:v>
                </c:pt>
                <c:pt idx="51">
                  <c:v>8198.9740624999959</c:v>
                </c:pt>
                <c:pt idx="52">
                  <c:v>8356.6466406249965</c:v>
                </c:pt>
                <c:pt idx="53">
                  <c:v>8514.3192187499972</c:v>
                </c:pt>
                <c:pt idx="54">
                  <c:v>8671.9917968749978</c:v>
                </c:pt>
                <c:pt idx="55">
                  <c:v>8829.6643749999985</c:v>
                </c:pt>
                <c:pt idx="56">
                  <c:v>8987.3369531249991</c:v>
                </c:pt>
                <c:pt idx="57">
                  <c:v>9145.0095312499998</c:v>
                </c:pt>
                <c:pt idx="58">
                  <c:v>9302.6821093750004</c:v>
                </c:pt>
                <c:pt idx="59">
                  <c:v>9460.3546875000011</c:v>
                </c:pt>
                <c:pt idx="60">
                  <c:v>9618.0272656250017</c:v>
                </c:pt>
                <c:pt idx="61">
                  <c:v>9775.6998437500024</c:v>
                </c:pt>
                <c:pt idx="62">
                  <c:v>9933.3724218750031</c:v>
                </c:pt>
                <c:pt idx="63">
                  <c:v>10091.045000000004</c:v>
                </c:pt>
                <c:pt idx="64">
                  <c:v>10248.717578125004</c:v>
                </c:pt>
                <c:pt idx="65">
                  <c:v>10406.390156250005</c:v>
                </c:pt>
                <c:pt idx="66">
                  <c:v>10564.062734375006</c:v>
                </c:pt>
                <c:pt idx="67">
                  <c:v>10721.735312500006</c:v>
                </c:pt>
                <c:pt idx="68">
                  <c:v>10879.407890625007</c:v>
                </c:pt>
                <c:pt idx="69">
                  <c:v>11037.080468750008</c:v>
                </c:pt>
                <c:pt idx="70">
                  <c:v>11194.753046875008</c:v>
                </c:pt>
                <c:pt idx="71">
                  <c:v>11352.425625000009</c:v>
                </c:pt>
                <c:pt idx="72">
                  <c:v>11510.09820312501</c:v>
                </c:pt>
                <c:pt idx="73">
                  <c:v>11667.77078125001</c:v>
                </c:pt>
                <c:pt idx="74">
                  <c:v>11825.443359375011</c:v>
                </c:pt>
                <c:pt idx="75">
                  <c:v>11983.115937500012</c:v>
                </c:pt>
                <c:pt idx="76">
                  <c:v>12140.788515625012</c:v>
                </c:pt>
                <c:pt idx="77">
                  <c:v>12298.461093750013</c:v>
                </c:pt>
                <c:pt idx="78">
                  <c:v>12456.133671875014</c:v>
                </c:pt>
                <c:pt idx="79">
                  <c:v>12613.806250000014</c:v>
                </c:pt>
                <c:pt idx="80">
                  <c:v>12771.478828125015</c:v>
                </c:pt>
                <c:pt idx="81">
                  <c:v>12929.151406250015</c:v>
                </c:pt>
                <c:pt idx="82">
                  <c:v>13086.823984375016</c:v>
                </c:pt>
                <c:pt idx="83">
                  <c:v>13244.496562500017</c:v>
                </c:pt>
                <c:pt idx="84">
                  <c:v>13402.169140625017</c:v>
                </c:pt>
                <c:pt idx="85">
                  <c:v>13559.841718750018</c:v>
                </c:pt>
                <c:pt idx="86">
                  <c:v>13717.514296875019</c:v>
                </c:pt>
                <c:pt idx="87">
                  <c:v>13875.186875000019</c:v>
                </c:pt>
                <c:pt idx="88">
                  <c:v>14032.85945312502</c:v>
                </c:pt>
                <c:pt idx="89">
                  <c:v>14190.532031250021</c:v>
                </c:pt>
                <c:pt idx="90">
                  <c:v>14348.204609375021</c:v>
                </c:pt>
                <c:pt idx="91">
                  <c:v>14505.877187500022</c:v>
                </c:pt>
                <c:pt idx="92">
                  <c:v>14663.549765625023</c:v>
                </c:pt>
                <c:pt idx="93">
                  <c:v>14821.222343750023</c:v>
                </c:pt>
                <c:pt idx="94">
                  <c:v>14978.894921875024</c:v>
                </c:pt>
                <c:pt idx="95">
                  <c:v>15136.567500000025</c:v>
                </c:pt>
                <c:pt idx="96">
                  <c:v>15294.240078125025</c:v>
                </c:pt>
                <c:pt idx="97">
                  <c:v>15451.912656250026</c:v>
                </c:pt>
                <c:pt idx="98">
                  <c:v>15609.585234375027</c:v>
                </c:pt>
                <c:pt idx="99">
                  <c:v>15767.257812500027</c:v>
                </c:pt>
                <c:pt idx="100">
                  <c:v>15924.930390625028</c:v>
                </c:pt>
                <c:pt idx="101">
                  <c:v>16082.602968750029</c:v>
                </c:pt>
                <c:pt idx="102">
                  <c:v>16240.275546875029</c:v>
                </c:pt>
                <c:pt idx="103">
                  <c:v>16397.948125000028</c:v>
                </c:pt>
                <c:pt idx="104">
                  <c:v>16555.620703125027</c:v>
                </c:pt>
                <c:pt idx="105">
                  <c:v>16713.293281250026</c:v>
                </c:pt>
                <c:pt idx="106">
                  <c:v>16870.965859375025</c:v>
                </c:pt>
                <c:pt idx="107">
                  <c:v>17028.638437500023</c:v>
                </c:pt>
                <c:pt idx="108">
                  <c:v>17186.311015625022</c:v>
                </c:pt>
                <c:pt idx="109">
                  <c:v>17343.983593750021</c:v>
                </c:pt>
                <c:pt idx="110">
                  <c:v>17501.65617187502</c:v>
                </c:pt>
                <c:pt idx="111">
                  <c:v>17659.328750000019</c:v>
                </c:pt>
                <c:pt idx="112">
                  <c:v>17817.001328125018</c:v>
                </c:pt>
                <c:pt idx="113">
                  <c:v>17974.673906250016</c:v>
                </c:pt>
                <c:pt idx="114">
                  <c:v>18132.346484375015</c:v>
                </c:pt>
                <c:pt idx="115">
                  <c:v>18290.019062500014</c:v>
                </c:pt>
                <c:pt idx="116">
                  <c:v>18447.691640625013</c:v>
                </c:pt>
                <c:pt idx="117">
                  <c:v>18605.364218750012</c:v>
                </c:pt>
                <c:pt idx="118">
                  <c:v>18763.036796875011</c:v>
                </c:pt>
                <c:pt idx="119">
                  <c:v>18920.709375000009</c:v>
                </c:pt>
                <c:pt idx="120">
                  <c:v>19078.381953125008</c:v>
                </c:pt>
                <c:pt idx="121">
                  <c:v>19236.054531250007</c:v>
                </c:pt>
                <c:pt idx="122">
                  <c:v>19393.727109375006</c:v>
                </c:pt>
                <c:pt idx="123">
                  <c:v>19551.399687500005</c:v>
                </c:pt>
                <c:pt idx="124">
                  <c:v>19709.072265625004</c:v>
                </c:pt>
                <c:pt idx="125">
                  <c:v>19866.744843750002</c:v>
                </c:pt>
                <c:pt idx="126">
                  <c:v>20024.417421875001</c:v>
                </c:pt>
                <c:pt idx="127">
                  <c:v>20182.09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79F-4C55-ABE6-A8BF7F7A5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278248"/>
        <c:axId val="622279232"/>
      </c:scatterChart>
      <c:valAx>
        <c:axId val="62227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9232"/>
        <c:crosses val="autoZero"/>
        <c:crossBetween val="midCat"/>
      </c:valAx>
      <c:valAx>
        <c:axId val="622279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82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(test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RT_TestLiftChart1!$BE$4:$BE$13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RT_TestLiftChart1!$BF$4:$BF$13</c:f>
              <c:numCache>
                <c:formatCode>General</c:formatCode>
                <c:ptCount val="10"/>
                <c:pt idx="0">
                  <c:v>1.8323150212226118</c:v>
                </c:pt>
                <c:pt idx="1">
                  <c:v>1.3779821614114296</c:v>
                </c:pt>
                <c:pt idx="2">
                  <c:v>1.2454184213164576</c:v>
                </c:pt>
                <c:pt idx="3">
                  <c:v>1.3197655280829026</c:v>
                </c:pt>
                <c:pt idx="4">
                  <c:v>0.95908666215111205</c:v>
                </c:pt>
                <c:pt idx="5">
                  <c:v>0.92357530860282555</c:v>
                </c:pt>
                <c:pt idx="6">
                  <c:v>0.85299127427668131</c:v>
                </c:pt>
                <c:pt idx="7">
                  <c:v>0.83587246580177432</c:v>
                </c:pt>
                <c:pt idx="8">
                  <c:v>0.633411769213859</c:v>
                </c:pt>
                <c:pt idx="9">
                  <c:v>0.44450236158230716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4-4442-A73D-286FACD933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2278248"/>
        <c:axId val="622276936"/>
      </c:barChart>
      <c:catAx>
        <c:axId val="62227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6936"/>
        <c:crosses val="autoZero"/>
        <c:auto val="1"/>
        <c:lblAlgn val="ctr"/>
        <c:lblOffset val="100"/>
        <c:noMultiLvlLbl val="0"/>
      </c:catAx>
      <c:valAx>
        <c:axId val="622276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824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1.43028e+007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198.42151587301578</c:v>
                </c:pt>
                <c:pt idx="6">
                  <c:v>226.16495673323072</c:v>
                </c:pt>
                <c:pt idx="7">
                  <c:v>244.47885350742456</c:v>
                </c:pt>
                <c:pt idx="8">
                  <c:v>264.34868576548871</c:v>
                </c:pt>
                <c:pt idx="9">
                  <c:v>280.09868576548877</c:v>
                </c:pt>
                <c:pt idx="10">
                  <c:v>300.15961766513055</c:v>
                </c:pt>
                <c:pt idx="11">
                  <c:v>321.28157322068637</c:v>
                </c:pt>
                <c:pt idx="12">
                  <c:v>340.52477322068637</c:v>
                </c:pt>
                <c:pt idx="13">
                  <c:v>353.99566210957505</c:v>
                </c:pt>
                <c:pt idx="14">
                  <c:v>356.5703574500767</c:v>
                </c:pt>
                <c:pt idx="15">
                  <c:v>362.99157986094247</c:v>
                </c:pt>
                <c:pt idx="16">
                  <c:v>374.43849715417514</c:v>
                </c:pt>
                <c:pt idx="17">
                  <c:v>451.83234636052521</c:v>
                </c:pt>
                <c:pt idx="18">
                  <c:v>471.81234636052511</c:v>
                </c:pt>
                <c:pt idx="19">
                  <c:v>516.69953590300884</c:v>
                </c:pt>
                <c:pt idx="20">
                  <c:v>560.14827539880775</c:v>
                </c:pt>
                <c:pt idx="21">
                  <c:v>654.43827539880715</c:v>
                </c:pt>
                <c:pt idx="22">
                  <c:v>659.53668809722035</c:v>
                </c:pt>
                <c:pt idx="23">
                  <c:v>749.54335476388644</c:v>
                </c:pt>
                <c:pt idx="24">
                  <c:v>809.06335476388642</c:v>
                </c:pt>
                <c:pt idx="25">
                  <c:v>817.86306236622499</c:v>
                </c:pt>
                <c:pt idx="26">
                  <c:v>838.50631595474283</c:v>
                </c:pt>
                <c:pt idx="27">
                  <c:v>848.32449777292436</c:v>
                </c:pt>
                <c:pt idx="28">
                  <c:v>875.52318868201496</c:v>
                </c:pt>
                <c:pt idx="29">
                  <c:v>879.5548331264597</c:v>
                </c:pt>
                <c:pt idx="30">
                  <c:v>901.16016645979357</c:v>
                </c:pt>
                <c:pt idx="31">
                  <c:v>911.72496645979277</c:v>
                </c:pt>
                <c:pt idx="32">
                  <c:v>912.1386954920506</c:v>
                </c:pt>
                <c:pt idx="33">
                  <c:v>971.08563742753506</c:v>
                </c:pt>
                <c:pt idx="34">
                  <c:v>1006.7795929830904</c:v>
                </c:pt>
                <c:pt idx="35">
                  <c:v>1047.715451568949</c:v>
                </c:pt>
                <c:pt idx="36">
                  <c:v>1052.6499970234952</c:v>
                </c:pt>
                <c:pt idx="37">
                  <c:v>1064.2499081346061</c:v>
                </c:pt>
                <c:pt idx="38">
                  <c:v>1086.2831525790493</c:v>
                </c:pt>
                <c:pt idx="39">
                  <c:v>1100.2225573409528</c:v>
                </c:pt>
                <c:pt idx="40">
                  <c:v>1103.5648430552401</c:v>
                </c:pt>
                <c:pt idx="41">
                  <c:v>1128.5181885097861</c:v>
                </c:pt>
                <c:pt idx="42">
                  <c:v>1169.2751582067558</c:v>
                </c:pt>
                <c:pt idx="43">
                  <c:v>1210.8896026512023</c:v>
                </c:pt>
                <c:pt idx="44">
                  <c:v>1216.5296026512008</c:v>
                </c:pt>
                <c:pt idx="45">
                  <c:v>1230.2554208330182</c:v>
                </c:pt>
                <c:pt idx="46">
                  <c:v>1280.8554208330179</c:v>
                </c:pt>
                <c:pt idx="47">
                  <c:v>1282.5682351187299</c:v>
                </c:pt>
                <c:pt idx="48">
                  <c:v>1282.5682351187299</c:v>
                </c:pt>
                <c:pt idx="49">
                  <c:v>1404.2625351187326</c:v>
                </c:pt>
                <c:pt idx="50">
                  <c:v>1430.7625351187326</c:v>
                </c:pt>
                <c:pt idx="51">
                  <c:v>1540.0793351187338</c:v>
                </c:pt>
                <c:pt idx="52">
                  <c:v>1544.0590684520657</c:v>
                </c:pt>
                <c:pt idx="53">
                  <c:v>1547.9528017854002</c:v>
                </c:pt>
                <c:pt idx="54">
                  <c:v>1568.4437695273339</c:v>
                </c:pt>
                <c:pt idx="55">
                  <c:v>1592.2870298959954</c:v>
                </c:pt>
                <c:pt idx="56">
                  <c:v>1600.7070298959989</c:v>
                </c:pt>
                <c:pt idx="57">
                  <c:v>1629.1500298960011</c:v>
                </c:pt>
                <c:pt idx="58">
                  <c:v>1634.613629895998</c:v>
                </c:pt>
                <c:pt idx="59">
                  <c:v>1637.9437584674247</c:v>
                </c:pt>
                <c:pt idx="60">
                  <c:v>1651.9571870388556</c:v>
                </c:pt>
                <c:pt idx="61">
                  <c:v>1720.1928961297654</c:v>
                </c:pt>
                <c:pt idx="62">
                  <c:v>1762.6830259998937</c:v>
                </c:pt>
                <c:pt idx="63">
                  <c:v>1809.2391550321513</c:v>
                </c:pt>
                <c:pt idx="64">
                  <c:v>1888.0240398247793</c:v>
                </c:pt>
                <c:pt idx="65">
                  <c:v>1961.2834383210181</c:v>
                </c:pt>
                <c:pt idx="66">
                  <c:v>1962.6967935841792</c:v>
                </c:pt>
                <c:pt idx="67">
                  <c:v>1968.6290852508462</c:v>
                </c:pt>
                <c:pt idx="68">
                  <c:v>2099.9057519175103</c:v>
                </c:pt>
                <c:pt idx="69">
                  <c:v>2104.6318460351577</c:v>
                </c:pt>
                <c:pt idx="70">
                  <c:v>2121.3758460351596</c:v>
                </c:pt>
                <c:pt idx="71">
                  <c:v>2149.7345369442501</c:v>
                </c:pt>
                <c:pt idx="72">
                  <c:v>2149.8340278533396</c:v>
                </c:pt>
                <c:pt idx="73">
                  <c:v>2229.581052853342</c:v>
                </c:pt>
                <c:pt idx="74">
                  <c:v>2230.1416028533404</c:v>
                </c:pt>
                <c:pt idx="75">
                  <c:v>2294.4016028533406</c:v>
                </c:pt>
                <c:pt idx="76">
                  <c:v>2359.6234210351599</c:v>
                </c:pt>
                <c:pt idx="77">
                  <c:v>2366.9398210351583</c:v>
                </c:pt>
                <c:pt idx="78">
                  <c:v>2448.9186420877882</c:v>
                </c:pt>
                <c:pt idx="79">
                  <c:v>2484.5803855088443</c:v>
                </c:pt>
                <c:pt idx="80">
                  <c:v>2632.4637188421771</c:v>
                </c:pt>
                <c:pt idx="81">
                  <c:v>2632.4637188421771</c:v>
                </c:pt>
                <c:pt idx="82">
                  <c:v>2632.4637188421771</c:v>
                </c:pt>
                <c:pt idx="83">
                  <c:v>2653.5469764179343</c:v>
                </c:pt>
                <c:pt idx="84">
                  <c:v>2667.5349978083054</c:v>
                </c:pt>
                <c:pt idx="85">
                  <c:v>2760.3059655502411</c:v>
                </c:pt>
                <c:pt idx="86">
                  <c:v>2760.3059655502407</c:v>
                </c:pt>
                <c:pt idx="87">
                  <c:v>2764.2809215619736</c:v>
                </c:pt>
                <c:pt idx="88">
                  <c:v>2818.5209215619752</c:v>
                </c:pt>
                <c:pt idx="89">
                  <c:v>2824.3075397437906</c:v>
                </c:pt>
                <c:pt idx="90">
                  <c:v>2837.9430691555535</c:v>
                </c:pt>
                <c:pt idx="91">
                  <c:v>2844.3967088614404</c:v>
                </c:pt>
                <c:pt idx="92">
                  <c:v>2844.3967088614409</c:v>
                </c:pt>
                <c:pt idx="93">
                  <c:v>2964.4635838614404</c:v>
                </c:pt>
                <c:pt idx="94">
                  <c:v>2973.6792701359464</c:v>
                </c:pt>
                <c:pt idx="95">
                  <c:v>3169.5144693769334</c:v>
                </c:pt>
                <c:pt idx="96">
                  <c:v>3205.3717965658693</c:v>
                </c:pt>
                <c:pt idx="97">
                  <c:v>3412.8894394230201</c:v>
                </c:pt>
                <c:pt idx="98">
                  <c:v>3558.9094394230206</c:v>
                </c:pt>
                <c:pt idx="99">
                  <c:v>3558.9094394230206</c:v>
                </c:pt>
                <c:pt idx="100">
                  <c:v>3693.9737251372999</c:v>
                </c:pt>
                <c:pt idx="101">
                  <c:v>3742.9650906835204</c:v>
                </c:pt>
                <c:pt idx="102">
                  <c:v>3777.5945643677287</c:v>
                </c:pt>
                <c:pt idx="103">
                  <c:v>3898.4065944429258</c:v>
                </c:pt>
                <c:pt idx="104">
                  <c:v>4294.5970706334001</c:v>
                </c:pt>
                <c:pt idx="105">
                  <c:v>4298.7406190204938</c:v>
                </c:pt>
                <c:pt idx="106">
                  <c:v>4475.8176082678074</c:v>
                </c:pt>
                <c:pt idx="107">
                  <c:v>4761.8260606487529</c:v>
                </c:pt>
                <c:pt idx="108">
                  <c:v>4800.172867371446</c:v>
                </c:pt>
                <c:pt idx="109">
                  <c:v>4849.3779907111029</c:v>
                </c:pt>
                <c:pt idx="110">
                  <c:v>5002.5037971627207</c:v>
                </c:pt>
                <c:pt idx="111">
                  <c:v>5340.9384724873944</c:v>
                </c:pt>
                <c:pt idx="112">
                  <c:v>5454.8500514347606</c:v>
                </c:pt>
                <c:pt idx="113">
                  <c:v>6002.3112619610847</c:v>
                </c:pt>
                <c:pt idx="114">
                  <c:v>6098.999547675362</c:v>
                </c:pt>
                <c:pt idx="115">
                  <c:v>6744.0329578136079</c:v>
                </c:pt>
                <c:pt idx="116">
                  <c:v>6776.3478724246179</c:v>
                </c:pt>
                <c:pt idx="117">
                  <c:v>7657.0880841893268</c:v>
                </c:pt>
                <c:pt idx="118">
                  <c:v>8914.0601783069669</c:v>
                </c:pt>
                <c:pt idx="119">
                  <c:v>8955.8795331456768</c:v>
                </c:pt>
                <c:pt idx="120">
                  <c:v>9324.7011921318499</c:v>
                </c:pt>
                <c:pt idx="121">
                  <c:v>10773.404806417575</c:v>
                </c:pt>
                <c:pt idx="122">
                  <c:v>10880.980339750908</c:v>
                </c:pt>
                <c:pt idx="123">
                  <c:v>12318.850339750908</c:v>
                </c:pt>
                <c:pt idx="124">
                  <c:v>13291.077202496002</c:v>
                </c:pt>
                <c:pt idx="125">
                  <c:v>13544.011694474617</c:v>
                </c:pt>
                <c:pt idx="126">
                  <c:v>13544.011694474617</c:v>
                </c:pt>
                <c:pt idx="127">
                  <c:v>15092.231492454412</c:v>
                </c:pt>
              </c:numCache>
            </c:numRef>
          </c:xVal>
          <c:yVal>
            <c:numRef>
              <c:f>RT_TestLiftChart1!$CA$2:$CA$129</c:f>
              <c:numCache>
                <c:formatCode>General</c:formatCode>
                <c:ptCount val="128"/>
                <c:pt idx="0">
                  <c:v>-21373.674285323366</c:v>
                </c:pt>
                <c:pt idx="1">
                  <c:v>-17106.770618656697</c:v>
                </c:pt>
                <c:pt idx="2">
                  <c:v>-10823.090618656697</c:v>
                </c:pt>
                <c:pt idx="3">
                  <c:v>-9166.8406186566972</c:v>
                </c:pt>
                <c:pt idx="4">
                  <c:v>-8814.3706186567069</c:v>
                </c:pt>
                <c:pt idx="5">
                  <c:v>-8470.8833567519414</c:v>
                </c:pt>
                <c:pt idx="6">
                  <c:v>-7906.7667259275695</c:v>
                </c:pt>
                <c:pt idx="7">
                  <c:v>-7590.19793883079</c:v>
                </c:pt>
                <c:pt idx="8">
                  <c:v>-7292.1504549598276</c:v>
                </c:pt>
                <c:pt idx="9">
                  <c:v>-7083.9004549598285</c:v>
                </c:pt>
                <c:pt idx="10">
                  <c:v>-6847.1814585440552</c:v>
                </c:pt>
                <c:pt idx="11">
                  <c:v>-6622.5206585440528</c:v>
                </c:pt>
                <c:pt idx="12">
                  <c:v>-6436.5030585440527</c:v>
                </c:pt>
                <c:pt idx="13">
                  <c:v>-6317.3375029884992</c:v>
                </c:pt>
                <c:pt idx="14">
                  <c:v>-6296.3721266444154</c:v>
                </c:pt>
                <c:pt idx="15">
                  <c:v>-6247.998917815893</c:v>
                </c:pt>
                <c:pt idx="16">
                  <c:v>-6167.8704967632639</c:v>
                </c:pt>
                <c:pt idx="17">
                  <c:v>-5662.5341872394492</c:v>
                </c:pt>
                <c:pt idx="18">
                  <c:v>-5540.4341872394498</c:v>
                </c:pt>
                <c:pt idx="19">
                  <c:v>-5282.9234682852011</c:v>
                </c:pt>
                <c:pt idx="20">
                  <c:v>-5048.3002750078867</c:v>
                </c:pt>
                <c:pt idx="21">
                  <c:v>-4567.870275007891</c:v>
                </c:pt>
                <c:pt idx="22">
                  <c:v>-4543.305195642808</c:v>
                </c:pt>
                <c:pt idx="23">
                  <c:v>-4132.4051956428111</c:v>
                </c:pt>
                <c:pt idx="24">
                  <c:v>-3874.4851956428101</c:v>
                </c:pt>
                <c:pt idx="25">
                  <c:v>-3838.2304003211757</c:v>
                </c:pt>
                <c:pt idx="26">
                  <c:v>-3757.2453285508368</c:v>
                </c:pt>
                <c:pt idx="27">
                  <c:v>-3720.5180558235652</c:v>
                </c:pt>
                <c:pt idx="28">
                  <c:v>-3623.3798740053835</c:v>
                </c:pt>
                <c:pt idx="29">
                  <c:v>-3609.6166740053832</c:v>
                </c:pt>
                <c:pt idx="30">
                  <c:v>-3539.0392517831597</c:v>
                </c:pt>
                <c:pt idx="31">
                  <c:v>-3505.9816517831623</c:v>
                </c:pt>
                <c:pt idx="32">
                  <c:v>-3504.7404646863888</c:v>
                </c:pt>
                <c:pt idx="33">
                  <c:v>-3335.044722750903</c:v>
                </c:pt>
                <c:pt idx="34">
                  <c:v>-3236.3614338620146</c:v>
                </c:pt>
                <c:pt idx="35">
                  <c:v>-3127.5890096195899</c:v>
                </c:pt>
                <c:pt idx="36">
                  <c:v>-3114.9785045690828</c:v>
                </c:pt>
                <c:pt idx="37">
                  <c:v>-3086.4489934579715</c:v>
                </c:pt>
                <c:pt idx="38">
                  <c:v>-3034.2649934579745</c:v>
                </c:pt>
                <c:pt idx="39">
                  <c:v>-3002.454556950041</c:v>
                </c:pt>
                <c:pt idx="40">
                  <c:v>-2995.1015283786091</c:v>
                </c:pt>
                <c:pt idx="41">
                  <c:v>-2942.1517465604265</c:v>
                </c:pt>
                <c:pt idx="42">
                  <c:v>-2858.6969990856796</c:v>
                </c:pt>
                <c:pt idx="43">
                  <c:v>-2776.4358879745641</c:v>
                </c:pt>
                <c:pt idx="44">
                  <c:v>-2765.6686152472939</c:v>
                </c:pt>
                <c:pt idx="45">
                  <c:v>-2740.352106156387</c:v>
                </c:pt>
                <c:pt idx="46">
                  <c:v>-2650.1521061563872</c:v>
                </c:pt>
                <c:pt idx="47">
                  <c:v>-2647.2002347278199</c:v>
                </c:pt>
                <c:pt idx="48">
                  <c:v>-2647.2002347278199</c:v>
                </c:pt>
                <c:pt idx="49">
                  <c:v>-2450.9992204421014</c:v>
                </c:pt>
                <c:pt idx="50">
                  <c:v>-2409.6592204421013</c:v>
                </c:pt>
                <c:pt idx="51">
                  <c:v>-2244.6122871087664</c:v>
                </c:pt>
                <c:pt idx="52">
                  <c:v>-2238.7957537754346</c:v>
                </c:pt>
                <c:pt idx="53">
                  <c:v>-2233.285753775433</c:v>
                </c:pt>
                <c:pt idx="54">
                  <c:v>-2205.2055387216715</c:v>
                </c:pt>
                <c:pt idx="55">
                  <c:v>-2173.5590295050847</c:v>
                </c:pt>
                <c:pt idx="56">
                  <c:v>-2162.733315219366</c:v>
                </c:pt>
                <c:pt idx="57">
                  <c:v>-2127.3043152193632</c:v>
                </c:pt>
                <c:pt idx="58">
                  <c:v>-2120.7103152193672</c:v>
                </c:pt>
                <c:pt idx="59">
                  <c:v>-2116.8157580765123</c:v>
                </c:pt>
                <c:pt idx="60">
                  <c:v>-2100.9338723622241</c:v>
                </c:pt>
                <c:pt idx="61">
                  <c:v>-2025.9864541804056</c:v>
                </c:pt>
                <c:pt idx="62">
                  <c:v>-1980.7550256089785</c:v>
                </c:pt>
                <c:pt idx="63">
                  <c:v>-1932.7209242264903</c:v>
                </c:pt>
                <c:pt idx="64">
                  <c:v>-1853.9360394338628</c:v>
                </c:pt>
                <c:pt idx="65">
                  <c:v>-1782.9307762759697</c:v>
                </c:pt>
                <c:pt idx="66">
                  <c:v>-1781.6030789075455</c:v>
                </c:pt>
                <c:pt idx="67">
                  <c:v>-1776.2020372408786</c:v>
                </c:pt>
                <c:pt idx="68">
                  <c:v>-1660.3696842997044</c:v>
                </c:pt>
                <c:pt idx="69">
                  <c:v>-1656.3285313585275</c:v>
                </c:pt>
                <c:pt idx="70">
                  <c:v>-1642.4549313585262</c:v>
                </c:pt>
                <c:pt idx="71">
                  <c:v>-1619.68809499489</c:v>
                </c:pt>
                <c:pt idx="72">
                  <c:v>-1619.6107131767094</c:v>
                </c:pt>
                <c:pt idx="73">
                  <c:v>-1559.5273381767074</c:v>
                </c:pt>
                <c:pt idx="74">
                  <c:v>-1559.1182881767088</c:v>
                </c:pt>
                <c:pt idx="75">
                  <c:v>-1513.7078881767084</c:v>
                </c:pt>
                <c:pt idx="76">
                  <c:v>-1469.082433631253</c:v>
                </c:pt>
                <c:pt idx="77">
                  <c:v>-1464.2365063585271</c:v>
                </c:pt>
                <c:pt idx="78">
                  <c:v>-1411.6859800427387</c:v>
                </c:pt>
                <c:pt idx="79">
                  <c:v>-1389.5666708322103</c:v>
                </c:pt>
                <c:pt idx="80">
                  <c:v>-1300.8366708322105</c:v>
                </c:pt>
                <c:pt idx="81">
                  <c:v>-1300.8366708322105</c:v>
                </c:pt>
                <c:pt idx="82">
                  <c:v>-1300.8366708322105</c:v>
                </c:pt>
                <c:pt idx="83">
                  <c:v>-1289.4059890140288</c:v>
                </c:pt>
                <c:pt idx="84">
                  <c:v>-1282.0789301905011</c:v>
                </c:pt>
                <c:pt idx="85">
                  <c:v>-1235.1477347445805</c:v>
                </c:pt>
                <c:pt idx="86">
                  <c:v>-1235.1477347445802</c:v>
                </c:pt>
                <c:pt idx="87">
                  <c:v>-1233.2744796126144</c:v>
                </c:pt>
                <c:pt idx="88">
                  <c:v>-1208.6199341580682</c:v>
                </c:pt>
                <c:pt idx="89">
                  <c:v>-1206.0842250671603</c:v>
                </c:pt>
                <c:pt idx="90">
                  <c:v>-1200.3270015377493</c:v>
                </c:pt>
                <c:pt idx="91">
                  <c:v>-1197.7029941848064</c:v>
                </c:pt>
                <c:pt idx="92">
                  <c:v>-1197.7029941848064</c:v>
                </c:pt>
                <c:pt idx="93">
                  <c:v>-1152.5165358514732</c:v>
                </c:pt>
                <c:pt idx="94">
                  <c:v>-1149.1832025181411</c:v>
                </c:pt>
                <c:pt idx="95">
                  <c:v>-1081.1562385712723</c:v>
                </c:pt>
                <c:pt idx="96">
                  <c:v>-1069.2037961749597</c:v>
                </c:pt>
                <c:pt idx="97">
                  <c:v>-1002.8837247463863</c:v>
                </c:pt>
                <c:pt idx="98">
                  <c:v>-958.18372474638613</c:v>
                </c:pt>
                <c:pt idx="99">
                  <c:v>-958.18372474638613</c:v>
                </c:pt>
                <c:pt idx="100">
                  <c:v>-920.36572474638797</c:v>
                </c:pt>
                <c:pt idx="101">
                  <c:v>-907.26902306571515</c:v>
                </c:pt>
                <c:pt idx="102">
                  <c:v>-898.44190232268159</c:v>
                </c:pt>
                <c:pt idx="103">
                  <c:v>-869.11859405200266</c:v>
                </c:pt>
                <c:pt idx="104">
                  <c:v>-777.69002262343179</c:v>
                </c:pt>
                <c:pt idx="105">
                  <c:v>-776.78238821483046</c:v>
                </c:pt>
                <c:pt idx="106">
                  <c:v>-740.03056025784053</c:v>
                </c:pt>
                <c:pt idx="107">
                  <c:v>-683.89806025784185</c:v>
                </c:pt>
                <c:pt idx="108">
                  <c:v>-676.79679975363956</c:v>
                </c:pt>
                <c:pt idx="109">
                  <c:v>-668.21975990544252</c:v>
                </c:pt>
                <c:pt idx="110">
                  <c:v>-643.16280975881409</c:v>
                </c:pt>
                <c:pt idx="111">
                  <c:v>-591.3304720964768</c:v>
                </c:pt>
                <c:pt idx="112">
                  <c:v>-575.05738938971001</c:v>
                </c:pt>
                <c:pt idx="113">
                  <c:v>-502.38554728444569</c:v>
                </c:pt>
                <c:pt idx="114">
                  <c:v>-490.51154728444692</c:v>
                </c:pt>
                <c:pt idx="115">
                  <c:v>-417.59472700794936</c:v>
                </c:pt>
                <c:pt idx="116">
                  <c:v>-414.25180480681047</c:v>
                </c:pt>
                <c:pt idx="117">
                  <c:v>-331.44716951269254</c:v>
                </c:pt>
                <c:pt idx="118">
                  <c:v>-224.92411068916351</c:v>
                </c:pt>
                <c:pt idx="119">
                  <c:v>-221.76130234001755</c:v>
                </c:pt>
                <c:pt idx="120">
                  <c:v>-197.17319174093927</c:v>
                </c:pt>
                <c:pt idx="121">
                  <c:v>-113.36389174093881</c:v>
                </c:pt>
                <c:pt idx="122">
                  <c:v>-108.07329174093877</c:v>
                </c:pt>
                <c:pt idx="123">
                  <c:v>-49.623291740938726</c:v>
                </c:pt>
                <c:pt idx="124">
                  <c:v>-18.261134878193786</c:v>
                </c:pt>
                <c:pt idx="125">
                  <c:v>-12.190707070707049</c:v>
                </c:pt>
                <c:pt idx="126">
                  <c:v>-12.190707070707049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D7-4D4A-B50B-040274214C95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RT_TestLiftChart1!$BZ$2:$BZ$129</c:f>
              <c:numCache>
                <c:formatCode>General</c:formatCode>
                <c:ptCount val="128"/>
                <c:pt idx="0">
                  <c:v>0</c:v>
                </c:pt>
                <c:pt idx="1">
                  <c:v>33.597666666666726</c:v>
                </c:pt>
                <c:pt idx="2">
                  <c:v>133.33861904761909</c:v>
                </c:pt>
                <c:pt idx="3">
                  <c:v>173.08861904761909</c:v>
                </c:pt>
                <c:pt idx="4">
                  <c:v>184.45861904761875</c:v>
                </c:pt>
                <c:pt idx="5">
                  <c:v>198.42151587301578</c:v>
                </c:pt>
                <c:pt idx="6">
                  <c:v>226.16495673323072</c:v>
                </c:pt>
                <c:pt idx="7">
                  <c:v>244.47885350742456</c:v>
                </c:pt>
                <c:pt idx="8">
                  <c:v>264.34868576548871</c:v>
                </c:pt>
                <c:pt idx="9">
                  <c:v>280.09868576548877</c:v>
                </c:pt>
                <c:pt idx="10">
                  <c:v>300.15961766513055</c:v>
                </c:pt>
                <c:pt idx="11">
                  <c:v>321.28157322068637</c:v>
                </c:pt>
                <c:pt idx="12">
                  <c:v>340.52477322068637</c:v>
                </c:pt>
                <c:pt idx="13">
                  <c:v>353.99566210957505</c:v>
                </c:pt>
                <c:pt idx="14">
                  <c:v>356.5703574500767</c:v>
                </c:pt>
                <c:pt idx="15">
                  <c:v>362.99157986094247</c:v>
                </c:pt>
                <c:pt idx="16">
                  <c:v>374.43849715417514</c:v>
                </c:pt>
                <c:pt idx="17">
                  <c:v>451.83234636052521</c:v>
                </c:pt>
                <c:pt idx="18">
                  <c:v>471.81234636052511</c:v>
                </c:pt>
                <c:pt idx="19">
                  <c:v>516.69953590300884</c:v>
                </c:pt>
                <c:pt idx="20">
                  <c:v>560.14827539880775</c:v>
                </c:pt>
                <c:pt idx="21">
                  <c:v>654.43827539880715</c:v>
                </c:pt>
                <c:pt idx="22">
                  <c:v>659.53668809722035</c:v>
                </c:pt>
                <c:pt idx="23">
                  <c:v>749.54335476388644</c:v>
                </c:pt>
                <c:pt idx="24">
                  <c:v>809.06335476388642</c:v>
                </c:pt>
                <c:pt idx="25">
                  <c:v>817.86306236622499</c:v>
                </c:pt>
                <c:pt idx="26">
                  <c:v>838.50631595474283</c:v>
                </c:pt>
                <c:pt idx="27">
                  <c:v>848.32449777292436</c:v>
                </c:pt>
                <c:pt idx="28">
                  <c:v>875.52318868201496</c:v>
                </c:pt>
                <c:pt idx="29">
                  <c:v>879.5548331264597</c:v>
                </c:pt>
                <c:pt idx="30">
                  <c:v>901.16016645979357</c:v>
                </c:pt>
                <c:pt idx="31">
                  <c:v>911.72496645979277</c:v>
                </c:pt>
                <c:pt idx="32">
                  <c:v>912.1386954920506</c:v>
                </c:pt>
                <c:pt idx="33">
                  <c:v>971.08563742753506</c:v>
                </c:pt>
                <c:pt idx="34">
                  <c:v>1006.7795929830904</c:v>
                </c:pt>
                <c:pt idx="35">
                  <c:v>1047.715451568949</c:v>
                </c:pt>
                <c:pt idx="36">
                  <c:v>1052.6499970234952</c:v>
                </c:pt>
                <c:pt idx="37">
                  <c:v>1064.2499081346061</c:v>
                </c:pt>
                <c:pt idx="38">
                  <c:v>1086.2831525790493</c:v>
                </c:pt>
                <c:pt idx="39">
                  <c:v>1100.2225573409528</c:v>
                </c:pt>
                <c:pt idx="40">
                  <c:v>1103.5648430552401</c:v>
                </c:pt>
                <c:pt idx="41">
                  <c:v>1128.5181885097861</c:v>
                </c:pt>
                <c:pt idx="42">
                  <c:v>1169.2751582067558</c:v>
                </c:pt>
                <c:pt idx="43">
                  <c:v>1210.8896026512023</c:v>
                </c:pt>
                <c:pt idx="44">
                  <c:v>1216.5296026512008</c:v>
                </c:pt>
                <c:pt idx="45">
                  <c:v>1230.2554208330182</c:v>
                </c:pt>
                <c:pt idx="46">
                  <c:v>1280.8554208330179</c:v>
                </c:pt>
                <c:pt idx="47">
                  <c:v>1282.5682351187299</c:v>
                </c:pt>
                <c:pt idx="48">
                  <c:v>1282.5682351187299</c:v>
                </c:pt>
                <c:pt idx="49">
                  <c:v>1404.2625351187326</c:v>
                </c:pt>
                <c:pt idx="50">
                  <c:v>1430.7625351187326</c:v>
                </c:pt>
                <c:pt idx="51">
                  <c:v>1540.0793351187338</c:v>
                </c:pt>
                <c:pt idx="52">
                  <c:v>1544.0590684520657</c:v>
                </c:pt>
                <c:pt idx="53">
                  <c:v>1547.9528017854002</c:v>
                </c:pt>
                <c:pt idx="54">
                  <c:v>1568.4437695273339</c:v>
                </c:pt>
                <c:pt idx="55">
                  <c:v>1592.2870298959954</c:v>
                </c:pt>
                <c:pt idx="56">
                  <c:v>1600.7070298959989</c:v>
                </c:pt>
                <c:pt idx="57">
                  <c:v>1629.1500298960011</c:v>
                </c:pt>
                <c:pt idx="58">
                  <c:v>1634.613629895998</c:v>
                </c:pt>
                <c:pt idx="59">
                  <c:v>1637.9437584674247</c:v>
                </c:pt>
                <c:pt idx="60">
                  <c:v>1651.9571870388556</c:v>
                </c:pt>
                <c:pt idx="61">
                  <c:v>1720.1928961297654</c:v>
                </c:pt>
                <c:pt idx="62">
                  <c:v>1762.6830259998937</c:v>
                </c:pt>
                <c:pt idx="63">
                  <c:v>1809.2391550321513</c:v>
                </c:pt>
                <c:pt idx="64">
                  <c:v>1888.0240398247793</c:v>
                </c:pt>
                <c:pt idx="65">
                  <c:v>1961.2834383210181</c:v>
                </c:pt>
                <c:pt idx="66">
                  <c:v>1962.6967935841792</c:v>
                </c:pt>
                <c:pt idx="67">
                  <c:v>1968.6290852508462</c:v>
                </c:pt>
                <c:pt idx="68">
                  <c:v>2099.9057519175103</c:v>
                </c:pt>
                <c:pt idx="69">
                  <c:v>2104.6318460351577</c:v>
                </c:pt>
                <c:pt idx="70">
                  <c:v>2121.3758460351596</c:v>
                </c:pt>
                <c:pt idx="71">
                  <c:v>2149.7345369442501</c:v>
                </c:pt>
                <c:pt idx="72">
                  <c:v>2149.8340278533396</c:v>
                </c:pt>
                <c:pt idx="73">
                  <c:v>2229.581052853342</c:v>
                </c:pt>
                <c:pt idx="74">
                  <c:v>2230.1416028533404</c:v>
                </c:pt>
                <c:pt idx="75">
                  <c:v>2294.4016028533406</c:v>
                </c:pt>
                <c:pt idx="76">
                  <c:v>2359.6234210351599</c:v>
                </c:pt>
                <c:pt idx="77">
                  <c:v>2366.9398210351583</c:v>
                </c:pt>
                <c:pt idx="78">
                  <c:v>2448.9186420877882</c:v>
                </c:pt>
                <c:pt idx="79">
                  <c:v>2484.5803855088443</c:v>
                </c:pt>
                <c:pt idx="80">
                  <c:v>2632.4637188421771</c:v>
                </c:pt>
                <c:pt idx="81">
                  <c:v>2632.4637188421771</c:v>
                </c:pt>
                <c:pt idx="82">
                  <c:v>2632.4637188421771</c:v>
                </c:pt>
                <c:pt idx="83">
                  <c:v>2653.5469764179343</c:v>
                </c:pt>
                <c:pt idx="84">
                  <c:v>2667.5349978083054</c:v>
                </c:pt>
                <c:pt idx="85">
                  <c:v>2760.3059655502411</c:v>
                </c:pt>
                <c:pt idx="86">
                  <c:v>2760.3059655502407</c:v>
                </c:pt>
                <c:pt idx="87">
                  <c:v>2764.2809215619736</c:v>
                </c:pt>
                <c:pt idx="88">
                  <c:v>2818.5209215619752</c:v>
                </c:pt>
                <c:pt idx="89">
                  <c:v>2824.3075397437906</c:v>
                </c:pt>
                <c:pt idx="90">
                  <c:v>2837.9430691555535</c:v>
                </c:pt>
                <c:pt idx="91">
                  <c:v>2844.3967088614404</c:v>
                </c:pt>
                <c:pt idx="92">
                  <c:v>2844.3967088614409</c:v>
                </c:pt>
                <c:pt idx="93">
                  <c:v>2964.4635838614404</c:v>
                </c:pt>
                <c:pt idx="94">
                  <c:v>2973.6792701359464</c:v>
                </c:pt>
                <c:pt idx="95">
                  <c:v>3169.5144693769334</c:v>
                </c:pt>
                <c:pt idx="96">
                  <c:v>3205.3717965658693</c:v>
                </c:pt>
                <c:pt idx="97">
                  <c:v>3412.8894394230201</c:v>
                </c:pt>
                <c:pt idx="98">
                  <c:v>3558.9094394230206</c:v>
                </c:pt>
                <c:pt idx="99">
                  <c:v>3558.9094394230206</c:v>
                </c:pt>
                <c:pt idx="100">
                  <c:v>3693.9737251372999</c:v>
                </c:pt>
                <c:pt idx="101">
                  <c:v>3742.9650906835204</c:v>
                </c:pt>
                <c:pt idx="102">
                  <c:v>3777.5945643677287</c:v>
                </c:pt>
                <c:pt idx="103">
                  <c:v>3898.4065944429258</c:v>
                </c:pt>
                <c:pt idx="104">
                  <c:v>4294.5970706334001</c:v>
                </c:pt>
                <c:pt idx="105">
                  <c:v>4298.7406190204938</c:v>
                </c:pt>
                <c:pt idx="106">
                  <c:v>4475.8176082678074</c:v>
                </c:pt>
                <c:pt idx="107">
                  <c:v>4761.8260606487529</c:v>
                </c:pt>
                <c:pt idx="108">
                  <c:v>4800.172867371446</c:v>
                </c:pt>
                <c:pt idx="109">
                  <c:v>4849.3779907111029</c:v>
                </c:pt>
                <c:pt idx="110">
                  <c:v>5002.5037971627207</c:v>
                </c:pt>
                <c:pt idx="111">
                  <c:v>5340.9384724873944</c:v>
                </c:pt>
                <c:pt idx="112">
                  <c:v>5454.8500514347606</c:v>
                </c:pt>
                <c:pt idx="113">
                  <c:v>6002.3112619610847</c:v>
                </c:pt>
                <c:pt idx="114">
                  <c:v>6098.999547675362</c:v>
                </c:pt>
                <c:pt idx="115">
                  <c:v>6744.0329578136079</c:v>
                </c:pt>
                <c:pt idx="116">
                  <c:v>6776.3478724246179</c:v>
                </c:pt>
                <c:pt idx="117">
                  <c:v>7657.0880841893268</c:v>
                </c:pt>
                <c:pt idx="118">
                  <c:v>8914.0601783069669</c:v>
                </c:pt>
                <c:pt idx="119">
                  <c:v>8955.8795331456768</c:v>
                </c:pt>
                <c:pt idx="120">
                  <c:v>9324.7011921318499</c:v>
                </c:pt>
                <c:pt idx="121">
                  <c:v>10773.404806417575</c:v>
                </c:pt>
                <c:pt idx="122">
                  <c:v>10880.980339750908</c:v>
                </c:pt>
                <c:pt idx="123">
                  <c:v>12318.850339750908</c:v>
                </c:pt>
                <c:pt idx="124">
                  <c:v>13291.077202496002</c:v>
                </c:pt>
                <c:pt idx="125">
                  <c:v>13544.011694474617</c:v>
                </c:pt>
                <c:pt idx="126">
                  <c:v>13544.011694474617</c:v>
                </c:pt>
                <c:pt idx="127">
                  <c:v>15092.231492454412</c:v>
                </c:pt>
              </c:numCache>
            </c:numRef>
          </c:xVal>
          <c:yVal>
            <c:numRef>
              <c:f>RT_TestLiftChart1!$CB$2:$CB$129</c:f>
              <c:numCache>
                <c:formatCode>General</c:formatCode>
                <c:ptCount val="128"/>
                <c:pt idx="0">
                  <c:v>-21373.674285323366</c:v>
                </c:pt>
                <c:pt idx="1">
                  <c:v>-21326.093145023522</c:v>
                </c:pt>
                <c:pt idx="2">
                  <c:v>-21184.839637868914</c:v>
                </c:pt>
                <c:pt idx="3">
                  <c:v>-21128.545540255425</c:v>
                </c:pt>
                <c:pt idx="4">
                  <c:v>-21112.443304032397</c:v>
                </c:pt>
                <c:pt idx="5">
                  <c:v>-21092.668997696397</c:v>
                </c:pt>
                <c:pt idx="6">
                  <c:v>-21053.378633723591</c:v>
                </c:pt>
                <c:pt idx="7">
                  <c:v>-21027.442425102465</c:v>
                </c:pt>
                <c:pt idx="8">
                  <c:v>-20999.302694871039</c:v>
                </c:pt>
                <c:pt idx="9">
                  <c:v>-20976.997486382676</c:v>
                </c:pt>
                <c:pt idx="10">
                  <c:v>-20948.587120129192</c:v>
                </c:pt>
                <c:pt idx="11">
                  <c:v>-20918.674128234041</c:v>
                </c:pt>
                <c:pt idx="12">
                  <c:v>-20891.421836933514</c:v>
                </c:pt>
                <c:pt idx="13">
                  <c:v>-20872.344314064292</c:v>
                </c:pt>
                <c:pt idx="14">
                  <c:v>-20868.698020961823</c:v>
                </c:pt>
                <c:pt idx="15">
                  <c:v>-20859.604261938046</c:v>
                </c:pt>
                <c:pt idx="16">
                  <c:v>-20843.393095158703</c:v>
                </c:pt>
                <c:pt idx="17">
                  <c:v>-20733.787638506983</c:v>
                </c:pt>
                <c:pt idx="18">
                  <c:v>-20705.491888310316</c:v>
                </c:pt>
                <c:pt idx="19">
                  <c:v>-20641.922483789567</c:v>
                </c:pt>
                <c:pt idx="20">
                  <c:v>-20580.390217566684</c:v>
                </c:pt>
                <c:pt idx="21">
                  <c:v>-20446.856369416349</c:v>
                </c:pt>
                <c:pt idx="22">
                  <c:v>-20439.635978419661</c:v>
                </c:pt>
                <c:pt idx="23">
                  <c:v>-20312.168202842353</c:v>
                </c:pt>
                <c:pt idx="24">
                  <c:v>-20227.875757812039</c:v>
                </c:pt>
                <c:pt idx="25">
                  <c:v>-20215.413579227483</c:v>
                </c:pt>
                <c:pt idx="26">
                  <c:v>-20186.178526835731</c:v>
                </c:pt>
                <c:pt idx="27">
                  <c:v>-20172.273981284543</c:v>
                </c:pt>
                <c:pt idx="28">
                  <c:v>-20133.755094215478</c:v>
                </c:pt>
                <c:pt idx="29">
                  <c:v>-20128.045464381554</c:v>
                </c:pt>
                <c:pt idx="30">
                  <c:v>-20097.447911082469</c:v>
                </c:pt>
                <c:pt idx="31">
                  <c:v>-20082.486002089587</c:v>
                </c:pt>
                <c:pt idx="32">
                  <c:v>-20081.900077497703</c:v>
                </c:pt>
                <c:pt idx="33">
                  <c:v>-19998.419199426437</c:v>
                </c:pt>
                <c:pt idx="34">
                  <c:v>-19947.869287017482</c:v>
                </c:pt>
                <c:pt idx="35">
                  <c:v>-19889.895772070955</c:v>
                </c:pt>
                <c:pt idx="36">
                  <c:v>-19882.907450473562</c:v>
                </c:pt>
                <c:pt idx="37">
                  <c:v>-19866.479613281193</c:v>
                </c:pt>
                <c:pt idx="38">
                  <c:v>-19835.276050677487</c:v>
                </c:pt>
                <c:pt idx="39">
                  <c:v>-19815.535013889046</c:v>
                </c:pt>
                <c:pt idx="40">
                  <c:v>-19810.801656448737</c:v>
                </c:pt>
                <c:pt idx="41">
                  <c:v>-19775.462635950589</c:v>
                </c:pt>
                <c:pt idx="42">
                  <c:v>-19717.742464112824</c:v>
                </c:pt>
                <c:pt idx="43">
                  <c:v>-19658.807933353408</c:v>
                </c:pt>
                <c:pt idx="44">
                  <c:v>-19650.820544409005</c:v>
                </c:pt>
                <c:pt idx="45">
                  <c:v>-19631.381989728445</c:v>
                </c:pt>
                <c:pt idx="46">
                  <c:v>-19559.722081822973</c:v>
                </c:pt>
                <c:pt idx="47">
                  <c:v>-19557.296387870931</c:v>
                </c:pt>
                <c:pt idx="48">
                  <c:v>-19557.296387870931</c:v>
                </c:pt>
                <c:pt idx="49">
                  <c:v>-19384.952468293439</c:v>
                </c:pt>
                <c:pt idx="50">
                  <c:v>-19347.423069884444</c:v>
                </c:pt>
                <c:pt idx="51">
                  <c:v>-19192.608211771381</c:v>
                </c:pt>
                <c:pt idx="52">
                  <c:v>-19186.972098645787</c:v>
                </c:pt>
                <c:pt idx="53">
                  <c:v>-19181.45777903956</c:v>
                </c:pt>
                <c:pt idx="54">
                  <c:v>-19152.438394429264</c:v>
                </c:pt>
                <c:pt idx="55">
                  <c:v>-19118.671480552097</c:v>
                </c:pt>
                <c:pt idx="56">
                  <c:v>-19106.747045284028</c:v>
                </c:pt>
                <c:pt idx="57">
                  <c:v>-19066.465963059611</c:v>
                </c:pt>
                <c:pt idx="58">
                  <c:v>-19058.728392450281</c:v>
                </c:pt>
                <c:pt idx="59">
                  <c:v>-19054.012252000837</c:v>
                </c:pt>
                <c:pt idx="60">
                  <c:v>-19034.166382418454</c:v>
                </c:pt>
                <c:pt idx="61">
                  <c:v>-18937.5307178074</c:v>
                </c:pt>
                <c:pt idx="62">
                  <c:v>-18877.356038096237</c:v>
                </c:pt>
                <c:pt idx="63">
                  <c:v>-18811.423075272382</c:v>
                </c:pt>
                <c:pt idx="64">
                  <c:v>-18699.8476288577</c:v>
                </c:pt>
                <c:pt idx="65">
                  <c:v>-18596.097396655114</c:v>
                </c:pt>
                <c:pt idx="66">
                  <c:v>-18594.095797682865</c:v>
                </c:pt>
                <c:pt idx="67">
                  <c:v>-18585.694464194687</c:v>
                </c:pt>
                <c:pt idx="68">
                  <c:v>-18399.779961359298</c:v>
                </c:pt>
                <c:pt idx="69">
                  <c:v>-18393.086849319316</c:v>
                </c:pt>
                <c:pt idx="70">
                  <c:v>-18369.373934339681</c:v>
                </c:pt>
                <c:pt idx="71">
                  <c:v>-18329.212250962901</c:v>
                </c:pt>
                <c:pt idx="72">
                  <c:v>-18329.071351567982</c:v>
                </c:pt>
                <c:pt idx="73">
                  <c:v>-18216.133318618664</c:v>
                </c:pt>
                <c:pt idx="74">
                  <c:v>-18215.339465627036</c:v>
                </c:pt>
                <c:pt idx="75">
                  <c:v>-18124.334214994513</c:v>
                </c:pt>
                <c:pt idx="76">
                  <c:v>-18031.966833881139</c:v>
                </c:pt>
                <c:pt idx="77">
                  <c:v>-18021.605321031348</c:v>
                </c:pt>
                <c:pt idx="78">
                  <c:v>-17905.506610224416</c:v>
                </c:pt>
                <c:pt idx="79">
                  <c:v>-17855.002316759961</c:v>
                </c:pt>
                <c:pt idx="80">
                  <c:v>-17645.569390921599</c:v>
                </c:pt>
                <c:pt idx="81">
                  <c:v>-17645.569390921599</c:v>
                </c:pt>
                <c:pt idx="82">
                  <c:v>-17645.569390921599</c:v>
                </c:pt>
                <c:pt idx="83">
                  <c:v>-17615.711203249146</c:v>
                </c:pt>
                <c:pt idx="84">
                  <c:v>-17595.901315410931</c:v>
                </c:pt>
                <c:pt idx="85">
                  <c:v>-17464.51872638546</c:v>
                </c:pt>
                <c:pt idx="86">
                  <c:v>-17464.51872638546</c:v>
                </c:pt>
                <c:pt idx="87">
                  <c:v>-17458.889378920459</c:v>
                </c:pt>
                <c:pt idx="88">
                  <c:v>-17382.074489497674</c:v>
                </c:pt>
                <c:pt idx="89">
                  <c:v>-17373.879459339711</c:v>
                </c:pt>
                <c:pt idx="90">
                  <c:v>-17354.568771950595</c:v>
                </c:pt>
                <c:pt idx="91">
                  <c:v>-17345.429103433224</c:v>
                </c:pt>
                <c:pt idx="92">
                  <c:v>-17345.42910343322</c:v>
                </c:pt>
                <c:pt idx="93">
                  <c:v>-17175.389949184253</c:v>
                </c:pt>
                <c:pt idx="94">
                  <c:v>-17162.338660059413</c:v>
                </c:pt>
                <c:pt idx="95">
                  <c:v>-16884.99612365113</c:v>
                </c:pt>
                <c:pt idx="96">
                  <c:v>-16834.214843728292</c:v>
                </c:pt>
                <c:pt idx="97">
                  <c:v>-16540.327587287498</c:v>
                </c:pt>
                <c:pt idx="98">
                  <c:v>-16333.533521035379</c:v>
                </c:pt>
                <c:pt idx="99">
                  <c:v>-16333.533521035379</c:v>
                </c:pt>
                <c:pt idx="100">
                  <c:v>-16142.254978039258</c:v>
                </c:pt>
                <c:pt idx="101">
                  <c:v>-16072.873224220966</c:v>
                </c:pt>
                <c:pt idx="102">
                  <c:v>-16023.830834991217</c:v>
                </c:pt>
                <c:pt idx="103">
                  <c:v>-15852.736389357582</c:v>
                </c:pt>
                <c:pt idx="104">
                  <c:v>-15291.649965704721</c:v>
                </c:pt>
                <c:pt idx="105">
                  <c:v>-15285.781857091657</c:v>
                </c:pt>
                <c:pt idx="106">
                  <c:v>-15035.004767335908</c:v>
                </c:pt>
                <c:pt idx="107">
                  <c:v>-14629.958534968211</c:v>
                </c:pt>
                <c:pt idx="108">
                  <c:v>-14575.651644884867</c:v>
                </c:pt>
                <c:pt idx="109">
                  <c:v>-14505.967166485712</c:v>
                </c:pt>
                <c:pt idx="110">
                  <c:v>-14289.109830749068</c:v>
                </c:pt>
                <c:pt idx="111">
                  <c:v>-13809.817386761228</c:v>
                </c:pt>
                <c:pt idx="112">
                  <c:v>-13648.495385639977</c:v>
                </c:pt>
                <c:pt idx="113">
                  <c:v>-12873.178786269717</c:v>
                </c:pt>
                <c:pt idx="114">
                  <c:v>-12736.248476984674</c:v>
                </c:pt>
                <c:pt idx="115">
                  <c:v>-11822.74976618507</c:v>
                </c:pt>
                <c:pt idx="116">
                  <c:v>-11776.985264110008</c:v>
                </c:pt>
                <c:pt idx="117">
                  <c:v>-10529.677705538747</c:v>
                </c:pt>
                <c:pt idx="118">
                  <c:v>-8749.5491580245252</c:v>
                </c:pt>
                <c:pt idx="119">
                  <c:v>-8690.3244324038078</c:v>
                </c:pt>
                <c:pt idx="120">
                  <c:v>-8167.9978293110635</c:v>
                </c:pt>
                <c:pt idx="121">
                  <c:v>-6116.3383909308068</c:v>
                </c:pt>
                <c:pt idx="122">
                  <c:v>-5963.9895211373532</c:v>
                </c:pt>
                <c:pt idx="123">
                  <c:v>-3927.6726875396744</c:v>
                </c:pt>
                <c:pt idx="124">
                  <c:v>-2550.8013941100253</c:v>
                </c:pt>
                <c:pt idx="125">
                  <c:v>-2192.5946272858127</c:v>
                </c:pt>
                <c:pt idx="126">
                  <c:v>-2192.5946272858127</c:v>
                </c:pt>
                <c:pt idx="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7D7-4D4A-B50B-040274214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674832"/>
        <c:axId val="870674504"/>
      </c:scatterChart>
      <c:valAx>
        <c:axId val="870674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74504"/>
        <c:crosses val="autoZero"/>
        <c:crossBetween val="midCat"/>
      </c:valAx>
      <c:valAx>
        <c:axId val="870674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67483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RT_TrainingLiftChart!$BC$4:$BC$386</c:f>
              <c:numCache>
                <c:formatCode>General</c:formatCode>
                <c:ptCount val="383"/>
                <c:pt idx="0">
                  <c:v>402.02</c:v>
                </c:pt>
                <c:pt idx="1">
                  <c:v>776.42</c:v>
                </c:pt>
                <c:pt idx="2">
                  <c:v>1150.82</c:v>
                </c:pt>
                <c:pt idx="3">
                  <c:v>1518.54</c:v>
                </c:pt>
                <c:pt idx="4">
                  <c:v>1780.21</c:v>
                </c:pt>
                <c:pt idx="5">
                  <c:v>2133.77</c:v>
                </c:pt>
                <c:pt idx="6">
                  <c:v>2483.7399999999998</c:v>
                </c:pt>
                <c:pt idx="7">
                  <c:v>2833.2699999999995</c:v>
                </c:pt>
                <c:pt idx="8">
                  <c:v>3182.7999999999993</c:v>
                </c:pt>
                <c:pt idx="9">
                  <c:v>3530.6199999999994</c:v>
                </c:pt>
                <c:pt idx="10">
                  <c:v>3866.1699999999996</c:v>
                </c:pt>
                <c:pt idx="11">
                  <c:v>4181.0499999999993</c:v>
                </c:pt>
                <c:pt idx="12">
                  <c:v>4492.5099999999993</c:v>
                </c:pt>
                <c:pt idx="13">
                  <c:v>4796.6899999999996</c:v>
                </c:pt>
                <c:pt idx="14">
                  <c:v>5100.87</c:v>
                </c:pt>
                <c:pt idx="15">
                  <c:v>5386.21</c:v>
                </c:pt>
                <c:pt idx="16">
                  <c:v>5632.31</c:v>
                </c:pt>
                <c:pt idx="17">
                  <c:v>5872.79</c:v>
                </c:pt>
                <c:pt idx="18">
                  <c:v>6199.26</c:v>
                </c:pt>
                <c:pt idx="19">
                  <c:v>6497.09</c:v>
                </c:pt>
                <c:pt idx="20">
                  <c:v>6791.27</c:v>
                </c:pt>
                <c:pt idx="21">
                  <c:v>7085.4500000000007</c:v>
                </c:pt>
                <c:pt idx="22">
                  <c:v>7378.6600000000008</c:v>
                </c:pt>
                <c:pt idx="23">
                  <c:v>7670.3200000000006</c:v>
                </c:pt>
                <c:pt idx="24">
                  <c:v>7961.9800000000005</c:v>
                </c:pt>
                <c:pt idx="25">
                  <c:v>8251.23</c:v>
                </c:pt>
                <c:pt idx="26">
                  <c:v>8540.48</c:v>
                </c:pt>
                <c:pt idx="27">
                  <c:v>8829.73</c:v>
                </c:pt>
                <c:pt idx="28">
                  <c:v>9110.7899999999991</c:v>
                </c:pt>
                <c:pt idx="29">
                  <c:v>9391.8499999999985</c:v>
                </c:pt>
                <c:pt idx="30">
                  <c:v>9671.6799999999985</c:v>
                </c:pt>
                <c:pt idx="31">
                  <c:v>9945.5099999999984</c:v>
                </c:pt>
                <c:pt idx="32">
                  <c:v>10215.869999999999</c:v>
                </c:pt>
                <c:pt idx="33">
                  <c:v>10486.23</c:v>
                </c:pt>
                <c:pt idx="34">
                  <c:v>10747.97</c:v>
                </c:pt>
                <c:pt idx="35">
                  <c:v>11008.13</c:v>
                </c:pt>
                <c:pt idx="36">
                  <c:v>11268.289999999999</c:v>
                </c:pt>
                <c:pt idx="37">
                  <c:v>11516.779999999999</c:v>
                </c:pt>
                <c:pt idx="38">
                  <c:v>11763.63</c:v>
                </c:pt>
                <c:pt idx="39">
                  <c:v>12004.67</c:v>
                </c:pt>
                <c:pt idx="40">
                  <c:v>12243.4</c:v>
                </c:pt>
                <c:pt idx="41">
                  <c:v>12472.39</c:v>
                </c:pt>
                <c:pt idx="42">
                  <c:v>12672.59</c:v>
                </c:pt>
                <c:pt idx="43">
                  <c:v>12872.79</c:v>
                </c:pt>
                <c:pt idx="44">
                  <c:v>13168.25</c:v>
                </c:pt>
                <c:pt idx="45">
                  <c:v>13446.64</c:v>
                </c:pt>
                <c:pt idx="46">
                  <c:v>13716.07</c:v>
                </c:pt>
                <c:pt idx="47">
                  <c:v>13979.55</c:v>
                </c:pt>
                <c:pt idx="48">
                  <c:v>14241.179999999998</c:v>
                </c:pt>
                <c:pt idx="49">
                  <c:v>14500.029999999999</c:v>
                </c:pt>
                <c:pt idx="50">
                  <c:v>14758.4</c:v>
                </c:pt>
                <c:pt idx="51">
                  <c:v>15016.77</c:v>
                </c:pt>
                <c:pt idx="52">
                  <c:v>15273.630000000001</c:v>
                </c:pt>
                <c:pt idx="53">
                  <c:v>15530.490000000002</c:v>
                </c:pt>
                <c:pt idx="54">
                  <c:v>15774.990000000002</c:v>
                </c:pt>
                <c:pt idx="55">
                  <c:v>16010.090000000002</c:v>
                </c:pt>
                <c:pt idx="56">
                  <c:v>16245.190000000002</c:v>
                </c:pt>
                <c:pt idx="57">
                  <c:v>16479.500000000004</c:v>
                </c:pt>
                <c:pt idx="58">
                  <c:v>16713.810000000005</c:v>
                </c:pt>
                <c:pt idx="59">
                  <c:v>16946.970000000005</c:v>
                </c:pt>
                <c:pt idx="60">
                  <c:v>17177.840000000004</c:v>
                </c:pt>
                <c:pt idx="61">
                  <c:v>17408.710000000003</c:v>
                </c:pt>
                <c:pt idx="62">
                  <c:v>17639.420000000002</c:v>
                </c:pt>
                <c:pt idx="63">
                  <c:v>17869.980000000003</c:v>
                </c:pt>
                <c:pt idx="64">
                  <c:v>18093.970000000005</c:v>
                </c:pt>
                <c:pt idx="65">
                  <c:v>18317.960000000006</c:v>
                </c:pt>
                <c:pt idx="66">
                  <c:v>18532.970000000005</c:v>
                </c:pt>
                <c:pt idx="67">
                  <c:v>18747.980000000003</c:v>
                </c:pt>
                <c:pt idx="68">
                  <c:v>18962.990000000002</c:v>
                </c:pt>
                <c:pt idx="69">
                  <c:v>19173.890000000003</c:v>
                </c:pt>
                <c:pt idx="70">
                  <c:v>19383.890000000003</c:v>
                </c:pt>
                <c:pt idx="71">
                  <c:v>19592.600000000002</c:v>
                </c:pt>
                <c:pt idx="72">
                  <c:v>19801.310000000001</c:v>
                </c:pt>
                <c:pt idx="73">
                  <c:v>20008.48</c:v>
                </c:pt>
                <c:pt idx="74">
                  <c:v>20211.649999999998</c:v>
                </c:pt>
                <c:pt idx="75">
                  <c:v>20401.739999999998</c:v>
                </c:pt>
                <c:pt idx="76">
                  <c:v>20591.829999999998</c:v>
                </c:pt>
                <c:pt idx="77">
                  <c:v>20781.919999999998</c:v>
                </c:pt>
                <c:pt idx="78">
                  <c:v>20970.379999999997</c:v>
                </c:pt>
                <c:pt idx="79">
                  <c:v>21144.44</c:v>
                </c:pt>
                <c:pt idx="80">
                  <c:v>21314.359999999997</c:v>
                </c:pt>
                <c:pt idx="81">
                  <c:v>21478.659999999996</c:v>
                </c:pt>
                <c:pt idx="82">
                  <c:v>21780.989999999998</c:v>
                </c:pt>
                <c:pt idx="83">
                  <c:v>22083.32</c:v>
                </c:pt>
                <c:pt idx="84">
                  <c:v>22382.489999999998</c:v>
                </c:pt>
                <c:pt idx="85">
                  <c:v>22662.1</c:v>
                </c:pt>
                <c:pt idx="86">
                  <c:v>22935.629999999997</c:v>
                </c:pt>
                <c:pt idx="87">
                  <c:v>23209.159999999996</c:v>
                </c:pt>
                <c:pt idx="88">
                  <c:v>23482.689999999995</c:v>
                </c:pt>
                <c:pt idx="89">
                  <c:v>23755.809999999994</c:v>
                </c:pt>
                <c:pt idx="90">
                  <c:v>24028.929999999993</c:v>
                </c:pt>
                <c:pt idx="91">
                  <c:v>24300.989999999994</c:v>
                </c:pt>
                <c:pt idx="92">
                  <c:v>24560.309999999994</c:v>
                </c:pt>
                <c:pt idx="93">
                  <c:v>24818.739999999994</c:v>
                </c:pt>
                <c:pt idx="94">
                  <c:v>25070.469999999994</c:v>
                </c:pt>
                <c:pt idx="95">
                  <c:v>25304.249999999993</c:v>
                </c:pt>
                <c:pt idx="96">
                  <c:v>25536.219999999994</c:v>
                </c:pt>
                <c:pt idx="97">
                  <c:v>25760.429999999993</c:v>
                </c:pt>
                <c:pt idx="98">
                  <c:v>25968.259999999995</c:v>
                </c:pt>
                <c:pt idx="99">
                  <c:v>26173.769999999993</c:v>
                </c:pt>
                <c:pt idx="100">
                  <c:v>26375.769999999993</c:v>
                </c:pt>
                <c:pt idx="101">
                  <c:v>26571.679999999993</c:v>
                </c:pt>
                <c:pt idx="102">
                  <c:v>26765.179999999993</c:v>
                </c:pt>
                <c:pt idx="103">
                  <c:v>26956.839999999993</c:v>
                </c:pt>
                <c:pt idx="104">
                  <c:v>27142.489999999994</c:v>
                </c:pt>
                <c:pt idx="105">
                  <c:v>27328.139999999996</c:v>
                </c:pt>
                <c:pt idx="106">
                  <c:v>27507.369999999995</c:v>
                </c:pt>
                <c:pt idx="107">
                  <c:v>27686.499999999996</c:v>
                </c:pt>
                <c:pt idx="108">
                  <c:v>27844.499999999996</c:v>
                </c:pt>
                <c:pt idx="109">
                  <c:v>27996.599999999995</c:v>
                </c:pt>
                <c:pt idx="110">
                  <c:v>28142.959999999995</c:v>
                </c:pt>
                <c:pt idx="111">
                  <c:v>28284.439999999995</c:v>
                </c:pt>
                <c:pt idx="112">
                  <c:v>28421.639999999996</c:v>
                </c:pt>
                <c:pt idx="113">
                  <c:v>28539.229999999996</c:v>
                </c:pt>
                <c:pt idx="114">
                  <c:v>28826.459999999995</c:v>
                </c:pt>
                <c:pt idx="115">
                  <c:v>29035.249999999996</c:v>
                </c:pt>
                <c:pt idx="116">
                  <c:v>29244.039999999997</c:v>
                </c:pt>
                <c:pt idx="117">
                  <c:v>29452.829999999998</c:v>
                </c:pt>
                <c:pt idx="118">
                  <c:v>29653.239999999998</c:v>
                </c:pt>
                <c:pt idx="119">
                  <c:v>29824.909999999996</c:v>
                </c:pt>
                <c:pt idx="120">
                  <c:v>29994.319999999996</c:v>
                </c:pt>
                <c:pt idx="121">
                  <c:v>30163.729999999996</c:v>
                </c:pt>
                <c:pt idx="122">
                  <c:v>30321.929999999997</c:v>
                </c:pt>
                <c:pt idx="123">
                  <c:v>30479.429999999997</c:v>
                </c:pt>
                <c:pt idx="124">
                  <c:v>30622.26</c:v>
                </c:pt>
                <c:pt idx="125">
                  <c:v>30872.989999999998</c:v>
                </c:pt>
                <c:pt idx="126">
                  <c:v>31123.719999999998</c:v>
                </c:pt>
                <c:pt idx="127">
                  <c:v>31357.87</c:v>
                </c:pt>
                <c:pt idx="128">
                  <c:v>31572.93</c:v>
                </c:pt>
                <c:pt idx="129">
                  <c:v>31778.89</c:v>
                </c:pt>
                <c:pt idx="130">
                  <c:v>31984.85</c:v>
                </c:pt>
                <c:pt idx="131">
                  <c:v>32189.85</c:v>
                </c:pt>
                <c:pt idx="132">
                  <c:v>32385.489999999998</c:v>
                </c:pt>
                <c:pt idx="133">
                  <c:v>32579.159999999996</c:v>
                </c:pt>
                <c:pt idx="134">
                  <c:v>32754.029999999995</c:v>
                </c:pt>
                <c:pt idx="135">
                  <c:v>32928.899999999994</c:v>
                </c:pt>
                <c:pt idx="136">
                  <c:v>33095.569999999992</c:v>
                </c:pt>
                <c:pt idx="137">
                  <c:v>33262.239999999991</c:v>
                </c:pt>
                <c:pt idx="138">
                  <c:v>33407.849999999991</c:v>
                </c:pt>
                <c:pt idx="139">
                  <c:v>33553.459999999992</c:v>
                </c:pt>
                <c:pt idx="140">
                  <c:v>33698.05999999999</c:v>
                </c:pt>
                <c:pt idx="141">
                  <c:v>33842.659999999989</c:v>
                </c:pt>
                <c:pt idx="142">
                  <c:v>33987.259999999987</c:v>
                </c:pt>
                <c:pt idx="143">
                  <c:v>34127.329999999987</c:v>
                </c:pt>
                <c:pt idx="144">
                  <c:v>34243.509999999987</c:v>
                </c:pt>
                <c:pt idx="145">
                  <c:v>34353.289999999986</c:v>
                </c:pt>
                <c:pt idx="146">
                  <c:v>34571.829999999987</c:v>
                </c:pt>
                <c:pt idx="147">
                  <c:v>34790.369999999988</c:v>
                </c:pt>
                <c:pt idx="148">
                  <c:v>34999.719999999987</c:v>
                </c:pt>
                <c:pt idx="149">
                  <c:v>35208.579999999987</c:v>
                </c:pt>
                <c:pt idx="150">
                  <c:v>35389.429999999986</c:v>
                </c:pt>
                <c:pt idx="151">
                  <c:v>35570.279999999984</c:v>
                </c:pt>
                <c:pt idx="152">
                  <c:v>35745.939999999988</c:v>
                </c:pt>
                <c:pt idx="153">
                  <c:v>35915.839999999989</c:v>
                </c:pt>
                <c:pt idx="154">
                  <c:v>36085.739999999991</c:v>
                </c:pt>
                <c:pt idx="155">
                  <c:v>36245.44999999999</c:v>
                </c:pt>
                <c:pt idx="156">
                  <c:v>36405.159999999989</c:v>
                </c:pt>
                <c:pt idx="157">
                  <c:v>36564.869999999988</c:v>
                </c:pt>
                <c:pt idx="158">
                  <c:v>36721.799999999988</c:v>
                </c:pt>
                <c:pt idx="159">
                  <c:v>36876.529999999992</c:v>
                </c:pt>
                <c:pt idx="160">
                  <c:v>37015.089999999989</c:v>
                </c:pt>
                <c:pt idx="161">
                  <c:v>37149.389999999992</c:v>
                </c:pt>
                <c:pt idx="162">
                  <c:v>37283.479999999989</c:v>
                </c:pt>
                <c:pt idx="163">
                  <c:v>37410.859999999986</c:v>
                </c:pt>
                <c:pt idx="164">
                  <c:v>37521.279999999984</c:v>
                </c:pt>
                <c:pt idx="165">
                  <c:v>37743.169999999984</c:v>
                </c:pt>
                <c:pt idx="166">
                  <c:v>37926.359999999986</c:v>
                </c:pt>
                <c:pt idx="167">
                  <c:v>38103.449999999983</c:v>
                </c:pt>
                <c:pt idx="168">
                  <c:v>38270.609999999986</c:v>
                </c:pt>
                <c:pt idx="169">
                  <c:v>38434.389999999985</c:v>
                </c:pt>
                <c:pt idx="170">
                  <c:v>38591.839999999982</c:v>
                </c:pt>
                <c:pt idx="171">
                  <c:v>38746.57999999998</c:v>
                </c:pt>
                <c:pt idx="172">
                  <c:v>38901.319999999978</c:v>
                </c:pt>
                <c:pt idx="173">
                  <c:v>39056.059999999976</c:v>
                </c:pt>
                <c:pt idx="174">
                  <c:v>39199.679999999978</c:v>
                </c:pt>
                <c:pt idx="175">
                  <c:v>39337.75999999998</c:v>
                </c:pt>
                <c:pt idx="176">
                  <c:v>39471.109999999979</c:v>
                </c:pt>
                <c:pt idx="177">
                  <c:v>39594.849999999977</c:v>
                </c:pt>
                <c:pt idx="178">
                  <c:v>39710.689999999973</c:v>
                </c:pt>
                <c:pt idx="179">
                  <c:v>39824.819999999971</c:v>
                </c:pt>
                <c:pt idx="180">
                  <c:v>40032.659999999967</c:v>
                </c:pt>
                <c:pt idx="181">
                  <c:v>40233.349999999969</c:v>
                </c:pt>
                <c:pt idx="182">
                  <c:v>40416.77999999997</c:v>
                </c:pt>
                <c:pt idx="183">
                  <c:v>40600.20999999997</c:v>
                </c:pt>
                <c:pt idx="184">
                  <c:v>40769.129999999968</c:v>
                </c:pt>
                <c:pt idx="185">
                  <c:v>40938.049999999967</c:v>
                </c:pt>
                <c:pt idx="186">
                  <c:v>41102.929999999964</c:v>
                </c:pt>
                <c:pt idx="187">
                  <c:v>41261.559999999961</c:v>
                </c:pt>
                <c:pt idx="188">
                  <c:v>41420.189999999959</c:v>
                </c:pt>
                <c:pt idx="189">
                  <c:v>41573.76999999996</c:v>
                </c:pt>
                <c:pt idx="190">
                  <c:v>41719.299999999959</c:v>
                </c:pt>
                <c:pt idx="191">
                  <c:v>41864.829999999958</c:v>
                </c:pt>
                <c:pt idx="192">
                  <c:v>42008.029999999955</c:v>
                </c:pt>
                <c:pt idx="193">
                  <c:v>42144.709999999955</c:v>
                </c:pt>
                <c:pt idx="194">
                  <c:v>42278.689999999959</c:v>
                </c:pt>
                <c:pt idx="195">
                  <c:v>42406.51999999996</c:v>
                </c:pt>
                <c:pt idx="196">
                  <c:v>42534.189999999959</c:v>
                </c:pt>
                <c:pt idx="197">
                  <c:v>42659.439999999959</c:v>
                </c:pt>
                <c:pt idx="198">
                  <c:v>42784.259999999958</c:v>
                </c:pt>
                <c:pt idx="199">
                  <c:v>42905.349999999955</c:v>
                </c:pt>
                <c:pt idx="200">
                  <c:v>43023.319999999956</c:v>
                </c:pt>
                <c:pt idx="201">
                  <c:v>43131.469999999958</c:v>
                </c:pt>
                <c:pt idx="202">
                  <c:v>43237.199999999961</c:v>
                </c:pt>
                <c:pt idx="203">
                  <c:v>43456.579999999958</c:v>
                </c:pt>
                <c:pt idx="204">
                  <c:v>43633.459999999955</c:v>
                </c:pt>
                <c:pt idx="205">
                  <c:v>43777.049999999952</c:v>
                </c:pt>
                <c:pt idx="206">
                  <c:v>43911.839999999953</c:v>
                </c:pt>
                <c:pt idx="207">
                  <c:v>44041.639999999956</c:v>
                </c:pt>
                <c:pt idx="208">
                  <c:v>44160.589999999953</c:v>
                </c:pt>
                <c:pt idx="209">
                  <c:v>44279.53999999995</c:v>
                </c:pt>
                <c:pt idx="210">
                  <c:v>44392.739999999947</c:v>
                </c:pt>
                <c:pt idx="211">
                  <c:v>44504.399999999951</c:v>
                </c:pt>
                <c:pt idx="212">
                  <c:v>44582.379999999954</c:v>
                </c:pt>
                <c:pt idx="213">
                  <c:v>44762.939999999951</c:v>
                </c:pt>
                <c:pt idx="214">
                  <c:v>44943.499999999949</c:v>
                </c:pt>
                <c:pt idx="215">
                  <c:v>45117.96999999995</c:v>
                </c:pt>
                <c:pt idx="216">
                  <c:v>45280.249999999949</c:v>
                </c:pt>
                <c:pt idx="217">
                  <c:v>45442.529999999948</c:v>
                </c:pt>
                <c:pt idx="218">
                  <c:v>45598.339999999946</c:v>
                </c:pt>
                <c:pt idx="219">
                  <c:v>45748.469999999943</c:v>
                </c:pt>
                <c:pt idx="220">
                  <c:v>45891.909999999945</c:v>
                </c:pt>
                <c:pt idx="221">
                  <c:v>46035.349999999948</c:v>
                </c:pt>
                <c:pt idx="222">
                  <c:v>46178.78999999995</c:v>
                </c:pt>
                <c:pt idx="223">
                  <c:v>46318.599999999948</c:v>
                </c:pt>
                <c:pt idx="224">
                  <c:v>46451.639999999948</c:v>
                </c:pt>
                <c:pt idx="225">
                  <c:v>46576.729999999945</c:v>
                </c:pt>
                <c:pt idx="226">
                  <c:v>46701.649999999943</c:v>
                </c:pt>
                <c:pt idx="227">
                  <c:v>46825.089999999946</c:v>
                </c:pt>
                <c:pt idx="228">
                  <c:v>46948.269999999946</c:v>
                </c:pt>
                <c:pt idx="229">
                  <c:v>47071.449999999946</c:v>
                </c:pt>
                <c:pt idx="230">
                  <c:v>47192.149999999943</c:v>
                </c:pt>
                <c:pt idx="231">
                  <c:v>47306.139999999941</c:v>
                </c:pt>
                <c:pt idx="232">
                  <c:v>47412.699999999939</c:v>
                </c:pt>
                <c:pt idx="233">
                  <c:v>47517.799999999937</c:v>
                </c:pt>
                <c:pt idx="234">
                  <c:v>47615.729999999938</c:v>
                </c:pt>
                <c:pt idx="235">
                  <c:v>47709.279999999941</c:v>
                </c:pt>
                <c:pt idx="236">
                  <c:v>47801.109999999942</c:v>
                </c:pt>
                <c:pt idx="237">
                  <c:v>47888.699999999939</c:v>
                </c:pt>
                <c:pt idx="238">
                  <c:v>47957.109999999942</c:v>
                </c:pt>
                <c:pt idx="239">
                  <c:v>48148.73999999994</c:v>
                </c:pt>
                <c:pt idx="240">
                  <c:v>48325.959999999941</c:v>
                </c:pt>
                <c:pt idx="241">
                  <c:v>48492.209999999941</c:v>
                </c:pt>
                <c:pt idx="242">
                  <c:v>48646.159999999938</c:v>
                </c:pt>
                <c:pt idx="243">
                  <c:v>48794.439999999937</c:v>
                </c:pt>
                <c:pt idx="244">
                  <c:v>48933.999999999935</c:v>
                </c:pt>
                <c:pt idx="245">
                  <c:v>49069.759999999937</c:v>
                </c:pt>
                <c:pt idx="246">
                  <c:v>49202.609999999935</c:v>
                </c:pt>
                <c:pt idx="247">
                  <c:v>49330.969999999936</c:v>
                </c:pt>
                <c:pt idx="248">
                  <c:v>49459.329999999936</c:v>
                </c:pt>
                <c:pt idx="249">
                  <c:v>49587.109999999935</c:v>
                </c:pt>
                <c:pt idx="250">
                  <c:v>49714.169999999933</c:v>
                </c:pt>
                <c:pt idx="251">
                  <c:v>49837.43999999993</c:v>
                </c:pt>
                <c:pt idx="252">
                  <c:v>49959.109999999928</c:v>
                </c:pt>
                <c:pt idx="253">
                  <c:v>50080.779999999926</c:v>
                </c:pt>
                <c:pt idx="254">
                  <c:v>50197.319999999927</c:v>
                </c:pt>
                <c:pt idx="255">
                  <c:v>50310.819999999927</c:v>
                </c:pt>
                <c:pt idx="256">
                  <c:v>50424.319999999927</c:v>
                </c:pt>
                <c:pt idx="257">
                  <c:v>50537.309999999925</c:v>
                </c:pt>
                <c:pt idx="258">
                  <c:v>50637.009999999922</c:v>
                </c:pt>
                <c:pt idx="259">
                  <c:v>50733.189999999922</c:v>
                </c:pt>
                <c:pt idx="260">
                  <c:v>50793.449999999924</c:v>
                </c:pt>
                <c:pt idx="261">
                  <c:v>50941.249999999927</c:v>
                </c:pt>
                <c:pt idx="262">
                  <c:v>51074.18999999993</c:v>
                </c:pt>
                <c:pt idx="263">
                  <c:v>51203.819999999927</c:v>
                </c:pt>
                <c:pt idx="264">
                  <c:v>51333.449999999924</c:v>
                </c:pt>
                <c:pt idx="265">
                  <c:v>51463.069999999927</c:v>
                </c:pt>
                <c:pt idx="266">
                  <c:v>51588.86999999993</c:v>
                </c:pt>
                <c:pt idx="267">
                  <c:v>51713.739999999932</c:v>
                </c:pt>
                <c:pt idx="268">
                  <c:v>51837.709999999934</c:v>
                </c:pt>
                <c:pt idx="269">
                  <c:v>51961.679999999935</c:v>
                </c:pt>
                <c:pt idx="270">
                  <c:v>52085.649999999936</c:v>
                </c:pt>
                <c:pt idx="271">
                  <c:v>52209.539999999935</c:v>
                </c:pt>
                <c:pt idx="272">
                  <c:v>52333.429999999935</c:v>
                </c:pt>
                <c:pt idx="273">
                  <c:v>52456.049999999937</c:v>
                </c:pt>
                <c:pt idx="274">
                  <c:v>52575.949999999939</c:v>
                </c:pt>
                <c:pt idx="275">
                  <c:v>52690.229999999938</c:v>
                </c:pt>
                <c:pt idx="276">
                  <c:v>52799.189999999937</c:v>
                </c:pt>
                <c:pt idx="277">
                  <c:v>52904.059999999939</c:v>
                </c:pt>
                <c:pt idx="278">
                  <c:v>52961.679999999942</c:v>
                </c:pt>
                <c:pt idx="279">
                  <c:v>53078.909999999945</c:v>
                </c:pt>
                <c:pt idx="280">
                  <c:v>53196.139999999948</c:v>
                </c:pt>
                <c:pt idx="281">
                  <c:v>53312.919999999947</c:v>
                </c:pt>
                <c:pt idx="282">
                  <c:v>53422.35999999995</c:v>
                </c:pt>
                <c:pt idx="283">
                  <c:v>53531.799999999952</c:v>
                </c:pt>
                <c:pt idx="284">
                  <c:v>53638.089999999953</c:v>
                </c:pt>
                <c:pt idx="285">
                  <c:v>53744.379999999954</c:v>
                </c:pt>
                <c:pt idx="286">
                  <c:v>53842.339999999953</c:v>
                </c:pt>
                <c:pt idx="287">
                  <c:v>53938.869999999952</c:v>
                </c:pt>
                <c:pt idx="288">
                  <c:v>54027.329999999951</c:v>
                </c:pt>
                <c:pt idx="289">
                  <c:v>54160.119999999952</c:v>
                </c:pt>
                <c:pt idx="290">
                  <c:v>54292.909999999953</c:v>
                </c:pt>
                <c:pt idx="291">
                  <c:v>54413.749999999949</c:v>
                </c:pt>
                <c:pt idx="292">
                  <c:v>54534.589999999946</c:v>
                </c:pt>
                <c:pt idx="293">
                  <c:v>54655.429999999942</c:v>
                </c:pt>
                <c:pt idx="294">
                  <c:v>54772.779999999941</c:v>
                </c:pt>
                <c:pt idx="295">
                  <c:v>54890.129999999939</c:v>
                </c:pt>
                <c:pt idx="296">
                  <c:v>55004.479999999938</c:v>
                </c:pt>
                <c:pt idx="297">
                  <c:v>55108.589999999938</c:v>
                </c:pt>
                <c:pt idx="298">
                  <c:v>55209.539999999935</c:v>
                </c:pt>
                <c:pt idx="299">
                  <c:v>55310.489999999932</c:v>
                </c:pt>
                <c:pt idx="300">
                  <c:v>55397.839999999931</c:v>
                </c:pt>
                <c:pt idx="301">
                  <c:v>55483.029999999933</c:v>
                </c:pt>
                <c:pt idx="302">
                  <c:v>55566.769999999931</c:v>
                </c:pt>
                <c:pt idx="303">
                  <c:v>55648.04999999993</c:v>
                </c:pt>
                <c:pt idx="304">
                  <c:v>55727.279999999933</c:v>
                </c:pt>
                <c:pt idx="305">
                  <c:v>55797.689999999937</c:v>
                </c:pt>
                <c:pt idx="306">
                  <c:v>55868.09999999994</c:v>
                </c:pt>
                <c:pt idx="307">
                  <c:v>55937.699999999939</c:v>
                </c:pt>
                <c:pt idx="308">
                  <c:v>56073.969999999936</c:v>
                </c:pt>
                <c:pt idx="309">
                  <c:v>56204.059999999932</c:v>
                </c:pt>
                <c:pt idx="310">
                  <c:v>56319.009999999929</c:v>
                </c:pt>
                <c:pt idx="311">
                  <c:v>56429.009999999929</c:v>
                </c:pt>
                <c:pt idx="312">
                  <c:v>56535.779999999926</c:v>
                </c:pt>
                <c:pt idx="313">
                  <c:v>56642.429999999928</c:v>
                </c:pt>
                <c:pt idx="314">
                  <c:v>56748.539999999928</c:v>
                </c:pt>
                <c:pt idx="315">
                  <c:v>56853.949999999932</c:v>
                </c:pt>
                <c:pt idx="316">
                  <c:v>56955.589999999931</c:v>
                </c:pt>
                <c:pt idx="317">
                  <c:v>57052.949999999932</c:v>
                </c:pt>
                <c:pt idx="318">
                  <c:v>57149.529999999933</c:v>
                </c:pt>
                <c:pt idx="319">
                  <c:v>57241.879999999932</c:v>
                </c:pt>
                <c:pt idx="320">
                  <c:v>57329.679999999935</c:v>
                </c:pt>
                <c:pt idx="321">
                  <c:v>57416.389999999934</c:v>
                </c:pt>
                <c:pt idx="322">
                  <c:v>57497.709999999934</c:v>
                </c:pt>
                <c:pt idx="323">
                  <c:v>57576.379999999932</c:v>
                </c:pt>
                <c:pt idx="324">
                  <c:v>57654.61999999993</c:v>
                </c:pt>
                <c:pt idx="325">
                  <c:v>57731.409999999931</c:v>
                </c:pt>
                <c:pt idx="326">
                  <c:v>57803.839999999931</c:v>
                </c:pt>
                <c:pt idx="327">
                  <c:v>57873.999999999935</c:v>
                </c:pt>
                <c:pt idx="328">
                  <c:v>57934.279999999933</c:v>
                </c:pt>
                <c:pt idx="329">
                  <c:v>57991.189999999937</c:v>
                </c:pt>
                <c:pt idx="330">
                  <c:v>58096.319999999934</c:v>
                </c:pt>
                <c:pt idx="331">
                  <c:v>58188.889999999934</c:v>
                </c:pt>
                <c:pt idx="332">
                  <c:v>58274.359999999935</c:v>
                </c:pt>
                <c:pt idx="333">
                  <c:v>58358.889999999934</c:v>
                </c:pt>
                <c:pt idx="334">
                  <c:v>58443.099999999933</c:v>
                </c:pt>
                <c:pt idx="335">
                  <c:v>58522.579999999936</c:v>
                </c:pt>
                <c:pt idx="336">
                  <c:v>58600.879999999939</c:v>
                </c:pt>
                <c:pt idx="337">
                  <c:v>58678.339999999938</c:v>
                </c:pt>
                <c:pt idx="338">
                  <c:v>58755.299999999937</c:v>
                </c:pt>
                <c:pt idx="339">
                  <c:v>58832.259999999937</c:v>
                </c:pt>
                <c:pt idx="340">
                  <c:v>58907.329999999936</c:v>
                </c:pt>
                <c:pt idx="341">
                  <c:v>58981.609999999935</c:v>
                </c:pt>
                <c:pt idx="342">
                  <c:v>59055.889999999934</c:v>
                </c:pt>
                <c:pt idx="343">
                  <c:v>59129.579999999936</c:v>
                </c:pt>
                <c:pt idx="344">
                  <c:v>59201.799999999937</c:v>
                </c:pt>
                <c:pt idx="345">
                  <c:v>59271.749999999935</c:v>
                </c:pt>
                <c:pt idx="346">
                  <c:v>59340.849999999933</c:v>
                </c:pt>
                <c:pt idx="347">
                  <c:v>59409.949999999932</c:v>
                </c:pt>
                <c:pt idx="348">
                  <c:v>59477.72999999993</c:v>
                </c:pt>
                <c:pt idx="349">
                  <c:v>59545.499999999927</c:v>
                </c:pt>
                <c:pt idx="350">
                  <c:v>59612.669999999925</c:v>
                </c:pt>
                <c:pt idx="351">
                  <c:v>59679.769999999924</c:v>
                </c:pt>
                <c:pt idx="352">
                  <c:v>59746.649999999921</c:v>
                </c:pt>
                <c:pt idx="353">
                  <c:v>59812.559999999925</c:v>
                </c:pt>
                <c:pt idx="354">
                  <c:v>59877.869999999923</c:v>
                </c:pt>
                <c:pt idx="355">
                  <c:v>59942.839999999924</c:v>
                </c:pt>
                <c:pt idx="356">
                  <c:v>60007.229999999923</c:v>
                </c:pt>
                <c:pt idx="357">
                  <c:v>60071.339999999924</c:v>
                </c:pt>
                <c:pt idx="358">
                  <c:v>60135.029999999926</c:v>
                </c:pt>
                <c:pt idx="359">
                  <c:v>60198.329999999929</c:v>
                </c:pt>
                <c:pt idx="360">
                  <c:v>60261.389999999927</c:v>
                </c:pt>
                <c:pt idx="361">
                  <c:v>60324.019999999924</c:v>
                </c:pt>
                <c:pt idx="362">
                  <c:v>60386.649999999921</c:v>
                </c:pt>
                <c:pt idx="363">
                  <c:v>60445.329999999922</c:v>
                </c:pt>
                <c:pt idx="364">
                  <c:v>60502.379999999925</c:v>
                </c:pt>
                <c:pt idx="365">
                  <c:v>60559.179999999928</c:v>
                </c:pt>
                <c:pt idx="366">
                  <c:v>60609.559999999925</c:v>
                </c:pt>
                <c:pt idx="367">
                  <c:v>60676.019999999924</c:v>
                </c:pt>
                <c:pt idx="368">
                  <c:v>60734.999999999927</c:v>
                </c:pt>
                <c:pt idx="369">
                  <c:v>60792.329999999929</c:v>
                </c:pt>
                <c:pt idx="370">
                  <c:v>60846.129999999932</c:v>
                </c:pt>
                <c:pt idx="371">
                  <c:v>60898.659999999931</c:v>
                </c:pt>
                <c:pt idx="372">
                  <c:v>60947.679999999928</c:v>
                </c:pt>
                <c:pt idx="373">
                  <c:v>61020.099999999926</c:v>
                </c:pt>
                <c:pt idx="374">
                  <c:v>61078.129999999925</c:v>
                </c:pt>
                <c:pt idx="375">
                  <c:v>61135.529999999926</c:v>
                </c:pt>
                <c:pt idx="376">
                  <c:v>61191.099999999926</c:v>
                </c:pt>
                <c:pt idx="377">
                  <c:v>61246.669999999925</c:v>
                </c:pt>
                <c:pt idx="378">
                  <c:v>61301.049999999923</c:v>
                </c:pt>
                <c:pt idx="379">
                  <c:v>61348.899999999921</c:v>
                </c:pt>
                <c:pt idx="380">
                  <c:v>61394.449999999924</c:v>
                </c:pt>
                <c:pt idx="381">
                  <c:v>61439.339999999924</c:v>
                </c:pt>
                <c:pt idx="382">
                  <c:v>61481.809999999925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4FD-4F7D-ADF9-CDBEE71336A8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RT_TrainingLiftChart!$AZ$4:$AZ$386</c:f>
              <c:numCache>
                <c:formatCode>General</c:formatCode>
                <c:ptCount val="38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</c:numCache>
            </c:numRef>
          </c:xVal>
          <c:yVal>
            <c:numRef>
              <c:f>RT_TrainingLiftChart!$BD$4:$BD$386</c:f>
              <c:numCache>
                <c:formatCode>General</c:formatCode>
                <c:ptCount val="383"/>
                <c:pt idx="0">
                  <c:v>160.52691906005222</c:v>
                </c:pt>
                <c:pt idx="1">
                  <c:v>321.05383812010444</c:v>
                </c:pt>
                <c:pt idx="2">
                  <c:v>481.58075718015664</c:v>
                </c:pt>
                <c:pt idx="3">
                  <c:v>642.10767624020889</c:v>
                </c:pt>
                <c:pt idx="4">
                  <c:v>802.63459530026114</c:v>
                </c:pt>
                <c:pt idx="5">
                  <c:v>963.16151436031339</c:v>
                </c:pt>
                <c:pt idx="6">
                  <c:v>1123.6884334203655</c:v>
                </c:pt>
                <c:pt idx="7">
                  <c:v>1284.2153524804178</c:v>
                </c:pt>
                <c:pt idx="8">
                  <c:v>1444.74227154047</c:v>
                </c:pt>
                <c:pt idx="9">
                  <c:v>1605.2691906005223</c:v>
                </c:pt>
                <c:pt idx="10">
                  <c:v>1765.7961096605745</c:v>
                </c:pt>
                <c:pt idx="11">
                  <c:v>1926.3230287206268</c:v>
                </c:pt>
                <c:pt idx="12">
                  <c:v>2086.849947780679</c:v>
                </c:pt>
                <c:pt idx="13">
                  <c:v>2247.3768668407311</c:v>
                </c:pt>
                <c:pt idx="14">
                  <c:v>2407.9037859007831</c:v>
                </c:pt>
                <c:pt idx="15">
                  <c:v>2568.4307049608351</c:v>
                </c:pt>
                <c:pt idx="16">
                  <c:v>2728.9576240208871</c:v>
                </c:pt>
                <c:pt idx="17">
                  <c:v>2889.4845430809391</c:v>
                </c:pt>
                <c:pt idx="18">
                  <c:v>3050.0114621409912</c:v>
                </c:pt>
                <c:pt idx="19">
                  <c:v>3210.5383812010432</c:v>
                </c:pt>
                <c:pt idx="20">
                  <c:v>3371.0653002610952</c:v>
                </c:pt>
                <c:pt idx="21">
                  <c:v>3531.5922193211472</c:v>
                </c:pt>
                <c:pt idx="22">
                  <c:v>3692.1191383811993</c:v>
                </c:pt>
                <c:pt idx="23">
                  <c:v>3852.6460574412513</c:v>
                </c:pt>
                <c:pt idx="24">
                  <c:v>4013.1729765013033</c:v>
                </c:pt>
                <c:pt idx="25">
                  <c:v>4173.6998955613553</c:v>
                </c:pt>
                <c:pt idx="26">
                  <c:v>4334.2268146214074</c:v>
                </c:pt>
                <c:pt idx="27">
                  <c:v>4494.7537336814594</c:v>
                </c:pt>
                <c:pt idx="28">
                  <c:v>4655.2806527415114</c:v>
                </c:pt>
                <c:pt idx="29">
                  <c:v>4815.8075718015634</c:v>
                </c:pt>
                <c:pt idx="30">
                  <c:v>4976.3344908616154</c:v>
                </c:pt>
                <c:pt idx="31">
                  <c:v>5136.8614099216675</c:v>
                </c:pt>
                <c:pt idx="32">
                  <c:v>5297.3883289817195</c:v>
                </c:pt>
                <c:pt idx="33">
                  <c:v>5457.9152480417715</c:v>
                </c:pt>
                <c:pt idx="34">
                  <c:v>5618.4421671018235</c:v>
                </c:pt>
                <c:pt idx="35">
                  <c:v>5778.9690861618756</c:v>
                </c:pt>
                <c:pt idx="36">
                  <c:v>5939.4960052219276</c:v>
                </c:pt>
                <c:pt idx="37">
                  <c:v>6100.0229242819796</c:v>
                </c:pt>
                <c:pt idx="38">
                  <c:v>6260.5498433420316</c:v>
                </c:pt>
                <c:pt idx="39">
                  <c:v>6421.0767624020837</c:v>
                </c:pt>
                <c:pt idx="40">
                  <c:v>6581.6036814621357</c:v>
                </c:pt>
                <c:pt idx="41">
                  <c:v>6742.1306005221877</c:v>
                </c:pt>
                <c:pt idx="42">
                  <c:v>6902.6575195822397</c:v>
                </c:pt>
                <c:pt idx="43">
                  <c:v>7063.1844386422918</c:v>
                </c:pt>
                <c:pt idx="44">
                  <c:v>7223.7113577023438</c:v>
                </c:pt>
                <c:pt idx="45">
                  <c:v>7384.2382767623958</c:v>
                </c:pt>
                <c:pt idx="46">
                  <c:v>7544.7651958224478</c:v>
                </c:pt>
                <c:pt idx="47">
                  <c:v>7705.2921148824998</c:v>
                </c:pt>
                <c:pt idx="48">
                  <c:v>7865.8190339425519</c:v>
                </c:pt>
                <c:pt idx="49">
                  <c:v>8026.3459530026039</c:v>
                </c:pt>
                <c:pt idx="50">
                  <c:v>8186.8728720626559</c:v>
                </c:pt>
                <c:pt idx="51">
                  <c:v>8347.3997911227088</c:v>
                </c:pt>
                <c:pt idx="52">
                  <c:v>8507.9267101827609</c:v>
                </c:pt>
                <c:pt idx="53">
                  <c:v>8668.4536292428129</c:v>
                </c:pt>
                <c:pt idx="54">
                  <c:v>8828.9805483028649</c:v>
                </c:pt>
                <c:pt idx="55">
                  <c:v>8989.5074673629169</c:v>
                </c:pt>
                <c:pt idx="56">
                  <c:v>9150.034386422969</c:v>
                </c:pt>
                <c:pt idx="57">
                  <c:v>9310.561305483021</c:v>
                </c:pt>
                <c:pt idx="58">
                  <c:v>9471.088224543073</c:v>
                </c:pt>
                <c:pt idx="59">
                  <c:v>9631.615143603125</c:v>
                </c:pt>
                <c:pt idx="60">
                  <c:v>9792.1420626631771</c:v>
                </c:pt>
                <c:pt idx="61">
                  <c:v>9952.6689817232291</c:v>
                </c:pt>
                <c:pt idx="62">
                  <c:v>10113.195900783281</c:v>
                </c:pt>
                <c:pt idx="63">
                  <c:v>10273.722819843333</c:v>
                </c:pt>
                <c:pt idx="64">
                  <c:v>10434.249738903385</c:v>
                </c:pt>
                <c:pt idx="65">
                  <c:v>10594.776657963437</c:v>
                </c:pt>
                <c:pt idx="66">
                  <c:v>10755.303577023489</c:v>
                </c:pt>
                <c:pt idx="67">
                  <c:v>10915.830496083541</c:v>
                </c:pt>
                <c:pt idx="68">
                  <c:v>11076.357415143593</c:v>
                </c:pt>
                <c:pt idx="69">
                  <c:v>11236.884334203645</c:v>
                </c:pt>
                <c:pt idx="70">
                  <c:v>11397.411253263697</c:v>
                </c:pt>
                <c:pt idx="71">
                  <c:v>11557.938172323749</c:v>
                </c:pt>
                <c:pt idx="72">
                  <c:v>11718.465091383801</c:v>
                </c:pt>
                <c:pt idx="73">
                  <c:v>11878.992010443853</c:v>
                </c:pt>
                <c:pt idx="74">
                  <c:v>12039.518929503905</c:v>
                </c:pt>
                <c:pt idx="75">
                  <c:v>12200.045848563957</c:v>
                </c:pt>
                <c:pt idx="76">
                  <c:v>12360.572767624009</c:v>
                </c:pt>
                <c:pt idx="77">
                  <c:v>12521.099686684061</c:v>
                </c:pt>
                <c:pt idx="78">
                  <c:v>12681.626605744113</c:v>
                </c:pt>
                <c:pt idx="79">
                  <c:v>12842.153524804165</c:v>
                </c:pt>
                <c:pt idx="80">
                  <c:v>13002.680443864218</c:v>
                </c:pt>
                <c:pt idx="81">
                  <c:v>13163.20736292427</c:v>
                </c:pt>
                <c:pt idx="82">
                  <c:v>13323.734281984322</c:v>
                </c:pt>
                <c:pt idx="83">
                  <c:v>13484.261201044374</c:v>
                </c:pt>
                <c:pt idx="84">
                  <c:v>13644.788120104426</c:v>
                </c:pt>
                <c:pt idx="85">
                  <c:v>13805.315039164478</c:v>
                </c:pt>
                <c:pt idx="86">
                  <c:v>13965.84195822453</c:v>
                </c:pt>
                <c:pt idx="87">
                  <c:v>14126.368877284582</c:v>
                </c:pt>
                <c:pt idx="88">
                  <c:v>14286.895796344634</c:v>
                </c:pt>
                <c:pt idx="89">
                  <c:v>14447.422715404686</c:v>
                </c:pt>
                <c:pt idx="90">
                  <c:v>14607.949634464738</c:v>
                </c:pt>
                <c:pt idx="91">
                  <c:v>14768.47655352479</c:v>
                </c:pt>
                <c:pt idx="92">
                  <c:v>14929.003472584842</c:v>
                </c:pt>
                <c:pt idx="93">
                  <c:v>15089.530391644894</c:v>
                </c:pt>
                <c:pt idx="94">
                  <c:v>15250.057310704946</c:v>
                </c:pt>
                <c:pt idx="95">
                  <c:v>15410.584229764998</c:v>
                </c:pt>
                <c:pt idx="96">
                  <c:v>15571.11114882505</c:v>
                </c:pt>
                <c:pt idx="97">
                  <c:v>15731.638067885102</c:v>
                </c:pt>
                <c:pt idx="98">
                  <c:v>15892.164986945154</c:v>
                </c:pt>
                <c:pt idx="99">
                  <c:v>16052.691906005206</c:v>
                </c:pt>
                <c:pt idx="100">
                  <c:v>16213.218825065258</c:v>
                </c:pt>
                <c:pt idx="101">
                  <c:v>16373.74574412531</c:v>
                </c:pt>
                <c:pt idx="102">
                  <c:v>16534.272663185362</c:v>
                </c:pt>
                <c:pt idx="103">
                  <c:v>16694.799582245414</c:v>
                </c:pt>
                <c:pt idx="104">
                  <c:v>16855.326501305466</c:v>
                </c:pt>
                <c:pt idx="105">
                  <c:v>17015.853420365518</c:v>
                </c:pt>
                <c:pt idx="106">
                  <c:v>17176.38033942557</c:v>
                </c:pt>
                <c:pt idx="107">
                  <c:v>17336.907258485622</c:v>
                </c:pt>
                <c:pt idx="108">
                  <c:v>17497.434177545674</c:v>
                </c:pt>
                <c:pt idx="109">
                  <c:v>17657.961096605726</c:v>
                </c:pt>
                <c:pt idx="110">
                  <c:v>17818.488015665778</c:v>
                </c:pt>
                <c:pt idx="111">
                  <c:v>17979.01493472583</c:v>
                </c:pt>
                <c:pt idx="112">
                  <c:v>18139.541853785882</c:v>
                </c:pt>
                <c:pt idx="113">
                  <c:v>18300.068772845934</c:v>
                </c:pt>
                <c:pt idx="114">
                  <c:v>18460.595691905986</c:v>
                </c:pt>
                <c:pt idx="115">
                  <c:v>18621.122610966038</c:v>
                </c:pt>
                <c:pt idx="116">
                  <c:v>18781.64953002609</c:v>
                </c:pt>
                <c:pt idx="117">
                  <c:v>18942.176449086142</c:v>
                </c:pt>
                <c:pt idx="118">
                  <c:v>19102.703368146194</c:v>
                </c:pt>
                <c:pt idx="119">
                  <c:v>19263.230287206246</c:v>
                </c:pt>
                <c:pt idx="120">
                  <c:v>19423.757206266298</c:v>
                </c:pt>
                <c:pt idx="121">
                  <c:v>19584.28412532635</c:v>
                </c:pt>
                <c:pt idx="122">
                  <c:v>19744.811044386403</c:v>
                </c:pt>
                <c:pt idx="123">
                  <c:v>19905.337963446455</c:v>
                </c:pt>
                <c:pt idx="124">
                  <c:v>20065.864882506507</c:v>
                </c:pt>
                <c:pt idx="125">
                  <c:v>20226.391801566559</c:v>
                </c:pt>
                <c:pt idx="126">
                  <c:v>20386.918720626611</c:v>
                </c:pt>
                <c:pt idx="127">
                  <c:v>20547.445639686663</c:v>
                </c:pt>
                <c:pt idx="128">
                  <c:v>20707.972558746715</c:v>
                </c:pt>
                <c:pt idx="129">
                  <c:v>20868.499477806767</c:v>
                </c:pt>
                <c:pt idx="130">
                  <c:v>21029.026396866819</c:v>
                </c:pt>
                <c:pt idx="131">
                  <c:v>21189.553315926871</c:v>
                </c:pt>
                <c:pt idx="132">
                  <c:v>21350.080234986923</c:v>
                </c:pt>
                <c:pt idx="133">
                  <c:v>21510.607154046975</c:v>
                </c:pt>
                <c:pt idx="134">
                  <c:v>21671.134073107027</c:v>
                </c:pt>
                <c:pt idx="135">
                  <c:v>21831.660992167079</c:v>
                </c:pt>
                <c:pt idx="136">
                  <c:v>21992.187911227131</c:v>
                </c:pt>
                <c:pt idx="137">
                  <c:v>22152.714830287183</c:v>
                </c:pt>
                <c:pt idx="138">
                  <c:v>22313.241749347235</c:v>
                </c:pt>
                <c:pt idx="139">
                  <c:v>22473.768668407287</c:v>
                </c:pt>
                <c:pt idx="140">
                  <c:v>22634.295587467339</c:v>
                </c:pt>
                <c:pt idx="141">
                  <c:v>22794.822506527391</c:v>
                </c:pt>
                <c:pt idx="142">
                  <c:v>22955.349425587443</c:v>
                </c:pt>
                <c:pt idx="143">
                  <c:v>23115.876344647495</c:v>
                </c:pt>
                <c:pt idx="144">
                  <c:v>23276.403263707547</c:v>
                </c:pt>
                <c:pt idx="145">
                  <c:v>23436.930182767599</c:v>
                </c:pt>
                <c:pt idx="146">
                  <c:v>23597.457101827651</c:v>
                </c:pt>
                <c:pt idx="147">
                  <c:v>23757.984020887703</c:v>
                </c:pt>
                <c:pt idx="148">
                  <c:v>23918.510939947755</c:v>
                </c:pt>
                <c:pt idx="149">
                  <c:v>24079.037859007807</c:v>
                </c:pt>
                <c:pt idx="150">
                  <c:v>24239.564778067859</c:v>
                </c:pt>
                <c:pt idx="151">
                  <c:v>24400.091697127911</c:v>
                </c:pt>
                <c:pt idx="152">
                  <c:v>24560.618616187963</c:v>
                </c:pt>
                <c:pt idx="153">
                  <c:v>24721.145535248015</c:v>
                </c:pt>
                <c:pt idx="154">
                  <c:v>24881.672454308067</c:v>
                </c:pt>
                <c:pt idx="155">
                  <c:v>25042.199373368119</c:v>
                </c:pt>
                <c:pt idx="156">
                  <c:v>25202.726292428171</c:v>
                </c:pt>
                <c:pt idx="157">
                  <c:v>25363.253211488223</c:v>
                </c:pt>
                <c:pt idx="158">
                  <c:v>25523.780130548275</c:v>
                </c:pt>
                <c:pt idx="159">
                  <c:v>25684.307049608327</c:v>
                </c:pt>
                <c:pt idx="160">
                  <c:v>25844.833968668379</c:v>
                </c:pt>
                <c:pt idx="161">
                  <c:v>26005.360887728431</c:v>
                </c:pt>
                <c:pt idx="162">
                  <c:v>26165.887806788483</c:v>
                </c:pt>
                <c:pt idx="163">
                  <c:v>26326.414725848535</c:v>
                </c:pt>
                <c:pt idx="164">
                  <c:v>26486.941644908587</c:v>
                </c:pt>
                <c:pt idx="165">
                  <c:v>26647.46856396864</c:v>
                </c:pt>
                <c:pt idx="166">
                  <c:v>26807.995483028692</c:v>
                </c:pt>
                <c:pt idx="167">
                  <c:v>26968.522402088744</c:v>
                </c:pt>
                <c:pt idx="168">
                  <c:v>27129.049321148796</c:v>
                </c:pt>
                <c:pt idx="169">
                  <c:v>27289.576240208848</c:v>
                </c:pt>
                <c:pt idx="170">
                  <c:v>27450.1031592689</c:v>
                </c:pt>
                <c:pt idx="171">
                  <c:v>27610.630078328952</c:v>
                </c:pt>
                <c:pt idx="172">
                  <c:v>27771.156997389004</c:v>
                </c:pt>
                <c:pt idx="173">
                  <c:v>27931.683916449056</c:v>
                </c:pt>
                <c:pt idx="174">
                  <c:v>28092.210835509108</c:v>
                </c:pt>
                <c:pt idx="175">
                  <c:v>28252.73775456916</c:v>
                </c:pt>
                <c:pt idx="176">
                  <c:v>28413.264673629212</c:v>
                </c:pt>
                <c:pt idx="177">
                  <c:v>28573.791592689264</c:v>
                </c:pt>
                <c:pt idx="178">
                  <c:v>28734.318511749316</c:v>
                </c:pt>
                <c:pt idx="179">
                  <c:v>28894.845430809368</c:v>
                </c:pt>
                <c:pt idx="180">
                  <c:v>29055.37234986942</c:v>
                </c:pt>
                <c:pt idx="181">
                  <c:v>29215.899268929472</c:v>
                </c:pt>
                <c:pt idx="182">
                  <c:v>29376.426187989524</c:v>
                </c:pt>
                <c:pt idx="183">
                  <c:v>29536.953107049576</c:v>
                </c:pt>
                <c:pt idx="184">
                  <c:v>29697.480026109628</c:v>
                </c:pt>
                <c:pt idx="185">
                  <c:v>29858.00694516968</c:v>
                </c:pt>
                <c:pt idx="186">
                  <c:v>30018.533864229732</c:v>
                </c:pt>
                <c:pt idx="187">
                  <c:v>30179.060783289784</c:v>
                </c:pt>
                <c:pt idx="188">
                  <c:v>30339.587702349836</c:v>
                </c:pt>
                <c:pt idx="189">
                  <c:v>30500.114621409888</c:v>
                </c:pt>
                <c:pt idx="190">
                  <c:v>30660.64154046994</c:v>
                </c:pt>
                <c:pt idx="191">
                  <c:v>30821.168459529992</c:v>
                </c:pt>
                <c:pt idx="192">
                  <c:v>30981.695378590044</c:v>
                </c:pt>
                <c:pt idx="193">
                  <c:v>31142.222297650096</c:v>
                </c:pt>
                <c:pt idx="194">
                  <c:v>31302.749216710148</c:v>
                </c:pt>
                <c:pt idx="195">
                  <c:v>31463.2761357702</c:v>
                </c:pt>
                <c:pt idx="196">
                  <c:v>31623.803054830252</c:v>
                </c:pt>
                <c:pt idx="197">
                  <c:v>31784.329973890304</c:v>
                </c:pt>
                <c:pt idx="198">
                  <c:v>31944.856892950356</c:v>
                </c:pt>
                <c:pt idx="199">
                  <c:v>32105.383812010408</c:v>
                </c:pt>
                <c:pt idx="200">
                  <c:v>32265.91073107046</c:v>
                </c:pt>
                <c:pt idx="201">
                  <c:v>32426.437650130512</c:v>
                </c:pt>
                <c:pt idx="202">
                  <c:v>32586.964569190564</c:v>
                </c:pt>
                <c:pt idx="203">
                  <c:v>32747.491488250616</c:v>
                </c:pt>
                <c:pt idx="204">
                  <c:v>32908.018407310672</c:v>
                </c:pt>
                <c:pt idx="205">
                  <c:v>33068.545326370724</c:v>
                </c:pt>
                <c:pt idx="206">
                  <c:v>33229.072245430776</c:v>
                </c:pt>
                <c:pt idx="207">
                  <c:v>33389.599164490828</c:v>
                </c:pt>
                <c:pt idx="208">
                  <c:v>33550.12608355088</c:v>
                </c:pt>
                <c:pt idx="209">
                  <c:v>33710.653002610932</c:v>
                </c:pt>
                <c:pt idx="210">
                  <c:v>33871.179921670984</c:v>
                </c:pt>
                <c:pt idx="211">
                  <c:v>34031.706840731036</c:v>
                </c:pt>
                <c:pt idx="212">
                  <c:v>34192.233759791088</c:v>
                </c:pt>
                <c:pt idx="213">
                  <c:v>34352.76067885114</c:v>
                </c:pt>
                <c:pt idx="214">
                  <c:v>34513.287597911192</c:v>
                </c:pt>
                <c:pt idx="215">
                  <c:v>34673.814516971244</c:v>
                </c:pt>
                <c:pt idx="216">
                  <c:v>34834.341436031296</c:v>
                </c:pt>
                <c:pt idx="217">
                  <c:v>34994.868355091348</c:v>
                </c:pt>
                <c:pt idx="218">
                  <c:v>35155.3952741514</c:v>
                </c:pt>
                <c:pt idx="219">
                  <c:v>35315.922193211452</c:v>
                </c:pt>
                <c:pt idx="220">
                  <c:v>35476.449112271504</c:v>
                </c:pt>
                <c:pt idx="221">
                  <c:v>35636.976031331556</c:v>
                </c:pt>
                <c:pt idx="222">
                  <c:v>35797.502950391608</c:v>
                </c:pt>
                <c:pt idx="223">
                  <c:v>35958.02986945166</c:v>
                </c:pt>
                <c:pt idx="224">
                  <c:v>36118.556788511713</c:v>
                </c:pt>
                <c:pt idx="225">
                  <c:v>36279.083707571765</c:v>
                </c:pt>
                <c:pt idx="226">
                  <c:v>36439.610626631817</c:v>
                </c:pt>
                <c:pt idx="227">
                  <c:v>36600.137545691869</c:v>
                </c:pt>
                <c:pt idx="228">
                  <c:v>36760.664464751921</c:v>
                </c:pt>
                <c:pt idx="229">
                  <c:v>36921.191383811973</c:v>
                </c:pt>
                <c:pt idx="230">
                  <c:v>37081.718302872025</c:v>
                </c:pt>
                <c:pt idx="231">
                  <c:v>37242.245221932077</c:v>
                </c:pt>
                <c:pt idx="232">
                  <c:v>37402.772140992129</c:v>
                </c:pt>
                <c:pt idx="233">
                  <c:v>37563.299060052181</c:v>
                </c:pt>
                <c:pt idx="234">
                  <c:v>37723.825979112233</c:v>
                </c:pt>
                <c:pt idx="235">
                  <c:v>37884.352898172285</c:v>
                </c:pt>
                <c:pt idx="236">
                  <c:v>38044.879817232337</c:v>
                </c:pt>
                <c:pt idx="237">
                  <c:v>38205.406736292389</c:v>
                </c:pt>
                <c:pt idx="238">
                  <c:v>38365.933655352441</c:v>
                </c:pt>
                <c:pt idx="239">
                  <c:v>38526.460574412493</c:v>
                </c:pt>
                <c:pt idx="240">
                  <c:v>38686.987493472545</c:v>
                </c:pt>
                <c:pt idx="241">
                  <c:v>38847.514412532597</c:v>
                </c:pt>
                <c:pt idx="242">
                  <c:v>39008.041331592649</c:v>
                </c:pt>
                <c:pt idx="243">
                  <c:v>39168.568250652701</c:v>
                </c:pt>
                <c:pt idx="244">
                  <c:v>39329.095169712753</c:v>
                </c:pt>
                <c:pt idx="245">
                  <c:v>39489.622088772805</c:v>
                </c:pt>
                <c:pt idx="246">
                  <c:v>39650.149007832857</c:v>
                </c:pt>
                <c:pt idx="247">
                  <c:v>39810.675926892909</c:v>
                </c:pt>
                <c:pt idx="248">
                  <c:v>39971.202845952961</c:v>
                </c:pt>
                <c:pt idx="249">
                  <c:v>40131.729765013013</c:v>
                </c:pt>
                <c:pt idx="250">
                  <c:v>40292.256684073065</c:v>
                </c:pt>
                <c:pt idx="251">
                  <c:v>40452.783603133117</c:v>
                </c:pt>
                <c:pt idx="252">
                  <c:v>40613.310522193169</c:v>
                </c:pt>
                <c:pt idx="253">
                  <c:v>40773.837441253221</c:v>
                </c:pt>
                <c:pt idx="254">
                  <c:v>40934.364360313273</c:v>
                </c:pt>
                <c:pt idx="255">
                  <c:v>41094.891279373325</c:v>
                </c:pt>
                <c:pt idx="256">
                  <c:v>41255.418198433377</c:v>
                </c:pt>
                <c:pt idx="257">
                  <c:v>41415.945117493429</c:v>
                </c:pt>
                <c:pt idx="258">
                  <c:v>41576.472036553481</c:v>
                </c:pt>
                <c:pt idx="259">
                  <c:v>41736.998955613533</c:v>
                </c:pt>
                <c:pt idx="260">
                  <c:v>41897.525874673585</c:v>
                </c:pt>
                <c:pt idx="261">
                  <c:v>42058.052793733637</c:v>
                </c:pt>
                <c:pt idx="262">
                  <c:v>42218.579712793689</c:v>
                </c:pt>
                <c:pt idx="263">
                  <c:v>42379.106631853741</c:v>
                </c:pt>
                <c:pt idx="264">
                  <c:v>42539.633550913793</c:v>
                </c:pt>
                <c:pt idx="265">
                  <c:v>42700.160469973845</c:v>
                </c:pt>
                <c:pt idx="266">
                  <c:v>42860.687389033897</c:v>
                </c:pt>
                <c:pt idx="267">
                  <c:v>43021.21430809395</c:v>
                </c:pt>
                <c:pt idx="268">
                  <c:v>43181.741227154002</c:v>
                </c:pt>
                <c:pt idx="269">
                  <c:v>43342.268146214054</c:v>
                </c:pt>
                <c:pt idx="270">
                  <c:v>43502.795065274106</c:v>
                </c:pt>
                <c:pt idx="271">
                  <c:v>43663.321984334158</c:v>
                </c:pt>
                <c:pt idx="272">
                  <c:v>43823.84890339421</c:v>
                </c:pt>
                <c:pt idx="273">
                  <c:v>43984.375822454262</c:v>
                </c:pt>
                <c:pt idx="274">
                  <c:v>44144.902741514314</c:v>
                </c:pt>
                <c:pt idx="275">
                  <c:v>44305.429660574366</c:v>
                </c:pt>
                <c:pt idx="276">
                  <c:v>44465.956579634418</c:v>
                </c:pt>
                <c:pt idx="277">
                  <c:v>44626.48349869447</c:v>
                </c:pt>
                <c:pt idx="278">
                  <c:v>44787.010417754522</c:v>
                </c:pt>
                <c:pt idx="279">
                  <c:v>44947.537336814574</c:v>
                </c:pt>
                <c:pt idx="280">
                  <c:v>45108.064255874626</c:v>
                </c:pt>
                <c:pt idx="281">
                  <c:v>45268.591174934678</c:v>
                </c:pt>
                <c:pt idx="282">
                  <c:v>45429.11809399473</c:v>
                </c:pt>
                <c:pt idx="283">
                  <c:v>45589.645013054782</c:v>
                </c:pt>
                <c:pt idx="284">
                  <c:v>45750.171932114834</c:v>
                </c:pt>
                <c:pt idx="285">
                  <c:v>45910.698851174886</c:v>
                </c:pt>
                <c:pt idx="286">
                  <c:v>46071.225770234938</c:v>
                </c:pt>
                <c:pt idx="287">
                  <c:v>46231.75268929499</c:v>
                </c:pt>
                <c:pt idx="288">
                  <c:v>46392.279608355042</c:v>
                </c:pt>
                <c:pt idx="289">
                  <c:v>46552.806527415094</c:v>
                </c:pt>
                <c:pt idx="290">
                  <c:v>46713.333446475146</c:v>
                </c:pt>
                <c:pt idx="291">
                  <c:v>46873.860365535198</c:v>
                </c:pt>
                <c:pt idx="292">
                  <c:v>47034.38728459525</c:v>
                </c:pt>
                <c:pt idx="293">
                  <c:v>47194.914203655302</c:v>
                </c:pt>
                <c:pt idx="294">
                  <c:v>47355.441122715354</c:v>
                </c:pt>
                <c:pt idx="295">
                  <c:v>47515.968041775406</c:v>
                </c:pt>
                <c:pt idx="296">
                  <c:v>47676.494960835458</c:v>
                </c:pt>
                <c:pt idx="297">
                  <c:v>47837.02187989551</c:v>
                </c:pt>
                <c:pt idx="298">
                  <c:v>47997.548798955562</c:v>
                </c:pt>
                <c:pt idx="299">
                  <c:v>48158.075718015614</c:v>
                </c:pt>
                <c:pt idx="300">
                  <c:v>48318.602637075666</c:v>
                </c:pt>
                <c:pt idx="301">
                  <c:v>48479.129556135718</c:v>
                </c:pt>
                <c:pt idx="302">
                  <c:v>48639.65647519577</c:v>
                </c:pt>
                <c:pt idx="303">
                  <c:v>48800.183394255822</c:v>
                </c:pt>
                <c:pt idx="304">
                  <c:v>48960.710313315874</c:v>
                </c:pt>
                <c:pt idx="305">
                  <c:v>49121.237232375926</c:v>
                </c:pt>
                <c:pt idx="306">
                  <c:v>49281.764151435978</c:v>
                </c:pt>
                <c:pt idx="307">
                  <c:v>49442.29107049603</c:v>
                </c:pt>
                <c:pt idx="308">
                  <c:v>49602.817989556082</c:v>
                </c:pt>
                <c:pt idx="309">
                  <c:v>49763.344908616134</c:v>
                </c:pt>
                <c:pt idx="310">
                  <c:v>49923.871827676187</c:v>
                </c:pt>
                <c:pt idx="311">
                  <c:v>50084.398746736239</c:v>
                </c:pt>
                <c:pt idx="312">
                  <c:v>50244.925665796291</c:v>
                </c:pt>
                <c:pt idx="313">
                  <c:v>50405.452584856343</c:v>
                </c:pt>
                <c:pt idx="314">
                  <c:v>50565.979503916395</c:v>
                </c:pt>
                <c:pt idx="315">
                  <c:v>50726.506422976447</c:v>
                </c:pt>
                <c:pt idx="316">
                  <c:v>50887.033342036499</c:v>
                </c:pt>
                <c:pt idx="317">
                  <c:v>51047.560261096551</c:v>
                </c:pt>
                <c:pt idx="318">
                  <c:v>51208.087180156603</c:v>
                </c:pt>
                <c:pt idx="319">
                  <c:v>51368.614099216655</c:v>
                </c:pt>
                <c:pt idx="320">
                  <c:v>51529.141018276707</c:v>
                </c:pt>
                <c:pt idx="321">
                  <c:v>51689.667937336759</c:v>
                </c:pt>
                <c:pt idx="322">
                  <c:v>51850.194856396811</c:v>
                </c:pt>
                <c:pt idx="323">
                  <c:v>52010.721775456863</c:v>
                </c:pt>
                <c:pt idx="324">
                  <c:v>52171.248694516915</c:v>
                </c:pt>
                <c:pt idx="325">
                  <c:v>52331.775613576967</c:v>
                </c:pt>
                <c:pt idx="326">
                  <c:v>52492.302532637019</c:v>
                </c:pt>
                <c:pt idx="327">
                  <c:v>52652.829451697071</c:v>
                </c:pt>
                <c:pt idx="328">
                  <c:v>52813.356370757123</c:v>
                </c:pt>
                <c:pt idx="329">
                  <c:v>52973.883289817175</c:v>
                </c:pt>
                <c:pt idx="330">
                  <c:v>53134.410208877227</c:v>
                </c:pt>
                <c:pt idx="331">
                  <c:v>53294.937127937279</c:v>
                </c:pt>
                <c:pt idx="332">
                  <c:v>53455.464046997331</c:v>
                </c:pt>
                <c:pt idx="333">
                  <c:v>53615.990966057383</c:v>
                </c:pt>
                <c:pt idx="334">
                  <c:v>53776.517885117435</c:v>
                </c:pt>
                <c:pt idx="335">
                  <c:v>53937.044804177487</c:v>
                </c:pt>
                <c:pt idx="336">
                  <c:v>54097.571723237539</c:v>
                </c:pt>
                <c:pt idx="337">
                  <c:v>54258.098642297591</c:v>
                </c:pt>
                <c:pt idx="338">
                  <c:v>54418.625561357643</c:v>
                </c:pt>
                <c:pt idx="339">
                  <c:v>54579.152480417695</c:v>
                </c:pt>
                <c:pt idx="340">
                  <c:v>54739.679399477747</c:v>
                </c:pt>
                <c:pt idx="341">
                  <c:v>54900.206318537799</c:v>
                </c:pt>
                <c:pt idx="342">
                  <c:v>55060.733237597851</c:v>
                </c:pt>
                <c:pt idx="343">
                  <c:v>55221.260156657903</c:v>
                </c:pt>
                <c:pt idx="344">
                  <c:v>55381.787075717955</c:v>
                </c:pt>
                <c:pt idx="345">
                  <c:v>55542.313994778007</c:v>
                </c:pt>
                <c:pt idx="346">
                  <c:v>55702.840913838059</c:v>
                </c:pt>
                <c:pt idx="347">
                  <c:v>55863.367832898111</c:v>
                </c:pt>
                <c:pt idx="348">
                  <c:v>56023.894751958163</c:v>
                </c:pt>
                <c:pt idx="349">
                  <c:v>56184.421671018215</c:v>
                </c:pt>
                <c:pt idx="350">
                  <c:v>56344.948590078267</c:v>
                </c:pt>
                <c:pt idx="351">
                  <c:v>56505.475509138319</c:v>
                </c:pt>
                <c:pt idx="352">
                  <c:v>56666.002428198371</c:v>
                </c:pt>
                <c:pt idx="353">
                  <c:v>56826.529347258424</c:v>
                </c:pt>
                <c:pt idx="354">
                  <c:v>56987.056266318476</c:v>
                </c:pt>
                <c:pt idx="355">
                  <c:v>57147.583185378528</c:v>
                </c:pt>
                <c:pt idx="356">
                  <c:v>57308.11010443858</c:v>
                </c:pt>
                <c:pt idx="357">
                  <c:v>57468.637023498632</c:v>
                </c:pt>
                <c:pt idx="358">
                  <c:v>57629.163942558684</c:v>
                </c:pt>
                <c:pt idx="359">
                  <c:v>57789.690861618736</c:v>
                </c:pt>
                <c:pt idx="360">
                  <c:v>57950.217780678788</c:v>
                </c:pt>
                <c:pt idx="361">
                  <c:v>58110.74469973884</c:v>
                </c:pt>
                <c:pt idx="362">
                  <c:v>58271.271618798892</c:v>
                </c:pt>
                <c:pt idx="363">
                  <c:v>58431.798537858944</c:v>
                </c:pt>
                <c:pt idx="364">
                  <c:v>58592.325456918996</c:v>
                </c:pt>
                <c:pt idx="365">
                  <c:v>58752.852375979048</c:v>
                </c:pt>
                <c:pt idx="366">
                  <c:v>58913.3792950391</c:v>
                </c:pt>
                <c:pt idx="367">
                  <c:v>59073.906214099152</c:v>
                </c:pt>
                <c:pt idx="368">
                  <c:v>59234.433133159204</c:v>
                </c:pt>
                <c:pt idx="369">
                  <c:v>59394.960052219256</c:v>
                </c:pt>
                <c:pt idx="370">
                  <c:v>59555.486971279308</c:v>
                </c:pt>
                <c:pt idx="371">
                  <c:v>59716.01389033936</c:v>
                </c:pt>
                <c:pt idx="372">
                  <c:v>59876.540809399412</c:v>
                </c:pt>
                <c:pt idx="373">
                  <c:v>60037.067728459464</c:v>
                </c:pt>
                <c:pt idx="374">
                  <c:v>60197.594647519516</c:v>
                </c:pt>
                <c:pt idx="375">
                  <c:v>60358.121566579568</c:v>
                </c:pt>
                <c:pt idx="376">
                  <c:v>60518.64848563962</c:v>
                </c:pt>
                <c:pt idx="377">
                  <c:v>60679.175404699672</c:v>
                </c:pt>
                <c:pt idx="378">
                  <c:v>60839.702323759724</c:v>
                </c:pt>
                <c:pt idx="379">
                  <c:v>61000.229242819776</c:v>
                </c:pt>
                <c:pt idx="380">
                  <c:v>61160.756161879828</c:v>
                </c:pt>
                <c:pt idx="381">
                  <c:v>61321.28308093988</c:v>
                </c:pt>
                <c:pt idx="382">
                  <c:v>61481.809999999932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4FD-4F7D-ADF9-CDBEE7133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64880"/>
        <c:axId val="851861600"/>
      </c:scatterChart>
      <c:valAx>
        <c:axId val="851864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1600"/>
        <c:crosses val="autoZero"/>
        <c:crossBetween val="midCat"/>
      </c:valAx>
      <c:valAx>
        <c:axId val="85186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488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RT_TrainingLiftChart!$BE$4:$BE$13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RT_TrainingLiftChart!$BF$4:$BF$13</c:f>
              <c:numCache>
                <c:formatCode>General</c:formatCode>
                <c:ptCount val="10"/>
                <c:pt idx="0">
                  <c:v>1.887989626097283</c:v>
                </c:pt>
                <c:pt idx="1">
                  <c:v>1.4565453458596342</c:v>
                </c:pt>
                <c:pt idx="2">
                  <c:v>1.3340097407843492</c:v>
                </c:pt>
                <c:pt idx="3">
                  <c:v>1.1526268158783362</c:v>
                </c:pt>
                <c:pt idx="4">
                  <c:v>0.98417498991721464</c:v>
                </c:pt>
                <c:pt idx="5">
                  <c:v>0.86086889593420923</c:v>
                </c:pt>
                <c:pt idx="6">
                  <c:v>0.76032173281478654</c:v>
                </c:pt>
                <c:pt idx="7">
                  <c:v>0.68605971681534317</c:v>
                </c:pt>
                <c:pt idx="8">
                  <c:v>0.5464831921746236</c:v>
                </c:pt>
                <c:pt idx="9">
                  <c:v>0.38807886943779762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5-4D07-927C-DF972371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54971752"/>
        <c:axId val="854972080"/>
      </c:barChart>
      <c:catAx>
        <c:axId val="854971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72080"/>
        <c:crosses val="autoZero"/>
        <c:auto val="1"/>
        <c:lblAlgn val="ctr"/>
        <c:lblOffset val="100"/>
        <c:noMultiLvlLbl val="0"/>
      </c:catAx>
      <c:valAx>
        <c:axId val="854972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97175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6.79737e+007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RT_TrainingLiftChart!$CA$2:$CA$384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-36153.156812500012</c:v>
                </c:pt>
                <c:pt idx="2">
                  <c:v>-31989.136374999976</c:v>
                </c:pt>
                <c:pt idx="3">
                  <c:v>-30362.736374999975</c:v>
                </c:pt>
                <c:pt idx="4">
                  <c:v>-28532.558129807705</c:v>
                </c:pt>
                <c:pt idx="5">
                  <c:v>-28513.267408653814</c:v>
                </c:pt>
                <c:pt idx="6">
                  <c:v>-26533.247096153857</c:v>
                </c:pt>
                <c:pt idx="7">
                  <c:v>-26533.247096153857</c:v>
                </c:pt>
                <c:pt idx="8">
                  <c:v>-26414.4009423077</c:v>
                </c:pt>
                <c:pt idx="9">
                  <c:v>-26395.962480769234</c:v>
                </c:pt>
                <c:pt idx="10">
                  <c:v>-26350.556088723752</c:v>
                </c:pt>
                <c:pt idx="11">
                  <c:v>-26107.001267295203</c:v>
                </c:pt>
                <c:pt idx="12">
                  <c:v>-24233.127378406327</c:v>
                </c:pt>
                <c:pt idx="13">
                  <c:v>-24161.195781184066</c:v>
                </c:pt>
                <c:pt idx="14">
                  <c:v>-23986.825073947261</c:v>
                </c:pt>
                <c:pt idx="15">
                  <c:v>-23735.787279461034</c:v>
                </c:pt>
                <c:pt idx="16">
                  <c:v>-23698.798250157019</c:v>
                </c:pt>
                <c:pt idx="17">
                  <c:v>-21928.439950561879</c:v>
                </c:pt>
                <c:pt idx="18">
                  <c:v>-21923.963897930302</c:v>
                </c:pt>
                <c:pt idx="19">
                  <c:v>-21843.270845298721</c:v>
                </c:pt>
                <c:pt idx="20">
                  <c:v>-20425.373740035557</c:v>
                </c:pt>
                <c:pt idx="21">
                  <c:v>-18299.022113241284</c:v>
                </c:pt>
                <c:pt idx="22">
                  <c:v>-16890.394405731418</c:v>
                </c:pt>
                <c:pt idx="23">
                  <c:v>-16736.659957570882</c:v>
                </c:pt>
                <c:pt idx="24">
                  <c:v>-16487.336183532389</c:v>
                </c:pt>
                <c:pt idx="25">
                  <c:v>-16451.536183532389</c:v>
                </c:pt>
                <c:pt idx="26">
                  <c:v>-16033.116736417031</c:v>
                </c:pt>
                <c:pt idx="27">
                  <c:v>-16023.710716350148</c:v>
                </c:pt>
                <c:pt idx="28">
                  <c:v>-15748.58057142261</c:v>
                </c:pt>
                <c:pt idx="29">
                  <c:v>-15719.192360896302</c:v>
                </c:pt>
                <c:pt idx="30">
                  <c:v>-15244.035781948925</c:v>
                </c:pt>
                <c:pt idx="31">
                  <c:v>-15228.915458062289</c:v>
                </c:pt>
                <c:pt idx="32">
                  <c:v>-15145.386458062283</c:v>
                </c:pt>
                <c:pt idx="33">
                  <c:v>-15099.453124728947</c:v>
                </c:pt>
                <c:pt idx="34">
                  <c:v>-14691.946522997358</c:v>
                </c:pt>
                <c:pt idx="35">
                  <c:v>-14674.479920126538</c:v>
                </c:pt>
                <c:pt idx="36">
                  <c:v>-14674.479920126538</c:v>
                </c:pt>
                <c:pt idx="37">
                  <c:v>-14674.479920126538</c:v>
                </c:pt>
                <c:pt idx="38">
                  <c:v>-14628.610284499009</c:v>
                </c:pt>
                <c:pt idx="39">
                  <c:v>-14197.063938345125</c:v>
                </c:pt>
                <c:pt idx="40">
                  <c:v>-14197.063938345125</c:v>
                </c:pt>
                <c:pt idx="41">
                  <c:v>-13538.810634773727</c:v>
                </c:pt>
                <c:pt idx="42">
                  <c:v>-13538.810634773727</c:v>
                </c:pt>
                <c:pt idx="43">
                  <c:v>-13538.810634773727</c:v>
                </c:pt>
                <c:pt idx="44">
                  <c:v>-13536.220439968542</c:v>
                </c:pt>
                <c:pt idx="45">
                  <c:v>-13429.443167241256</c:v>
                </c:pt>
                <c:pt idx="46">
                  <c:v>-13396.339770112083</c:v>
                </c:pt>
                <c:pt idx="47">
                  <c:v>-13325.77977011208</c:v>
                </c:pt>
                <c:pt idx="48">
                  <c:v>-13199.075885400287</c:v>
                </c:pt>
                <c:pt idx="49">
                  <c:v>-13199.075885400287</c:v>
                </c:pt>
                <c:pt idx="50">
                  <c:v>-13135.543632653043</c:v>
                </c:pt>
                <c:pt idx="51">
                  <c:v>-13135.230206079612</c:v>
                </c:pt>
                <c:pt idx="52">
                  <c:v>-12903.530206079617</c:v>
                </c:pt>
                <c:pt idx="53">
                  <c:v>-12830.740732395399</c:v>
                </c:pt>
                <c:pt idx="54">
                  <c:v>-12684.329072476381</c:v>
                </c:pt>
                <c:pt idx="55">
                  <c:v>-12649.422851740597</c:v>
                </c:pt>
                <c:pt idx="56">
                  <c:v>-12564.874270504886</c:v>
                </c:pt>
                <c:pt idx="57">
                  <c:v>-12564.874270504886</c:v>
                </c:pt>
                <c:pt idx="58">
                  <c:v>-12465.276024890862</c:v>
                </c:pt>
                <c:pt idx="59">
                  <c:v>-12350.098178737022</c:v>
                </c:pt>
                <c:pt idx="60">
                  <c:v>-12269.574052862881</c:v>
                </c:pt>
                <c:pt idx="61">
                  <c:v>-12191.736041499224</c:v>
                </c:pt>
                <c:pt idx="62">
                  <c:v>-11937.490152076176</c:v>
                </c:pt>
                <c:pt idx="63">
                  <c:v>-11932.865050861608</c:v>
                </c:pt>
                <c:pt idx="64">
                  <c:v>-11645.137270541236</c:v>
                </c:pt>
                <c:pt idx="65">
                  <c:v>-11603.309036845552</c:v>
                </c:pt>
                <c:pt idx="66">
                  <c:v>-10839.339036845553</c:v>
                </c:pt>
                <c:pt idx="67">
                  <c:v>-10828.119517614816</c:v>
                </c:pt>
                <c:pt idx="68">
                  <c:v>-10464.937159755287</c:v>
                </c:pt>
                <c:pt idx="69">
                  <c:v>-10388.294573942931</c:v>
                </c:pt>
                <c:pt idx="70">
                  <c:v>-10368.58951321418</c:v>
                </c:pt>
                <c:pt idx="71">
                  <c:v>-10350.851331396003</c:v>
                </c:pt>
                <c:pt idx="72">
                  <c:v>-10330.29214167268</c:v>
                </c:pt>
                <c:pt idx="73">
                  <c:v>-10250.824315585731</c:v>
                </c:pt>
                <c:pt idx="74">
                  <c:v>-10103.360007893412</c:v>
                </c:pt>
                <c:pt idx="75">
                  <c:v>-9776.0270848164982</c:v>
                </c:pt>
                <c:pt idx="76">
                  <c:v>-9775.3484532375314</c:v>
                </c:pt>
                <c:pt idx="77">
                  <c:v>-9651.3159651992682</c:v>
                </c:pt>
                <c:pt idx="78">
                  <c:v>-9599.5619442202405</c:v>
                </c:pt>
                <c:pt idx="79">
                  <c:v>-9585.4498371968366</c:v>
                </c:pt>
                <c:pt idx="80">
                  <c:v>-9536.969837196837</c:v>
                </c:pt>
                <c:pt idx="81">
                  <c:v>-9492.3973342591125</c:v>
                </c:pt>
                <c:pt idx="82">
                  <c:v>-9442.0028838086619</c:v>
                </c:pt>
                <c:pt idx="83">
                  <c:v>-9363.1119747177472</c:v>
                </c:pt>
                <c:pt idx="84">
                  <c:v>-9363.1119747177472</c:v>
                </c:pt>
                <c:pt idx="85">
                  <c:v>-9167.5940321340277</c:v>
                </c:pt>
                <c:pt idx="86">
                  <c:v>-9157.3553479234852</c:v>
                </c:pt>
                <c:pt idx="87">
                  <c:v>-8972.9541637129405</c:v>
                </c:pt>
                <c:pt idx="88">
                  <c:v>-8814.2994762129729</c:v>
                </c:pt>
                <c:pt idx="89">
                  <c:v>-8712.9468446340215</c:v>
                </c:pt>
                <c:pt idx="90">
                  <c:v>-8712.9468446340215</c:v>
                </c:pt>
                <c:pt idx="91">
                  <c:v>-8694.2881843469368</c:v>
                </c:pt>
                <c:pt idx="92">
                  <c:v>-8435.1311030072193</c:v>
                </c:pt>
                <c:pt idx="93">
                  <c:v>-8361.0839738206269</c:v>
                </c:pt>
                <c:pt idx="94">
                  <c:v>-8337.908662815842</c:v>
                </c:pt>
                <c:pt idx="95">
                  <c:v>-8183.6219642512424</c:v>
                </c:pt>
                <c:pt idx="96">
                  <c:v>-8147.1047264890112</c:v>
                </c:pt>
                <c:pt idx="97">
                  <c:v>-8084.1602820445642</c:v>
                </c:pt>
                <c:pt idx="98">
                  <c:v>-8079.326948711232</c:v>
                </c:pt>
                <c:pt idx="99">
                  <c:v>-8078.6842118691329</c:v>
                </c:pt>
                <c:pt idx="100">
                  <c:v>-8078.6842118691329</c:v>
                </c:pt>
                <c:pt idx="101">
                  <c:v>-8056.5002118691209</c:v>
                </c:pt>
                <c:pt idx="102">
                  <c:v>-8038.2948179297273</c:v>
                </c:pt>
                <c:pt idx="103">
                  <c:v>-8038.2948179297273</c:v>
                </c:pt>
                <c:pt idx="104">
                  <c:v>-8019.1118992694355</c:v>
                </c:pt>
                <c:pt idx="105">
                  <c:v>-7957.1243005852102</c:v>
                </c:pt>
                <c:pt idx="106">
                  <c:v>-7948.161147176148</c:v>
                </c:pt>
                <c:pt idx="107">
                  <c:v>-7829.4811471761459</c:v>
                </c:pt>
                <c:pt idx="108">
                  <c:v>-7750.8017993500616</c:v>
                </c:pt>
                <c:pt idx="109">
                  <c:v>-7636.3818463535827</c:v>
                </c:pt>
                <c:pt idx="110">
                  <c:v>-7568.1318463535827</c:v>
                </c:pt>
                <c:pt idx="111">
                  <c:v>-7426.4287453578418</c:v>
                </c:pt>
                <c:pt idx="112">
                  <c:v>-7322.6419854893975</c:v>
                </c:pt>
                <c:pt idx="113">
                  <c:v>-7207.0098832166932</c:v>
                </c:pt>
                <c:pt idx="114">
                  <c:v>-7126.9047235115413</c:v>
                </c:pt>
                <c:pt idx="115">
                  <c:v>-7109.1357308825536</c:v>
                </c:pt>
                <c:pt idx="116">
                  <c:v>-7105.3606830356657</c:v>
                </c:pt>
                <c:pt idx="117">
                  <c:v>-7019.717204774789</c:v>
                </c:pt>
                <c:pt idx="118">
                  <c:v>-6970.1289197506358</c:v>
                </c:pt>
                <c:pt idx="119">
                  <c:v>-6960.3717267681823</c:v>
                </c:pt>
                <c:pt idx="120">
                  <c:v>-6960.3717267681823</c:v>
                </c:pt>
                <c:pt idx="121">
                  <c:v>-6960.3717267681823</c:v>
                </c:pt>
                <c:pt idx="122">
                  <c:v>-6839.7458997005051</c:v>
                </c:pt>
                <c:pt idx="123">
                  <c:v>-6839.7458997005051</c:v>
                </c:pt>
                <c:pt idx="124">
                  <c:v>-6825.4762330338399</c:v>
                </c:pt>
                <c:pt idx="125">
                  <c:v>-6745.7145407261469</c:v>
                </c:pt>
                <c:pt idx="126">
                  <c:v>-6745.7145407261469</c:v>
                </c:pt>
                <c:pt idx="127">
                  <c:v>-6592.4099253415352</c:v>
                </c:pt>
                <c:pt idx="128">
                  <c:v>-6570.5649253415322</c:v>
                </c:pt>
                <c:pt idx="129">
                  <c:v>-6534.2384692011856</c:v>
                </c:pt>
                <c:pt idx="130">
                  <c:v>-6354.859420618186</c:v>
                </c:pt>
                <c:pt idx="131">
                  <c:v>-6348.1717283104863</c:v>
                </c:pt>
                <c:pt idx="132">
                  <c:v>-6348.1717283104863</c:v>
                </c:pt>
                <c:pt idx="133">
                  <c:v>-6231.7294206181905</c:v>
                </c:pt>
                <c:pt idx="134">
                  <c:v>-6211.3114206181845</c:v>
                </c:pt>
                <c:pt idx="135">
                  <c:v>-6115.5230962938622</c:v>
                </c:pt>
                <c:pt idx="136">
                  <c:v>-6115.5230962938622</c:v>
                </c:pt>
                <c:pt idx="137">
                  <c:v>-6048.1789341316999</c:v>
                </c:pt>
                <c:pt idx="138">
                  <c:v>-6009.8993395371053</c:v>
                </c:pt>
                <c:pt idx="139">
                  <c:v>-5957.1983831961443</c:v>
                </c:pt>
                <c:pt idx="140">
                  <c:v>-5951.3633520111189</c:v>
                </c:pt>
                <c:pt idx="141">
                  <c:v>-5919.0748835426466</c:v>
                </c:pt>
                <c:pt idx="142">
                  <c:v>-5900.0870047547642</c:v>
                </c:pt>
                <c:pt idx="143">
                  <c:v>-5900.0870047547642</c:v>
                </c:pt>
                <c:pt idx="144">
                  <c:v>-5857.5955059832713</c:v>
                </c:pt>
                <c:pt idx="145">
                  <c:v>-5845.5905557699016</c:v>
                </c:pt>
                <c:pt idx="146">
                  <c:v>-5845.5905557699007</c:v>
                </c:pt>
                <c:pt idx="147">
                  <c:v>-5845.5905557699007</c:v>
                </c:pt>
                <c:pt idx="148">
                  <c:v>-5758.7441830814214</c:v>
                </c:pt>
                <c:pt idx="149">
                  <c:v>-5752.5894656367082</c:v>
                </c:pt>
                <c:pt idx="150">
                  <c:v>-5749.5262488534854</c:v>
                </c:pt>
                <c:pt idx="151">
                  <c:v>-5749.5262488534854</c:v>
                </c:pt>
                <c:pt idx="152">
                  <c:v>-5693.958982741221</c:v>
                </c:pt>
                <c:pt idx="153">
                  <c:v>-5689.4856979179367</c:v>
                </c:pt>
                <c:pt idx="154">
                  <c:v>-5648.2461252683634</c:v>
                </c:pt>
                <c:pt idx="155">
                  <c:v>-5561.4999991422374</c:v>
                </c:pt>
                <c:pt idx="156">
                  <c:v>-5529.2180335402682</c:v>
                </c:pt>
                <c:pt idx="157">
                  <c:v>-5508.5287608129975</c:v>
                </c:pt>
                <c:pt idx="158">
                  <c:v>-5503.4560335402757</c:v>
                </c:pt>
                <c:pt idx="159">
                  <c:v>-5484.7077288719674</c:v>
                </c:pt>
                <c:pt idx="160">
                  <c:v>-5419.5005373326057</c:v>
                </c:pt>
                <c:pt idx="161">
                  <c:v>-5355.7776276336044</c:v>
                </c:pt>
                <c:pt idx="162">
                  <c:v>-5351.2358708768497</c:v>
                </c:pt>
                <c:pt idx="163">
                  <c:v>-5320.7093843903649</c:v>
                </c:pt>
                <c:pt idx="164">
                  <c:v>-5318.3677690057466</c:v>
                </c:pt>
                <c:pt idx="165">
                  <c:v>-5139.4876650556444</c:v>
                </c:pt>
                <c:pt idx="166">
                  <c:v>-5125.7247821727588</c:v>
                </c:pt>
                <c:pt idx="167">
                  <c:v>-5091.9042416322209</c:v>
                </c:pt>
                <c:pt idx="168">
                  <c:v>-5076.8542416322198</c:v>
                </c:pt>
                <c:pt idx="169">
                  <c:v>-5024.8713726093556</c:v>
                </c:pt>
                <c:pt idx="170">
                  <c:v>-4948.8113310293102</c:v>
                </c:pt>
                <c:pt idx="171">
                  <c:v>-4946.6913310293094</c:v>
                </c:pt>
                <c:pt idx="172">
                  <c:v>-4914.5330466579835</c:v>
                </c:pt>
                <c:pt idx="173">
                  <c:v>-4914.5330466579826</c:v>
                </c:pt>
                <c:pt idx="174">
                  <c:v>-4906.9562557677054</c:v>
                </c:pt>
                <c:pt idx="175">
                  <c:v>-4906.9562557677054</c:v>
                </c:pt>
                <c:pt idx="176">
                  <c:v>-4856.2905414819961</c:v>
                </c:pt>
                <c:pt idx="177">
                  <c:v>-4841.2380853416462</c:v>
                </c:pt>
                <c:pt idx="178">
                  <c:v>-4841.2380853416462</c:v>
                </c:pt>
                <c:pt idx="179">
                  <c:v>-4715.6316738583882</c:v>
                </c:pt>
                <c:pt idx="180">
                  <c:v>-4675.4805682072893</c:v>
                </c:pt>
                <c:pt idx="181">
                  <c:v>-4675.4805682072893</c:v>
                </c:pt>
                <c:pt idx="182">
                  <c:v>-4570.5160964628112</c:v>
                </c:pt>
                <c:pt idx="183">
                  <c:v>-4539.6979146446374</c:v>
                </c:pt>
                <c:pt idx="184">
                  <c:v>-4505.1320546937741</c:v>
                </c:pt>
                <c:pt idx="185">
                  <c:v>-4455.1942168559299</c:v>
                </c:pt>
                <c:pt idx="186">
                  <c:v>-4455.1942168559299</c:v>
                </c:pt>
                <c:pt idx="187">
                  <c:v>-4453.7588633205833</c:v>
                </c:pt>
                <c:pt idx="188">
                  <c:v>-4398.7255299872504</c:v>
                </c:pt>
                <c:pt idx="189">
                  <c:v>-4398.7255299872495</c:v>
                </c:pt>
                <c:pt idx="190">
                  <c:v>-4332.8828376795582</c:v>
                </c:pt>
                <c:pt idx="191">
                  <c:v>-4293.3603761411023</c:v>
                </c:pt>
                <c:pt idx="192">
                  <c:v>-4268.1081656147726</c:v>
                </c:pt>
                <c:pt idx="193">
                  <c:v>-4268.1081656147726</c:v>
                </c:pt>
                <c:pt idx="194">
                  <c:v>-4161.7409550884622</c:v>
                </c:pt>
                <c:pt idx="195">
                  <c:v>-4159.9236217551306</c:v>
                </c:pt>
                <c:pt idx="196">
                  <c:v>-4131.3941345756393</c:v>
                </c:pt>
                <c:pt idx="197">
                  <c:v>-4131.3941345756393</c:v>
                </c:pt>
                <c:pt idx="198">
                  <c:v>-4123.7284935499993</c:v>
                </c:pt>
                <c:pt idx="199">
                  <c:v>-4123.7284935499993</c:v>
                </c:pt>
                <c:pt idx="200">
                  <c:v>-4123.7284935499993</c:v>
                </c:pt>
                <c:pt idx="201">
                  <c:v>-4072.2995566130649</c:v>
                </c:pt>
                <c:pt idx="202">
                  <c:v>-3944.91958364009</c:v>
                </c:pt>
                <c:pt idx="203">
                  <c:v>-3944.91958364009</c:v>
                </c:pt>
                <c:pt idx="204">
                  <c:v>-3943.8853614178688</c:v>
                </c:pt>
                <c:pt idx="205">
                  <c:v>-3861.3131391956463</c:v>
                </c:pt>
                <c:pt idx="206">
                  <c:v>-3817.3581391956486</c:v>
                </c:pt>
                <c:pt idx="207">
                  <c:v>-3817.3581391956486</c:v>
                </c:pt>
                <c:pt idx="208">
                  <c:v>-3808.9155716280793</c:v>
                </c:pt>
                <c:pt idx="209">
                  <c:v>-3767.0788433208263</c:v>
                </c:pt>
                <c:pt idx="210">
                  <c:v>-3767.0788433208263</c:v>
                </c:pt>
                <c:pt idx="211">
                  <c:v>-3754.0307093495344</c:v>
                </c:pt>
                <c:pt idx="212">
                  <c:v>-3753.4925974614216</c:v>
                </c:pt>
                <c:pt idx="213">
                  <c:v>-3721.1780675468904</c:v>
                </c:pt>
                <c:pt idx="214">
                  <c:v>-3721.1780675468899</c:v>
                </c:pt>
                <c:pt idx="215">
                  <c:v>-3707.7380675468903</c:v>
                </c:pt>
                <c:pt idx="216">
                  <c:v>-3707.7380675468903</c:v>
                </c:pt>
                <c:pt idx="217">
                  <c:v>-3707.7380675468899</c:v>
                </c:pt>
                <c:pt idx="218">
                  <c:v>-3707.6612657450883</c:v>
                </c:pt>
                <c:pt idx="219">
                  <c:v>-3707.6612657450887</c:v>
                </c:pt>
                <c:pt idx="220">
                  <c:v>-3699.353598604258</c:v>
                </c:pt>
                <c:pt idx="221">
                  <c:v>-3698.8713288674044</c:v>
                </c:pt>
                <c:pt idx="222">
                  <c:v>-3648.4011830340887</c:v>
                </c:pt>
                <c:pt idx="223">
                  <c:v>-3641.2351224280251</c:v>
                </c:pt>
                <c:pt idx="224">
                  <c:v>-3631.449395155299</c:v>
                </c:pt>
                <c:pt idx="225">
                  <c:v>-3626.3072133371202</c:v>
                </c:pt>
                <c:pt idx="226">
                  <c:v>-3615.2871654902287</c:v>
                </c:pt>
                <c:pt idx="227">
                  <c:v>-3591.8871654902277</c:v>
                </c:pt>
                <c:pt idx="228">
                  <c:v>-3582.0436733138426</c:v>
                </c:pt>
                <c:pt idx="229">
                  <c:v>-3567.1836590890907</c:v>
                </c:pt>
                <c:pt idx="230">
                  <c:v>-3567.1836590890912</c:v>
                </c:pt>
                <c:pt idx="231">
                  <c:v>-3565.2014368668683</c:v>
                </c:pt>
                <c:pt idx="232">
                  <c:v>-3537.0470351574686</c:v>
                </c:pt>
                <c:pt idx="233">
                  <c:v>-3534.3816505420809</c:v>
                </c:pt>
                <c:pt idx="234">
                  <c:v>-3445.1824766290383</c:v>
                </c:pt>
                <c:pt idx="235">
                  <c:v>-3426.3678872570586</c:v>
                </c:pt>
                <c:pt idx="236">
                  <c:v>-3301.3494638336356</c:v>
                </c:pt>
                <c:pt idx="237">
                  <c:v>-3301.3494638336356</c:v>
                </c:pt>
                <c:pt idx="238">
                  <c:v>-3229.3578919986435</c:v>
                </c:pt>
                <c:pt idx="239">
                  <c:v>-3228.8529702347741</c:v>
                </c:pt>
                <c:pt idx="240">
                  <c:v>-3208.5167540185548</c:v>
                </c:pt>
                <c:pt idx="241">
                  <c:v>-3109.4307589325617</c:v>
                </c:pt>
                <c:pt idx="242">
                  <c:v>-3066.2151614930167</c:v>
                </c:pt>
                <c:pt idx="243">
                  <c:v>-3066.2151614930162</c:v>
                </c:pt>
                <c:pt idx="244">
                  <c:v>-3002.3017643638309</c:v>
                </c:pt>
                <c:pt idx="245">
                  <c:v>-2956.735352880577</c:v>
                </c:pt>
                <c:pt idx="246">
                  <c:v>-2956.735352880577</c:v>
                </c:pt>
                <c:pt idx="247">
                  <c:v>-2945.3784823258093</c:v>
                </c:pt>
                <c:pt idx="248">
                  <c:v>-2916.9689517425973</c:v>
                </c:pt>
                <c:pt idx="249">
                  <c:v>-2897.0946359531235</c:v>
                </c:pt>
                <c:pt idx="250">
                  <c:v>-2885.0211915086766</c:v>
                </c:pt>
                <c:pt idx="251">
                  <c:v>-2883.7011915086778</c:v>
                </c:pt>
                <c:pt idx="252">
                  <c:v>-2883.7011915086773</c:v>
                </c:pt>
                <c:pt idx="253">
                  <c:v>-2774.5123026197875</c:v>
                </c:pt>
                <c:pt idx="254">
                  <c:v>-2762.3896103120956</c:v>
                </c:pt>
                <c:pt idx="255">
                  <c:v>-2749.0776103120943</c:v>
                </c:pt>
                <c:pt idx="256">
                  <c:v>-2748.5272769787625</c:v>
                </c:pt>
                <c:pt idx="257">
                  <c:v>-2742.1451030657199</c:v>
                </c:pt>
                <c:pt idx="258">
                  <c:v>-2742.1451030657199</c:v>
                </c:pt>
                <c:pt idx="259">
                  <c:v>-2700.781357246321</c:v>
                </c:pt>
                <c:pt idx="260">
                  <c:v>-2696.3258327707927</c:v>
                </c:pt>
                <c:pt idx="261">
                  <c:v>-2692.7212873162507</c:v>
                </c:pt>
                <c:pt idx="262">
                  <c:v>-2692.7212873162507</c:v>
                </c:pt>
                <c:pt idx="263">
                  <c:v>-2647.2849236798838</c:v>
                </c:pt>
                <c:pt idx="264">
                  <c:v>-2613.5423384526021</c:v>
                </c:pt>
                <c:pt idx="265">
                  <c:v>-2572.1464634526137</c:v>
                </c:pt>
                <c:pt idx="266">
                  <c:v>-2554.4524634526124</c:v>
                </c:pt>
                <c:pt idx="267">
                  <c:v>-2554.4524634526124</c:v>
                </c:pt>
                <c:pt idx="268">
                  <c:v>-2526.8162746414268</c:v>
                </c:pt>
                <c:pt idx="269">
                  <c:v>-2479.7077897929403</c:v>
                </c:pt>
                <c:pt idx="270">
                  <c:v>-2447.303042318194</c:v>
                </c:pt>
                <c:pt idx="271">
                  <c:v>-2406.1271332272722</c:v>
                </c:pt>
                <c:pt idx="272">
                  <c:v>-2386.9954002727386</c:v>
                </c:pt>
                <c:pt idx="273">
                  <c:v>-2373.7954002727397</c:v>
                </c:pt>
                <c:pt idx="274">
                  <c:v>-2372.3023413046799</c:v>
                </c:pt>
                <c:pt idx="275">
                  <c:v>-2356.3806115749494</c:v>
                </c:pt>
                <c:pt idx="276">
                  <c:v>-2350.8138679852063</c:v>
                </c:pt>
                <c:pt idx="277">
                  <c:v>-2350.8138679852059</c:v>
                </c:pt>
                <c:pt idx="278">
                  <c:v>-2350.8138679852059</c:v>
                </c:pt>
                <c:pt idx="279">
                  <c:v>-2338.2765706879081</c:v>
                </c:pt>
                <c:pt idx="280">
                  <c:v>-2334.0569405314332</c:v>
                </c:pt>
                <c:pt idx="281">
                  <c:v>-2302.4906247419649</c:v>
                </c:pt>
                <c:pt idx="282">
                  <c:v>-2302.4906247419649</c:v>
                </c:pt>
                <c:pt idx="283">
                  <c:v>-2243.5347214702701</c:v>
                </c:pt>
                <c:pt idx="284">
                  <c:v>-2114.9672311227782</c:v>
                </c:pt>
                <c:pt idx="285">
                  <c:v>-2064.6199847459693</c:v>
                </c:pt>
                <c:pt idx="286">
                  <c:v>-2050.6623365246251</c:v>
                </c:pt>
                <c:pt idx="287">
                  <c:v>-2036.774489634669</c:v>
                </c:pt>
                <c:pt idx="288">
                  <c:v>-2036.7744896346692</c:v>
                </c:pt>
                <c:pt idx="289">
                  <c:v>-1927.0112314893076</c:v>
                </c:pt>
                <c:pt idx="290">
                  <c:v>-1921.6328480306627</c:v>
                </c:pt>
                <c:pt idx="291">
                  <c:v>-1891.4326375043504</c:v>
                </c:pt>
                <c:pt idx="292">
                  <c:v>-1891.4326375043502</c:v>
                </c:pt>
                <c:pt idx="293">
                  <c:v>-1833.0226375043449</c:v>
                </c:pt>
                <c:pt idx="294">
                  <c:v>-1802.0101829588893</c:v>
                </c:pt>
                <c:pt idx="295">
                  <c:v>-1796.0101829588898</c:v>
                </c:pt>
                <c:pt idx="296">
                  <c:v>-1796.0101829588898</c:v>
                </c:pt>
                <c:pt idx="297">
                  <c:v>-1796.0101829588896</c:v>
                </c:pt>
                <c:pt idx="298">
                  <c:v>-1745.3846584833657</c:v>
                </c:pt>
                <c:pt idx="299">
                  <c:v>-1745.3846584833655</c:v>
                </c:pt>
                <c:pt idx="300">
                  <c:v>-1745.3846584833655</c:v>
                </c:pt>
                <c:pt idx="301">
                  <c:v>-1722.8363184023913</c:v>
                </c:pt>
                <c:pt idx="302">
                  <c:v>-1722.836318402391</c:v>
                </c:pt>
                <c:pt idx="303">
                  <c:v>-1722.8363184023908</c:v>
                </c:pt>
                <c:pt idx="304">
                  <c:v>-1719.7962576736491</c:v>
                </c:pt>
                <c:pt idx="305">
                  <c:v>-1702.4053881084328</c:v>
                </c:pt>
                <c:pt idx="306">
                  <c:v>-1702.4053881084328</c:v>
                </c:pt>
                <c:pt idx="307">
                  <c:v>-1688.6872610181294</c:v>
                </c:pt>
                <c:pt idx="308">
                  <c:v>-1623.1828903887606</c:v>
                </c:pt>
                <c:pt idx="309">
                  <c:v>-1608.8492540251241</c:v>
                </c:pt>
                <c:pt idx="310">
                  <c:v>-1563.1521646280316</c:v>
                </c:pt>
                <c:pt idx="311">
                  <c:v>-1563.1521646280316</c:v>
                </c:pt>
                <c:pt idx="312">
                  <c:v>-1485.6602159100846</c:v>
                </c:pt>
                <c:pt idx="313">
                  <c:v>-1453.5607287305986</c:v>
                </c:pt>
                <c:pt idx="314">
                  <c:v>-1386.6307287305967</c:v>
                </c:pt>
                <c:pt idx="315">
                  <c:v>-1386.6307287305967</c:v>
                </c:pt>
                <c:pt idx="316">
                  <c:v>-1381.5237357236042</c:v>
                </c:pt>
                <c:pt idx="317">
                  <c:v>-1316.3660434159124</c:v>
                </c:pt>
                <c:pt idx="318">
                  <c:v>-1230.6172338921015</c:v>
                </c:pt>
                <c:pt idx="319">
                  <c:v>-1229.9213608762293</c:v>
                </c:pt>
                <c:pt idx="320">
                  <c:v>-1170.1263608762279</c:v>
                </c:pt>
                <c:pt idx="321">
                  <c:v>-1170.1263608762279</c:v>
                </c:pt>
                <c:pt idx="322">
                  <c:v>-1151.3794744293436</c:v>
                </c:pt>
                <c:pt idx="323">
                  <c:v>-1090.0933205831891</c:v>
                </c:pt>
                <c:pt idx="324">
                  <c:v>-1044.7181802323116</c:v>
                </c:pt>
                <c:pt idx="325">
                  <c:v>-1044.7181802323116</c:v>
                </c:pt>
                <c:pt idx="326">
                  <c:v>-1004.9634927323068</c:v>
                </c:pt>
                <c:pt idx="327">
                  <c:v>-959.46072957441743</c:v>
                </c:pt>
                <c:pt idx="328">
                  <c:v>-959.46072957441766</c:v>
                </c:pt>
                <c:pt idx="329">
                  <c:v>-940.85915062704748</c:v>
                </c:pt>
                <c:pt idx="330">
                  <c:v>-940.85915062704771</c:v>
                </c:pt>
                <c:pt idx="331">
                  <c:v>-933.81178220599577</c:v>
                </c:pt>
                <c:pt idx="332">
                  <c:v>-928.56105346105733</c:v>
                </c:pt>
                <c:pt idx="333">
                  <c:v>-928.56105346105755</c:v>
                </c:pt>
                <c:pt idx="334">
                  <c:v>-902.91143807644266</c:v>
                </c:pt>
                <c:pt idx="335">
                  <c:v>-837.77114701615164</c:v>
                </c:pt>
                <c:pt idx="336">
                  <c:v>-821.18434867935434</c:v>
                </c:pt>
                <c:pt idx="337">
                  <c:v>-821.18434867935457</c:v>
                </c:pt>
                <c:pt idx="338">
                  <c:v>-805.45692393018953</c:v>
                </c:pt>
                <c:pt idx="339">
                  <c:v>-805.45692393018976</c:v>
                </c:pt>
                <c:pt idx="340">
                  <c:v>-801.56535202383407</c:v>
                </c:pt>
                <c:pt idx="341">
                  <c:v>-801.41486619387615</c:v>
                </c:pt>
                <c:pt idx="342">
                  <c:v>-736.232713083828</c:v>
                </c:pt>
                <c:pt idx="343">
                  <c:v>-725.82505758143498</c:v>
                </c:pt>
                <c:pt idx="344">
                  <c:v>-713.51206715081253</c:v>
                </c:pt>
                <c:pt idx="345">
                  <c:v>-710.98695892570413</c:v>
                </c:pt>
                <c:pt idx="346">
                  <c:v>-696.36149761617753</c:v>
                </c:pt>
                <c:pt idx="347">
                  <c:v>-664.32149761617779</c:v>
                </c:pt>
                <c:pt idx="348">
                  <c:v>-661.90767550079613</c:v>
                </c:pt>
                <c:pt idx="349">
                  <c:v>-547.07164311213251</c:v>
                </c:pt>
                <c:pt idx="350">
                  <c:v>-539.20722205950187</c:v>
                </c:pt>
                <c:pt idx="351">
                  <c:v>-531.15332732265961</c:v>
                </c:pt>
                <c:pt idx="352">
                  <c:v>-521.36162875806554</c:v>
                </c:pt>
                <c:pt idx="353">
                  <c:v>-520.45588713127131</c:v>
                </c:pt>
                <c:pt idx="354">
                  <c:v>-470.78017862924685</c:v>
                </c:pt>
                <c:pt idx="355">
                  <c:v>-434.23156324463298</c:v>
                </c:pt>
                <c:pt idx="356">
                  <c:v>-371.66029051735859</c:v>
                </c:pt>
                <c:pt idx="357">
                  <c:v>-307.51210869917713</c:v>
                </c:pt>
                <c:pt idx="358">
                  <c:v>-307.51210869917713</c:v>
                </c:pt>
                <c:pt idx="359">
                  <c:v>-291.80422408379013</c:v>
                </c:pt>
                <c:pt idx="360">
                  <c:v>-282.91479974168783</c:v>
                </c:pt>
                <c:pt idx="361">
                  <c:v>-282.91479974168806</c:v>
                </c:pt>
                <c:pt idx="362">
                  <c:v>-280.47769447852988</c:v>
                </c:pt>
                <c:pt idx="363">
                  <c:v>-272.35938784237396</c:v>
                </c:pt>
                <c:pt idx="364">
                  <c:v>-269.48021664671955</c:v>
                </c:pt>
                <c:pt idx="365">
                  <c:v>-269.48021664671955</c:v>
                </c:pt>
                <c:pt idx="366">
                  <c:v>-262.51021664672021</c:v>
                </c:pt>
                <c:pt idx="367">
                  <c:v>-262.51021664672032</c:v>
                </c:pt>
                <c:pt idx="368">
                  <c:v>-262.51021664672021</c:v>
                </c:pt>
                <c:pt idx="369">
                  <c:v>-212.18417498005419</c:v>
                </c:pt>
                <c:pt idx="370">
                  <c:v>-202.33893688481612</c:v>
                </c:pt>
                <c:pt idx="371">
                  <c:v>-181.60345611558444</c:v>
                </c:pt>
                <c:pt idx="372">
                  <c:v>-176.01034470254228</c:v>
                </c:pt>
                <c:pt idx="373">
                  <c:v>-143.71232098712699</c:v>
                </c:pt>
                <c:pt idx="374">
                  <c:v>-93.175411896218066</c:v>
                </c:pt>
                <c:pt idx="375">
                  <c:v>-87.822850492709449</c:v>
                </c:pt>
                <c:pt idx="376">
                  <c:v>-59.317675054112726</c:v>
                </c:pt>
                <c:pt idx="377">
                  <c:v>-59.317675054112726</c:v>
                </c:pt>
                <c:pt idx="378">
                  <c:v>-31.991261363636056</c:v>
                </c:pt>
                <c:pt idx="379">
                  <c:v>-19.351261363636212</c:v>
                </c:pt>
                <c:pt idx="380">
                  <c:v>-19.351261363636212</c:v>
                </c:pt>
                <c:pt idx="381">
                  <c:v>-13.001636363636436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31-478F-B642-4AACDA147213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RT_TrainingLiftChart!$BZ$2:$BZ$384</c:f>
              <c:numCache>
                <c:formatCode>General</c:formatCode>
                <c:ptCount val="383"/>
                <c:pt idx="0">
                  <c:v>0</c:v>
                </c:pt>
                <c:pt idx="1">
                  <c:v>8.6808124999998881</c:v>
                </c:pt>
                <c:pt idx="2">
                  <c:v>30.539187500000111</c:v>
                </c:pt>
                <c:pt idx="3">
                  <c:v>43.379187500000114</c:v>
                </c:pt>
                <c:pt idx="4">
                  <c:v>62.695052884615166</c:v>
                </c:pt>
                <c:pt idx="5">
                  <c:v>62.950221153846485</c:v>
                </c:pt>
                <c:pt idx="6">
                  <c:v>94.46248076923041</c:v>
                </c:pt>
                <c:pt idx="7">
                  <c:v>94.46248076923041</c:v>
                </c:pt>
                <c:pt idx="8">
                  <c:v>96.997865384615011</c:v>
                </c:pt>
                <c:pt idx="9">
                  <c:v>97.441571678321452</c:v>
                </c:pt>
                <c:pt idx="10">
                  <c:v>98.658901223776638</c:v>
                </c:pt>
                <c:pt idx="11">
                  <c:v>105.86079110472838</c:v>
                </c:pt>
                <c:pt idx="12">
                  <c:v>166.47126729520414</c:v>
                </c:pt>
                <c:pt idx="13">
                  <c:v>168.99859368409443</c:v>
                </c:pt>
                <c:pt idx="14">
                  <c:v>175.61428447356695</c:v>
                </c:pt>
                <c:pt idx="15">
                  <c:v>185.8468032705598</c:v>
                </c:pt>
                <c:pt idx="16">
                  <c:v>187.45940400315999</c:v>
                </c:pt>
                <c:pt idx="17">
                  <c:v>269.68916108818007</c:v>
                </c:pt>
                <c:pt idx="18">
                  <c:v>269.9098979302853</c:v>
                </c:pt>
                <c:pt idx="19">
                  <c:v>274.12189793028529</c:v>
                </c:pt>
                <c:pt idx="20">
                  <c:v>352.24295056186429</c:v>
                </c:pt>
                <c:pt idx="21">
                  <c:v>475.59484051401841</c:v>
                </c:pt>
                <c:pt idx="22">
                  <c:v>561.43918834010435</c:v>
                </c:pt>
                <c:pt idx="23">
                  <c:v>571.26111141702768</c:v>
                </c:pt>
                <c:pt idx="24">
                  <c:v>587.92899603241449</c:v>
                </c:pt>
                <c:pt idx="25">
                  <c:v>590.42899603241426</c:v>
                </c:pt>
                <c:pt idx="26">
                  <c:v>620.90212103241265</c:v>
                </c:pt>
                <c:pt idx="27">
                  <c:v>621.61549895883354</c:v>
                </c:pt>
                <c:pt idx="28">
                  <c:v>643.31590475593498</c:v>
                </c:pt>
                <c:pt idx="29">
                  <c:v>645.72341352786407</c:v>
                </c:pt>
                <c:pt idx="30">
                  <c:v>686.1049924752333</c:v>
                </c:pt>
                <c:pt idx="31">
                  <c:v>687.43661190843159</c:v>
                </c:pt>
                <c:pt idx="32">
                  <c:v>695.05179139561142</c:v>
                </c:pt>
                <c:pt idx="33">
                  <c:v>699.38264853846886</c:v>
                </c:pt>
                <c:pt idx="34">
                  <c:v>739.08243208825115</c:v>
                </c:pt>
                <c:pt idx="35">
                  <c:v>740.83913065284469</c:v>
                </c:pt>
                <c:pt idx="36">
                  <c:v>740.83913065284469</c:v>
                </c:pt>
                <c:pt idx="37">
                  <c:v>740.83913065284469</c:v>
                </c:pt>
                <c:pt idx="38">
                  <c:v>745.89143834515266</c:v>
                </c:pt>
                <c:pt idx="39">
                  <c:v>794.816750845157</c:v>
                </c:pt>
                <c:pt idx="40">
                  <c:v>794.81675084515678</c:v>
                </c:pt>
                <c:pt idx="41">
                  <c:v>873.73015858324857</c:v>
                </c:pt>
                <c:pt idx="42">
                  <c:v>873.73015858324879</c:v>
                </c:pt>
                <c:pt idx="43">
                  <c:v>873.73015858324879</c:v>
                </c:pt>
                <c:pt idx="44">
                  <c:v>874.0663490594377</c:v>
                </c:pt>
                <c:pt idx="45">
                  <c:v>888.28225815034875</c:v>
                </c:pt>
                <c:pt idx="46">
                  <c:v>892.80082274364804</c:v>
                </c:pt>
                <c:pt idx="47">
                  <c:v>902.67082274364839</c:v>
                </c:pt>
                <c:pt idx="48">
                  <c:v>920.82540920981592</c:v>
                </c:pt>
                <c:pt idx="49">
                  <c:v>920.82540920981569</c:v>
                </c:pt>
                <c:pt idx="50">
                  <c:v>930.36478649919172</c:v>
                </c:pt>
                <c:pt idx="51">
                  <c:v>930.41293335233922</c:v>
                </c:pt>
                <c:pt idx="52">
                  <c:v>966.81293335233886</c:v>
                </c:pt>
                <c:pt idx="53">
                  <c:v>978.50336397434921</c:v>
                </c:pt>
                <c:pt idx="54">
                  <c:v>1002.5344570917564</c:v>
                </c:pt>
                <c:pt idx="55">
                  <c:v>1008.3876343492811</c:v>
                </c:pt>
                <c:pt idx="56">
                  <c:v>1022.8669020838374</c:v>
                </c:pt>
                <c:pt idx="57">
                  <c:v>1022.8669020838374</c:v>
                </c:pt>
                <c:pt idx="58">
                  <c:v>1040.6413582241864</c:v>
                </c:pt>
                <c:pt idx="59">
                  <c:v>1061.6151018139287</c:v>
                </c:pt>
                <c:pt idx="60">
                  <c:v>1076.5731437719735</c:v>
                </c:pt>
                <c:pt idx="61">
                  <c:v>1091.3188539992507</c:v>
                </c:pt>
                <c:pt idx="62">
                  <c:v>1140.4255366915525</c:v>
                </c:pt>
                <c:pt idx="63">
                  <c:v>1141.3361034931709</c:v>
                </c:pt>
                <c:pt idx="64">
                  <c:v>1199.0620531499219</c:v>
                </c:pt>
                <c:pt idx="65">
                  <c:v>1207.6118493455808</c:v>
                </c:pt>
                <c:pt idx="66">
                  <c:v>1366.6718493455805</c:v>
                </c:pt>
                <c:pt idx="67">
                  <c:v>1369.0506714609583</c:v>
                </c:pt>
                <c:pt idx="68">
                  <c:v>1447.4519423639676</c:v>
                </c:pt>
                <c:pt idx="69">
                  <c:v>1464.2937844692303</c:v>
                </c:pt>
                <c:pt idx="70">
                  <c:v>1468.700667060325</c:v>
                </c:pt>
                <c:pt idx="71">
                  <c:v>1472.7372404868975</c:v>
                </c:pt>
                <c:pt idx="72">
                  <c:v>1477.4969242813643</c:v>
                </c:pt>
                <c:pt idx="73">
                  <c:v>1496.2103155857108</c:v>
                </c:pt>
                <c:pt idx="74">
                  <c:v>1531.52539250879</c:v>
                </c:pt>
                <c:pt idx="75">
                  <c:v>1611.2330848164806</c:v>
                </c:pt>
                <c:pt idx="76">
                  <c:v>1611.4010848164851</c:v>
                </c:pt>
                <c:pt idx="77">
                  <c:v>1642.611874290166</c:v>
                </c:pt>
                <c:pt idx="78">
                  <c:v>1655.8473288356226</c:v>
                </c:pt>
                <c:pt idx="79">
                  <c:v>1659.5146198055202</c:v>
                </c:pt>
                <c:pt idx="80">
                  <c:v>1672.3146198055199</c:v>
                </c:pt>
                <c:pt idx="81">
                  <c:v>1684.2694964212671</c:v>
                </c:pt>
                <c:pt idx="82">
                  <c:v>1697.9982171419879</c:v>
                </c:pt>
                <c:pt idx="83">
                  <c:v>1719.8247019904745</c:v>
                </c:pt>
                <c:pt idx="84">
                  <c:v>1719.8247019904745</c:v>
                </c:pt>
                <c:pt idx="85">
                  <c:v>1775.5932426603274</c:v>
                </c:pt>
                <c:pt idx="86">
                  <c:v>1778.5579795024373</c:v>
                </c:pt>
                <c:pt idx="87">
                  <c:v>1832.756976212969</c:v>
                </c:pt>
                <c:pt idx="88">
                  <c:v>1880.0844762129591</c:v>
                </c:pt>
                <c:pt idx="89">
                  <c:v>1910.7660551603287</c:v>
                </c:pt>
                <c:pt idx="90">
                  <c:v>1910.7660551603287</c:v>
                </c:pt>
                <c:pt idx="91">
                  <c:v>1916.5809116196599</c:v>
                </c:pt>
                <c:pt idx="92">
                  <c:v>1998.5137345861688</c:v>
                </c:pt>
                <c:pt idx="93">
                  <c:v>2022.2598829115245</c:v>
                </c:pt>
                <c:pt idx="94">
                  <c:v>2029.7978733421464</c:v>
                </c:pt>
                <c:pt idx="95">
                  <c:v>2080.6910551603305</c:v>
                </c:pt>
                <c:pt idx="96">
                  <c:v>2092.9058803351536</c:v>
                </c:pt>
                <c:pt idx="97">
                  <c:v>2114.2541709334455</c:v>
                </c:pt>
                <c:pt idx="98">
                  <c:v>2115.9161592375385</c:v>
                </c:pt>
                <c:pt idx="99">
                  <c:v>2116.1402118691158</c:v>
                </c:pt>
                <c:pt idx="100">
                  <c:v>2116.1402118691158</c:v>
                </c:pt>
                <c:pt idx="101">
                  <c:v>2124.0855452024534</c:v>
                </c:pt>
                <c:pt idx="102">
                  <c:v>2130.6939088388172</c:v>
                </c:pt>
                <c:pt idx="103">
                  <c:v>2130.6939088388172</c:v>
                </c:pt>
                <c:pt idx="104">
                  <c:v>2137.8445308483874</c:v>
                </c:pt>
                <c:pt idx="105">
                  <c:v>2161.2571130852357</c:v>
                </c:pt>
                <c:pt idx="106">
                  <c:v>2164.687056267042</c:v>
                </c:pt>
                <c:pt idx="107">
                  <c:v>2210.6970562670431</c:v>
                </c:pt>
                <c:pt idx="108">
                  <c:v>2241.5965819587418</c:v>
                </c:pt>
                <c:pt idx="109">
                  <c:v>2287.1140085157349</c:v>
                </c:pt>
                <c:pt idx="110">
                  <c:v>2314.6140085157349</c:v>
                </c:pt>
                <c:pt idx="111">
                  <c:v>2372.4413769367911</c:v>
                </c:pt>
                <c:pt idx="112">
                  <c:v>2415.334797989432</c:v>
                </c:pt>
                <c:pt idx="113">
                  <c:v>2463.728974125786</c:v>
                </c:pt>
                <c:pt idx="114">
                  <c:v>2497.676885673694</c:v>
                </c:pt>
                <c:pt idx="115">
                  <c:v>2505.3016399734461</c:v>
                </c:pt>
                <c:pt idx="116">
                  <c:v>2506.9417356672247</c:v>
                </c:pt>
                <c:pt idx="117">
                  <c:v>2544.6119873834755</c:v>
                </c:pt>
                <c:pt idx="118">
                  <c:v>2566.6928086395137</c:v>
                </c:pt>
                <c:pt idx="119">
                  <c:v>2571.090937294483</c:v>
                </c:pt>
                <c:pt idx="120">
                  <c:v>2571.0909372944825</c:v>
                </c:pt>
                <c:pt idx="121">
                  <c:v>2571.0909372944825</c:v>
                </c:pt>
                <c:pt idx="122">
                  <c:v>2627.4754235100245</c:v>
                </c:pt>
                <c:pt idx="123">
                  <c:v>2627.4754235100245</c:v>
                </c:pt>
                <c:pt idx="124">
                  <c:v>2634.3072330338337</c:v>
                </c:pt>
                <c:pt idx="125">
                  <c:v>2672.9514638030651</c:v>
                </c:pt>
                <c:pt idx="126">
                  <c:v>2672.9514638030651</c:v>
                </c:pt>
                <c:pt idx="127">
                  <c:v>2749.0049253415245</c:v>
                </c:pt>
                <c:pt idx="128">
                  <c:v>2759.9702586748599</c:v>
                </c:pt>
                <c:pt idx="129">
                  <c:v>2778.4195218327518</c:v>
                </c:pt>
                <c:pt idx="130">
                  <c:v>2870.5905744643328</c:v>
                </c:pt>
                <c:pt idx="131">
                  <c:v>2874.0671129258753</c:v>
                </c:pt>
                <c:pt idx="132">
                  <c:v>2874.0671129258753</c:v>
                </c:pt>
                <c:pt idx="133">
                  <c:v>2936.0144206181767</c:v>
                </c:pt>
                <c:pt idx="134">
                  <c:v>2947.0024206181797</c:v>
                </c:pt>
                <c:pt idx="135">
                  <c:v>2999.1452584560166</c:v>
                </c:pt>
                <c:pt idx="136">
                  <c:v>2999.1452584560166</c:v>
                </c:pt>
                <c:pt idx="137">
                  <c:v>3036.649934131693</c:v>
                </c:pt>
                <c:pt idx="138">
                  <c:v>3058.2115016992598</c:v>
                </c:pt>
                <c:pt idx="139">
                  <c:v>3088.2337678115282</c:v>
                </c:pt>
                <c:pt idx="140">
                  <c:v>3091.5955141732711</c:v>
                </c:pt>
                <c:pt idx="141">
                  <c:v>3110.4082168759755</c:v>
                </c:pt>
                <c:pt idx="142">
                  <c:v>3121.596095663856</c:v>
                </c:pt>
                <c:pt idx="143">
                  <c:v>3121.5960956638555</c:v>
                </c:pt>
                <c:pt idx="144">
                  <c:v>3147.1976681454239</c:v>
                </c:pt>
                <c:pt idx="145">
                  <c:v>3154.511608401468</c:v>
                </c:pt>
                <c:pt idx="146">
                  <c:v>3154.511608401468</c:v>
                </c:pt>
                <c:pt idx="147">
                  <c:v>3154.5116084014671</c:v>
                </c:pt>
                <c:pt idx="148">
                  <c:v>3209.2063452435741</c:v>
                </c:pt>
                <c:pt idx="149">
                  <c:v>3213.1253747276014</c:v>
                </c:pt>
                <c:pt idx="150">
                  <c:v>3215.0974026996337</c:v>
                </c:pt>
                <c:pt idx="151">
                  <c:v>3215.0974026996337</c:v>
                </c:pt>
                <c:pt idx="152">
                  <c:v>3251.6611449033744</c:v>
                </c:pt>
                <c:pt idx="153">
                  <c:v>3254.6368517640813</c:v>
                </c:pt>
                <c:pt idx="154">
                  <c:v>3282.3700141572444</c:v>
                </c:pt>
                <c:pt idx="155">
                  <c:v>3341.3421613043906</c:v>
                </c:pt>
                <c:pt idx="156">
                  <c:v>3363.5271244493574</c:v>
                </c:pt>
                <c:pt idx="157">
                  <c:v>3377.8997608129926</c:v>
                </c:pt>
                <c:pt idx="158">
                  <c:v>3381.461942631171</c:v>
                </c:pt>
                <c:pt idx="159">
                  <c:v>3394.7698910341214</c:v>
                </c:pt>
                <c:pt idx="160">
                  <c:v>3441.5553199412857</c:v>
                </c:pt>
                <c:pt idx="161">
                  <c:v>3487.7687814797509</c:v>
                </c:pt>
                <c:pt idx="162">
                  <c:v>3491.0980330390021</c:v>
                </c:pt>
                <c:pt idx="163">
                  <c:v>3513.7153843903516</c:v>
                </c:pt>
                <c:pt idx="164">
                  <c:v>3515.4689228518932</c:v>
                </c:pt>
                <c:pt idx="165">
                  <c:v>3650.859827217796</c:v>
                </c:pt>
                <c:pt idx="166">
                  <c:v>3661.3881155060872</c:v>
                </c:pt>
                <c:pt idx="167">
                  <c:v>3687.5364037943727</c:v>
                </c:pt>
                <c:pt idx="168">
                  <c:v>3699.2964037943739</c:v>
                </c:pt>
                <c:pt idx="169">
                  <c:v>3740.3482956862626</c:v>
                </c:pt>
                <c:pt idx="170">
                  <c:v>3801.0534931914622</c:v>
                </c:pt>
                <c:pt idx="171">
                  <c:v>3802.7634931914636</c:v>
                </c:pt>
                <c:pt idx="172">
                  <c:v>3828.9778292666679</c:v>
                </c:pt>
                <c:pt idx="173">
                  <c:v>3828.9778292666674</c:v>
                </c:pt>
                <c:pt idx="174">
                  <c:v>3835.2857795772325</c:v>
                </c:pt>
                <c:pt idx="175">
                  <c:v>3835.285779577232</c:v>
                </c:pt>
                <c:pt idx="176">
                  <c:v>3878.363874815323</c:v>
                </c:pt>
                <c:pt idx="177">
                  <c:v>3891.2972958679543</c:v>
                </c:pt>
                <c:pt idx="178">
                  <c:v>3891.2972958679547</c:v>
                </c:pt>
                <c:pt idx="179">
                  <c:v>4001.5107647674804</c:v>
                </c:pt>
                <c:pt idx="180">
                  <c:v>4037.1127303694402</c:v>
                </c:pt>
                <c:pt idx="181">
                  <c:v>4037.1127303694402</c:v>
                </c:pt>
                <c:pt idx="182">
                  <c:v>4132.1551873719027</c:v>
                </c:pt>
                <c:pt idx="183">
                  <c:v>4160.3538237355315</c:v>
                </c:pt>
                <c:pt idx="184">
                  <c:v>4192.3142168559289</c:v>
                </c:pt>
                <c:pt idx="185">
                  <c:v>4238.9733077650262</c:v>
                </c:pt>
                <c:pt idx="186">
                  <c:v>4238.9733077650262</c:v>
                </c:pt>
                <c:pt idx="187">
                  <c:v>4240.3427522094653</c:v>
                </c:pt>
                <c:pt idx="188">
                  <c:v>4293.4005299872415</c:v>
                </c:pt>
                <c:pt idx="189">
                  <c:v>4293.4005299872415</c:v>
                </c:pt>
                <c:pt idx="190">
                  <c:v>4358.2197607564722</c:v>
                </c:pt>
                <c:pt idx="191">
                  <c:v>4397.5363761410817</c:v>
                </c:pt>
                <c:pt idx="192">
                  <c:v>4422.9207971937267</c:v>
                </c:pt>
                <c:pt idx="193">
                  <c:v>4422.9207971937258</c:v>
                </c:pt>
                <c:pt idx="194">
                  <c:v>4532.1019550884585</c:v>
                </c:pt>
                <c:pt idx="195">
                  <c:v>4533.9869550884569</c:v>
                </c:pt>
                <c:pt idx="196">
                  <c:v>4563.8895191910242</c:v>
                </c:pt>
                <c:pt idx="197">
                  <c:v>4563.8895191910242</c:v>
                </c:pt>
                <c:pt idx="198">
                  <c:v>4572.0938268833297</c:v>
                </c:pt>
                <c:pt idx="199">
                  <c:v>4572.0938268833297</c:v>
                </c:pt>
                <c:pt idx="200">
                  <c:v>4572.0938268833297</c:v>
                </c:pt>
                <c:pt idx="201">
                  <c:v>4628.8917187752177</c:v>
                </c:pt>
                <c:pt idx="202">
                  <c:v>4771.0505836400853</c:v>
                </c:pt>
                <c:pt idx="203">
                  <c:v>4771.0505836400844</c:v>
                </c:pt>
                <c:pt idx="204">
                  <c:v>4772.2292503067511</c:v>
                </c:pt>
                <c:pt idx="205">
                  <c:v>4867.3264725289728</c:v>
                </c:pt>
                <c:pt idx="206">
                  <c:v>4918.4831391956368</c:v>
                </c:pt>
                <c:pt idx="207">
                  <c:v>4918.4831391956368</c:v>
                </c:pt>
                <c:pt idx="208">
                  <c:v>4928.5177337902314</c:v>
                </c:pt>
                <c:pt idx="209">
                  <c:v>4978.7698959523923</c:v>
                </c:pt>
                <c:pt idx="210">
                  <c:v>4978.7698959523923</c:v>
                </c:pt>
                <c:pt idx="211">
                  <c:v>4994.77661844043</c:v>
                </c:pt>
                <c:pt idx="212">
                  <c:v>4995.4437513075645</c:v>
                </c:pt>
                <c:pt idx="213">
                  <c:v>5035.9319564357711</c:v>
                </c:pt>
                <c:pt idx="214">
                  <c:v>5035.9319564357702</c:v>
                </c:pt>
                <c:pt idx="215">
                  <c:v>5053.13195643577</c:v>
                </c:pt>
                <c:pt idx="216">
                  <c:v>5053.13195643577</c:v>
                </c:pt>
                <c:pt idx="217">
                  <c:v>5053.13195643577</c:v>
                </c:pt>
                <c:pt idx="218">
                  <c:v>5053.233427907242</c:v>
                </c:pt>
                <c:pt idx="219">
                  <c:v>5053.233427907242</c:v>
                </c:pt>
                <c:pt idx="220">
                  <c:v>5064.44623018321</c:v>
                </c:pt>
                <c:pt idx="221">
                  <c:v>5065.1041413674366</c:v>
                </c:pt>
                <c:pt idx="222">
                  <c:v>5134.6965163674113</c:v>
                </c:pt>
                <c:pt idx="223">
                  <c:v>5144.6842133371138</c:v>
                </c:pt>
                <c:pt idx="224">
                  <c:v>5158.4703951552938</c:v>
                </c:pt>
                <c:pt idx="225">
                  <c:v>5165.7931224280164</c:v>
                </c:pt>
                <c:pt idx="226">
                  <c:v>5181.6563760165345</c:v>
                </c:pt>
                <c:pt idx="227">
                  <c:v>5215.7063760165356</c:v>
                </c:pt>
                <c:pt idx="228">
                  <c:v>5230.1858354759934</c:v>
                </c:pt>
                <c:pt idx="229">
                  <c:v>5252.2828696153974</c:v>
                </c:pt>
                <c:pt idx="230">
                  <c:v>5252.2828696153974</c:v>
                </c:pt>
                <c:pt idx="231">
                  <c:v>5255.2953257557501</c:v>
                </c:pt>
                <c:pt idx="232">
                  <c:v>5298.5524197728428</c:v>
                </c:pt>
                <c:pt idx="233">
                  <c:v>5302.6926505420761</c:v>
                </c:pt>
                <c:pt idx="234">
                  <c:v>5442.7772592377269</c:v>
                </c:pt>
                <c:pt idx="235">
                  <c:v>5472.6517761459381</c:v>
                </c:pt>
                <c:pt idx="236">
                  <c:v>5673.3616259957871</c:v>
                </c:pt>
                <c:pt idx="237">
                  <c:v>5673.3616259957871</c:v>
                </c:pt>
                <c:pt idx="238">
                  <c:v>5791.5271025249467</c:v>
                </c:pt>
                <c:pt idx="239">
                  <c:v>5792.3651323969252</c:v>
                </c:pt>
                <c:pt idx="240">
                  <c:v>5826.4958449276419</c:v>
                </c:pt>
                <c:pt idx="241">
                  <c:v>5994.662921094714</c:v>
                </c:pt>
                <c:pt idx="242">
                  <c:v>6068.8343720193225</c:v>
                </c:pt>
                <c:pt idx="243">
                  <c:v>6068.8343720193225</c:v>
                </c:pt>
                <c:pt idx="244">
                  <c:v>6181.0276734547269</c:v>
                </c:pt>
                <c:pt idx="245">
                  <c:v>6261.9245634068793</c:v>
                </c:pt>
                <c:pt idx="246">
                  <c:v>6261.9245634068793</c:v>
                </c:pt>
                <c:pt idx="247">
                  <c:v>6282.5506444879638</c:v>
                </c:pt>
                <c:pt idx="248">
                  <c:v>6334.74000437416</c:v>
                </c:pt>
                <c:pt idx="249">
                  <c:v>6371.6706359531072</c:v>
                </c:pt>
                <c:pt idx="250">
                  <c:v>6394.3650803975579</c:v>
                </c:pt>
                <c:pt idx="251">
                  <c:v>6396.8750803975554</c:v>
                </c:pt>
                <c:pt idx="252">
                  <c:v>6396.8750803975554</c:v>
                </c:pt>
                <c:pt idx="253">
                  <c:v>6609.3734564659335</c:v>
                </c:pt>
                <c:pt idx="254">
                  <c:v>6633.2429436454204</c:v>
                </c:pt>
                <c:pt idx="255">
                  <c:v>6659.7629436454217</c:v>
                </c:pt>
                <c:pt idx="256">
                  <c:v>6660.8722769787519</c:v>
                </c:pt>
                <c:pt idx="257">
                  <c:v>6673.8898856744017</c:v>
                </c:pt>
                <c:pt idx="258">
                  <c:v>6673.8898856744017</c:v>
                </c:pt>
                <c:pt idx="259">
                  <c:v>6760.2867418616943</c:v>
                </c:pt>
                <c:pt idx="260">
                  <c:v>6769.7049236798839</c:v>
                </c:pt>
                <c:pt idx="261">
                  <c:v>6777.4162873162404</c:v>
                </c:pt>
                <c:pt idx="262">
                  <c:v>6777.4162873162404</c:v>
                </c:pt>
                <c:pt idx="263">
                  <c:v>6876.9976509526114</c:v>
                </c:pt>
                <c:pt idx="264">
                  <c:v>6951.8551509526314</c:v>
                </c:pt>
                <c:pt idx="265">
                  <c:v>7044.8204634526055</c:v>
                </c:pt>
                <c:pt idx="266">
                  <c:v>7085.0478480679922</c:v>
                </c:pt>
                <c:pt idx="267">
                  <c:v>7085.0478480679922</c:v>
                </c:pt>
                <c:pt idx="268">
                  <c:v>7149.4521837323209</c:v>
                </c:pt>
                <c:pt idx="269">
                  <c:v>7260.6116786818193</c:v>
                </c:pt>
                <c:pt idx="270">
                  <c:v>7338.0389514090893</c:v>
                </c:pt>
                <c:pt idx="271">
                  <c:v>7437.6699457273025</c:v>
                </c:pt>
                <c:pt idx="272">
                  <c:v>7484.5513093636364</c:v>
                </c:pt>
                <c:pt idx="273">
                  <c:v>7517.3113093636339</c:v>
                </c:pt>
                <c:pt idx="274">
                  <c:v>7521.0645034668305</c:v>
                </c:pt>
                <c:pt idx="275">
                  <c:v>7561.605944908275</c:v>
                </c:pt>
                <c:pt idx="276">
                  <c:v>7575.9650218313509</c:v>
                </c:pt>
                <c:pt idx="277">
                  <c:v>7575.96502183135</c:v>
                </c:pt>
                <c:pt idx="278">
                  <c:v>7575.96502183135</c:v>
                </c:pt>
                <c:pt idx="279">
                  <c:v>7609.5987328500614</c:v>
                </c:pt>
                <c:pt idx="280">
                  <c:v>7621.069572110383</c:v>
                </c:pt>
                <c:pt idx="281">
                  <c:v>7708.0316773735267</c:v>
                </c:pt>
                <c:pt idx="282">
                  <c:v>7708.0316773735267</c:v>
                </c:pt>
                <c:pt idx="283">
                  <c:v>7874.8768836324234</c:v>
                </c:pt>
                <c:pt idx="284">
                  <c:v>8243.6967549322981</c:v>
                </c:pt>
                <c:pt idx="285">
                  <c:v>8390.1147673546511</c:v>
                </c:pt>
                <c:pt idx="286">
                  <c:v>8431.2682456155198</c:v>
                </c:pt>
                <c:pt idx="287">
                  <c:v>8472.7871212136197</c:v>
                </c:pt>
                <c:pt idx="288">
                  <c:v>8472.7871212136197</c:v>
                </c:pt>
                <c:pt idx="289">
                  <c:v>8810.2507552988263</c:v>
                </c:pt>
                <c:pt idx="290">
                  <c:v>8827.0220585569659</c:v>
                </c:pt>
                <c:pt idx="291">
                  <c:v>8922.5466375043234</c:v>
                </c:pt>
                <c:pt idx="292">
                  <c:v>8922.5466375043234</c:v>
                </c:pt>
                <c:pt idx="293">
                  <c:v>9112.7036375043408</c:v>
                </c:pt>
                <c:pt idx="294">
                  <c:v>9215.1492738679808</c:v>
                </c:pt>
                <c:pt idx="295">
                  <c:v>9235.262910231615</c:v>
                </c:pt>
                <c:pt idx="296">
                  <c:v>9235.262910231615</c:v>
                </c:pt>
                <c:pt idx="297">
                  <c:v>9235.262910231615</c:v>
                </c:pt>
                <c:pt idx="298">
                  <c:v>9412.7500430987457</c:v>
                </c:pt>
                <c:pt idx="299">
                  <c:v>9412.7500430987457</c:v>
                </c:pt>
                <c:pt idx="300">
                  <c:v>9412.7500430987457</c:v>
                </c:pt>
                <c:pt idx="301">
                  <c:v>9495.5189499813441</c:v>
                </c:pt>
                <c:pt idx="302">
                  <c:v>9495.5189499813441</c:v>
                </c:pt>
                <c:pt idx="303">
                  <c:v>9495.5189499813441</c:v>
                </c:pt>
                <c:pt idx="304">
                  <c:v>9507.2174115197922</c:v>
                </c:pt>
                <c:pt idx="305">
                  <c:v>9575.2201707171116</c:v>
                </c:pt>
                <c:pt idx="306">
                  <c:v>9575.2201707171116</c:v>
                </c:pt>
                <c:pt idx="307">
                  <c:v>9630.6341840950481</c:v>
                </c:pt>
                <c:pt idx="308">
                  <c:v>9899.6387994796569</c:v>
                </c:pt>
                <c:pt idx="309">
                  <c:v>9959.4914161872748</c:v>
                </c:pt>
                <c:pt idx="310">
                  <c:v>10153.547549243422</c:v>
                </c:pt>
                <c:pt idx="311">
                  <c:v>10153.54754924342</c:v>
                </c:pt>
                <c:pt idx="312">
                  <c:v>10494.075549243413</c:v>
                </c:pt>
                <c:pt idx="313">
                  <c:v>10637.60611334597</c:v>
                </c:pt>
                <c:pt idx="314">
                  <c:v>10942.186113345979</c:v>
                </c:pt>
                <c:pt idx="315">
                  <c:v>10942.186113345979</c:v>
                </c:pt>
                <c:pt idx="316">
                  <c:v>10966.27282663269</c:v>
                </c:pt>
                <c:pt idx="317">
                  <c:v>11279.227197262058</c:v>
                </c:pt>
                <c:pt idx="318">
                  <c:v>11698.736757701627</c:v>
                </c:pt>
                <c:pt idx="319">
                  <c:v>11702.205249765113</c:v>
                </c:pt>
                <c:pt idx="320">
                  <c:v>12005.925884685756</c:v>
                </c:pt>
                <c:pt idx="321">
                  <c:v>12005.925884685756</c:v>
                </c:pt>
                <c:pt idx="322">
                  <c:v>12104.884859044718</c:v>
                </c:pt>
                <c:pt idx="323">
                  <c:v>12434.808653916516</c:v>
                </c:pt>
                <c:pt idx="324">
                  <c:v>12683.987390758622</c:v>
                </c:pt>
                <c:pt idx="325">
                  <c:v>12683.987390758621</c:v>
                </c:pt>
                <c:pt idx="326">
                  <c:v>12911.356305232333</c:v>
                </c:pt>
                <c:pt idx="327">
                  <c:v>13177.059940100724</c:v>
                </c:pt>
                <c:pt idx="328">
                  <c:v>13177.059940100724</c:v>
                </c:pt>
                <c:pt idx="329">
                  <c:v>13290.391782205998</c:v>
                </c:pt>
                <c:pt idx="330">
                  <c:v>13290.391782205996</c:v>
                </c:pt>
                <c:pt idx="331">
                  <c:v>13335.250992732308</c:v>
                </c:pt>
                <c:pt idx="332">
                  <c:v>13369.432207307203</c:v>
                </c:pt>
                <c:pt idx="333">
                  <c:v>13369.432207307203</c:v>
                </c:pt>
                <c:pt idx="334">
                  <c:v>13544.268361153356</c:v>
                </c:pt>
                <c:pt idx="335">
                  <c:v>13998.893309178304</c:v>
                </c:pt>
                <c:pt idx="336">
                  <c:v>14117.471271756258</c:v>
                </c:pt>
                <c:pt idx="337">
                  <c:v>14117.47127175626</c:v>
                </c:pt>
                <c:pt idx="338">
                  <c:v>14235.601706538875</c:v>
                </c:pt>
                <c:pt idx="339">
                  <c:v>14235.601706538877</c:v>
                </c:pt>
                <c:pt idx="340">
                  <c:v>14266.372275100759</c:v>
                </c:pt>
                <c:pt idx="341">
                  <c:v>14267.594076720179</c:v>
                </c:pt>
                <c:pt idx="342">
                  <c:v>14811.308622174725</c:v>
                </c:pt>
                <c:pt idx="343">
                  <c:v>14900.554268107746</c:v>
                </c:pt>
                <c:pt idx="344">
                  <c:v>15009.161158059902</c:v>
                </c:pt>
                <c:pt idx="345">
                  <c:v>15032.086482735229</c:v>
                </c:pt>
                <c:pt idx="346">
                  <c:v>15168.854310116209</c:v>
                </c:pt>
                <c:pt idx="347">
                  <c:v>15477.684310116205</c:v>
                </c:pt>
                <c:pt idx="348">
                  <c:v>15501.684598577713</c:v>
                </c:pt>
                <c:pt idx="349">
                  <c:v>16680.442695743703</c:v>
                </c:pt>
                <c:pt idx="350">
                  <c:v>16763.853222059483</c:v>
                </c:pt>
                <c:pt idx="351">
                  <c:v>16852.19437995422</c:v>
                </c:pt>
                <c:pt idx="352">
                  <c:v>16963.377537848966</c:v>
                </c:pt>
                <c:pt idx="353">
                  <c:v>16974.035097657579</c:v>
                </c:pt>
                <c:pt idx="354">
                  <c:v>17580.421332475391</c:v>
                </c:pt>
                <c:pt idx="355">
                  <c:v>18043.805563244608</c:v>
                </c:pt>
                <c:pt idx="356">
                  <c:v>18868.819381426449</c:v>
                </c:pt>
                <c:pt idx="357">
                  <c:v>19749.623262545319</c:v>
                </c:pt>
                <c:pt idx="358">
                  <c:v>19749.623262545323</c:v>
                </c:pt>
                <c:pt idx="359">
                  <c:v>19984.58703658382</c:v>
                </c:pt>
                <c:pt idx="360">
                  <c:v>20123.725852373249</c:v>
                </c:pt>
                <c:pt idx="361">
                  <c:v>20123.725852373249</c:v>
                </c:pt>
                <c:pt idx="362">
                  <c:v>20165.736905004829</c:v>
                </c:pt>
                <c:pt idx="363">
                  <c:v>20313.084170451057</c:v>
                </c:pt>
                <c:pt idx="364">
                  <c:v>20368.243029146754</c:v>
                </c:pt>
                <c:pt idx="365">
                  <c:v>20368.24302914675</c:v>
                </c:pt>
                <c:pt idx="366">
                  <c:v>20518.30302914674</c:v>
                </c:pt>
                <c:pt idx="367">
                  <c:v>20518.30302914674</c:v>
                </c:pt>
                <c:pt idx="368">
                  <c:v>20518.30302914674</c:v>
                </c:pt>
                <c:pt idx="369">
                  <c:v>21844.75369878958</c:v>
                </c:pt>
                <c:pt idx="370">
                  <c:v>22124.964321500207</c:v>
                </c:pt>
                <c:pt idx="371">
                  <c:v>22766.036268615619</c:v>
                </c:pt>
                <c:pt idx="372">
                  <c:v>22955.18512731123</c:v>
                </c:pt>
                <c:pt idx="373">
                  <c:v>24159.901411896215</c:v>
                </c:pt>
                <c:pt idx="374">
                  <c:v>26259.990745229541</c:v>
                </c:pt>
                <c:pt idx="375">
                  <c:v>26510.892061019007</c:v>
                </c:pt>
                <c:pt idx="376">
                  <c:v>28042.02719886363</c:v>
                </c:pt>
                <c:pt idx="377">
                  <c:v>28042.02719886363</c:v>
                </c:pt>
                <c:pt idx="378">
                  <c:v>30107.904073863672</c:v>
                </c:pt>
                <c:pt idx="379">
                  <c:v>31305.544073863661</c:v>
                </c:pt>
                <c:pt idx="380">
                  <c:v>31305.544073863661</c:v>
                </c:pt>
                <c:pt idx="381">
                  <c:v>32515.147636363617</c:v>
                </c:pt>
                <c:pt idx="382">
                  <c:v>37481.772727272735</c:v>
                </c:pt>
              </c:numCache>
            </c:numRef>
          </c:xVal>
          <c:yVal>
            <c:numRef>
              <c:f>RT_TrainingLiftChart!$CB$2:$CB$384</c:f>
              <c:numCache>
                <c:formatCode>General</c:formatCode>
                <c:ptCount val="383"/>
                <c:pt idx="0">
                  <c:v>-39469.227187499971</c:v>
                </c:pt>
                <c:pt idx="1">
                  <c:v>-39460.086078747525</c:v>
                </c:pt>
                <c:pt idx="2">
                  <c:v>-39437.068673058042</c:v>
                </c:pt>
                <c:pt idx="3">
                  <c:v>-39423.547837723621</c:v>
                </c:pt>
                <c:pt idx="4">
                  <c:v>-39403.207757100012</c:v>
                </c:pt>
                <c:pt idx="5">
                  <c:v>-39402.939058645898</c:v>
                </c:pt>
                <c:pt idx="6">
                  <c:v>-39369.755875369032</c:v>
                </c:pt>
                <c:pt idx="7">
                  <c:v>-39369.755875369032</c:v>
                </c:pt>
                <c:pt idx="8">
                  <c:v>-39367.086053103136</c:v>
                </c:pt>
                <c:pt idx="9">
                  <c:v>-39366.618819478994</c:v>
                </c:pt>
                <c:pt idx="10">
                  <c:v>-39365.336941571528</c:v>
                </c:pt>
                <c:pt idx="11">
                  <c:v>-39357.753174657439</c:v>
                </c:pt>
                <c:pt idx="12">
                  <c:v>-39293.928854711019</c:v>
                </c:pt>
                <c:pt idx="13">
                  <c:v>-39291.267517955523</c:v>
                </c:pt>
                <c:pt idx="14">
                  <c:v>-39284.301033081079</c:v>
                </c:pt>
                <c:pt idx="15">
                  <c:v>-39273.525939489919</c:v>
                </c:pt>
                <c:pt idx="16">
                  <c:v>-39271.827831315029</c:v>
                </c:pt>
                <c:pt idx="17">
                  <c:v>-39185.237877644024</c:v>
                </c:pt>
                <c:pt idx="18">
                  <c:v>-39185.005436328269</c:v>
                </c:pt>
                <c:pt idx="19">
                  <c:v>-39180.57009688679</c:v>
                </c:pt>
                <c:pt idx="20">
                  <c:v>-39098.306709909928</c:v>
                </c:pt>
                <c:pt idx="21">
                  <c:v>-38968.414140421439</c:v>
                </c:pt>
                <c:pt idx="22">
                  <c:v>-38878.017933930241</c:v>
                </c:pt>
                <c:pt idx="23">
                  <c:v>-38867.675207716034</c:v>
                </c:pt>
                <c:pt idx="24">
                  <c:v>-38850.123515873536</c:v>
                </c:pt>
                <c:pt idx="25">
                  <c:v>-38847.490954476649</c:v>
                </c:pt>
                <c:pt idx="26">
                  <c:v>-38815.40200546963</c:v>
                </c:pt>
                <c:pt idx="27">
                  <c:v>-38814.65080099344</c:v>
                </c:pt>
                <c:pt idx="28">
                  <c:v>-38791.799740754133</c:v>
                </c:pt>
                <c:pt idx="29">
                  <c:v>-38789.264574891873</c:v>
                </c:pt>
                <c:pt idx="30">
                  <c:v>-38746.741780538985</c:v>
                </c:pt>
                <c:pt idx="31">
                  <c:v>-38745.339552572907</c:v>
                </c:pt>
                <c:pt idx="32">
                  <c:v>-38737.320581553577</c:v>
                </c:pt>
                <c:pt idx="33">
                  <c:v>-38732.760082621688</c:v>
                </c:pt>
                <c:pt idx="34">
                  <c:v>-38690.9552355665</c:v>
                </c:pt>
                <c:pt idx="35">
                  <c:v>-38689.105388835655</c:v>
                </c:pt>
                <c:pt idx="36">
                  <c:v>-38689.105388835655</c:v>
                </c:pt>
                <c:pt idx="37">
                  <c:v>-38689.105388835655</c:v>
                </c:pt>
                <c:pt idx="38">
                  <c:v>-38683.785184757267</c:v>
                </c:pt>
                <c:pt idx="39">
                  <c:v>-38632.265629149988</c:v>
                </c:pt>
                <c:pt idx="40">
                  <c:v>-38632.265629149988</c:v>
                </c:pt>
                <c:pt idx="41">
                  <c:v>-38549.167872786711</c:v>
                </c:pt>
                <c:pt idx="42">
                  <c:v>-38549.167872786711</c:v>
                </c:pt>
                <c:pt idx="43">
                  <c:v>-38549.167872786711</c:v>
                </c:pt>
                <c:pt idx="44">
                  <c:v>-38548.81385595887</c:v>
                </c:pt>
                <c:pt idx="45">
                  <c:v>-38533.844154561106</c:v>
                </c:pt>
                <c:pt idx="46">
                  <c:v>-38529.085995074041</c:v>
                </c:pt>
                <c:pt idx="47">
                  <c:v>-38518.692642679125</c:v>
                </c:pt>
                <c:pt idx="48">
                  <c:v>-38499.57541727621</c:v>
                </c:pt>
                <c:pt idx="49">
                  <c:v>-38499.57541727621</c:v>
                </c:pt>
                <c:pt idx="50">
                  <c:v>-38489.530218715263</c:v>
                </c:pt>
                <c:pt idx="51">
                  <c:v>-38489.479518896471</c:v>
                </c:pt>
                <c:pt idx="52">
                  <c:v>-38451.149424957781</c:v>
                </c:pt>
                <c:pt idx="53">
                  <c:v>-38438.839114410381</c:v>
                </c:pt>
                <c:pt idx="54">
                  <c:v>-38413.533783184015</c:v>
                </c:pt>
                <c:pt idx="55">
                  <c:v>-38407.370243785095</c:v>
                </c:pt>
                <c:pt idx="56">
                  <c:v>-38392.123219267814</c:v>
                </c:pt>
                <c:pt idx="57">
                  <c:v>-38392.123219267814</c:v>
                </c:pt>
                <c:pt idx="58">
                  <c:v>-38373.406280433512</c:v>
                </c:pt>
                <c:pt idx="59">
                  <c:v>-38351.320413344474</c:v>
                </c:pt>
                <c:pt idx="60">
                  <c:v>-38335.569227811764</c:v>
                </c:pt>
                <c:pt idx="61">
                  <c:v>-38320.041632806155</c:v>
                </c:pt>
                <c:pt idx="62">
                  <c:v>-38268.331089932159</c:v>
                </c:pt>
                <c:pt idx="63">
                  <c:v>-38267.372240727665</c:v>
                </c:pt>
                <c:pt idx="64">
                  <c:v>-38206.585398061645</c:v>
                </c:pt>
                <c:pt idx="65">
                  <c:v>-38197.582252695262</c:v>
                </c:pt>
                <c:pt idx="66">
                  <c:v>-38030.088166379654</c:v>
                </c:pt>
                <c:pt idx="67">
                  <c:v>-38027.583208271251</c:v>
                </c:pt>
                <c:pt idx="68">
                  <c:v>-37945.024744572765</c:v>
                </c:pt>
                <c:pt idx="69">
                  <c:v>-37927.289871221241</c:v>
                </c:pt>
                <c:pt idx="70">
                  <c:v>-37922.649315625269</c:v>
                </c:pt>
                <c:pt idx="71">
                  <c:v>-37918.398704673869</c:v>
                </c:pt>
                <c:pt idx="72">
                  <c:v>-37913.386640746387</c:v>
                </c:pt>
                <c:pt idx="73">
                  <c:v>-37893.680980125311</c:v>
                </c:pt>
                <c:pt idx="74">
                  <c:v>-37856.493336830979</c:v>
                </c:pt>
                <c:pt idx="75">
                  <c:v>-37772.559179309275</c:v>
                </c:pt>
                <c:pt idx="76">
                  <c:v>-37772.3822711834</c:v>
                </c:pt>
                <c:pt idx="77">
                  <c:v>-37739.516543369478</c:v>
                </c:pt>
                <c:pt idx="78">
                  <c:v>-37725.579284686821</c:v>
                </c:pt>
                <c:pt idx="79">
                  <c:v>-37721.717537231423</c:v>
                </c:pt>
                <c:pt idx="80">
                  <c:v>-37708.23882287935</c:v>
                </c:pt>
                <c:pt idx="81">
                  <c:v>-37695.650044206086</c:v>
                </c:pt>
                <c:pt idx="82">
                  <c:v>-37681.19336412687</c:v>
                </c:pt>
                <c:pt idx="83">
                  <c:v>-37658.209539550116</c:v>
                </c:pt>
                <c:pt idx="84">
                  <c:v>-37658.209539550116</c:v>
                </c:pt>
                <c:pt idx="85">
                  <c:v>-37599.483896618825</c:v>
                </c:pt>
                <c:pt idx="86">
                  <c:v>-37596.361955913831</c:v>
                </c:pt>
                <c:pt idx="87">
                  <c:v>-37539.289081317751</c:v>
                </c:pt>
                <c:pt idx="88">
                  <c:v>-37489.452061513271</c:v>
                </c:pt>
                <c:pt idx="89">
                  <c:v>-37457.143605380305</c:v>
                </c:pt>
                <c:pt idx="90">
                  <c:v>-37457.143605380305</c:v>
                </c:pt>
                <c:pt idx="91">
                  <c:v>-37451.02041872299</c:v>
                </c:pt>
                <c:pt idx="92">
                  <c:v>-37364.743143971114</c:v>
                </c:pt>
                <c:pt idx="93">
                  <c:v>-37339.737866608673</c:v>
                </c:pt>
                <c:pt idx="94">
                  <c:v>-37331.800177561563</c:v>
                </c:pt>
                <c:pt idx="95">
                  <c:v>-37278.208407233826</c:v>
                </c:pt>
                <c:pt idx="96">
                  <c:v>-37265.345896343832</c:v>
                </c:pt>
                <c:pt idx="97">
                  <c:v>-37242.865622056386</c:v>
                </c:pt>
                <c:pt idx="98">
                  <c:v>-37241.115507555813</c:v>
                </c:pt>
                <c:pt idx="99">
                  <c:v>-37240.879574632309</c:v>
                </c:pt>
                <c:pt idx="100">
                  <c:v>-37240.879574632309</c:v>
                </c:pt>
                <c:pt idx="101">
                  <c:v>-37232.512943504807</c:v>
                </c:pt>
                <c:pt idx="102">
                  <c:v>-37225.554174302531</c:v>
                </c:pt>
                <c:pt idx="103">
                  <c:v>-37225.554174302531</c:v>
                </c:pt>
                <c:pt idx="104">
                  <c:v>-37218.024393716078</c:v>
                </c:pt>
                <c:pt idx="105">
                  <c:v>-37193.370369636803</c:v>
                </c:pt>
                <c:pt idx="106">
                  <c:v>-37189.758555231223</c:v>
                </c:pt>
                <c:pt idx="107">
                  <c:v>-37141.308895282898</c:v>
                </c:pt>
                <c:pt idx="108">
                  <c:v>-37108.770935875647</c:v>
                </c:pt>
                <c:pt idx="109">
                  <c:v>-37060.8399678598</c:v>
                </c:pt>
                <c:pt idx="110">
                  <c:v>-37031.88179249403</c:v>
                </c:pt>
                <c:pt idx="111">
                  <c:v>-36970.988153378472</c:v>
                </c:pt>
                <c:pt idx="112">
                  <c:v>-36925.82032760101</c:v>
                </c:pt>
                <c:pt idx="113">
                  <c:v>-36874.860071628704</c:v>
                </c:pt>
                <c:pt idx="114">
                  <c:v>-36839.112087050307</c:v>
                </c:pt>
                <c:pt idx="115">
                  <c:v>-36831.083033518196</c:v>
                </c:pt>
                <c:pt idx="116">
                  <c:v>-36829.355972473939</c:v>
                </c:pt>
                <c:pt idx="117">
                  <c:v>-36789.688272282234</c:v>
                </c:pt>
                <c:pt idx="118">
                  <c:v>-36766.436625222137</c:v>
                </c:pt>
                <c:pt idx="119">
                  <c:v>-36761.805287735893</c:v>
                </c:pt>
                <c:pt idx="120">
                  <c:v>-36761.805287735893</c:v>
                </c:pt>
                <c:pt idx="121">
                  <c:v>-36761.805287735893</c:v>
                </c:pt>
                <c:pt idx="122">
                  <c:v>-36702.431039018134</c:v>
                </c:pt>
                <c:pt idx="123">
                  <c:v>-36702.431039018134</c:v>
                </c:pt>
                <c:pt idx="124">
                  <c:v>-36695.236975808824</c:v>
                </c:pt>
                <c:pt idx="125">
                  <c:v>-36654.543651754619</c:v>
                </c:pt>
                <c:pt idx="126">
                  <c:v>-36654.543651754619</c:v>
                </c:pt>
                <c:pt idx="127">
                  <c:v>-36574.457488976273</c:v>
                </c:pt>
                <c:pt idx="128">
                  <c:v>-36562.910723681336</c:v>
                </c:pt>
                <c:pt idx="129">
                  <c:v>-36543.48319648514</c:v>
                </c:pt>
                <c:pt idx="130">
                  <c:v>-36446.424814457765</c:v>
                </c:pt>
                <c:pt idx="131">
                  <c:v>-36442.763934078299</c:v>
                </c:pt>
                <c:pt idx="132">
                  <c:v>-36442.763934078299</c:v>
                </c:pt>
                <c:pt idx="133">
                  <c:v>-36377.531897729539</c:v>
                </c:pt>
                <c:pt idx="134">
                  <c:v>-36365.961263877936</c:v>
                </c:pt>
                <c:pt idx="135">
                  <c:v>-36311.053575071499</c:v>
                </c:pt>
                <c:pt idx="136">
                  <c:v>-36311.053575071499</c:v>
                </c:pt>
                <c:pt idx="137">
                  <c:v>-36271.560230516865</c:v>
                </c:pt>
                <c:pt idx="138">
                  <c:v>-36248.855370342957</c:v>
                </c:pt>
                <c:pt idx="139">
                  <c:v>-36217.241186817257</c:v>
                </c:pt>
                <c:pt idx="140">
                  <c:v>-36213.701185338032</c:v>
                </c:pt>
                <c:pt idx="141">
                  <c:v>-36193.890947375527</c:v>
                </c:pt>
                <c:pt idx="142">
                  <c:v>-36182.109836251511</c:v>
                </c:pt>
                <c:pt idx="143">
                  <c:v>-36182.109836251511</c:v>
                </c:pt>
                <c:pt idx="144">
                  <c:v>-36155.150751685665</c:v>
                </c:pt>
                <c:pt idx="145">
                  <c:v>-36147.44899297478</c:v>
                </c:pt>
                <c:pt idx="146">
                  <c:v>-36147.44899297478</c:v>
                </c:pt>
                <c:pt idx="147">
                  <c:v>-36147.448992974787</c:v>
                </c:pt>
                <c:pt idx="148">
                  <c:v>-36089.854091845395</c:v>
                </c:pt>
                <c:pt idx="149">
                  <c:v>-36085.727257552222</c:v>
                </c:pt>
                <c:pt idx="150">
                  <c:v>-36083.650663667126</c:v>
                </c:pt>
                <c:pt idx="151">
                  <c:v>-36083.650663667126</c:v>
                </c:pt>
                <c:pt idx="152">
                  <c:v>-36045.14814516659</c:v>
                </c:pt>
                <c:pt idx="153">
                  <c:v>-36042.014652762606</c:v>
                </c:pt>
                <c:pt idx="154">
                  <c:v>-36012.810951670661</c:v>
                </c:pt>
                <c:pt idx="155">
                  <c:v>-35950.71183244219</c:v>
                </c:pt>
                <c:pt idx="156">
                  <c:v>-35927.350521415457</c:v>
                </c:pt>
                <c:pt idx="157">
                  <c:v>-35912.215782350489</c:v>
                </c:pt>
                <c:pt idx="158">
                  <c:v>-35908.464717413197</c:v>
                </c:pt>
                <c:pt idx="159">
                  <c:v>-35894.451120918246</c:v>
                </c:pt>
                <c:pt idx="160">
                  <c:v>-35845.184915287107</c:v>
                </c:pt>
                <c:pt idx="161">
                  <c:v>-35796.521005342009</c:v>
                </c:pt>
                <c:pt idx="162">
                  <c:v>-35793.015221687849</c:v>
                </c:pt>
                <c:pt idx="163">
                  <c:v>-35769.198595260881</c:v>
                </c:pt>
                <c:pt idx="164">
                  <c:v>-35767.352076196155</c:v>
                </c:pt>
                <c:pt idx="165">
                  <c:v>-35624.782128866776</c:v>
                </c:pt>
                <c:pt idx="166">
                  <c:v>-35613.69558273755</c:v>
                </c:pt>
                <c:pt idx="167">
                  <c:v>-35586.160793000578</c:v>
                </c:pt>
                <c:pt idx="168">
                  <c:v>-35573.777224189616</c:v>
                </c:pt>
                <c:pt idx="169">
                  <c:v>-35530.548573844091</c:v>
                </c:pt>
                <c:pt idx="170">
                  <c:v>-35466.624510027032</c:v>
                </c:pt>
                <c:pt idx="171">
                  <c:v>-35464.823838031552</c:v>
                </c:pt>
                <c:pt idx="172">
                  <c:v>-35437.219498352904</c:v>
                </c:pt>
                <c:pt idx="173">
                  <c:v>-35437.219498352904</c:v>
                </c:pt>
                <c:pt idx="174">
                  <c:v>-35430.577071760468</c:v>
                </c:pt>
                <c:pt idx="175">
                  <c:v>-35430.577071760468</c:v>
                </c:pt>
                <c:pt idx="176">
                  <c:v>-35385.214779530361</c:v>
                </c:pt>
                <c:pt idx="177">
                  <c:v>-35371.595569533223</c:v>
                </c:pt>
                <c:pt idx="178">
                  <c:v>-35371.595569533223</c:v>
                </c:pt>
                <c:pt idx="179">
                  <c:v>-35255.538080076418</c:v>
                </c:pt>
                <c:pt idx="180">
                  <c:v>-35218.048335957596</c:v>
                </c:pt>
                <c:pt idx="181">
                  <c:v>-35218.048335957596</c:v>
                </c:pt>
                <c:pt idx="182">
                  <c:v>-35117.966294609563</c:v>
                </c:pt>
                <c:pt idx="183">
                  <c:v>-35088.272437995256</c:v>
                </c:pt>
                <c:pt idx="184">
                  <c:v>-35054.617359132004</c:v>
                </c:pt>
                <c:pt idx="185">
                  <c:v>-35005.484190515534</c:v>
                </c:pt>
                <c:pt idx="186">
                  <c:v>-35005.484190515534</c:v>
                </c:pt>
                <c:pt idx="187">
                  <c:v>-35004.042131883689</c:v>
                </c:pt>
                <c:pt idx="188">
                  <c:v>-34948.17098885071</c:v>
                </c:pt>
                <c:pt idx="189">
                  <c:v>-34948.17098885071</c:v>
                </c:pt>
                <c:pt idx="190">
                  <c:v>-34879.914746971088</c:v>
                </c:pt>
                <c:pt idx="191">
                  <c:v>-34838.51338540396</c:v>
                </c:pt>
                <c:pt idx="192">
                  <c:v>-34811.782966625746</c:v>
                </c:pt>
                <c:pt idx="193">
                  <c:v>-34811.782966625746</c:v>
                </c:pt>
                <c:pt idx="194">
                  <c:v>-34696.812526009257</c:v>
                </c:pt>
                <c:pt idx="195">
                  <c:v>-34694.827574716008</c:v>
                </c:pt>
                <c:pt idx="196">
                  <c:v>-34663.339440346252</c:v>
                </c:pt>
                <c:pt idx="197">
                  <c:v>-34663.339440346252</c:v>
                </c:pt>
                <c:pt idx="198">
                  <c:v>-34654.700102858667</c:v>
                </c:pt>
                <c:pt idx="199">
                  <c:v>-34654.700102858667</c:v>
                </c:pt>
                <c:pt idx="200">
                  <c:v>-34654.700102858667</c:v>
                </c:pt>
                <c:pt idx="201">
                  <c:v>-34594.890527810989</c:v>
                </c:pt>
                <c:pt idx="202">
                  <c:v>-34445.193751863517</c:v>
                </c:pt>
                <c:pt idx="203">
                  <c:v>-34445.193751863517</c:v>
                </c:pt>
                <c:pt idx="204">
                  <c:v>-34443.95258691693</c:v>
                </c:pt>
                <c:pt idx="205">
                  <c:v>-34343.812876447526</c:v>
                </c:pt>
                <c:pt idx="206">
                  <c:v>-34289.94365010348</c:v>
                </c:pt>
                <c:pt idx="207">
                  <c:v>-34289.94365010348</c:v>
                </c:pt>
                <c:pt idx="208">
                  <c:v>-34279.376975558218</c:v>
                </c:pt>
                <c:pt idx="209">
                  <c:v>-34226.460214670908</c:v>
                </c:pt>
                <c:pt idx="210">
                  <c:v>-34226.460214670908</c:v>
                </c:pt>
                <c:pt idx="211">
                  <c:v>-34209.604742785828</c:v>
                </c:pt>
                <c:pt idx="212">
                  <c:v>-34208.90223549278</c:v>
                </c:pt>
                <c:pt idx="213">
                  <c:v>-34166.267161152864</c:v>
                </c:pt>
                <c:pt idx="214">
                  <c:v>-34166.267161152864</c:v>
                </c:pt>
                <c:pt idx="215">
                  <c:v>-34148.155138742273</c:v>
                </c:pt>
                <c:pt idx="216">
                  <c:v>-34148.155138742273</c:v>
                </c:pt>
                <c:pt idx="217">
                  <c:v>-34148.155138742273</c:v>
                </c:pt>
                <c:pt idx="218">
                  <c:v>-34148.048286790799</c:v>
                </c:pt>
                <c:pt idx="219">
                  <c:v>-34148.048286790799</c:v>
                </c:pt>
                <c:pt idx="220">
                  <c:v>-34136.240930621738</c:v>
                </c:pt>
                <c:pt idx="221">
                  <c:v>-34135.548133987264</c:v>
                </c:pt>
                <c:pt idx="222">
                  <c:v>-34062.265654010189</c:v>
                </c:pt>
                <c:pt idx="223">
                  <c:v>-34051.748363815692</c:v>
                </c:pt>
                <c:pt idx="224">
                  <c:v>-34037.231175789682</c:v>
                </c:pt>
                <c:pt idx="225">
                  <c:v>-34029.520164134439</c:v>
                </c:pt>
                <c:pt idx="226">
                  <c:v>-34012.815768523964</c:v>
                </c:pt>
                <c:pt idx="227">
                  <c:v>-33976.960282298351</c:v>
                </c:pt>
                <c:pt idx="228">
                  <c:v>-33961.713055890039</c:v>
                </c:pt>
                <c:pt idx="229">
                  <c:v>-33938.444336265595</c:v>
                </c:pt>
                <c:pt idx="230">
                  <c:v>-33938.444336265595</c:v>
                </c:pt>
                <c:pt idx="231">
                  <c:v>-33935.272145967632</c:v>
                </c:pt>
                <c:pt idx="232">
                  <c:v>-33889.72136362725</c:v>
                </c:pt>
                <c:pt idx="233">
                  <c:v>-33885.36159894833</c:v>
                </c:pt>
                <c:pt idx="234">
                  <c:v>-33737.849065688191</c:v>
                </c:pt>
                <c:pt idx="235">
                  <c:v>-33706.390465702898</c:v>
                </c:pt>
                <c:pt idx="236">
                  <c:v>-33495.038064626933</c:v>
                </c:pt>
                <c:pt idx="237">
                  <c:v>-33495.038064626933</c:v>
                </c:pt>
                <c:pt idx="238">
                  <c:v>-33370.606915844721</c:v>
                </c:pt>
                <c:pt idx="239">
                  <c:v>-33369.724449808549</c:v>
                </c:pt>
                <c:pt idx="240">
                  <c:v>-33333.783971305893</c:v>
                </c:pt>
                <c:pt idx="241">
                  <c:v>-33156.699910127907</c:v>
                </c:pt>
                <c:pt idx="242">
                  <c:v>-33078.595550745784</c:v>
                </c:pt>
                <c:pt idx="243">
                  <c:v>-33078.595550745784</c:v>
                </c:pt>
                <c:pt idx="244">
                  <c:v>-32960.453249006474</c:v>
                </c:pt>
                <c:pt idx="245">
                  <c:v>-32875.266837159943</c:v>
                </c:pt>
                <c:pt idx="246">
                  <c:v>-32875.266837159943</c:v>
                </c:pt>
                <c:pt idx="247">
                  <c:v>-32853.547067230684</c:v>
                </c:pt>
                <c:pt idx="248">
                  <c:v>-32798.590389564808</c:v>
                </c:pt>
                <c:pt idx="249">
                  <c:v>-32759.701527541831</c:v>
                </c:pt>
                <c:pt idx="250">
                  <c:v>-32735.803720194519</c:v>
                </c:pt>
                <c:pt idx="251">
                  <c:v>-32733.160628552047</c:v>
                </c:pt>
                <c:pt idx="252">
                  <c:v>-32733.160628552047</c:v>
                </c:pt>
                <c:pt idx="253">
                  <c:v>-32509.394619856441</c:v>
                </c:pt>
                <c:pt idx="254">
                  <c:v>-32484.25946365155</c:v>
                </c:pt>
                <c:pt idx="255">
                  <c:v>-32456.333252353357</c:v>
                </c:pt>
                <c:pt idx="256">
                  <c:v>-32455.165097109515</c:v>
                </c:pt>
                <c:pt idx="257">
                  <c:v>-32441.457235456732</c:v>
                </c:pt>
                <c:pt idx="258">
                  <c:v>-32441.457235456732</c:v>
                </c:pt>
                <c:pt idx="259">
                  <c:v>-32350.479224092269</c:v>
                </c:pt>
                <c:pt idx="260">
                  <c:v>-32340.561647338895</c:v>
                </c:pt>
                <c:pt idx="261">
                  <c:v>-32332.441392048317</c:v>
                </c:pt>
                <c:pt idx="262">
                  <c:v>-32332.441392048317</c:v>
                </c:pt>
                <c:pt idx="263">
                  <c:v>-32227.579770544886</c:v>
                </c:pt>
                <c:pt idx="264">
                  <c:v>-32148.752984637846</c:v>
                </c:pt>
                <c:pt idx="265">
                  <c:v>-32050.858227463017</c:v>
                </c:pt>
                <c:pt idx="266">
                  <c:v>-32008.497803528524</c:v>
                </c:pt>
                <c:pt idx="267">
                  <c:v>-32008.497803528524</c:v>
                </c:pt>
                <c:pt idx="268">
                  <c:v>-31940.67845638367</c:v>
                </c:pt>
                <c:pt idx="269">
                  <c:v>-31823.62477826302</c:v>
                </c:pt>
                <c:pt idx="270">
                  <c:v>-31742.091958563768</c:v>
                </c:pt>
                <c:pt idx="271">
                  <c:v>-31637.178074733485</c:v>
                </c:pt>
                <c:pt idx="272">
                  <c:v>-31587.810847476492</c:v>
                </c:pt>
                <c:pt idx="273">
                  <c:v>-31553.313762931673</c:v>
                </c:pt>
                <c:pt idx="274">
                  <c:v>-31549.361557367232</c:v>
                </c:pt>
                <c:pt idx="275">
                  <c:v>-31506.670423882053</c:v>
                </c:pt>
                <c:pt idx="276">
                  <c:v>-31491.549963240999</c:v>
                </c:pt>
                <c:pt idx="277">
                  <c:v>-31491.549963240999</c:v>
                </c:pt>
                <c:pt idx="278">
                  <c:v>-31491.549963240999</c:v>
                </c:pt>
                <c:pt idx="279">
                  <c:v>-31456.132839536222</c:v>
                </c:pt>
                <c:pt idx="280">
                  <c:v>-31444.053764085569</c:v>
                </c:pt>
                <c:pt idx="281">
                  <c:v>-31352.480531562422</c:v>
                </c:pt>
                <c:pt idx="282">
                  <c:v>-31352.480531562422</c:v>
                </c:pt>
                <c:pt idx="283">
                  <c:v>-31176.788431861223</c:v>
                </c:pt>
                <c:pt idx="284">
                  <c:v>-30788.412049625513</c:v>
                </c:pt>
                <c:pt idx="285">
                  <c:v>-30634.230286700651</c:v>
                </c:pt>
                <c:pt idx="286">
                  <c:v>-30590.894663413754</c:v>
                </c:pt>
                <c:pt idx="287">
                  <c:v>-30547.174267757051</c:v>
                </c:pt>
                <c:pt idx="288">
                  <c:v>-30547.174267757051</c:v>
                </c:pt>
                <c:pt idx="289">
                  <c:v>-30191.816773378545</c:v>
                </c:pt>
                <c:pt idx="290">
                  <c:v>-30174.156179165391</c:v>
                </c:pt>
                <c:pt idx="291">
                  <c:v>-30073.566451569073</c:v>
                </c:pt>
                <c:pt idx="292">
                  <c:v>-30073.566451569073</c:v>
                </c:pt>
                <c:pt idx="293">
                  <c:v>-29873.326460549833</c:v>
                </c:pt>
                <c:pt idx="294">
                  <c:v>-29765.448689521618</c:v>
                </c:pt>
                <c:pt idx="295">
                  <c:v>-29744.268536464835</c:v>
                </c:pt>
                <c:pt idx="296">
                  <c:v>-29744.268536464835</c:v>
                </c:pt>
                <c:pt idx="297">
                  <c:v>-29744.268536464835</c:v>
                </c:pt>
                <c:pt idx="298">
                  <c:v>-29557.370226692696</c:v>
                </c:pt>
                <c:pt idx="299">
                  <c:v>-29557.370226692696</c:v>
                </c:pt>
                <c:pt idx="300">
                  <c:v>-29557.370226692696</c:v>
                </c:pt>
                <c:pt idx="301">
                  <c:v>-29470.212535043996</c:v>
                </c:pt>
                <c:pt idx="302">
                  <c:v>-29470.212535043996</c:v>
                </c:pt>
                <c:pt idx="303">
                  <c:v>-29470.212535043996</c:v>
                </c:pt>
                <c:pt idx="304">
                  <c:v>-29457.893767744357</c:v>
                </c:pt>
                <c:pt idx="305">
                  <c:v>-29386.285192246462</c:v>
                </c:pt>
                <c:pt idx="306">
                  <c:v>-29386.285192246462</c:v>
                </c:pt>
                <c:pt idx="307">
                  <c:v>-29327.932875260303</c:v>
                </c:pt>
                <c:pt idx="308">
                  <c:v>-29044.664408841807</c:v>
                </c:pt>
                <c:pt idx="309">
                  <c:v>-28981.638133542925</c:v>
                </c:pt>
                <c:pt idx="310">
                  <c:v>-28777.292259657726</c:v>
                </c:pt>
                <c:pt idx="311">
                  <c:v>-28777.29225965773</c:v>
                </c:pt>
                <c:pt idx="312">
                  <c:v>-28418.707912713937</c:v>
                </c:pt>
                <c:pt idx="313">
                  <c:v>-28267.566703781955</c:v>
                </c:pt>
                <c:pt idx="314">
                  <c:v>-27946.836483676278</c:v>
                </c:pt>
                <c:pt idx="315">
                  <c:v>-27946.836483676278</c:v>
                </c:pt>
                <c:pt idx="316">
                  <c:v>-27921.472583045677</c:v>
                </c:pt>
                <c:pt idx="317">
                  <c:v>-27591.923945003167</c:v>
                </c:pt>
                <c:pt idx="318">
                  <c:v>-27150.170075227696</c:v>
                </c:pt>
                <c:pt idx="319">
                  <c:v>-27146.517667902994</c:v>
                </c:pt>
                <c:pt idx="320">
                  <c:v>-26826.692380330827</c:v>
                </c:pt>
                <c:pt idx="321">
                  <c:v>-26826.692380330827</c:v>
                </c:pt>
                <c:pt idx="322">
                  <c:v>-26722.486150021614</c:v>
                </c:pt>
                <c:pt idx="323">
                  <c:v>-26375.068291503889</c:v>
                </c:pt>
                <c:pt idx="324">
                  <c:v>-26112.676962089543</c:v>
                </c:pt>
                <c:pt idx="325">
                  <c:v>-26112.676962089547</c:v>
                </c:pt>
                <c:pt idx="326">
                  <c:v>-25873.251911251209</c:v>
                </c:pt>
                <c:pt idx="327">
                  <c:v>-25593.459458384263</c:v>
                </c:pt>
                <c:pt idx="328">
                  <c:v>-25593.459458384263</c:v>
                </c:pt>
                <c:pt idx="329">
                  <c:v>-25474.118245358441</c:v>
                </c:pt>
                <c:pt idx="330">
                  <c:v>-25474.118245358444</c:v>
                </c:pt>
                <c:pt idx="331">
                  <c:v>-25426.880394987864</c:v>
                </c:pt>
                <c:pt idx="332">
                  <c:v>-25390.88673659242</c:v>
                </c:pt>
                <c:pt idx="333">
                  <c:v>-25390.88673659242</c:v>
                </c:pt>
                <c:pt idx="334">
                  <c:v>-25206.779972834112</c:v>
                </c:pt>
                <c:pt idx="335">
                  <c:v>-24728.048737541027</c:v>
                </c:pt>
                <c:pt idx="336">
                  <c:v>-24603.183230819282</c:v>
                </c:pt>
                <c:pt idx="337">
                  <c:v>-24603.183230819282</c:v>
                </c:pt>
                <c:pt idx="338">
                  <c:v>-24478.788981856756</c:v>
                </c:pt>
                <c:pt idx="339">
                  <c:v>-24478.788981856753</c:v>
                </c:pt>
                <c:pt idx="340">
                  <c:v>-24446.386817474231</c:v>
                </c:pt>
                <c:pt idx="341">
                  <c:v>-24445.100230363052</c:v>
                </c:pt>
                <c:pt idx="342">
                  <c:v>-23872.555461046984</c:v>
                </c:pt>
                <c:pt idx="343">
                  <c:v>-23778.577604117541</c:v>
                </c:pt>
                <c:pt idx="344">
                  <c:v>-23664.211881747891</c:v>
                </c:pt>
                <c:pt idx="345">
                  <c:v>-23640.070951847338</c:v>
                </c:pt>
                <c:pt idx="346">
                  <c:v>-23496.051070767571</c:v>
                </c:pt>
                <c:pt idx="347">
                  <c:v>-23170.845496287198</c:v>
                </c:pt>
                <c:pt idx="348">
                  <c:v>-23145.572603120017</c:v>
                </c:pt>
                <c:pt idx="349">
                  <c:v>-21904.311377972655</c:v>
                </c:pt>
                <c:pt idx="350">
                  <c:v>-21816.47804530344</c:v>
                </c:pt>
                <c:pt idx="351">
                  <c:v>-21723.452636491409</c:v>
                </c:pt>
                <c:pt idx="352">
                  <c:v>-21606.374040708281</c:v>
                </c:pt>
                <c:pt idx="353">
                  <c:v>-21595.151368493411</c:v>
                </c:pt>
                <c:pt idx="354">
                  <c:v>-20956.611771139142</c:v>
                </c:pt>
                <c:pt idx="355">
                  <c:v>-20468.656795999257</c:v>
                </c:pt>
                <c:pt idx="356">
                  <c:v>-19599.89698414136</c:v>
                </c:pt>
                <c:pt idx="357">
                  <c:v>-18672.388865876273</c:v>
                </c:pt>
                <c:pt idx="358">
                  <c:v>-18672.38886587627</c:v>
                </c:pt>
                <c:pt idx="359">
                  <c:v>-18424.966241395919</c:v>
                </c:pt>
                <c:pt idx="360">
                  <c:v>-18278.449651293533</c:v>
                </c:pt>
                <c:pt idx="361">
                  <c:v>-18278.449651293533</c:v>
                </c:pt>
                <c:pt idx="362">
                  <c:v>-18234.210981133318</c:v>
                </c:pt>
                <c:pt idx="363">
                  <c:v>-18079.050691953016</c:v>
                </c:pt>
                <c:pt idx="364">
                  <c:v>-18020.96705911354</c:v>
                </c:pt>
                <c:pt idx="365">
                  <c:v>-18020.967059113544</c:v>
                </c:pt>
                <c:pt idx="366">
                  <c:v>-17862.950193826742</c:v>
                </c:pt>
                <c:pt idx="367">
                  <c:v>-17862.950193826742</c:v>
                </c:pt>
                <c:pt idx="368">
                  <c:v>-17862.950193826742</c:v>
                </c:pt>
                <c:pt idx="369">
                  <c:v>-16466.165062715521</c:v>
                </c:pt>
                <c:pt idx="370">
                  <c:v>-16171.096395377135</c:v>
                </c:pt>
                <c:pt idx="371">
                  <c:v>-15496.031891135579</c:v>
                </c:pt>
                <c:pt idx="372">
                  <c:v>-15296.853497668577</c:v>
                </c:pt>
                <c:pt idx="373">
                  <c:v>-14028.257663668239</c:v>
                </c:pt>
                <c:pt idx="374">
                  <c:v>-11816.81202008836</c:v>
                </c:pt>
                <c:pt idx="375">
                  <c:v>-11552.606772738054</c:v>
                </c:pt>
                <c:pt idx="376">
                  <c:v>-9940.2838698146006</c:v>
                </c:pt>
                <c:pt idx="377">
                  <c:v>-9940.2838698146006</c:v>
                </c:pt>
                <c:pt idx="378">
                  <c:v>-7764.8647850750604</c:v>
                </c:pt>
                <c:pt idx="379">
                  <c:v>-6503.7204525274647</c:v>
                </c:pt>
                <c:pt idx="380">
                  <c:v>-6503.7204525274647</c:v>
                </c:pt>
                <c:pt idx="381">
                  <c:v>-5229.9781948571981</c:v>
                </c:pt>
                <c:pt idx="3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31-478F-B642-4AACDA147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048392"/>
        <c:axId val="855050032"/>
      </c:scatterChart>
      <c:valAx>
        <c:axId val="855048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50032"/>
        <c:crosses val="autoZero"/>
        <c:crossBetween val="midCat"/>
      </c:valAx>
      <c:valAx>
        <c:axId val="855050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04839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(validation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FARE when sorted using predicted values</c:v>
          </c:tx>
          <c:spPr>
            <a:ln w="6350"/>
          </c:spPr>
          <c:marker>
            <c:symbol val="none"/>
          </c:marker>
          <c:xVal>
            <c:numRef>
              <c:f>RT_ValidationLiftChart!$AZ$4:$AZ$258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RT_ValidationLiftChart!$BC$4:$BC$258</c:f>
              <c:numCache>
                <c:formatCode>General</c:formatCode>
                <c:ptCount val="255"/>
                <c:pt idx="0">
                  <c:v>374.4</c:v>
                </c:pt>
                <c:pt idx="1">
                  <c:v>723.93</c:v>
                </c:pt>
                <c:pt idx="2">
                  <c:v>1071.75</c:v>
                </c:pt>
                <c:pt idx="3">
                  <c:v>1396.77</c:v>
                </c:pt>
                <c:pt idx="4">
                  <c:v>1717.1399999999999</c:v>
                </c:pt>
                <c:pt idx="5">
                  <c:v>2021.32</c:v>
                </c:pt>
                <c:pt idx="6">
                  <c:v>2270.77</c:v>
                </c:pt>
                <c:pt idx="7">
                  <c:v>2511.25</c:v>
                </c:pt>
                <c:pt idx="8">
                  <c:v>2735.42</c:v>
                </c:pt>
                <c:pt idx="9">
                  <c:v>2922.38</c:v>
                </c:pt>
                <c:pt idx="10">
                  <c:v>3249.1400000000003</c:v>
                </c:pt>
                <c:pt idx="11">
                  <c:v>3575.6100000000006</c:v>
                </c:pt>
                <c:pt idx="12">
                  <c:v>3902.0800000000008</c:v>
                </c:pt>
                <c:pt idx="13">
                  <c:v>4205.9000000000005</c:v>
                </c:pt>
                <c:pt idx="14">
                  <c:v>4509.72</c:v>
                </c:pt>
                <c:pt idx="15">
                  <c:v>4807.33</c:v>
                </c:pt>
                <c:pt idx="16">
                  <c:v>5087.16</c:v>
                </c:pt>
                <c:pt idx="17">
                  <c:v>5360.99</c:v>
                </c:pt>
                <c:pt idx="18">
                  <c:v>5631.3499999999995</c:v>
                </c:pt>
                <c:pt idx="19">
                  <c:v>5871.0099999999993</c:v>
                </c:pt>
                <c:pt idx="20">
                  <c:v>6052.1699999999992</c:v>
                </c:pt>
                <c:pt idx="21">
                  <c:v>6224.7999999999993</c:v>
                </c:pt>
                <c:pt idx="22">
                  <c:v>6350.6999999999989</c:v>
                </c:pt>
                <c:pt idx="23">
                  <c:v>6476.5999999999985</c:v>
                </c:pt>
                <c:pt idx="24">
                  <c:v>6593.119999999999</c:v>
                </c:pt>
                <c:pt idx="25">
                  <c:v>6890.3199999999988</c:v>
                </c:pt>
                <c:pt idx="26">
                  <c:v>7187.5199999999986</c:v>
                </c:pt>
                <c:pt idx="27">
                  <c:v>7465.9099999999989</c:v>
                </c:pt>
                <c:pt idx="28">
                  <c:v>7744.2999999999993</c:v>
                </c:pt>
                <c:pt idx="29">
                  <c:v>8005.9299999999994</c:v>
                </c:pt>
                <c:pt idx="30">
                  <c:v>8267.56</c:v>
                </c:pt>
                <c:pt idx="31">
                  <c:v>8524.0399999999991</c:v>
                </c:pt>
                <c:pt idx="32">
                  <c:v>8769.32</c:v>
                </c:pt>
                <c:pt idx="33">
                  <c:v>9013.82</c:v>
                </c:pt>
                <c:pt idx="34">
                  <c:v>9254.6999999999989</c:v>
                </c:pt>
                <c:pt idx="35">
                  <c:v>9495.5799999999981</c:v>
                </c:pt>
                <c:pt idx="36">
                  <c:v>9733.3799999999974</c:v>
                </c:pt>
                <c:pt idx="37">
                  <c:v>9967.6899999999969</c:v>
                </c:pt>
                <c:pt idx="38">
                  <c:v>10195.689999999997</c:v>
                </c:pt>
                <c:pt idx="39">
                  <c:v>10419.679999999997</c:v>
                </c:pt>
                <c:pt idx="40">
                  <c:v>10628.389999999996</c:v>
                </c:pt>
                <c:pt idx="41">
                  <c:v>10833.069999999996</c:v>
                </c:pt>
                <c:pt idx="42">
                  <c:v>11015.629999999996</c:v>
                </c:pt>
                <c:pt idx="43">
                  <c:v>11198.189999999995</c:v>
                </c:pt>
                <c:pt idx="44">
                  <c:v>11373.999999999995</c:v>
                </c:pt>
                <c:pt idx="45">
                  <c:v>11548.059999999994</c:v>
                </c:pt>
                <c:pt idx="46">
                  <c:v>11717.019999999993</c:v>
                </c:pt>
                <c:pt idx="47">
                  <c:v>11881.319999999992</c:v>
                </c:pt>
                <c:pt idx="48">
                  <c:v>12183.649999999992</c:v>
                </c:pt>
                <c:pt idx="49">
                  <c:v>12485.439999999993</c:v>
                </c:pt>
                <c:pt idx="50">
                  <c:v>12784.609999999993</c:v>
                </c:pt>
                <c:pt idx="51">
                  <c:v>13083.779999999993</c:v>
                </c:pt>
                <c:pt idx="52">
                  <c:v>13379.269999999993</c:v>
                </c:pt>
                <c:pt idx="53">
                  <c:v>13671.049999999994</c:v>
                </c:pt>
                <c:pt idx="54">
                  <c:v>13962.559999999994</c:v>
                </c:pt>
                <c:pt idx="55">
                  <c:v>14242.169999999995</c:v>
                </c:pt>
                <c:pt idx="56">
                  <c:v>14515.289999999995</c:v>
                </c:pt>
                <c:pt idx="57">
                  <c:v>14774.609999999995</c:v>
                </c:pt>
                <c:pt idx="58">
                  <c:v>15033.929999999995</c:v>
                </c:pt>
                <c:pt idx="59">
                  <c:v>15267.709999999995</c:v>
                </c:pt>
                <c:pt idx="60">
                  <c:v>15493.269999999995</c:v>
                </c:pt>
                <c:pt idx="61">
                  <c:v>15712.899999999994</c:v>
                </c:pt>
                <c:pt idx="62">
                  <c:v>15932.529999999993</c:v>
                </c:pt>
                <c:pt idx="63">
                  <c:v>16142.689999999993</c:v>
                </c:pt>
                <c:pt idx="64">
                  <c:v>16347.309999999994</c:v>
                </c:pt>
                <c:pt idx="65">
                  <c:v>16551.659999999993</c:v>
                </c:pt>
                <c:pt idx="66">
                  <c:v>16753.089999999993</c:v>
                </c:pt>
                <c:pt idx="67">
                  <c:v>16953.179999999993</c:v>
                </c:pt>
                <c:pt idx="68">
                  <c:v>17150.599999999991</c:v>
                </c:pt>
                <c:pt idx="69">
                  <c:v>17345.87999999999</c:v>
                </c:pt>
                <c:pt idx="70">
                  <c:v>17526.899999999991</c:v>
                </c:pt>
                <c:pt idx="71">
                  <c:v>17693.55999999999</c:v>
                </c:pt>
                <c:pt idx="72">
                  <c:v>17856.089999999989</c:v>
                </c:pt>
                <c:pt idx="73">
                  <c:v>18014.589999999989</c:v>
                </c:pt>
                <c:pt idx="74">
                  <c:v>18168.649999999991</c:v>
                </c:pt>
                <c:pt idx="75">
                  <c:v>18320.749999999989</c:v>
                </c:pt>
                <c:pt idx="76">
                  <c:v>18449.71999999999</c:v>
                </c:pt>
                <c:pt idx="77">
                  <c:v>18736.94999999999</c:v>
                </c:pt>
                <c:pt idx="78">
                  <c:v>19024.179999999989</c:v>
                </c:pt>
                <c:pt idx="79">
                  <c:v>19239.749999999989</c:v>
                </c:pt>
                <c:pt idx="80">
                  <c:v>19455.319999999989</c:v>
                </c:pt>
                <c:pt idx="81">
                  <c:v>19624.729999999989</c:v>
                </c:pt>
                <c:pt idx="82">
                  <c:v>19790.62999999999</c:v>
                </c:pt>
                <c:pt idx="83">
                  <c:v>20077.169999999991</c:v>
                </c:pt>
                <c:pt idx="84">
                  <c:v>20327.899999999991</c:v>
                </c:pt>
                <c:pt idx="85">
                  <c:v>20562.049999999992</c:v>
                </c:pt>
                <c:pt idx="86">
                  <c:v>20794.599999999991</c:v>
                </c:pt>
                <c:pt idx="87">
                  <c:v>21010.429999999993</c:v>
                </c:pt>
                <c:pt idx="88">
                  <c:v>21225.489999999994</c:v>
                </c:pt>
                <c:pt idx="89">
                  <c:v>21430.489999999994</c:v>
                </c:pt>
                <c:pt idx="90">
                  <c:v>21635.489999999994</c:v>
                </c:pt>
                <c:pt idx="91">
                  <c:v>21832.589999999993</c:v>
                </c:pt>
                <c:pt idx="92">
                  <c:v>22028.229999999992</c:v>
                </c:pt>
                <c:pt idx="93">
                  <c:v>22223.869999999992</c:v>
                </c:pt>
                <c:pt idx="94">
                  <c:v>22417.53999999999</c:v>
                </c:pt>
                <c:pt idx="95">
                  <c:v>22603.819999999989</c:v>
                </c:pt>
                <c:pt idx="96">
                  <c:v>22785.80999999999</c:v>
                </c:pt>
                <c:pt idx="97">
                  <c:v>22960.679999999989</c:v>
                </c:pt>
                <c:pt idx="98">
                  <c:v>23106.28999999999</c:v>
                </c:pt>
                <c:pt idx="99">
                  <c:v>23251.899999999991</c:v>
                </c:pt>
                <c:pt idx="100">
                  <c:v>23368.46999999999</c:v>
                </c:pt>
                <c:pt idx="101">
                  <c:v>23587.009999999991</c:v>
                </c:pt>
                <c:pt idx="102">
                  <c:v>23796.35999999999</c:v>
                </c:pt>
                <c:pt idx="103">
                  <c:v>24005.709999999988</c:v>
                </c:pt>
                <c:pt idx="104">
                  <c:v>24214.569999999989</c:v>
                </c:pt>
                <c:pt idx="105">
                  <c:v>24422.329999999987</c:v>
                </c:pt>
                <c:pt idx="106">
                  <c:v>24603.179999999986</c:v>
                </c:pt>
                <c:pt idx="107">
                  <c:v>24773.079999999987</c:v>
                </c:pt>
                <c:pt idx="108">
                  <c:v>24942.979999999989</c:v>
                </c:pt>
                <c:pt idx="109">
                  <c:v>25102.689999999988</c:v>
                </c:pt>
                <c:pt idx="110">
                  <c:v>25262.399999999987</c:v>
                </c:pt>
                <c:pt idx="111">
                  <c:v>25422.109999999986</c:v>
                </c:pt>
                <c:pt idx="112">
                  <c:v>25579.039999999986</c:v>
                </c:pt>
                <c:pt idx="113">
                  <c:v>25733.769999999986</c:v>
                </c:pt>
                <c:pt idx="114">
                  <c:v>25888.499999999985</c:v>
                </c:pt>
                <c:pt idx="115">
                  <c:v>26033.359999999986</c:v>
                </c:pt>
                <c:pt idx="116">
                  <c:v>26167.659999999985</c:v>
                </c:pt>
                <c:pt idx="117">
                  <c:v>26301.959999999985</c:v>
                </c:pt>
                <c:pt idx="118">
                  <c:v>26429.339999999986</c:v>
                </c:pt>
                <c:pt idx="119">
                  <c:v>26556.719999999987</c:v>
                </c:pt>
                <c:pt idx="120">
                  <c:v>26715.839999999986</c:v>
                </c:pt>
                <c:pt idx="121">
                  <c:v>26873.039999999986</c:v>
                </c:pt>
                <c:pt idx="122">
                  <c:v>27030.239999999987</c:v>
                </c:pt>
                <c:pt idx="123">
                  <c:v>27183.739999999987</c:v>
                </c:pt>
                <c:pt idx="124">
                  <c:v>27310.359999999986</c:v>
                </c:pt>
                <c:pt idx="125">
                  <c:v>27434.099999999988</c:v>
                </c:pt>
                <c:pt idx="126">
                  <c:v>27550.099999999988</c:v>
                </c:pt>
                <c:pt idx="127">
                  <c:v>27735.209999999988</c:v>
                </c:pt>
                <c:pt idx="128">
                  <c:v>27918.639999999989</c:v>
                </c:pt>
                <c:pt idx="129">
                  <c:v>28071.309999999987</c:v>
                </c:pt>
                <c:pt idx="130">
                  <c:v>28219.109999999986</c:v>
                </c:pt>
                <c:pt idx="131">
                  <c:v>28362.309999999987</c:v>
                </c:pt>
                <c:pt idx="132">
                  <c:v>28505.509999999987</c:v>
                </c:pt>
                <c:pt idx="133">
                  <c:v>28646.409999999989</c:v>
                </c:pt>
                <c:pt idx="134">
                  <c:v>28785.28999999999</c:v>
                </c:pt>
                <c:pt idx="135">
                  <c:v>28922.53999999999</c:v>
                </c:pt>
                <c:pt idx="136">
                  <c:v>29059.78999999999</c:v>
                </c:pt>
                <c:pt idx="137">
                  <c:v>29197.03999999999</c:v>
                </c:pt>
                <c:pt idx="138">
                  <c:v>29333.71999999999</c:v>
                </c:pt>
                <c:pt idx="139">
                  <c:v>29466.659999999989</c:v>
                </c:pt>
                <c:pt idx="140">
                  <c:v>29599.429999999989</c:v>
                </c:pt>
                <c:pt idx="141">
                  <c:v>29729.579999999991</c:v>
                </c:pt>
                <c:pt idx="142">
                  <c:v>29859.209999999992</c:v>
                </c:pt>
                <c:pt idx="143">
                  <c:v>29988.829999999991</c:v>
                </c:pt>
                <c:pt idx="144">
                  <c:v>30116.499999999989</c:v>
                </c:pt>
                <c:pt idx="145">
                  <c:v>30242.299999999988</c:v>
                </c:pt>
                <c:pt idx="146">
                  <c:v>30366.189999999988</c:v>
                </c:pt>
                <c:pt idx="147">
                  <c:v>30489.179999999989</c:v>
                </c:pt>
                <c:pt idx="148">
                  <c:v>30609.01999999999</c:v>
                </c:pt>
                <c:pt idx="149">
                  <c:v>30723.51999999999</c:v>
                </c:pt>
                <c:pt idx="150">
                  <c:v>30836.909999999989</c:v>
                </c:pt>
                <c:pt idx="151">
                  <c:v>30944.419999999987</c:v>
                </c:pt>
                <c:pt idx="152">
                  <c:v>31047.369999999988</c:v>
                </c:pt>
                <c:pt idx="153">
                  <c:v>31136.839999999989</c:v>
                </c:pt>
                <c:pt idx="154">
                  <c:v>31389.80999999999</c:v>
                </c:pt>
                <c:pt idx="155">
                  <c:v>31619.649999999991</c:v>
                </c:pt>
                <c:pt idx="156">
                  <c:v>31839.029999999992</c:v>
                </c:pt>
                <c:pt idx="157">
                  <c:v>31957.979999999992</c:v>
                </c:pt>
                <c:pt idx="158">
                  <c:v>32062.699999999993</c:v>
                </c:pt>
                <c:pt idx="159">
                  <c:v>32224.979999999992</c:v>
                </c:pt>
                <c:pt idx="160">
                  <c:v>32375.109999999993</c:v>
                </c:pt>
                <c:pt idx="161">
                  <c:v>32525.239999999994</c:v>
                </c:pt>
                <c:pt idx="162">
                  <c:v>32658.739999999994</c:v>
                </c:pt>
                <c:pt idx="163">
                  <c:v>32783.659999999996</c:v>
                </c:pt>
                <c:pt idx="164">
                  <c:v>32908.579999999994</c:v>
                </c:pt>
                <c:pt idx="165">
                  <c:v>33031.759999999995</c:v>
                </c:pt>
                <c:pt idx="166">
                  <c:v>33146.689999999995</c:v>
                </c:pt>
                <c:pt idx="167">
                  <c:v>33256.939999999995</c:v>
                </c:pt>
                <c:pt idx="168">
                  <c:v>33363.539999999994</c:v>
                </c:pt>
                <c:pt idx="169">
                  <c:v>33470.139999999992</c:v>
                </c:pt>
                <c:pt idx="170">
                  <c:v>33571.819999999992</c:v>
                </c:pt>
                <c:pt idx="171">
                  <c:v>33664.599999999991</c:v>
                </c:pt>
                <c:pt idx="172">
                  <c:v>33735.219999999994</c:v>
                </c:pt>
                <c:pt idx="173">
                  <c:v>33904.799999999996</c:v>
                </c:pt>
                <c:pt idx="174">
                  <c:v>34058.749999999993</c:v>
                </c:pt>
                <c:pt idx="175">
                  <c:v>34208.789999999994</c:v>
                </c:pt>
                <c:pt idx="176">
                  <c:v>34348.349999999991</c:v>
                </c:pt>
                <c:pt idx="177">
                  <c:v>34481.19999999999</c:v>
                </c:pt>
                <c:pt idx="178">
                  <c:v>34608.259999999987</c:v>
                </c:pt>
                <c:pt idx="179">
                  <c:v>34716.119999999988</c:v>
                </c:pt>
                <c:pt idx="180">
                  <c:v>34816.919999999991</c:v>
                </c:pt>
                <c:pt idx="181">
                  <c:v>34896.089999999989</c:v>
                </c:pt>
                <c:pt idx="182">
                  <c:v>35013.319999999992</c:v>
                </c:pt>
                <c:pt idx="183">
                  <c:v>35130.099999999991</c:v>
                </c:pt>
                <c:pt idx="184">
                  <c:v>35246.87999999999</c:v>
                </c:pt>
                <c:pt idx="185">
                  <c:v>35353.169999999991</c:v>
                </c:pt>
                <c:pt idx="186">
                  <c:v>35449.69999999999</c:v>
                </c:pt>
                <c:pt idx="187">
                  <c:v>35652.469999999987</c:v>
                </c:pt>
                <c:pt idx="188">
                  <c:v>35852.26999999999</c:v>
                </c:pt>
                <c:pt idx="189">
                  <c:v>36040.37999999999</c:v>
                </c:pt>
                <c:pt idx="190">
                  <c:v>36154.729999999989</c:v>
                </c:pt>
                <c:pt idx="191">
                  <c:v>36269.079999999987</c:v>
                </c:pt>
                <c:pt idx="192">
                  <c:v>36383.429999999986</c:v>
                </c:pt>
                <c:pt idx="193">
                  <c:v>36497.779999999984</c:v>
                </c:pt>
                <c:pt idx="194">
                  <c:v>36612.129999999983</c:v>
                </c:pt>
                <c:pt idx="195">
                  <c:v>36717.57999999998</c:v>
                </c:pt>
                <c:pt idx="196">
                  <c:v>36803.199999999983</c:v>
                </c:pt>
                <c:pt idx="197">
                  <c:v>36946.179999999986</c:v>
                </c:pt>
                <c:pt idx="198">
                  <c:v>37082.449999999983</c:v>
                </c:pt>
                <c:pt idx="199">
                  <c:v>37214.499999999985</c:v>
                </c:pt>
                <c:pt idx="200">
                  <c:v>37335.849999999984</c:v>
                </c:pt>
                <c:pt idx="201">
                  <c:v>37454.019999999982</c:v>
                </c:pt>
                <c:pt idx="202">
                  <c:v>37568.779999999984</c:v>
                </c:pt>
                <c:pt idx="203">
                  <c:v>37673.109999999986</c:v>
                </c:pt>
                <c:pt idx="204">
                  <c:v>37772.539999999986</c:v>
                </c:pt>
                <c:pt idx="205">
                  <c:v>37869.999999999985</c:v>
                </c:pt>
                <c:pt idx="206">
                  <c:v>37955.479999999989</c:v>
                </c:pt>
                <c:pt idx="207">
                  <c:v>38035.789999999986</c:v>
                </c:pt>
                <c:pt idx="208">
                  <c:v>38104.979999999989</c:v>
                </c:pt>
                <c:pt idx="209">
                  <c:v>38173.569999999985</c:v>
                </c:pt>
                <c:pt idx="210">
                  <c:v>38228.529999999984</c:v>
                </c:pt>
                <c:pt idx="211">
                  <c:v>38278.299999999981</c:v>
                </c:pt>
                <c:pt idx="212">
                  <c:v>38378.659999999982</c:v>
                </c:pt>
                <c:pt idx="213">
                  <c:v>38470.629999999983</c:v>
                </c:pt>
                <c:pt idx="214">
                  <c:v>38556.14999999998</c:v>
                </c:pt>
                <c:pt idx="215">
                  <c:v>38641.619999999981</c:v>
                </c:pt>
                <c:pt idx="216">
                  <c:v>38726.07999999998</c:v>
                </c:pt>
                <c:pt idx="217">
                  <c:v>38810.309999999983</c:v>
                </c:pt>
                <c:pt idx="218">
                  <c:v>38894.519999999982</c:v>
                </c:pt>
                <c:pt idx="219">
                  <c:v>38978.669999999984</c:v>
                </c:pt>
                <c:pt idx="220">
                  <c:v>39057.289999999986</c:v>
                </c:pt>
                <c:pt idx="221">
                  <c:v>39134.909999999989</c:v>
                </c:pt>
                <c:pt idx="222">
                  <c:v>39211.719999999987</c:v>
                </c:pt>
                <c:pt idx="223">
                  <c:v>39287.429999999986</c:v>
                </c:pt>
                <c:pt idx="224">
                  <c:v>39363.139999999985</c:v>
                </c:pt>
                <c:pt idx="225">
                  <c:v>39438.209999999985</c:v>
                </c:pt>
                <c:pt idx="226">
                  <c:v>39510.789999999986</c:v>
                </c:pt>
                <c:pt idx="227">
                  <c:v>39579.909999999989</c:v>
                </c:pt>
                <c:pt idx="228">
                  <c:v>39647.969999999987</c:v>
                </c:pt>
                <c:pt idx="229">
                  <c:v>39716.029999999984</c:v>
                </c:pt>
                <c:pt idx="230">
                  <c:v>39783.799999999981</c:v>
                </c:pt>
                <c:pt idx="231">
                  <c:v>39849.939999999981</c:v>
                </c:pt>
                <c:pt idx="232">
                  <c:v>39915.779999999977</c:v>
                </c:pt>
                <c:pt idx="233">
                  <c:v>39981.57999999998</c:v>
                </c:pt>
                <c:pt idx="234">
                  <c:v>40045.499999999978</c:v>
                </c:pt>
                <c:pt idx="235">
                  <c:v>40109.25999999998</c:v>
                </c:pt>
                <c:pt idx="236">
                  <c:v>40172.64999999998</c:v>
                </c:pt>
                <c:pt idx="237">
                  <c:v>40233.519999999982</c:v>
                </c:pt>
                <c:pt idx="238">
                  <c:v>40294.249999999985</c:v>
                </c:pt>
                <c:pt idx="239">
                  <c:v>40354.049999999988</c:v>
                </c:pt>
                <c:pt idx="240">
                  <c:v>40413.819999999985</c:v>
                </c:pt>
                <c:pt idx="241">
                  <c:v>40471.389999999985</c:v>
                </c:pt>
                <c:pt idx="242">
                  <c:v>40528.679999999986</c:v>
                </c:pt>
                <c:pt idx="243">
                  <c:v>40585.469999999987</c:v>
                </c:pt>
                <c:pt idx="244">
                  <c:v>40642.229999999989</c:v>
                </c:pt>
                <c:pt idx="245">
                  <c:v>40698.659999999989</c:v>
                </c:pt>
                <c:pt idx="246">
                  <c:v>40753.819999999992</c:v>
                </c:pt>
                <c:pt idx="247">
                  <c:v>40806.959999999992</c:v>
                </c:pt>
                <c:pt idx="248">
                  <c:v>40860.029999999992</c:v>
                </c:pt>
                <c:pt idx="249">
                  <c:v>40912.94999999999</c:v>
                </c:pt>
                <c:pt idx="250">
                  <c:v>40964.679999999993</c:v>
                </c:pt>
                <c:pt idx="251">
                  <c:v>41015.979999999996</c:v>
                </c:pt>
                <c:pt idx="252">
                  <c:v>41066.079999999994</c:v>
                </c:pt>
                <c:pt idx="253">
                  <c:v>41112.399999999994</c:v>
                </c:pt>
                <c:pt idx="254">
                  <c:v>41157.509999999995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F24-4C92-B91D-50471324064E}"/>
            </c:ext>
          </c:extLst>
        </c:ser>
        <c:ser>
          <c:idx val="1"/>
          <c:order val="1"/>
          <c:tx>
            <c:v>Cumulative FARE using average</c:v>
          </c:tx>
          <c:spPr>
            <a:ln w="6350"/>
          </c:spPr>
          <c:marker>
            <c:symbol val="none"/>
          </c:marker>
          <c:xVal>
            <c:numRef>
              <c:f>RT_ValidationLiftChart!$AZ$4:$AZ$258</c:f>
              <c:numCache>
                <c:formatCode>General</c:formatCode>
                <c:ptCount val="25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</c:numCache>
            </c:numRef>
          </c:xVal>
          <c:yVal>
            <c:numRef>
              <c:f>RT_ValidationLiftChart!$BD$4:$BD$258</c:f>
              <c:numCache>
                <c:formatCode>General</c:formatCode>
                <c:ptCount val="255"/>
                <c:pt idx="0">
                  <c:v>161.4019999999999</c:v>
                </c:pt>
                <c:pt idx="1">
                  <c:v>322.8039999999998</c:v>
                </c:pt>
                <c:pt idx="2">
                  <c:v>484.20599999999968</c:v>
                </c:pt>
                <c:pt idx="3">
                  <c:v>645.60799999999961</c:v>
                </c:pt>
                <c:pt idx="4">
                  <c:v>807.00999999999954</c:v>
                </c:pt>
                <c:pt idx="5">
                  <c:v>968.41199999999947</c:v>
                </c:pt>
                <c:pt idx="6">
                  <c:v>1129.8139999999994</c:v>
                </c:pt>
                <c:pt idx="7">
                  <c:v>1291.2159999999992</c:v>
                </c:pt>
                <c:pt idx="8">
                  <c:v>1452.617999999999</c:v>
                </c:pt>
                <c:pt idx="9">
                  <c:v>1614.0199999999988</c:v>
                </c:pt>
                <c:pt idx="10">
                  <c:v>1775.4219999999987</c:v>
                </c:pt>
                <c:pt idx="11">
                  <c:v>1936.8239999999985</c:v>
                </c:pt>
                <c:pt idx="12">
                  <c:v>2098.2259999999983</c:v>
                </c:pt>
                <c:pt idx="13">
                  <c:v>2259.6279999999983</c:v>
                </c:pt>
                <c:pt idx="14">
                  <c:v>2421.0299999999984</c:v>
                </c:pt>
                <c:pt idx="15">
                  <c:v>2582.4319999999984</c:v>
                </c:pt>
                <c:pt idx="16">
                  <c:v>2743.8339999999985</c:v>
                </c:pt>
                <c:pt idx="17">
                  <c:v>2905.2359999999985</c:v>
                </c:pt>
                <c:pt idx="18">
                  <c:v>3066.6379999999986</c:v>
                </c:pt>
                <c:pt idx="19">
                  <c:v>3228.0399999999986</c:v>
                </c:pt>
                <c:pt idx="20">
                  <c:v>3389.4419999999986</c:v>
                </c:pt>
                <c:pt idx="21">
                  <c:v>3550.8439999999987</c:v>
                </c:pt>
                <c:pt idx="22">
                  <c:v>3712.2459999999987</c:v>
                </c:pt>
                <c:pt idx="23">
                  <c:v>3873.6479999999988</c:v>
                </c:pt>
                <c:pt idx="24">
                  <c:v>4035.0499999999988</c:v>
                </c:pt>
                <c:pt idx="25">
                  <c:v>4196.4519999999984</c:v>
                </c:pt>
                <c:pt idx="26">
                  <c:v>4357.8539999999985</c:v>
                </c:pt>
                <c:pt idx="27">
                  <c:v>4519.2559999999985</c:v>
                </c:pt>
                <c:pt idx="28">
                  <c:v>4680.6579999999985</c:v>
                </c:pt>
                <c:pt idx="29">
                  <c:v>4842.0599999999986</c:v>
                </c:pt>
                <c:pt idx="30">
                  <c:v>5003.4619999999986</c:v>
                </c:pt>
                <c:pt idx="31">
                  <c:v>5164.8639999999987</c:v>
                </c:pt>
                <c:pt idx="32">
                  <c:v>5326.2659999999987</c:v>
                </c:pt>
                <c:pt idx="33">
                  <c:v>5487.6679999999988</c:v>
                </c:pt>
                <c:pt idx="34">
                  <c:v>5649.0699999999988</c:v>
                </c:pt>
                <c:pt idx="35">
                  <c:v>5810.4719999999988</c:v>
                </c:pt>
                <c:pt idx="36">
                  <c:v>5971.8739999999989</c:v>
                </c:pt>
                <c:pt idx="37">
                  <c:v>6133.2759999999989</c:v>
                </c:pt>
                <c:pt idx="38">
                  <c:v>6294.677999999999</c:v>
                </c:pt>
                <c:pt idx="39">
                  <c:v>6456.079999999999</c:v>
                </c:pt>
                <c:pt idx="40">
                  <c:v>6617.4819999999991</c:v>
                </c:pt>
                <c:pt idx="41">
                  <c:v>6778.8839999999991</c:v>
                </c:pt>
                <c:pt idx="42">
                  <c:v>6940.2859999999991</c:v>
                </c:pt>
                <c:pt idx="43">
                  <c:v>7101.6879999999992</c:v>
                </c:pt>
                <c:pt idx="44">
                  <c:v>7263.0899999999992</c:v>
                </c:pt>
                <c:pt idx="45">
                  <c:v>7424.4919999999993</c:v>
                </c:pt>
                <c:pt idx="46">
                  <c:v>7585.8939999999993</c:v>
                </c:pt>
                <c:pt idx="47">
                  <c:v>7747.2959999999994</c:v>
                </c:pt>
                <c:pt idx="48">
                  <c:v>7908.6979999999994</c:v>
                </c:pt>
                <c:pt idx="49">
                  <c:v>8070.0999999999995</c:v>
                </c:pt>
                <c:pt idx="50">
                  <c:v>8231.5019999999986</c:v>
                </c:pt>
                <c:pt idx="51">
                  <c:v>8392.9039999999986</c:v>
                </c:pt>
                <c:pt idx="52">
                  <c:v>8554.3059999999987</c:v>
                </c:pt>
                <c:pt idx="53">
                  <c:v>8715.7079999999987</c:v>
                </c:pt>
                <c:pt idx="54">
                  <c:v>8877.1099999999988</c:v>
                </c:pt>
                <c:pt idx="55">
                  <c:v>9038.5119999999988</c:v>
                </c:pt>
                <c:pt idx="56">
                  <c:v>9199.9139999999989</c:v>
                </c:pt>
                <c:pt idx="57">
                  <c:v>9361.3159999999989</c:v>
                </c:pt>
                <c:pt idx="58">
                  <c:v>9522.7179999999989</c:v>
                </c:pt>
                <c:pt idx="59">
                  <c:v>9684.119999999999</c:v>
                </c:pt>
                <c:pt idx="60">
                  <c:v>9845.521999999999</c:v>
                </c:pt>
                <c:pt idx="61">
                  <c:v>10006.923999999999</c:v>
                </c:pt>
                <c:pt idx="62">
                  <c:v>10168.325999999999</c:v>
                </c:pt>
                <c:pt idx="63">
                  <c:v>10329.727999999999</c:v>
                </c:pt>
                <c:pt idx="64">
                  <c:v>10491.13</c:v>
                </c:pt>
                <c:pt idx="65">
                  <c:v>10652.531999999999</c:v>
                </c:pt>
                <c:pt idx="66">
                  <c:v>10813.933999999999</c:v>
                </c:pt>
                <c:pt idx="67">
                  <c:v>10975.335999999999</c:v>
                </c:pt>
                <c:pt idx="68">
                  <c:v>11136.737999999999</c:v>
                </c:pt>
                <c:pt idx="69">
                  <c:v>11298.14</c:v>
                </c:pt>
                <c:pt idx="70">
                  <c:v>11459.541999999999</c:v>
                </c:pt>
                <c:pt idx="71">
                  <c:v>11620.944</c:v>
                </c:pt>
                <c:pt idx="72">
                  <c:v>11782.346</c:v>
                </c:pt>
                <c:pt idx="73">
                  <c:v>11943.748</c:v>
                </c:pt>
                <c:pt idx="74">
                  <c:v>12105.15</c:v>
                </c:pt>
                <c:pt idx="75">
                  <c:v>12266.552</c:v>
                </c:pt>
                <c:pt idx="76">
                  <c:v>12427.954</c:v>
                </c:pt>
                <c:pt idx="77">
                  <c:v>12589.356</c:v>
                </c:pt>
                <c:pt idx="78">
                  <c:v>12750.758</c:v>
                </c:pt>
                <c:pt idx="79">
                  <c:v>12912.16</c:v>
                </c:pt>
                <c:pt idx="80">
                  <c:v>13073.562</c:v>
                </c:pt>
                <c:pt idx="81">
                  <c:v>13234.964</c:v>
                </c:pt>
                <c:pt idx="82">
                  <c:v>13396.366</c:v>
                </c:pt>
                <c:pt idx="83">
                  <c:v>13557.768</c:v>
                </c:pt>
                <c:pt idx="84">
                  <c:v>13719.17</c:v>
                </c:pt>
                <c:pt idx="85">
                  <c:v>13880.572</c:v>
                </c:pt>
                <c:pt idx="86">
                  <c:v>14041.974</c:v>
                </c:pt>
                <c:pt idx="87">
                  <c:v>14203.376</c:v>
                </c:pt>
                <c:pt idx="88">
                  <c:v>14364.778</c:v>
                </c:pt>
                <c:pt idx="89">
                  <c:v>14526.18</c:v>
                </c:pt>
                <c:pt idx="90">
                  <c:v>14687.582</c:v>
                </c:pt>
                <c:pt idx="91">
                  <c:v>14848.984</c:v>
                </c:pt>
                <c:pt idx="92">
                  <c:v>15010.386</c:v>
                </c:pt>
                <c:pt idx="93">
                  <c:v>15171.788</c:v>
                </c:pt>
                <c:pt idx="94">
                  <c:v>15333.19</c:v>
                </c:pt>
                <c:pt idx="95">
                  <c:v>15494.592000000001</c:v>
                </c:pt>
                <c:pt idx="96">
                  <c:v>15655.994000000001</c:v>
                </c:pt>
                <c:pt idx="97">
                  <c:v>15817.396000000001</c:v>
                </c:pt>
                <c:pt idx="98">
                  <c:v>15978.798000000001</c:v>
                </c:pt>
                <c:pt idx="99">
                  <c:v>16140.2</c:v>
                </c:pt>
                <c:pt idx="100">
                  <c:v>16301.602000000001</c:v>
                </c:pt>
                <c:pt idx="101">
                  <c:v>16463.004000000001</c:v>
                </c:pt>
                <c:pt idx="102">
                  <c:v>16624.405999999999</c:v>
                </c:pt>
                <c:pt idx="103">
                  <c:v>16785.807999999997</c:v>
                </c:pt>
                <c:pt idx="104">
                  <c:v>16947.209999999995</c:v>
                </c:pt>
                <c:pt idx="105">
                  <c:v>17108.611999999994</c:v>
                </c:pt>
                <c:pt idx="106">
                  <c:v>17270.013999999992</c:v>
                </c:pt>
                <c:pt idx="107">
                  <c:v>17431.41599999999</c:v>
                </c:pt>
                <c:pt idx="108">
                  <c:v>17592.817999999988</c:v>
                </c:pt>
                <c:pt idx="109">
                  <c:v>17754.219999999987</c:v>
                </c:pt>
                <c:pt idx="110">
                  <c:v>17915.621999999985</c:v>
                </c:pt>
                <c:pt idx="111">
                  <c:v>18077.023999999983</c:v>
                </c:pt>
                <c:pt idx="112">
                  <c:v>18238.425999999981</c:v>
                </c:pt>
                <c:pt idx="113">
                  <c:v>18399.82799999998</c:v>
                </c:pt>
                <c:pt idx="114">
                  <c:v>18561.229999999978</c:v>
                </c:pt>
                <c:pt idx="115">
                  <c:v>18722.631999999976</c:v>
                </c:pt>
                <c:pt idx="116">
                  <c:v>18884.033999999974</c:v>
                </c:pt>
                <c:pt idx="117">
                  <c:v>19045.435999999972</c:v>
                </c:pt>
                <c:pt idx="118">
                  <c:v>19206.837999999971</c:v>
                </c:pt>
                <c:pt idx="119">
                  <c:v>19368.239999999969</c:v>
                </c:pt>
                <c:pt idx="120">
                  <c:v>19529.641999999967</c:v>
                </c:pt>
                <c:pt idx="121">
                  <c:v>19691.043999999965</c:v>
                </c:pt>
                <c:pt idx="122">
                  <c:v>19852.445999999964</c:v>
                </c:pt>
                <c:pt idx="123">
                  <c:v>20013.847999999962</c:v>
                </c:pt>
                <c:pt idx="124">
                  <c:v>20175.24999999996</c:v>
                </c:pt>
                <c:pt idx="125">
                  <c:v>20336.651999999958</c:v>
                </c:pt>
                <c:pt idx="126">
                  <c:v>20498.053999999956</c:v>
                </c:pt>
                <c:pt idx="127">
                  <c:v>20659.455999999955</c:v>
                </c:pt>
                <c:pt idx="128">
                  <c:v>20820.857999999953</c:v>
                </c:pt>
                <c:pt idx="129">
                  <c:v>20982.259999999951</c:v>
                </c:pt>
                <c:pt idx="130">
                  <c:v>21143.661999999949</c:v>
                </c:pt>
                <c:pt idx="131">
                  <c:v>21305.063999999948</c:v>
                </c:pt>
                <c:pt idx="132">
                  <c:v>21466.465999999946</c:v>
                </c:pt>
                <c:pt idx="133">
                  <c:v>21627.867999999944</c:v>
                </c:pt>
                <c:pt idx="134">
                  <c:v>21789.269999999942</c:v>
                </c:pt>
                <c:pt idx="135">
                  <c:v>21950.67199999994</c:v>
                </c:pt>
                <c:pt idx="136">
                  <c:v>22112.073999999939</c:v>
                </c:pt>
                <c:pt idx="137">
                  <c:v>22273.475999999937</c:v>
                </c:pt>
                <c:pt idx="138">
                  <c:v>22434.877999999935</c:v>
                </c:pt>
                <c:pt idx="139">
                  <c:v>22596.279999999933</c:v>
                </c:pt>
                <c:pt idx="140">
                  <c:v>22757.681999999932</c:v>
                </c:pt>
                <c:pt idx="141">
                  <c:v>22919.08399999993</c:v>
                </c:pt>
                <c:pt idx="142">
                  <c:v>23080.485999999928</c:v>
                </c:pt>
                <c:pt idx="143">
                  <c:v>23241.887999999926</c:v>
                </c:pt>
                <c:pt idx="144">
                  <c:v>23403.289999999924</c:v>
                </c:pt>
                <c:pt idx="145">
                  <c:v>23564.691999999923</c:v>
                </c:pt>
                <c:pt idx="146">
                  <c:v>23726.093999999921</c:v>
                </c:pt>
                <c:pt idx="147">
                  <c:v>23887.495999999919</c:v>
                </c:pt>
                <c:pt idx="148">
                  <c:v>24048.897999999917</c:v>
                </c:pt>
                <c:pt idx="149">
                  <c:v>24210.299999999916</c:v>
                </c:pt>
                <c:pt idx="150">
                  <c:v>24371.701999999914</c:v>
                </c:pt>
                <c:pt idx="151">
                  <c:v>24533.103999999912</c:v>
                </c:pt>
                <c:pt idx="152">
                  <c:v>24694.50599999991</c:v>
                </c:pt>
                <c:pt idx="153">
                  <c:v>24855.907999999908</c:v>
                </c:pt>
                <c:pt idx="154">
                  <c:v>25017.309999999907</c:v>
                </c:pt>
                <c:pt idx="155">
                  <c:v>25178.711999999905</c:v>
                </c:pt>
                <c:pt idx="156">
                  <c:v>25340.113999999903</c:v>
                </c:pt>
                <c:pt idx="157">
                  <c:v>25501.515999999901</c:v>
                </c:pt>
                <c:pt idx="158">
                  <c:v>25662.9179999999</c:v>
                </c:pt>
                <c:pt idx="159">
                  <c:v>25824.319999999898</c:v>
                </c:pt>
                <c:pt idx="160">
                  <c:v>25985.721999999896</c:v>
                </c:pt>
                <c:pt idx="161">
                  <c:v>26147.123999999894</c:v>
                </c:pt>
                <c:pt idx="162">
                  <c:v>26308.525999999893</c:v>
                </c:pt>
                <c:pt idx="163">
                  <c:v>26469.927999999891</c:v>
                </c:pt>
                <c:pt idx="164">
                  <c:v>26631.329999999889</c:v>
                </c:pt>
                <c:pt idx="165">
                  <c:v>26792.731999999887</c:v>
                </c:pt>
                <c:pt idx="166">
                  <c:v>26954.133999999885</c:v>
                </c:pt>
                <c:pt idx="167">
                  <c:v>27115.535999999884</c:v>
                </c:pt>
                <c:pt idx="168">
                  <c:v>27276.937999999882</c:v>
                </c:pt>
                <c:pt idx="169">
                  <c:v>27438.33999999988</c:v>
                </c:pt>
                <c:pt idx="170">
                  <c:v>27599.741999999878</c:v>
                </c:pt>
                <c:pt idx="171">
                  <c:v>27761.143999999877</c:v>
                </c:pt>
                <c:pt idx="172">
                  <c:v>27922.545999999875</c:v>
                </c:pt>
                <c:pt idx="173">
                  <c:v>28083.947999999873</c:v>
                </c:pt>
                <c:pt idx="174">
                  <c:v>28245.349999999871</c:v>
                </c:pt>
                <c:pt idx="175">
                  <c:v>28406.751999999869</c:v>
                </c:pt>
                <c:pt idx="176">
                  <c:v>28568.153999999868</c:v>
                </c:pt>
                <c:pt idx="177">
                  <c:v>28729.555999999866</c:v>
                </c:pt>
                <c:pt idx="178">
                  <c:v>28890.957999999864</c:v>
                </c:pt>
                <c:pt idx="179">
                  <c:v>29052.359999999862</c:v>
                </c:pt>
                <c:pt idx="180">
                  <c:v>29213.761999999861</c:v>
                </c:pt>
                <c:pt idx="181">
                  <c:v>29375.163999999859</c:v>
                </c:pt>
                <c:pt idx="182">
                  <c:v>29536.565999999857</c:v>
                </c:pt>
                <c:pt idx="183">
                  <c:v>29697.967999999855</c:v>
                </c:pt>
                <c:pt idx="184">
                  <c:v>29859.369999999853</c:v>
                </c:pt>
                <c:pt idx="185">
                  <c:v>30020.771999999852</c:v>
                </c:pt>
                <c:pt idx="186">
                  <c:v>30182.17399999985</c:v>
                </c:pt>
                <c:pt idx="187">
                  <c:v>30343.575999999848</c:v>
                </c:pt>
                <c:pt idx="188">
                  <c:v>30504.977999999846</c:v>
                </c:pt>
                <c:pt idx="189">
                  <c:v>30666.379999999845</c:v>
                </c:pt>
                <c:pt idx="190">
                  <c:v>30827.781999999843</c:v>
                </c:pt>
                <c:pt idx="191">
                  <c:v>30989.183999999841</c:v>
                </c:pt>
                <c:pt idx="192">
                  <c:v>31150.585999999839</c:v>
                </c:pt>
                <c:pt idx="193">
                  <c:v>31311.987999999837</c:v>
                </c:pt>
                <c:pt idx="194">
                  <c:v>31473.389999999836</c:v>
                </c:pt>
                <c:pt idx="195">
                  <c:v>31634.791999999834</c:v>
                </c:pt>
                <c:pt idx="196">
                  <c:v>31796.193999999832</c:v>
                </c:pt>
                <c:pt idx="197">
                  <c:v>31957.59599999983</c:v>
                </c:pt>
                <c:pt idx="198">
                  <c:v>32118.997999999829</c:v>
                </c:pt>
                <c:pt idx="199">
                  <c:v>32280.399999999827</c:v>
                </c:pt>
                <c:pt idx="200">
                  <c:v>32441.801999999825</c:v>
                </c:pt>
                <c:pt idx="201">
                  <c:v>32603.203999999823</c:v>
                </c:pt>
                <c:pt idx="202">
                  <c:v>32764.605999999822</c:v>
                </c:pt>
                <c:pt idx="203">
                  <c:v>32926.00799999982</c:v>
                </c:pt>
                <c:pt idx="204">
                  <c:v>33087.409999999822</c:v>
                </c:pt>
                <c:pt idx="205">
                  <c:v>33248.811999999823</c:v>
                </c:pt>
                <c:pt idx="206">
                  <c:v>33410.213999999825</c:v>
                </c:pt>
                <c:pt idx="207">
                  <c:v>33571.615999999827</c:v>
                </c:pt>
                <c:pt idx="208">
                  <c:v>33733.017999999829</c:v>
                </c:pt>
                <c:pt idx="209">
                  <c:v>33894.419999999831</c:v>
                </c:pt>
                <c:pt idx="210">
                  <c:v>34055.821999999833</c:v>
                </c:pt>
                <c:pt idx="211">
                  <c:v>34217.223999999835</c:v>
                </c:pt>
                <c:pt idx="212">
                  <c:v>34378.625999999836</c:v>
                </c:pt>
                <c:pt idx="213">
                  <c:v>34540.027999999838</c:v>
                </c:pt>
                <c:pt idx="214">
                  <c:v>34701.42999999984</c:v>
                </c:pt>
                <c:pt idx="215">
                  <c:v>34862.831999999842</c:v>
                </c:pt>
                <c:pt idx="216">
                  <c:v>35024.233999999844</c:v>
                </c:pt>
                <c:pt idx="217">
                  <c:v>35185.635999999846</c:v>
                </c:pt>
                <c:pt idx="218">
                  <c:v>35347.037999999848</c:v>
                </c:pt>
                <c:pt idx="219">
                  <c:v>35508.43999999985</c:v>
                </c:pt>
                <c:pt idx="220">
                  <c:v>35669.841999999851</c:v>
                </c:pt>
                <c:pt idx="221">
                  <c:v>35831.243999999853</c:v>
                </c:pt>
                <c:pt idx="222">
                  <c:v>35992.645999999855</c:v>
                </c:pt>
                <c:pt idx="223">
                  <c:v>36154.047999999857</c:v>
                </c:pt>
                <c:pt idx="224">
                  <c:v>36315.449999999859</c:v>
                </c:pt>
                <c:pt idx="225">
                  <c:v>36476.851999999861</c:v>
                </c:pt>
                <c:pt idx="226">
                  <c:v>36638.253999999863</c:v>
                </c:pt>
                <c:pt idx="227">
                  <c:v>36799.655999999864</c:v>
                </c:pt>
                <c:pt idx="228">
                  <c:v>36961.057999999866</c:v>
                </c:pt>
                <c:pt idx="229">
                  <c:v>37122.459999999868</c:v>
                </c:pt>
                <c:pt idx="230">
                  <c:v>37283.86199999987</c:v>
                </c:pt>
                <c:pt idx="231">
                  <c:v>37445.263999999872</c:v>
                </c:pt>
                <c:pt idx="232">
                  <c:v>37606.665999999874</c:v>
                </c:pt>
                <c:pt idx="233">
                  <c:v>37768.067999999876</c:v>
                </c:pt>
                <c:pt idx="234">
                  <c:v>37929.469999999877</c:v>
                </c:pt>
                <c:pt idx="235">
                  <c:v>38090.871999999879</c:v>
                </c:pt>
                <c:pt idx="236">
                  <c:v>38252.273999999881</c:v>
                </c:pt>
                <c:pt idx="237">
                  <c:v>38413.675999999883</c:v>
                </c:pt>
                <c:pt idx="238">
                  <c:v>38575.077999999885</c:v>
                </c:pt>
                <c:pt idx="239">
                  <c:v>38736.479999999887</c:v>
                </c:pt>
                <c:pt idx="240">
                  <c:v>38897.881999999889</c:v>
                </c:pt>
                <c:pt idx="241">
                  <c:v>39059.283999999891</c:v>
                </c:pt>
                <c:pt idx="242">
                  <c:v>39220.685999999892</c:v>
                </c:pt>
                <c:pt idx="243">
                  <c:v>39382.087999999894</c:v>
                </c:pt>
                <c:pt idx="244">
                  <c:v>39543.489999999896</c:v>
                </c:pt>
                <c:pt idx="245">
                  <c:v>39704.891999999898</c:v>
                </c:pt>
                <c:pt idx="246">
                  <c:v>39866.2939999999</c:v>
                </c:pt>
                <c:pt idx="247">
                  <c:v>40027.695999999902</c:v>
                </c:pt>
                <c:pt idx="248">
                  <c:v>40189.097999999904</c:v>
                </c:pt>
                <c:pt idx="249">
                  <c:v>40350.499999999905</c:v>
                </c:pt>
                <c:pt idx="250">
                  <c:v>40511.901999999907</c:v>
                </c:pt>
                <c:pt idx="251">
                  <c:v>40673.303999999909</c:v>
                </c:pt>
                <c:pt idx="252">
                  <c:v>40834.705999999911</c:v>
                </c:pt>
                <c:pt idx="253">
                  <c:v>40996.107999999913</c:v>
                </c:pt>
                <c:pt idx="254">
                  <c:v>41157.509999999915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F24-4C92-B91D-504713240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423736"/>
        <c:axId val="733424064"/>
      </c:scatterChart>
      <c:valAx>
        <c:axId val="7334237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24064"/>
        <c:crosses val="autoZero"/>
        <c:crossBetween val="midCat"/>
      </c:valAx>
      <c:valAx>
        <c:axId val="733424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3342373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(validation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RT_ValidationLiftChart!$BE$4:$BE$13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RT_ValidationLiftChart!$BF$4:$BF$13</c:f>
              <c:numCache>
                <c:formatCode>General</c:formatCode>
                <c:ptCount val="10"/>
                <c:pt idx="0">
                  <c:v>1.6339624044311727</c:v>
                </c:pt>
                <c:pt idx="1">
                  <c:v>1.460284259178946</c:v>
                </c:pt>
                <c:pt idx="2">
                  <c:v>1.4084608616993606</c:v>
                </c:pt>
                <c:pt idx="3">
                  <c:v>1.2597737326675014</c:v>
                </c:pt>
                <c:pt idx="4">
                  <c:v>1.0058016629285889</c:v>
                </c:pt>
                <c:pt idx="5">
                  <c:v>0.84587799407690178</c:v>
                </c:pt>
                <c:pt idx="6">
                  <c:v>0.82656472658331404</c:v>
                </c:pt>
                <c:pt idx="7">
                  <c:v>0.78208448470279202</c:v>
                </c:pt>
                <c:pt idx="8">
                  <c:v>0.53249402113976319</c:v>
                </c:pt>
                <c:pt idx="9">
                  <c:v>0.38408693820398776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7B-441A-B930-11B06BDBD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0245872"/>
        <c:axId val="870244560"/>
      </c:barChart>
      <c:catAx>
        <c:axId val="87024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44560"/>
        <c:crosses val="autoZero"/>
        <c:auto val="1"/>
        <c:lblAlgn val="ctr"/>
        <c:lblOffset val="100"/>
        <c:noMultiLvlLbl val="0"/>
      </c:catAx>
      <c:valAx>
        <c:axId val="870244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0245872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RROC Curve, AOC = 5.54256e+007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RT Predictor</c:v>
          </c:tx>
          <c:spPr>
            <a:ln w="6350"/>
          </c:spPr>
          <c:marker>
            <c:symbol val="none"/>
          </c:marker>
          <c:xVal>
            <c:numRef>
              <c:f>RT_ValidationLiftChart!$BZ$2:$BZ$256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RT_ValidationLiftChart!$CA$2:$CA$256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-37208.239919240586</c:v>
                </c:pt>
                <c:pt idx="2">
                  <c:v>-37208.239919240579</c:v>
                </c:pt>
                <c:pt idx="3">
                  <c:v>-33308.055303855974</c:v>
                </c:pt>
                <c:pt idx="4">
                  <c:v>-25463.532996163663</c:v>
                </c:pt>
                <c:pt idx="5">
                  <c:v>-24231.543813471333</c:v>
                </c:pt>
                <c:pt idx="6">
                  <c:v>-23975.331193279053</c:v>
                </c:pt>
                <c:pt idx="7">
                  <c:v>-23337.208116355971</c:v>
                </c:pt>
                <c:pt idx="8">
                  <c:v>-19944.188116355977</c:v>
                </c:pt>
                <c:pt idx="9">
                  <c:v>-18519.593837509798</c:v>
                </c:pt>
                <c:pt idx="10">
                  <c:v>-18039.393837509793</c:v>
                </c:pt>
                <c:pt idx="11">
                  <c:v>-17741.966049048282</c:v>
                </c:pt>
                <c:pt idx="12">
                  <c:v>-16965.925381032084</c:v>
                </c:pt>
                <c:pt idx="13">
                  <c:v>-16959.282321821534</c:v>
                </c:pt>
                <c:pt idx="14">
                  <c:v>-16707.505461702509</c:v>
                </c:pt>
                <c:pt idx="15">
                  <c:v>-16246.5164507135</c:v>
                </c:pt>
                <c:pt idx="16">
                  <c:v>-15992.102099751939</c:v>
                </c:pt>
                <c:pt idx="17">
                  <c:v>-15848.695356330911</c:v>
                </c:pt>
                <c:pt idx="18">
                  <c:v>-15012.689550409836</c:v>
                </c:pt>
                <c:pt idx="19">
                  <c:v>-14641.567905673017</c:v>
                </c:pt>
                <c:pt idx="20">
                  <c:v>-14230.317905673017</c:v>
                </c:pt>
                <c:pt idx="21">
                  <c:v>-14018.379963089277</c:v>
                </c:pt>
                <c:pt idx="22">
                  <c:v>-13293.259164863113</c:v>
                </c:pt>
                <c:pt idx="23">
                  <c:v>-12659.394363836163</c:v>
                </c:pt>
                <c:pt idx="24">
                  <c:v>-12659.394363836163</c:v>
                </c:pt>
                <c:pt idx="25">
                  <c:v>-12581.23838297492</c:v>
                </c:pt>
                <c:pt idx="26">
                  <c:v>-11677.228354565801</c:v>
                </c:pt>
                <c:pt idx="27">
                  <c:v>-11616.467104565832</c:v>
                </c:pt>
                <c:pt idx="28">
                  <c:v>-11616.467104565832</c:v>
                </c:pt>
                <c:pt idx="29">
                  <c:v>-11395.922463417504</c:v>
                </c:pt>
                <c:pt idx="30">
                  <c:v>-11213.420190690227</c:v>
                </c:pt>
                <c:pt idx="31">
                  <c:v>-11089.766447100485</c:v>
                </c:pt>
                <c:pt idx="32">
                  <c:v>-10230.130734154889</c:v>
                </c:pt>
                <c:pt idx="33">
                  <c:v>-10068.93137600342</c:v>
                </c:pt>
                <c:pt idx="34">
                  <c:v>-10068.93137600342</c:v>
                </c:pt>
                <c:pt idx="35">
                  <c:v>-9985.7228547001505</c:v>
                </c:pt>
                <c:pt idx="36">
                  <c:v>-9985.7228547001505</c:v>
                </c:pt>
                <c:pt idx="37">
                  <c:v>-9499.8527594620646</c:v>
                </c:pt>
                <c:pt idx="38">
                  <c:v>-9493.0534261287357</c:v>
                </c:pt>
                <c:pt idx="39">
                  <c:v>-9443.9715799748828</c:v>
                </c:pt>
                <c:pt idx="40">
                  <c:v>-9235.7805856033956</c:v>
                </c:pt>
                <c:pt idx="41">
                  <c:v>-9133.5113616566141</c:v>
                </c:pt>
                <c:pt idx="42">
                  <c:v>-9131.9697182999735</c:v>
                </c:pt>
                <c:pt idx="43">
                  <c:v>-8884.3591541974092</c:v>
                </c:pt>
                <c:pt idx="44">
                  <c:v>-8549.6032583640554</c:v>
                </c:pt>
                <c:pt idx="45">
                  <c:v>-8421.0080879095331</c:v>
                </c:pt>
                <c:pt idx="46">
                  <c:v>-8295.6080879095352</c:v>
                </c:pt>
                <c:pt idx="47">
                  <c:v>-8153.3171788186155</c:v>
                </c:pt>
                <c:pt idx="48">
                  <c:v>-8102.9020935913313</c:v>
                </c:pt>
                <c:pt idx="49">
                  <c:v>-8097.6481032067359</c:v>
                </c:pt>
                <c:pt idx="50">
                  <c:v>-8097.6481032067359</c:v>
                </c:pt>
                <c:pt idx="51">
                  <c:v>-8000.7748949515699</c:v>
                </c:pt>
                <c:pt idx="52">
                  <c:v>-7829.0118782635136</c:v>
                </c:pt>
                <c:pt idx="53">
                  <c:v>-7811.6292466845653</c:v>
                </c:pt>
                <c:pt idx="54">
                  <c:v>-7775.8865958501583</c:v>
                </c:pt>
                <c:pt idx="55">
                  <c:v>-7666.307881881201</c:v>
                </c:pt>
                <c:pt idx="56">
                  <c:v>-7603.8635251059095</c:v>
                </c:pt>
                <c:pt idx="57">
                  <c:v>-7564.6709661436198</c:v>
                </c:pt>
                <c:pt idx="58">
                  <c:v>-7447.1705400072724</c:v>
                </c:pt>
                <c:pt idx="59">
                  <c:v>-7366.9955749723122</c:v>
                </c:pt>
                <c:pt idx="60">
                  <c:v>-7365.7177447836366</c:v>
                </c:pt>
                <c:pt idx="61">
                  <c:v>-7302.096954689272</c:v>
                </c:pt>
                <c:pt idx="62">
                  <c:v>-7021.7549316629766</c:v>
                </c:pt>
                <c:pt idx="63">
                  <c:v>-6740.0044053471693</c:v>
                </c:pt>
                <c:pt idx="64">
                  <c:v>-6736.1130715057188</c:v>
                </c:pt>
                <c:pt idx="65">
                  <c:v>-6688.6840318715585</c:v>
                </c:pt>
                <c:pt idx="66">
                  <c:v>-6639.1551108810163</c:v>
                </c:pt>
                <c:pt idx="67">
                  <c:v>-6602.9172240885628</c:v>
                </c:pt>
                <c:pt idx="68">
                  <c:v>-6482.8238556674987</c:v>
                </c:pt>
                <c:pt idx="69">
                  <c:v>-6471.9462443314724</c:v>
                </c:pt>
                <c:pt idx="70">
                  <c:v>-6415.2339438960653</c:v>
                </c:pt>
                <c:pt idx="71">
                  <c:v>-6336.1139438960654</c:v>
                </c:pt>
                <c:pt idx="72">
                  <c:v>-6151.5921721519244</c:v>
                </c:pt>
                <c:pt idx="73">
                  <c:v>-6134.8509969856323</c:v>
                </c:pt>
                <c:pt idx="74">
                  <c:v>-6118.6153280319468</c:v>
                </c:pt>
                <c:pt idx="75">
                  <c:v>-6091.6153280319477</c:v>
                </c:pt>
                <c:pt idx="76">
                  <c:v>-6079.0853280319479</c:v>
                </c:pt>
                <c:pt idx="77">
                  <c:v>-5990.3851347507607</c:v>
                </c:pt>
                <c:pt idx="78">
                  <c:v>-5952.1313221705386</c:v>
                </c:pt>
                <c:pt idx="79">
                  <c:v>-5952.1313221705386</c:v>
                </c:pt>
                <c:pt idx="80">
                  <c:v>-5723.6581344843416</c:v>
                </c:pt>
                <c:pt idx="81">
                  <c:v>-5712.0160444988487</c:v>
                </c:pt>
                <c:pt idx="82">
                  <c:v>-5685.8872223834496</c:v>
                </c:pt>
                <c:pt idx="83">
                  <c:v>-5656.5829845785847</c:v>
                </c:pt>
                <c:pt idx="84">
                  <c:v>-5609.1409114078569</c:v>
                </c:pt>
                <c:pt idx="85">
                  <c:v>-5570.2645956183842</c:v>
                </c:pt>
                <c:pt idx="86">
                  <c:v>-5506.7947743671448</c:v>
                </c:pt>
                <c:pt idx="87">
                  <c:v>-5451.3547743671452</c:v>
                </c:pt>
                <c:pt idx="88">
                  <c:v>-5446.344774367145</c:v>
                </c:pt>
                <c:pt idx="89">
                  <c:v>-5363.344774367145</c:v>
                </c:pt>
                <c:pt idx="90">
                  <c:v>-5342.1726850896403</c:v>
                </c:pt>
                <c:pt idx="91">
                  <c:v>-5317.2964586745547</c:v>
                </c:pt>
                <c:pt idx="92">
                  <c:v>-5247.1575307157182</c:v>
                </c:pt>
                <c:pt idx="93">
                  <c:v>-5112.0270522468181</c:v>
                </c:pt>
                <c:pt idx="94">
                  <c:v>-5112.027052246819</c:v>
                </c:pt>
                <c:pt idx="95">
                  <c:v>-5112.0270522468181</c:v>
                </c:pt>
                <c:pt idx="96">
                  <c:v>-5046.9947647974232</c:v>
                </c:pt>
                <c:pt idx="97">
                  <c:v>-5027.2655152664638</c:v>
                </c:pt>
                <c:pt idx="98">
                  <c:v>-5025.695515266465</c:v>
                </c:pt>
                <c:pt idx="99">
                  <c:v>-4964.5927633106494</c:v>
                </c:pt>
                <c:pt idx="100">
                  <c:v>-4959.9427633106507</c:v>
                </c:pt>
                <c:pt idx="101">
                  <c:v>-4944.8021466516457</c:v>
                </c:pt>
                <c:pt idx="102">
                  <c:v>-4817.5544476180603</c:v>
                </c:pt>
                <c:pt idx="103">
                  <c:v>-4796.2744476180596</c:v>
                </c:pt>
                <c:pt idx="104">
                  <c:v>-4779.1439468923654</c:v>
                </c:pt>
                <c:pt idx="105">
                  <c:v>-4779.1439468923654</c:v>
                </c:pt>
                <c:pt idx="106">
                  <c:v>-4550.4485153726609</c:v>
                </c:pt>
                <c:pt idx="107">
                  <c:v>-4525.2885153726638</c:v>
                </c:pt>
                <c:pt idx="108">
                  <c:v>-4470.2599787872959</c:v>
                </c:pt>
                <c:pt idx="109">
                  <c:v>-4423.8564950780274</c:v>
                </c:pt>
                <c:pt idx="110">
                  <c:v>-4422.4777711455581</c:v>
                </c:pt>
                <c:pt idx="111">
                  <c:v>-4369.1977711455584</c:v>
                </c:pt>
                <c:pt idx="112">
                  <c:v>-4346.3177711455583</c:v>
                </c:pt>
                <c:pt idx="113">
                  <c:v>-4335.4960558796847</c:v>
                </c:pt>
                <c:pt idx="114">
                  <c:v>-4215.4017092887652</c:v>
                </c:pt>
                <c:pt idx="115">
                  <c:v>-4215.4017092887661</c:v>
                </c:pt>
                <c:pt idx="116">
                  <c:v>-4112.8457717887795</c:v>
                </c:pt>
                <c:pt idx="117">
                  <c:v>-4084.4637717887781</c:v>
                </c:pt>
                <c:pt idx="118">
                  <c:v>-4083.2885013485311</c:v>
                </c:pt>
                <c:pt idx="119">
                  <c:v>-4077.8485013485306</c:v>
                </c:pt>
                <c:pt idx="120">
                  <c:v>-4037.3485013485306</c:v>
                </c:pt>
                <c:pt idx="121">
                  <c:v>-3998.7141985413446</c:v>
                </c:pt>
                <c:pt idx="122">
                  <c:v>-3924.0121159897508</c:v>
                </c:pt>
                <c:pt idx="123">
                  <c:v>-3922.912528747725</c:v>
                </c:pt>
                <c:pt idx="124">
                  <c:v>-3922.912528747725</c:v>
                </c:pt>
                <c:pt idx="125">
                  <c:v>-3922.9125287477254</c:v>
                </c:pt>
                <c:pt idx="126">
                  <c:v>-3872.3218419698087</c:v>
                </c:pt>
                <c:pt idx="127">
                  <c:v>-3823.7447615328697</c:v>
                </c:pt>
                <c:pt idx="128">
                  <c:v>-3786.9147615328698</c:v>
                </c:pt>
                <c:pt idx="129">
                  <c:v>-3786.9147615328693</c:v>
                </c:pt>
                <c:pt idx="130">
                  <c:v>-3715.8752999590033</c:v>
                </c:pt>
                <c:pt idx="131">
                  <c:v>-3666.7560188293537</c:v>
                </c:pt>
                <c:pt idx="132">
                  <c:v>-3666.7560188293537</c:v>
                </c:pt>
                <c:pt idx="133">
                  <c:v>-3655.0975679852636</c:v>
                </c:pt>
                <c:pt idx="134">
                  <c:v>-3610.1555805638782</c:v>
                </c:pt>
                <c:pt idx="135">
                  <c:v>-3610.1555805638786</c:v>
                </c:pt>
                <c:pt idx="136">
                  <c:v>-3601.5845292818262</c:v>
                </c:pt>
                <c:pt idx="137">
                  <c:v>-3575.2985852258807</c:v>
                </c:pt>
                <c:pt idx="138">
                  <c:v>-3552.5899488622476</c:v>
                </c:pt>
                <c:pt idx="139">
                  <c:v>-3529.1162692085618</c:v>
                </c:pt>
                <c:pt idx="140">
                  <c:v>-3497.2237783660757</c:v>
                </c:pt>
                <c:pt idx="141">
                  <c:v>-3475.7541348388672</c:v>
                </c:pt>
                <c:pt idx="142">
                  <c:v>-3462.5727356090847</c:v>
                </c:pt>
                <c:pt idx="143">
                  <c:v>-3461.1193145564462</c:v>
                </c:pt>
                <c:pt idx="144">
                  <c:v>-3390.8031270564561</c:v>
                </c:pt>
                <c:pt idx="145">
                  <c:v>-3390.1995373128671</c:v>
                </c:pt>
                <c:pt idx="146">
                  <c:v>-3332.0598519981831</c:v>
                </c:pt>
                <c:pt idx="147">
                  <c:v>-3264.0522705230569</c:v>
                </c:pt>
                <c:pt idx="148">
                  <c:v>-3224.6424914158274</c:v>
                </c:pt>
                <c:pt idx="149">
                  <c:v>-3224.6424914158279</c:v>
                </c:pt>
                <c:pt idx="150">
                  <c:v>-3145.6640254338008</c:v>
                </c:pt>
                <c:pt idx="151">
                  <c:v>-3065.3585617746494</c:v>
                </c:pt>
                <c:pt idx="152">
                  <c:v>-3003.832488099903</c:v>
                </c:pt>
                <c:pt idx="153">
                  <c:v>-2938.5524880999033</c:v>
                </c:pt>
                <c:pt idx="154">
                  <c:v>-2938.5524880999033</c:v>
                </c:pt>
                <c:pt idx="155">
                  <c:v>-2902.8616317864039</c:v>
                </c:pt>
                <c:pt idx="156">
                  <c:v>-2901.9858625556335</c:v>
                </c:pt>
                <c:pt idx="157">
                  <c:v>-2901.985862555633</c:v>
                </c:pt>
                <c:pt idx="158">
                  <c:v>-2864.7154779402481</c:v>
                </c:pt>
                <c:pt idx="159">
                  <c:v>-2861.2379954227631</c:v>
                </c:pt>
                <c:pt idx="160">
                  <c:v>-2858.4311772409474</c:v>
                </c:pt>
                <c:pt idx="161">
                  <c:v>-2831.7121206371758</c:v>
                </c:pt>
                <c:pt idx="162">
                  <c:v>-2827.9642046852027</c:v>
                </c:pt>
                <c:pt idx="163">
                  <c:v>-2796.6665970296986</c:v>
                </c:pt>
                <c:pt idx="164">
                  <c:v>-2764.1046008807871</c:v>
                </c:pt>
                <c:pt idx="165">
                  <c:v>-2757.653013213971</c:v>
                </c:pt>
                <c:pt idx="166">
                  <c:v>-2668.6530132139715</c:v>
                </c:pt>
                <c:pt idx="167">
                  <c:v>-2635.3940981196206</c:v>
                </c:pt>
                <c:pt idx="168">
                  <c:v>-2577.3630948301534</c:v>
                </c:pt>
                <c:pt idx="169">
                  <c:v>-2577.3630948301534</c:v>
                </c:pt>
                <c:pt idx="170">
                  <c:v>-2577.3630948301534</c:v>
                </c:pt>
                <c:pt idx="171">
                  <c:v>-2577.3630948301534</c:v>
                </c:pt>
                <c:pt idx="172">
                  <c:v>-2577.3630948301534</c:v>
                </c:pt>
                <c:pt idx="173">
                  <c:v>-2551.9862527248952</c:v>
                </c:pt>
                <c:pt idx="174">
                  <c:v>-2528.0059895669992</c:v>
                </c:pt>
                <c:pt idx="175">
                  <c:v>-2528.0059895669992</c:v>
                </c:pt>
                <c:pt idx="176">
                  <c:v>-2402.2247239028375</c:v>
                </c:pt>
                <c:pt idx="177">
                  <c:v>-2358.8835392338478</c:v>
                </c:pt>
                <c:pt idx="178">
                  <c:v>-2249.9790676891325</c:v>
                </c:pt>
                <c:pt idx="179">
                  <c:v>-2249.9790676891325</c:v>
                </c:pt>
                <c:pt idx="180">
                  <c:v>-2245.6416616740967</c:v>
                </c:pt>
                <c:pt idx="181">
                  <c:v>-2226.4380370464905</c:v>
                </c:pt>
                <c:pt idx="182">
                  <c:v>-2222.0580370464913</c:v>
                </c:pt>
                <c:pt idx="183">
                  <c:v>-2221.4276974238519</c:v>
                </c:pt>
                <c:pt idx="184">
                  <c:v>-2220.6292823295098</c:v>
                </c:pt>
                <c:pt idx="185">
                  <c:v>-2204.5292823295108</c:v>
                </c:pt>
                <c:pt idx="186">
                  <c:v>-2190.0053647525478</c:v>
                </c:pt>
                <c:pt idx="187">
                  <c:v>-2147.6979462061804</c:v>
                </c:pt>
                <c:pt idx="188">
                  <c:v>-2135.8161312915381</c:v>
                </c:pt>
                <c:pt idx="189">
                  <c:v>-2132.5161312915379</c:v>
                </c:pt>
                <c:pt idx="190">
                  <c:v>-2088.7420746877633</c:v>
                </c:pt>
                <c:pt idx="191">
                  <c:v>-2088.7420746877624</c:v>
                </c:pt>
                <c:pt idx="192">
                  <c:v>-2039.4280537087404</c:v>
                </c:pt>
                <c:pt idx="193">
                  <c:v>-2020.5744173451055</c:v>
                </c:pt>
                <c:pt idx="194">
                  <c:v>-1812.5644173451053</c:v>
                </c:pt>
                <c:pt idx="195">
                  <c:v>-1800.8098718905587</c:v>
                </c:pt>
                <c:pt idx="196">
                  <c:v>-1736.8662183742656</c:v>
                </c:pt>
                <c:pt idx="197">
                  <c:v>-1731.3915356984485</c:v>
                </c:pt>
                <c:pt idx="198">
                  <c:v>-1731.3915356984487</c:v>
                </c:pt>
                <c:pt idx="199">
                  <c:v>-1668.2085053954186</c:v>
                </c:pt>
                <c:pt idx="200">
                  <c:v>-1668.2085053954181</c:v>
                </c:pt>
                <c:pt idx="201">
                  <c:v>-1631.6159079928232</c:v>
                </c:pt>
                <c:pt idx="202">
                  <c:v>-1612.0225863144999</c:v>
                </c:pt>
                <c:pt idx="203">
                  <c:v>-1527.2362705250264</c:v>
                </c:pt>
                <c:pt idx="204">
                  <c:v>-1401.1155417800883</c:v>
                </c:pt>
                <c:pt idx="205">
                  <c:v>-1374.9424648570114</c:v>
                </c:pt>
                <c:pt idx="206">
                  <c:v>-1301.7809844506269</c:v>
                </c:pt>
                <c:pt idx="207">
                  <c:v>-1297.4616811124538</c:v>
                </c:pt>
                <c:pt idx="208">
                  <c:v>-1297.4616811124545</c:v>
                </c:pt>
                <c:pt idx="209">
                  <c:v>-1291.623219573994</c:v>
                </c:pt>
                <c:pt idx="210">
                  <c:v>-1271.6619847561794</c:v>
                </c:pt>
                <c:pt idx="211">
                  <c:v>-1271.6619847561794</c:v>
                </c:pt>
                <c:pt idx="212">
                  <c:v>-1175.6787642047993</c:v>
                </c:pt>
                <c:pt idx="213">
                  <c:v>-1143.3387642047996</c:v>
                </c:pt>
                <c:pt idx="214">
                  <c:v>-1122.2121719428922</c:v>
                </c:pt>
                <c:pt idx="215">
                  <c:v>-1122.2121719428919</c:v>
                </c:pt>
                <c:pt idx="216">
                  <c:v>-1120.950211715623</c:v>
                </c:pt>
                <c:pt idx="217">
                  <c:v>-1047.0056662610762</c:v>
                </c:pt>
                <c:pt idx="218">
                  <c:v>-1033.3811686534232</c:v>
                </c:pt>
                <c:pt idx="219">
                  <c:v>-993.78116865342236</c:v>
                </c:pt>
                <c:pt idx="220">
                  <c:v>-976.63116865342272</c:v>
                </c:pt>
                <c:pt idx="221">
                  <c:v>-976.63116865342249</c:v>
                </c:pt>
                <c:pt idx="222">
                  <c:v>-966.2077476007903</c:v>
                </c:pt>
                <c:pt idx="223">
                  <c:v>-825.79125092673189</c:v>
                </c:pt>
                <c:pt idx="224">
                  <c:v>-773.71125092673174</c:v>
                </c:pt>
                <c:pt idx="225">
                  <c:v>-754.45171655866261</c:v>
                </c:pt>
                <c:pt idx="226">
                  <c:v>-691.69169263521735</c:v>
                </c:pt>
                <c:pt idx="227">
                  <c:v>-688.44221895100691</c:v>
                </c:pt>
                <c:pt idx="228">
                  <c:v>-688.44221895100668</c:v>
                </c:pt>
                <c:pt idx="229">
                  <c:v>-673.94850184574034</c:v>
                </c:pt>
                <c:pt idx="230">
                  <c:v>-613.83057029812312</c:v>
                </c:pt>
                <c:pt idx="231">
                  <c:v>-575.43057029812326</c:v>
                </c:pt>
                <c:pt idx="232">
                  <c:v>-558.01207212962481</c:v>
                </c:pt>
                <c:pt idx="233">
                  <c:v>-558.01207212962504</c:v>
                </c:pt>
                <c:pt idx="234">
                  <c:v>-551.9220721296258</c:v>
                </c:pt>
                <c:pt idx="235">
                  <c:v>-523.16293751423882</c:v>
                </c:pt>
                <c:pt idx="236">
                  <c:v>-299.6745000142414</c:v>
                </c:pt>
                <c:pt idx="237">
                  <c:v>-299.6745000142414</c:v>
                </c:pt>
                <c:pt idx="238">
                  <c:v>-297.33783883002889</c:v>
                </c:pt>
                <c:pt idx="239">
                  <c:v>-293.01783883002918</c:v>
                </c:pt>
                <c:pt idx="240">
                  <c:v>-264.14707990145871</c:v>
                </c:pt>
                <c:pt idx="241">
                  <c:v>-239.15312156812411</c:v>
                </c:pt>
                <c:pt idx="242">
                  <c:v>-191.31312156812385</c:v>
                </c:pt>
                <c:pt idx="243">
                  <c:v>-191.31312156812407</c:v>
                </c:pt>
                <c:pt idx="244">
                  <c:v>-162.49312156812402</c:v>
                </c:pt>
                <c:pt idx="245">
                  <c:v>-157.09312156812439</c:v>
                </c:pt>
                <c:pt idx="246">
                  <c:v>-128.51980906812537</c:v>
                </c:pt>
                <c:pt idx="247">
                  <c:v>-106.90212485759844</c:v>
                </c:pt>
                <c:pt idx="248">
                  <c:v>-52.597598541809475</c:v>
                </c:pt>
                <c:pt idx="249">
                  <c:v>-37.347780359990907</c:v>
                </c:pt>
                <c:pt idx="250">
                  <c:v>-37.34778035999085</c:v>
                </c:pt>
                <c:pt idx="251">
                  <c:v>-31.785483709273137</c:v>
                </c:pt>
                <c:pt idx="252">
                  <c:v>-22.875483709273169</c:v>
                </c:pt>
                <c:pt idx="253">
                  <c:v>-9.5800952380951969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D7-40DF-952F-78CC622F111A}"/>
            </c:ext>
          </c:extLst>
        </c:ser>
        <c:ser>
          <c:idx val="1"/>
          <c:order val="1"/>
          <c:tx>
            <c:v>Random Predictor</c:v>
          </c:tx>
          <c:spPr>
            <a:ln w="6350"/>
          </c:spPr>
          <c:marker>
            <c:symbol val="none"/>
          </c:marker>
          <c:xVal>
            <c:numRef>
              <c:f>RT_ValidationLiftChart!$BZ$2:$BZ$256</c:f>
              <c:numCache>
                <c:formatCode>General</c:formatCode>
                <c:ptCount val="255"/>
                <c:pt idx="0">
                  <c:v>0</c:v>
                </c:pt>
                <c:pt idx="1">
                  <c:v>9.3800000000000523</c:v>
                </c:pt>
                <c:pt idx="2">
                  <c:v>9.3799999999999955</c:v>
                </c:pt>
                <c:pt idx="3">
                  <c:v>55.81076923076921</c:v>
                </c:pt>
                <c:pt idx="4">
                  <c:v>180.82307692307694</c:v>
                </c:pt>
                <c:pt idx="5">
                  <c:v>205.46286057692362</c:v>
                </c:pt>
                <c:pt idx="6">
                  <c:v>211.6366586538461</c:v>
                </c:pt>
                <c:pt idx="7">
                  <c:v>229.64819711538462</c:v>
                </c:pt>
                <c:pt idx="8">
                  <c:v>339.54358173076912</c:v>
                </c:pt>
                <c:pt idx="9">
                  <c:v>391.66288461538545</c:v>
                </c:pt>
                <c:pt idx="10">
                  <c:v>411.26288461538547</c:v>
                </c:pt>
                <c:pt idx="11">
                  <c:v>424.67151442307659</c:v>
                </c:pt>
                <c:pt idx="12">
                  <c:v>462.99451037449387</c:v>
                </c:pt>
                <c:pt idx="13">
                  <c:v>463.35136892712671</c:v>
                </c:pt>
                <c:pt idx="14">
                  <c:v>477.97741059379234</c:v>
                </c:pt>
                <c:pt idx="15">
                  <c:v>506.78922378060543</c:v>
                </c:pt>
                <c:pt idx="16">
                  <c:v>523.82114685753015</c:v>
                </c:pt>
                <c:pt idx="17">
                  <c:v>534.0644856733179</c:v>
                </c:pt>
                <c:pt idx="18">
                  <c:v>597.55859751542494</c:v>
                </c:pt>
                <c:pt idx="19">
                  <c:v>627.43703501542313</c:v>
                </c:pt>
                <c:pt idx="20">
                  <c:v>662.43703501542313</c:v>
                </c:pt>
                <c:pt idx="21">
                  <c:v>681.4571067857587</c:v>
                </c:pt>
                <c:pt idx="22">
                  <c:v>749.92344824917336</c:v>
                </c:pt>
                <c:pt idx="23">
                  <c:v>812.76349317856966</c:v>
                </c:pt>
                <c:pt idx="24">
                  <c:v>812.76349317856966</c:v>
                </c:pt>
                <c:pt idx="25">
                  <c:v>821.25870848957447</c:v>
                </c:pt>
                <c:pt idx="26">
                  <c:v>923.89740167139553</c:v>
                </c:pt>
                <c:pt idx="27">
                  <c:v>931.09281285560246</c:v>
                </c:pt>
                <c:pt idx="28">
                  <c:v>931.09281285560246</c:v>
                </c:pt>
                <c:pt idx="29">
                  <c:v>959.39278893215783</c:v>
                </c:pt>
                <c:pt idx="30">
                  <c:v>983.7264252957948</c:v>
                </c:pt>
                <c:pt idx="31">
                  <c:v>1000.8392201675897</c:v>
                </c:pt>
                <c:pt idx="32">
                  <c:v>1124.1950175409486</c:v>
                </c:pt>
                <c:pt idx="33">
                  <c:v>1148.157084293194</c:v>
                </c:pt>
                <c:pt idx="34">
                  <c:v>1148.157084293194</c:v>
                </c:pt>
                <c:pt idx="35">
                  <c:v>1161.3948035914409</c:v>
                </c:pt>
                <c:pt idx="36">
                  <c:v>1161.3948035914409</c:v>
                </c:pt>
                <c:pt idx="37">
                  <c:v>1243.8589940676297</c:v>
                </c:pt>
                <c:pt idx="38">
                  <c:v>1245.0496607342957</c:v>
                </c:pt>
                <c:pt idx="39">
                  <c:v>1253.9116607342969</c:v>
                </c:pt>
                <c:pt idx="40">
                  <c:v>1292.6448689894571</c:v>
                </c:pt>
                <c:pt idx="41">
                  <c:v>1312.2385053530934</c:v>
                </c:pt>
                <c:pt idx="42">
                  <c:v>1312.542491367079</c:v>
                </c:pt>
                <c:pt idx="43">
                  <c:v>1362.7653888029768</c:v>
                </c:pt>
                <c:pt idx="44">
                  <c:v>1432.5723054696473</c:v>
                </c:pt>
                <c:pt idx="45">
                  <c:v>1460.1284134241878</c:v>
                </c:pt>
                <c:pt idx="46">
                  <c:v>1487.7284134241875</c:v>
                </c:pt>
                <c:pt idx="47">
                  <c:v>1519.8806861514622</c:v>
                </c:pt>
                <c:pt idx="48">
                  <c:v>1531.5711406969197</c:v>
                </c:pt>
                <c:pt idx="49">
                  <c:v>1532.8208762738382</c:v>
                </c:pt>
                <c:pt idx="50">
                  <c:v>1532.8208762738382</c:v>
                </c:pt>
                <c:pt idx="51">
                  <c:v>1557.0391783376294</c:v>
                </c:pt>
                <c:pt idx="52">
                  <c:v>1601.037586553289</c:v>
                </c:pt>
                <c:pt idx="53">
                  <c:v>1605.5983760269733</c:v>
                </c:pt>
                <c:pt idx="54">
                  <c:v>1615.2008792362171</c:v>
                </c:pt>
                <c:pt idx="55">
                  <c:v>1645.3350255776809</c:v>
                </c:pt>
                <c:pt idx="56">
                  <c:v>1662.9073068812802</c:v>
                </c:pt>
                <c:pt idx="57">
                  <c:v>1674.1900132492124</c:v>
                </c:pt>
                <c:pt idx="58">
                  <c:v>1708.7840473401168</c:v>
                </c:pt>
                <c:pt idx="59">
                  <c:v>1732.9183480394161</c:v>
                </c:pt>
                <c:pt idx="60">
                  <c:v>1733.3115265590081</c:v>
                </c:pt>
                <c:pt idx="61">
                  <c:v>1753.3160017948653</c:v>
                </c:pt>
                <c:pt idx="62">
                  <c:v>1843.3740610053851</c:v>
                </c:pt>
                <c:pt idx="63">
                  <c:v>1935.8234524527593</c:v>
                </c:pt>
                <c:pt idx="64">
                  <c:v>1937.1273548917793</c:v>
                </c:pt>
                <c:pt idx="65">
                  <c:v>1953.3530789771503</c:v>
                </c:pt>
                <c:pt idx="66">
                  <c:v>1970.6488926563868</c:v>
                </c:pt>
                <c:pt idx="67">
                  <c:v>1983.563458694123</c:v>
                </c:pt>
                <c:pt idx="68">
                  <c:v>2027.2337744836009</c:v>
                </c:pt>
                <c:pt idx="69">
                  <c:v>2031.2690173985786</c:v>
                </c:pt>
                <c:pt idx="70">
                  <c:v>2052.7277256714351</c:v>
                </c:pt>
                <c:pt idx="71">
                  <c:v>2083.2577256714358</c:v>
                </c:pt>
                <c:pt idx="72">
                  <c:v>2155.8564555379826</c:v>
                </c:pt>
                <c:pt idx="73">
                  <c:v>2162.5713225002864</c:v>
                </c:pt>
                <c:pt idx="74">
                  <c:v>2169.2091098073183</c:v>
                </c:pt>
                <c:pt idx="75">
                  <c:v>2180.4591098073183</c:v>
                </c:pt>
                <c:pt idx="76">
                  <c:v>2185.779109807318</c:v>
                </c:pt>
                <c:pt idx="77">
                  <c:v>2224.1494181368198</c:v>
                </c:pt>
                <c:pt idx="78">
                  <c:v>2241.0070304603078</c:v>
                </c:pt>
                <c:pt idx="79">
                  <c:v>2241.0070304603078</c:v>
                </c:pt>
                <c:pt idx="80">
                  <c:v>2345.4519162597117</c:v>
                </c:pt>
                <c:pt idx="81">
                  <c:v>2350.8715098736479</c:v>
                </c:pt>
                <c:pt idx="82">
                  <c:v>2363.2562694890398</c:v>
                </c:pt>
                <c:pt idx="83">
                  <c:v>2377.3972679646431</c:v>
                </c:pt>
                <c:pt idx="84">
                  <c:v>2400.7021460134215</c:v>
                </c:pt>
                <c:pt idx="85">
                  <c:v>2420.1403039081579</c:v>
                </c:pt>
                <c:pt idx="86">
                  <c:v>2452.4385561425156</c:v>
                </c:pt>
                <c:pt idx="87">
                  <c:v>2481.1485561425152</c:v>
                </c:pt>
                <c:pt idx="88">
                  <c:v>2483.7885561425155</c:v>
                </c:pt>
                <c:pt idx="89">
                  <c:v>2528.288556142516</c:v>
                </c:pt>
                <c:pt idx="90">
                  <c:v>2539.8369684757004</c:v>
                </c:pt>
                <c:pt idx="91">
                  <c:v>2553.6402404499249</c:v>
                </c:pt>
                <c:pt idx="92">
                  <c:v>2593.2278562303727</c:v>
                </c:pt>
                <c:pt idx="93">
                  <c:v>2670.8027605365928</c:v>
                </c:pt>
                <c:pt idx="94">
                  <c:v>2670.8027605365928</c:v>
                </c:pt>
                <c:pt idx="95">
                  <c:v>2670.8027605365928</c:v>
                </c:pt>
                <c:pt idx="96">
                  <c:v>2710.0675378645296</c:v>
                </c:pt>
                <c:pt idx="97">
                  <c:v>2722.1797986525239</c:v>
                </c:pt>
                <c:pt idx="98">
                  <c:v>2723.159798652523</c:v>
                </c:pt>
                <c:pt idx="99">
                  <c:v>2761.9365450860214</c:v>
                </c:pt>
                <c:pt idx="100">
                  <c:v>2764.9365450860209</c:v>
                </c:pt>
                <c:pt idx="101">
                  <c:v>2774.8664300377063</c:v>
                </c:pt>
                <c:pt idx="102">
                  <c:v>2859.6982293934298</c:v>
                </c:pt>
                <c:pt idx="103">
                  <c:v>2874.1182293934298</c:v>
                </c:pt>
                <c:pt idx="104">
                  <c:v>2885.9167199594704</c:v>
                </c:pt>
                <c:pt idx="105">
                  <c:v>2885.9167199594704</c:v>
                </c:pt>
                <c:pt idx="106">
                  <c:v>3048.6127987587233</c:v>
                </c:pt>
                <c:pt idx="107">
                  <c:v>3066.802798758722</c:v>
                </c:pt>
                <c:pt idx="108">
                  <c:v>3107.2319276785838</c:v>
                </c:pt>
                <c:pt idx="109">
                  <c:v>3141.8756244204355</c:v>
                </c:pt>
                <c:pt idx="110">
                  <c:v>3142.9215529209287</c:v>
                </c:pt>
                <c:pt idx="111">
                  <c:v>3183.9915529209284</c:v>
                </c:pt>
                <c:pt idx="112">
                  <c:v>3201.9115529209289</c:v>
                </c:pt>
                <c:pt idx="113">
                  <c:v>3210.523199576166</c:v>
                </c:pt>
                <c:pt idx="114">
                  <c:v>3307.6207563943558</c:v>
                </c:pt>
                <c:pt idx="115">
                  <c:v>3307.6207563943562</c:v>
                </c:pt>
                <c:pt idx="116">
                  <c:v>3393.2070063943452</c:v>
                </c:pt>
                <c:pt idx="117">
                  <c:v>3417.2700063943457</c:v>
                </c:pt>
                <c:pt idx="118">
                  <c:v>3418.2822831239018</c:v>
                </c:pt>
                <c:pt idx="119">
                  <c:v>3423.0422831239025</c:v>
                </c:pt>
                <c:pt idx="120">
                  <c:v>3459.0422831239021</c:v>
                </c:pt>
                <c:pt idx="121">
                  <c:v>3493.9284819274058</c:v>
                </c:pt>
                <c:pt idx="122">
                  <c:v>3562.4521967491687</c:v>
                </c:pt>
                <c:pt idx="123">
                  <c:v>3563.4768121337843</c:v>
                </c:pt>
                <c:pt idx="124">
                  <c:v>3563.4768121337843</c:v>
                </c:pt>
                <c:pt idx="125">
                  <c:v>3563.4768121337843</c:v>
                </c:pt>
                <c:pt idx="126">
                  <c:v>3612.8909713122148</c:v>
                </c:pt>
                <c:pt idx="127">
                  <c:v>3661.0885433082399</c:v>
                </c:pt>
                <c:pt idx="128">
                  <c:v>3698.2085433082411</c:v>
                </c:pt>
                <c:pt idx="129">
                  <c:v>3698.2085433082411</c:v>
                </c:pt>
                <c:pt idx="130">
                  <c:v>3772.0895833450618</c:v>
                </c:pt>
                <c:pt idx="131">
                  <c:v>3823.9817271191273</c:v>
                </c:pt>
                <c:pt idx="132">
                  <c:v>3823.9817271191273</c:v>
                </c:pt>
                <c:pt idx="133">
                  <c:v>3836.6913497606356</c:v>
                </c:pt>
                <c:pt idx="134">
                  <c:v>3886.4618151694426</c:v>
                </c:pt>
                <c:pt idx="135">
                  <c:v>3886.4618151694431</c:v>
                </c:pt>
                <c:pt idx="136">
                  <c:v>3896.2573023489308</c:v>
                </c:pt>
                <c:pt idx="137">
                  <c:v>3926.7757289223596</c:v>
                </c:pt>
                <c:pt idx="138">
                  <c:v>3953.5602743769</c:v>
                </c:pt>
                <c:pt idx="139">
                  <c:v>3981.6882180998509</c:v>
                </c:pt>
                <c:pt idx="140">
                  <c:v>4020.5138591254863</c:v>
                </c:pt>
                <c:pt idx="141">
                  <c:v>4047.0684182249283</c:v>
                </c:pt>
                <c:pt idx="142">
                  <c:v>4063.6326544251865</c:v>
                </c:pt>
                <c:pt idx="143">
                  <c:v>4065.4883616620377</c:v>
                </c:pt>
                <c:pt idx="144">
                  <c:v>4156.709361662025</c:v>
                </c:pt>
                <c:pt idx="145">
                  <c:v>4157.5050026876652</c:v>
                </c:pt>
                <c:pt idx="146">
                  <c:v>4235.3801775128386</c:v>
                </c:pt>
                <c:pt idx="147">
                  <c:v>4327.9460522984273</c:v>
                </c:pt>
                <c:pt idx="148">
                  <c:v>4382.4567748018844</c:v>
                </c:pt>
                <c:pt idx="149">
                  <c:v>4382.4567748018835</c:v>
                </c:pt>
                <c:pt idx="150">
                  <c:v>4495.283154776208</c:v>
                </c:pt>
                <c:pt idx="151">
                  <c:v>4611.8805106659365</c:v>
                </c:pt>
                <c:pt idx="152">
                  <c:v>4702.6762698752718</c:v>
                </c:pt>
                <c:pt idx="153">
                  <c:v>4800.5962698752719</c:v>
                </c:pt>
                <c:pt idx="154">
                  <c:v>4800.5962698752719</c:v>
                </c:pt>
                <c:pt idx="155">
                  <c:v>4855.9170971611966</c:v>
                </c:pt>
                <c:pt idx="156">
                  <c:v>4857.2970971611976</c:v>
                </c:pt>
                <c:pt idx="157">
                  <c:v>4857.2970971611976</c:v>
                </c:pt>
                <c:pt idx="158">
                  <c:v>4918.0055586996586</c:v>
                </c:pt>
                <c:pt idx="159">
                  <c:v>4923.7651391192439</c:v>
                </c:pt>
                <c:pt idx="160">
                  <c:v>4928.4924118465124</c:v>
                </c:pt>
                <c:pt idx="161">
                  <c:v>4974.2559024125476</c:v>
                </c:pt>
                <c:pt idx="162">
                  <c:v>4980.7845301998559</c:v>
                </c:pt>
                <c:pt idx="163">
                  <c:v>5036.2357263721078</c:v>
                </c:pt>
                <c:pt idx="164">
                  <c:v>5094.9188842668491</c:v>
                </c:pt>
                <c:pt idx="165">
                  <c:v>5106.7467949893435</c:v>
                </c:pt>
                <c:pt idx="166">
                  <c:v>5272.7467949893435</c:v>
                </c:pt>
                <c:pt idx="167">
                  <c:v>5335.8631452252121</c:v>
                </c:pt>
                <c:pt idx="168">
                  <c:v>5447.9230136462538</c:v>
                </c:pt>
                <c:pt idx="169">
                  <c:v>5447.9230136462538</c:v>
                </c:pt>
                <c:pt idx="170">
                  <c:v>5447.9230136462538</c:v>
                </c:pt>
                <c:pt idx="171">
                  <c:v>5447.9230136462538</c:v>
                </c:pt>
                <c:pt idx="172">
                  <c:v>5447.9230136462538</c:v>
                </c:pt>
                <c:pt idx="173">
                  <c:v>5501.4619610146656</c:v>
                </c:pt>
                <c:pt idx="174">
                  <c:v>5552.975118909404</c:v>
                </c:pt>
                <c:pt idx="175">
                  <c:v>5552.975118909404</c:v>
                </c:pt>
                <c:pt idx="176">
                  <c:v>5833.1966727941199</c:v>
                </c:pt>
                <c:pt idx="177">
                  <c:v>5931.5478226199039</c:v>
                </c:pt>
                <c:pt idx="178">
                  <c:v>6183.3010165804153</c:v>
                </c:pt>
                <c:pt idx="179">
                  <c:v>6183.3010165804153</c:v>
                </c:pt>
                <c:pt idx="180">
                  <c:v>6193.7107910165032</c:v>
                </c:pt>
                <c:pt idx="181">
                  <c:v>6240.6818188218622</c:v>
                </c:pt>
                <c:pt idx="182">
                  <c:v>6251.6018188218604</c:v>
                </c:pt>
                <c:pt idx="183">
                  <c:v>6253.2039320294052</c:v>
                </c:pt>
                <c:pt idx="184">
                  <c:v>6255.273064104882</c:v>
                </c:pt>
                <c:pt idx="185">
                  <c:v>6297.8230641048794</c:v>
                </c:pt>
                <c:pt idx="186">
                  <c:v>6336.9744940949549</c:v>
                </c:pt>
                <c:pt idx="187">
                  <c:v>6453.3198950974656</c:v>
                </c:pt>
                <c:pt idx="188">
                  <c:v>6486.6599130669092</c:v>
                </c:pt>
                <c:pt idx="189">
                  <c:v>6496.1099130669081</c:v>
                </c:pt>
                <c:pt idx="190">
                  <c:v>6624.0648477548657</c:v>
                </c:pt>
                <c:pt idx="191">
                  <c:v>6624.0648477548657</c:v>
                </c:pt>
                <c:pt idx="192">
                  <c:v>6774.3551974052189</c:v>
                </c:pt>
                <c:pt idx="193">
                  <c:v>6833.0447428597608</c:v>
                </c:pt>
                <c:pt idx="194">
                  <c:v>7494.584742859759</c:v>
                </c:pt>
                <c:pt idx="195">
                  <c:v>7532.7870155870369</c:v>
                </c:pt>
                <c:pt idx="196">
                  <c:v>7745.2100001496365</c:v>
                </c:pt>
                <c:pt idx="197">
                  <c:v>7763.8050430312924</c:v>
                </c:pt>
                <c:pt idx="198">
                  <c:v>7763.8050430312924</c:v>
                </c:pt>
                <c:pt idx="199">
                  <c:v>7988.3304542867045</c:v>
                </c:pt>
                <c:pt idx="200">
                  <c:v>7988.3304542867045</c:v>
                </c:pt>
                <c:pt idx="201">
                  <c:v>8124.5362335074751</c:v>
                </c:pt>
                <c:pt idx="202">
                  <c:v>8199.2126670739181</c:v>
                </c:pt>
                <c:pt idx="203">
                  <c:v>8530.2053998674382</c:v>
                </c:pt>
                <c:pt idx="204">
                  <c:v>9034.6883148471934</c:v>
                </c:pt>
                <c:pt idx="205">
                  <c:v>9141.9979302318079</c:v>
                </c:pt>
                <c:pt idx="206">
                  <c:v>9449.5747662259964</c:v>
                </c:pt>
                <c:pt idx="207">
                  <c:v>9468.2017618718673</c:v>
                </c:pt>
                <c:pt idx="208">
                  <c:v>9468.2017618718673</c:v>
                </c:pt>
                <c:pt idx="209">
                  <c:v>9494.7286849487846</c:v>
                </c:pt>
                <c:pt idx="210">
                  <c:v>9587.8811140985854</c:v>
                </c:pt>
                <c:pt idx="211">
                  <c:v>9587.8811140985854</c:v>
                </c:pt>
                <c:pt idx="212">
                  <c:v>10061.100713096086</c:v>
                </c:pt>
                <c:pt idx="213">
                  <c:v>10225.110713096088</c:v>
                </c:pt>
                <c:pt idx="214">
                  <c:v>10335.381219048482</c:v>
                </c:pt>
                <c:pt idx="215">
                  <c:v>10335.381219048482</c:v>
                </c:pt>
                <c:pt idx="216">
                  <c:v>10342.370537230281</c:v>
                </c:pt>
                <c:pt idx="217">
                  <c:v>10764.63280995756</c:v>
                </c:pt>
                <c:pt idx="218">
                  <c:v>10844.906876943194</c:v>
                </c:pt>
                <c:pt idx="219">
                  <c:v>11085.806876943199</c:v>
                </c:pt>
                <c:pt idx="220">
                  <c:v>11193.606876943193</c:v>
                </c:pt>
                <c:pt idx="221">
                  <c:v>11193.606876943193</c:v>
                </c:pt>
                <c:pt idx="222">
                  <c:v>11263.728073115448</c:v>
                </c:pt>
                <c:pt idx="223">
                  <c:v>12242.255534312791</c:v>
                </c:pt>
                <c:pt idx="224">
                  <c:v>12618.575534312795</c:v>
                </c:pt>
                <c:pt idx="225">
                  <c:v>12763.022042073313</c:v>
                </c:pt>
                <c:pt idx="226">
                  <c:v>13252.117400924986</c:v>
                </c:pt>
                <c:pt idx="227">
                  <c:v>13278.461348293409</c:v>
                </c:pt>
                <c:pt idx="228">
                  <c:v>13278.461348293411</c:v>
                </c:pt>
                <c:pt idx="229">
                  <c:v>13406.117548951333</c:v>
                </c:pt>
                <c:pt idx="230">
                  <c:v>13959.202519189412</c:v>
                </c:pt>
                <c:pt idx="231">
                  <c:v>14328.802519189412</c:v>
                </c:pt>
                <c:pt idx="232">
                  <c:v>14504.502152889047</c:v>
                </c:pt>
                <c:pt idx="233">
                  <c:v>14504.502152889047</c:v>
                </c:pt>
                <c:pt idx="234">
                  <c:v>14572.362152889038</c:v>
                </c:pt>
                <c:pt idx="235">
                  <c:v>14910.281984619834</c:v>
                </c:pt>
                <c:pt idx="236">
                  <c:v>17686.243629356646</c:v>
                </c:pt>
                <c:pt idx="237">
                  <c:v>17686.243629356642</c:v>
                </c:pt>
                <c:pt idx="238">
                  <c:v>17718.956885935619</c:v>
                </c:pt>
                <c:pt idx="239">
                  <c:v>17783.486885935614</c:v>
                </c:pt>
                <c:pt idx="240">
                  <c:v>18245.419028792741</c:v>
                </c:pt>
                <c:pt idx="241">
                  <c:v>18675.672168673718</c:v>
                </c:pt>
                <c:pt idx="242">
                  <c:v>19566.23216867372</c:v>
                </c:pt>
                <c:pt idx="243">
                  <c:v>19566.23216867372</c:v>
                </c:pt>
                <c:pt idx="244">
                  <c:v>20205.512168673718</c:v>
                </c:pt>
                <c:pt idx="245">
                  <c:v>20337.81216867371</c:v>
                </c:pt>
                <c:pt idx="246">
                  <c:v>21118.816043673687</c:v>
                </c:pt>
                <c:pt idx="247">
                  <c:v>21786.262043673702</c:v>
                </c:pt>
                <c:pt idx="248">
                  <c:v>23710.193833147368</c:v>
                </c:pt>
                <c:pt idx="249">
                  <c:v>24343.061287692839</c:v>
                </c:pt>
                <c:pt idx="250">
                  <c:v>24343.061287692839</c:v>
                </c:pt>
                <c:pt idx="251">
                  <c:v>24692.095402525378</c:v>
                </c:pt>
                <c:pt idx="252">
                  <c:v>25440.535402525376</c:v>
                </c:pt>
                <c:pt idx="253">
                  <c:v>27122.402044129387</c:v>
                </c:pt>
                <c:pt idx="254">
                  <c:v>29555.746234605558</c:v>
                </c:pt>
              </c:numCache>
            </c:numRef>
          </c:xVal>
          <c:yVal>
            <c:numRef>
              <c:f>RT_ValidationLiftChart!$CB$2:$CB$256</c:f>
              <c:numCache>
                <c:formatCode>General</c:formatCode>
                <c:ptCount val="255"/>
                <c:pt idx="0">
                  <c:v>-39590.759919240591</c:v>
                </c:pt>
                <c:pt idx="1">
                  <c:v>-39578.195143338984</c:v>
                </c:pt>
                <c:pt idx="2">
                  <c:v>-39578.195143338984</c:v>
                </c:pt>
                <c:pt idx="3">
                  <c:v>-39515.999811747977</c:v>
                </c:pt>
                <c:pt idx="4">
                  <c:v>-39348.54228178037</c:v>
                </c:pt>
                <c:pt idx="5">
                  <c:v>-39315.536593094381</c:v>
                </c:pt>
                <c:pt idx="6">
                  <c:v>-39307.266615557251</c:v>
                </c:pt>
                <c:pt idx="7">
                  <c:v>-39283.139649201992</c:v>
                </c:pt>
                <c:pt idx="8">
                  <c:v>-39135.931666226214</c:v>
                </c:pt>
                <c:pt idx="9">
                  <c:v>-39066.11638254892</c:v>
                </c:pt>
                <c:pt idx="10">
                  <c:v>-39039.861626933627</c:v>
                </c:pt>
                <c:pt idx="11">
                  <c:v>-39021.900387202157</c:v>
                </c:pt>
                <c:pt idx="12">
                  <c:v>-38970.56564775572</c:v>
                </c:pt>
                <c:pt idx="13">
                  <c:v>-38970.087625608343</c:v>
                </c:pt>
                <c:pt idx="14">
                  <c:v>-38950.495628180928</c:v>
                </c:pt>
                <c:pt idx="15">
                  <c:v>-38911.901387668004</c:v>
                </c:pt>
                <c:pt idx="16">
                  <c:v>-38889.086643890296</c:v>
                </c:pt>
                <c:pt idx="17">
                  <c:v>-38875.365401171264</c:v>
                </c:pt>
                <c:pt idx="18">
                  <c:v>-38790.313238445524</c:v>
                </c:pt>
                <c:pt idx="19">
                  <c:v>-38750.290224428725</c:v>
                </c:pt>
                <c:pt idx="20">
                  <c:v>-38703.406732258569</c:v>
                </c:pt>
                <c:pt idx="21">
                  <c:v>-38677.928806946555</c:v>
                </c:pt>
                <c:pt idx="22">
                  <c:v>-38586.216201691706</c:v>
                </c:pt>
                <c:pt idx="23">
                  <c:v>-38502.04018013685</c:v>
                </c:pt>
                <c:pt idx="24">
                  <c:v>-38502.04018013685</c:v>
                </c:pt>
                <c:pt idx="25">
                  <c:v>-38490.660598407783</c:v>
                </c:pt>
                <c:pt idx="26">
                  <c:v>-38353.173159317914</c:v>
                </c:pt>
                <c:pt idx="27">
                  <c:v>-38343.534702063174</c:v>
                </c:pt>
                <c:pt idx="28">
                  <c:v>-38343.534702063174</c:v>
                </c:pt>
                <c:pt idx="29">
                  <c:v>-38305.626081868861</c:v>
                </c:pt>
                <c:pt idx="30">
                  <c:v>-38273.030486156684</c:v>
                </c:pt>
                <c:pt idx="31">
                  <c:v>-38250.107412317215</c:v>
                </c:pt>
                <c:pt idx="32">
                  <c:v>-38084.868824880134</c:v>
                </c:pt>
                <c:pt idx="33">
                  <c:v>-38052.770957195564</c:v>
                </c:pt>
                <c:pt idx="34">
                  <c:v>-38052.770957195564</c:v>
                </c:pt>
                <c:pt idx="35">
                  <c:v>-38035.03865693642</c:v>
                </c:pt>
                <c:pt idx="36">
                  <c:v>-38035.03865693642</c:v>
                </c:pt>
                <c:pt idx="37">
                  <c:v>-37924.575536121876</c:v>
                </c:pt>
                <c:pt idx="38">
                  <c:v>-37922.980604369186</c:v>
                </c:pt>
                <c:pt idx="39">
                  <c:v>-37911.109704151706</c:v>
                </c:pt>
                <c:pt idx="40">
                  <c:v>-37859.225473695813</c:v>
                </c:pt>
                <c:pt idx="41">
                  <c:v>-37832.97924235183</c:v>
                </c:pt>
                <c:pt idx="42">
                  <c:v>-37832.572044468783</c:v>
                </c:pt>
                <c:pt idx="43">
                  <c:v>-37765.29704964882</c:v>
                </c:pt>
                <c:pt idx="44">
                  <c:v>-37671.788705906962</c:v>
                </c:pt>
                <c:pt idx="45">
                  <c:v>-37634.876518149053</c:v>
                </c:pt>
                <c:pt idx="46">
                  <c:v>-37597.905535752012</c:v>
                </c:pt>
                <c:pt idx="47">
                  <c:v>-37554.836654990242</c:v>
                </c:pt>
                <c:pt idx="48">
                  <c:v>-37539.17695972888</c:v>
                </c:pt>
                <c:pt idx="49">
                  <c:v>-37537.502903496446</c:v>
                </c:pt>
                <c:pt idx="50">
                  <c:v>-37537.502903496446</c:v>
                </c:pt>
                <c:pt idx="51">
                  <c:v>-37505.061801348376</c:v>
                </c:pt>
                <c:pt idx="52">
                  <c:v>-37446.124686288989</c:v>
                </c:pt>
                <c:pt idx="53">
                  <c:v>-37440.015379501012</c:v>
                </c:pt>
                <c:pt idx="54">
                  <c:v>-37427.15255424317</c:v>
                </c:pt>
                <c:pt idx="55">
                  <c:v>-37386.787010984466</c:v>
                </c:pt>
                <c:pt idx="56">
                  <c:v>-37363.248442044205</c:v>
                </c:pt>
                <c:pt idx="57">
                  <c:v>-37348.134937025374</c:v>
                </c:pt>
                <c:pt idx="58">
                  <c:v>-37301.795247698654</c:v>
                </c:pt>
                <c:pt idx="59">
                  <c:v>-37269.466667759567</c:v>
                </c:pt>
                <c:pt idx="60">
                  <c:v>-37268.93999398686</c:v>
                </c:pt>
                <c:pt idx="61">
                  <c:v>-37242.14343232719</c:v>
                </c:pt>
                <c:pt idx="62">
                  <c:v>-37121.508109074151</c:v>
                </c:pt>
                <c:pt idx="63">
                  <c:v>-36997.669528501028</c:v>
                </c:pt>
                <c:pt idx="64">
                  <c:v>-36995.922914221301</c:v>
                </c:pt>
                <c:pt idx="65">
                  <c:v>-36974.188096846679</c:v>
                </c:pt>
                <c:pt idx="66">
                  <c:v>-36951.01986412648</c:v>
                </c:pt>
                <c:pt idx="67">
                  <c:v>-36933.720436820448</c:v>
                </c:pt>
                <c:pt idx="68">
                  <c:v>-36875.222810866602</c:v>
                </c:pt>
                <c:pt idx="69">
                  <c:v>-36869.81748859206</c:v>
                </c:pt>
                <c:pt idx="70">
                  <c:v>-36841.072940555139</c:v>
                </c:pt>
                <c:pt idx="71">
                  <c:v>-36800.17714009928</c:v>
                </c:pt>
                <c:pt idx="72">
                  <c:v>-36702.929083434647</c:v>
                </c:pt>
                <c:pt idx="73">
                  <c:v>-36693.93432878748</c:v>
                </c:pt>
                <c:pt idx="74">
                  <c:v>-36685.042824523582</c:v>
                </c:pt>
                <c:pt idx="75">
                  <c:v>-36669.973130611746</c:v>
                </c:pt>
                <c:pt idx="76">
                  <c:v>-36662.846839801881</c:v>
                </c:pt>
                <c:pt idx="77">
                  <c:v>-36611.448724083799</c:v>
                </c:pt>
                <c:pt idx="78">
                  <c:v>-36588.867474501632</c:v>
                </c:pt>
                <c:pt idx="79">
                  <c:v>-36588.867474501632</c:v>
                </c:pt>
                <c:pt idx="80">
                  <c:v>-36448.960589199065</c:v>
                </c:pt>
                <c:pt idx="81">
                  <c:v>-36441.700889920081</c:v>
                </c:pt>
                <c:pt idx="82">
                  <c:v>-36425.11115333558</c:v>
                </c:pt>
                <c:pt idx="83">
                  <c:v>-36406.168885012463</c:v>
                </c:pt>
                <c:pt idx="84">
                  <c:v>-36374.951340225991</c:v>
                </c:pt>
                <c:pt idx="85">
                  <c:v>-36348.913376698554</c:v>
                </c:pt>
                <c:pt idx="86">
                  <c:v>-36305.648952248855</c:v>
                </c:pt>
                <c:pt idx="87">
                  <c:v>-36267.191093385845</c:v>
                </c:pt>
                <c:pt idx="88">
                  <c:v>-36263.65473854787</c:v>
                </c:pt>
                <c:pt idx="89">
                  <c:v>-36204.045727074379</c:v>
                </c:pt>
                <c:pt idx="90">
                  <c:v>-36188.576301382927</c:v>
                </c:pt>
                <c:pt idx="91">
                  <c:v>-36170.086427282178</c:v>
                </c:pt>
                <c:pt idx="92">
                  <c:v>-36117.05769372567</c:v>
                </c:pt>
                <c:pt idx="93">
                  <c:v>-36013.143910335901</c:v>
                </c:pt>
                <c:pt idx="94">
                  <c:v>-36013.143910335901</c:v>
                </c:pt>
                <c:pt idx="95">
                  <c:v>-36013.143910335901</c:v>
                </c:pt>
                <c:pt idx="96">
                  <c:v>-35960.547628038265</c:v>
                </c:pt>
                <c:pt idx="97">
                  <c:v>-35944.322911357776</c:v>
                </c:pt>
                <c:pt idx="98">
                  <c:v>-35943.010173577015</c:v>
                </c:pt>
                <c:pt idx="99">
                  <c:v>-35891.067622497038</c:v>
                </c:pt>
                <c:pt idx="100">
                  <c:v>-35887.049037453879</c:v>
                </c:pt>
                <c:pt idx="101">
                  <c:v>-35873.747675071514</c:v>
                </c:pt>
                <c:pt idx="102">
                  <c:v>-35760.113075046516</c:v>
                </c:pt>
                <c:pt idx="103">
                  <c:v>-35740.797076272407</c:v>
                </c:pt>
                <c:pt idx="104">
                  <c:v>-35724.992663698904</c:v>
                </c:pt>
                <c:pt idx="105">
                  <c:v>-35724.992663698904</c:v>
                </c:pt>
                <c:pt idx="106">
                  <c:v>-35507.056654084598</c:v>
                </c:pt>
                <c:pt idx="107">
                  <c:v>-35482.69063343959</c:v>
                </c:pt>
                <c:pt idx="108">
                  <c:v>-35428.534669177854</c:v>
                </c:pt>
                <c:pt idx="109">
                  <c:v>-35382.128455322367</c:v>
                </c:pt>
                <c:pt idx="110">
                  <c:v>-35380.727404446268</c:v>
                </c:pt>
                <c:pt idx="111">
                  <c:v>-35325.712975205453</c:v>
                </c:pt>
                <c:pt idx="112">
                  <c:v>-35301.708627214328</c:v>
                </c:pt>
                <c:pt idx="113">
                  <c:v>-35290.173082399102</c:v>
                </c:pt>
                <c:pt idx="114">
                  <c:v>-35160.108152546884</c:v>
                </c:pt>
                <c:pt idx="115">
                  <c:v>-35160.108152546884</c:v>
                </c:pt>
                <c:pt idx="116">
                  <c:v>-35045.462944496947</c:v>
                </c:pt>
                <c:pt idx="117">
                  <c:v>-35013.229873865785</c:v>
                </c:pt>
                <c:pt idx="118">
                  <c:v>-35011.873900490806</c:v>
                </c:pt>
                <c:pt idx="119">
                  <c:v>-35005.497745555665</c:v>
                </c:pt>
                <c:pt idx="120">
                  <c:v>-34957.27472503778</c:v>
                </c:pt>
                <c:pt idx="121">
                  <c:v>-34910.543672796332</c:v>
                </c:pt>
                <c:pt idx="122">
                  <c:v>-34818.754214301574</c:v>
                </c:pt>
                <c:pt idx="123">
                  <c:v>-34817.381712948372</c:v>
                </c:pt>
                <c:pt idx="124">
                  <c:v>-34817.381712948372</c:v>
                </c:pt>
                <c:pt idx="125">
                  <c:v>-34817.381712948372</c:v>
                </c:pt>
                <c:pt idx="126">
                  <c:v>-34751.19004595017</c:v>
                </c:pt>
                <c:pt idx="127">
                  <c:v>-34686.628031970271</c:v>
                </c:pt>
                <c:pt idx="128">
                  <c:v>-34636.904739702943</c:v>
                </c:pt>
                <c:pt idx="129">
                  <c:v>-34636.904739702943</c:v>
                </c:pt>
                <c:pt idx="130">
                  <c:v>-34537.938992214666</c:v>
                </c:pt>
                <c:pt idx="131">
                  <c:v>-34468.427994605401</c:v>
                </c:pt>
                <c:pt idx="132">
                  <c:v>-34468.427994605401</c:v>
                </c:pt>
                <c:pt idx="133">
                  <c:v>-34451.403094788293</c:v>
                </c:pt>
                <c:pt idx="134">
                  <c:v>-34384.734145494032</c:v>
                </c:pt>
                <c:pt idx="135">
                  <c:v>-34384.734145494032</c:v>
                </c:pt>
                <c:pt idx="136">
                  <c:v>-34371.612812737389</c:v>
                </c:pt>
                <c:pt idx="137">
                  <c:v>-34330.732515214506</c:v>
                </c:pt>
                <c:pt idx="138">
                  <c:v>-34294.853857297378</c:v>
                </c:pt>
                <c:pt idx="139">
                  <c:v>-34257.175679317443</c:v>
                </c:pt>
                <c:pt idx="140">
                  <c:v>-34205.16763254525</c:v>
                </c:pt>
                <c:pt idx="141">
                  <c:v>-34169.597047870368</c:v>
                </c:pt>
                <c:pt idx="142">
                  <c:v>-34147.408783921812</c:v>
                </c:pt>
                <c:pt idx="143">
                  <c:v>-34144.92301147298</c:v>
                </c:pt>
                <c:pt idx="144">
                  <c:v>-34022.729896065735</c:v>
                </c:pt>
                <c:pt idx="145">
                  <c:v>-34021.664112357277</c:v>
                </c:pt>
                <c:pt idx="146">
                  <c:v>-33917.348108095393</c:v>
                </c:pt>
                <c:pt idx="147">
                  <c:v>-33793.353494788695</c:v>
                </c:pt>
                <c:pt idx="148">
                  <c:v>-33720.33483674068</c:v>
                </c:pt>
                <c:pt idx="149">
                  <c:v>-33720.33483674068</c:v>
                </c:pt>
                <c:pt idx="150">
                  <c:v>-33569.200702394563</c:v>
                </c:pt>
                <c:pt idx="151">
                  <c:v>-33413.015238911205</c:v>
                </c:pt>
                <c:pt idx="152">
                  <c:v>-33291.391745597641</c:v>
                </c:pt>
                <c:pt idx="153">
                  <c:v>-33160.225129789003</c:v>
                </c:pt>
                <c:pt idx="154">
                  <c:v>-33160.225129789003</c:v>
                </c:pt>
                <c:pt idx="155">
                  <c:v>-33086.121313420248</c:v>
                </c:pt>
                <c:pt idx="156">
                  <c:v>-33084.272764300389</c:v>
                </c:pt>
                <c:pt idx="157">
                  <c:v>-33084.272764300389</c:v>
                </c:pt>
                <c:pt idx="158">
                  <c:v>-33002.952059123221</c:v>
                </c:pt>
                <c:pt idx="159">
                  <c:v>-32995.236937880218</c:v>
                </c:pt>
                <c:pt idx="160">
                  <c:v>-32988.904622054644</c:v>
                </c:pt>
                <c:pt idx="161">
                  <c:v>-32927.60312915087</c:v>
                </c:pt>
                <c:pt idx="162">
                  <c:v>-32918.857847158069</c:v>
                </c:pt>
                <c:pt idx="163">
                  <c:v>-32844.579397970418</c:v>
                </c:pt>
                <c:pt idx="164">
                  <c:v>-32765.971644436744</c:v>
                </c:pt>
                <c:pt idx="165">
                  <c:v>-32750.127822729675</c:v>
                </c:pt>
                <c:pt idx="166">
                  <c:v>-32527.766117008334</c:v>
                </c:pt>
                <c:pt idx="167">
                  <c:v>-32443.219976662833</c:v>
                </c:pt>
                <c:pt idx="168">
                  <c:v>-32293.112606271199</c:v>
                </c:pt>
                <c:pt idx="169">
                  <c:v>-32293.112606271199</c:v>
                </c:pt>
                <c:pt idx="170">
                  <c:v>-32293.112606271199</c:v>
                </c:pt>
                <c:pt idx="171">
                  <c:v>-32293.112606271199</c:v>
                </c:pt>
                <c:pt idx="172">
                  <c:v>-32293.112606271199</c:v>
                </c:pt>
                <c:pt idx="173">
                  <c:v>-32221.395668564179</c:v>
                </c:pt>
                <c:pt idx="174">
                  <c:v>-32152.392333283657</c:v>
                </c:pt>
                <c:pt idx="175">
                  <c:v>-32152.392333283657</c:v>
                </c:pt>
                <c:pt idx="176">
                  <c:v>-31777.027618213237</c:v>
                </c:pt>
                <c:pt idx="177">
                  <c:v>-31645.283464990851</c:v>
                </c:pt>
                <c:pt idx="178">
                  <c:v>-31308.052925051968</c:v>
                </c:pt>
                <c:pt idx="179">
                  <c:v>-31308.052925051968</c:v>
                </c:pt>
                <c:pt idx="180">
                  <c:v>-31294.108737101469</c:v>
                </c:pt>
                <c:pt idx="181">
                  <c:v>-31231.189713834698</c:v>
                </c:pt>
                <c:pt idx="182">
                  <c:v>-31216.562064277608</c:v>
                </c:pt>
                <c:pt idx="183">
                  <c:v>-31214.415988219847</c:v>
                </c:pt>
                <c:pt idx="184">
                  <c:v>-31211.644327149574</c:v>
                </c:pt>
                <c:pt idx="185">
                  <c:v>-31154.647395954136</c:v>
                </c:pt>
                <c:pt idx="186">
                  <c:v>-31102.202945628698</c:v>
                </c:pt>
                <c:pt idx="187">
                  <c:v>-30946.354982859109</c:v>
                </c:pt>
                <c:pt idx="188">
                  <c:v>-30901.695083675582</c:v>
                </c:pt>
                <c:pt idx="189">
                  <c:v>-30889.036540789639</c:v>
                </c:pt>
                <c:pt idx="190">
                  <c:v>-30717.6372785446</c:v>
                </c:pt>
                <c:pt idx="191">
                  <c:v>-30717.6372785446</c:v>
                </c:pt>
                <c:pt idx="192">
                  <c:v>-30516.319094799364</c:v>
                </c:pt>
                <c:pt idx="193">
                  <c:v>-30437.702784948269</c:v>
                </c:pt>
                <c:pt idx="194">
                  <c:v>-29551.551201798302</c:v>
                </c:pt>
                <c:pt idx="195">
                  <c:v>-29500.378174532823</c:v>
                </c:pt>
                <c:pt idx="196">
                  <c:v>-29215.831565004166</c:v>
                </c:pt>
                <c:pt idx="197">
                  <c:v>-29190.922977937138</c:v>
                </c:pt>
                <c:pt idx="198">
                  <c:v>-29190.922977937138</c:v>
                </c:pt>
                <c:pt idx="199">
                  <c:v>-28890.164824777268</c:v>
                </c:pt>
                <c:pt idx="200">
                  <c:v>-28890.164824777268</c:v>
                </c:pt>
                <c:pt idx="201">
                  <c:v>-28707.713322387903</c:v>
                </c:pt>
                <c:pt idx="202">
                  <c:v>-28607.682122719103</c:v>
                </c:pt>
                <c:pt idx="203">
                  <c:v>-28164.307974253235</c:v>
                </c:pt>
                <c:pt idx="204">
                  <c:v>-27488.53880869798</c:v>
                </c:pt>
                <c:pt idx="205">
                  <c:v>-27344.794536907481</c:v>
                </c:pt>
                <c:pt idx="206">
                  <c:v>-26932.786645991575</c:v>
                </c:pt>
                <c:pt idx="207">
                  <c:v>-26907.835257291092</c:v>
                </c:pt>
                <c:pt idx="208">
                  <c:v>-26907.835257291092</c:v>
                </c:pt>
                <c:pt idx="209">
                  <c:v>-26872.301691851804</c:v>
                </c:pt>
                <c:pt idx="210">
                  <c:v>-26747.521372346768</c:v>
                </c:pt>
                <c:pt idx="211">
                  <c:v>-26747.521372346768</c:v>
                </c:pt>
                <c:pt idx="212">
                  <c:v>-26113.630304793442</c:v>
                </c:pt>
                <c:pt idx="213">
                  <c:v>-25893.934260484057</c:v>
                </c:pt>
                <c:pt idx="214">
                  <c:v>-25746.22379184352</c:v>
                </c:pt>
                <c:pt idx="215">
                  <c:v>-25746.22379184352</c:v>
                </c:pt>
                <c:pt idx="216">
                  <c:v>-25736.861402007773</c:v>
                </c:pt>
                <c:pt idx="217">
                  <c:v>-25171.229117517367</c:v>
                </c:pt>
                <c:pt idx="218">
                  <c:v>-25063.699729203425</c:v>
                </c:pt>
                <c:pt idx="219">
                  <c:v>-24741.007350237931</c:v>
                </c:pt>
                <c:pt idx="220">
                  <c:v>-24596.606194353844</c:v>
                </c:pt>
                <c:pt idx="221">
                  <c:v>-24596.606194353844</c:v>
                </c:pt>
                <c:pt idx="222">
                  <c:v>-24502.676864305147</c:v>
                </c:pt>
                <c:pt idx="223">
                  <c:v>-23191.911591009892</c:v>
                </c:pt>
                <c:pt idx="224">
                  <c:v>-22687.820283196306</c:v>
                </c:pt>
                <c:pt idx="225">
                  <c:v>-22494.330091322092</c:v>
                </c:pt>
                <c:pt idx="226">
                  <c:v>-21839.172993402524</c:v>
                </c:pt>
                <c:pt idx="227">
                  <c:v>-21803.884529111707</c:v>
                </c:pt>
                <c:pt idx="228">
                  <c:v>-21803.884529111703</c:v>
                </c:pt>
                <c:pt idx="229">
                  <c:v>-21632.885429568323</c:v>
                </c:pt>
                <c:pt idx="230">
                  <c:v>-20892.012433237145</c:v>
                </c:pt>
                <c:pt idx="231">
                  <c:v>-20396.922755920237</c:v>
                </c:pt>
                <c:pt idx="232">
                  <c:v>-20161.568115895749</c:v>
                </c:pt>
                <c:pt idx="233">
                  <c:v>-20161.568115895749</c:v>
                </c:pt>
                <c:pt idx="234">
                  <c:v>-20070.667722219554</c:v>
                </c:pt>
                <c:pt idx="235">
                  <c:v>-19618.014528359749</c:v>
                </c:pt>
                <c:pt idx="236">
                  <c:v>-15899.535213054376</c:v>
                </c:pt>
                <c:pt idx="237">
                  <c:v>-15899.535213054383</c:v>
                </c:pt>
                <c:pt idx="238">
                  <c:v>-15855.714878520641</c:v>
                </c:pt>
                <c:pt idx="239">
                  <c:v>-15769.275114242348</c:v>
                </c:pt>
                <c:pt idx="240">
                  <c:v>-15150.503914162684</c:v>
                </c:pt>
                <c:pt idx="241">
                  <c:v>-14574.167636597045</c:v>
                </c:pt>
                <c:pt idx="242">
                  <c:v>-13381.237271252492</c:v>
                </c:pt>
                <c:pt idx="243">
                  <c:v>-13381.237271252492</c:v>
                </c:pt>
                <c:pt idx="244">
                  <c:v>-12524.903589122747</c:v>
                </c:pt>
                <c:pt idx="245">
                  <c:v>-12347.683988719546</c:v>
                </c:pt>
                <c:pt idx="246">
                  <c:v>-11301.507158478762</c:v>
                </c:pt>
                <c:pt idx="247">
                  <c:v>-10407.444320907147</c:v>
                </c:pt>
                <c:pt idx="248">
                  <c:v>-7830.2831498295964</c:v>
                </c:pt>
                <c:pt idx="249">
                  <c:v>-6982.5392541172296</c:v>
                </c:pt>
                <c:pt idx="250">
                  <c:v>-6982.5392541172296</c:v>
                </c:pt>
                <c:pt idx="251">
                  <c:v>-6514.9981629780668</c:v>
                </c:pt>
                <c:pt idx="252">
                  <c:v>-5512.4415664113258</c:v>
                </c:pt>
                <c:pt idx="253">
                  <c:v>-3259.5335228999538</c:v>
                </c:pt>
                <c:pt idx="25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D7-40DF-952F-78CC622F1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863568"/>
        <c:axId val="851865208"/>
      </c:scatterChart>
      <c:valAx>
        <c:axId val="85186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Over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5208"/>
        <c:crosses val="autoZero"/>
        <c:crossBetween val="midCat"/>
      </c:valAx>
      <c:valAx>
        <c:axId val="851865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Under estimation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186356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320040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320040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15</xdr:col>
      <xdr:colOff>25400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65.75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265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15</xdr:col>
      <xdr:colOff>25400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15</xdr:col>
      <xdr:colOff>152400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to_code &lt; 30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15</xdr:col>
      <xdr:colOff>152400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134.87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13</xdr:col>
      <xdr:colOff>170180</xdr:colOff>
      <xdr:row>38</xdr:row>
      <xdr:rowOff>68580</xdr:rowOff>
    </xdr:from>
    <xdr:to>
      <xdr:col>14</xdr:col>
      <xdr:colOff>256540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730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406400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14</xdr:col>
      <xdr:colOff>320040</xdr:colOff>
      <xdr:row>38</xdr:row>
      <xdr:rowOff>68580</xdr:rowOff>
    </xdr:from>
    <xdr:to>
      <xdr:col>15</xdr:col>
      <xdr:colOff>533400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DISTANCE &lt; 2520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14</xdr:col>
      <xdr:colOff>320040</xdr:colOff>
      <xdr:row>37</xdr:row>
      <xdr:rowOff>63500</xdr:rowOff>
    </xdr:from>
    <xdr:to>
      <xdr:col>15</xdr:col>
      <xdr:colOff>533400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14</xdr:col>
      <xdr:colOff>320040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PAX &lt; 7619.0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71" name="Oval 70">
          <a:hlinkClick xmlns:r="http://schemas.openxmlformats.org/officeDocument/2006/relationships" r:id="" tooltip="Go left if HI &lt; 5494.93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72" name="TextBox 71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14</xdr:col>
      <xdr:colOff>320040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15</xdr:col>
      <xdr:colOff>215900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4" name="Rectangle 73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15</xdr:col>
      <xdr:colOff>152400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5" name="TextBox 74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6" name="Rectangle 75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7" name="TextBox 76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8" name="Rectangle 77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9" name="TextBox 78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80" name="Rectangle 79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1" name="TextBox 80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2" name="Rectangle 81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85" name="TextBox 8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87" name="TextBox 8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6" name="Straight Arrow Connector 105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9" name="Straight Arrow Connector 108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8" name="Straight Arrow Connector 117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4" name="Straight Arrow Connector 123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14</xdr:col>
      <xdr:colOff>320040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762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320040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37</xdr:row>
      <xdr:rowOff>0</xdr:rowOff>
    </xdr:from>
    <xdr:to>
      <xdr:col>15</xdr:col>
      <xdr:colOff>152400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37</xdr:row>
      <xdr:rowOff>0</xdr:rowOff>
    </xdr:from>
    <xdr:to>
      <xdr:col>15</xdr:col>
      <xdr:colOff>152400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54" name="Straight Arrow Connector 153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5" name="Straight Arrow Connector 154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7" name="Straight Arrow Connector 156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8" name="Straight Arrow Connector 157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63" name="Straight Arrow Connector 162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66" name="Straight Arrow Connector 16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15</xdr:col>
      <xdr:colOff>152400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43</xdr:row>
      <xdr:rowOff>30480</xdr:rowOff>
    </xdr:from>
    <xdr:to>
      <xdr:col>15</xdr:col>
      <xdr:colOff>533400</xdr:colOff>
      <xdr:row>44</xdr:row>
      <xdr:rowOff>99060</xdr:rowOff>
    </xdr:to>
    <xdr:cxnSp macro="">
      <xdr:nvCxnSpPr>
        <xdr:cNvPr id="169" name="Straight Arrow Connector 168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43</xdr:row>
      <xdr:rowOff>30480</xdr:rowOff>
    </xdr:from>
    <xdr:to>
      <xdr:col>15</xdr:col>
      <xdr:colOff>533400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72" name="Straight Arrow Connector 171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73" name="Straight Arrow Connector 172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5" name="Straight Arrow Connector 174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6" name="Straight Arrow Connector 175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81" name="Straight Arrow Connector 180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184" name="Straight Arrow Connector 183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185" name="Straight Arrow Connector 184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6" name="Straight Arrow Connector 18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187" name="Straight Arrow Connector 186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188" name="Straight Arrow Connector 187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9" name="Straight Arrow Connector 188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232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87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85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147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56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91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57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281</a:t>
          </a:r>
        </a:p>
      </xdr:txBody>
    </xdr:sp>
    <xdr:clientData/>
  </xdr:twoCellAnchor>
  <xdr:twoCellAnchor>
    <xdr:from>
      <xdr:col>14</xdr:col>
      <xdr:colOff>464820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14</xdr:col>
      <xdr:colOff>464820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14</xdr:col>
      <xdr:colOff>464820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102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97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184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14</xdr:col>
      <xdr:colOff>464820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14</xdr:col>
      <xdr:colOff>464820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83820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47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53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475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74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110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20320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14</xdr:col>
      <xdr:colOff>147320</xdr:colOff>
      <xdr:row>32</xdr:row>
      <xdr:rowOff>38100</xdr:rowOff>
    </xdr:from>
    <xdr:to>
      <xdr:col>15</xdr:col>
      <xdr:colOff>233680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14</xdr:col>
      <xdr:colOff>83820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15</xdr:col>
      <xdr:colOff>360680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DISTANCE &lt; 2563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POP &lt; 8443204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8443204.00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53.41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14</xdr:col>
      <xdr:colOff>337820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16</xdr:col>
      <xdr:colOff>129540</xdr:colOff>
      <xdr:row>38</xdr:row>
      <xdr:rowOff>68580</xdr:rowOff>
    </xdr:from>
    <xdr:to>
      <xdr:col>17</xdr:col>
      <xdr:colOff>342900</xdr:colOff>
      <xdr:row>41</xdr:row>
      <xdr:rowOff>83820</xdr:rowOff>
    </xdr:to>
    <xdr:sp macro="" textlink="">
      <xdr:nvSpPr>
        <xdr:cNvPr id="63" name="Oval 62">
          <a:hlinkClick xmlns:r="http://schemas.openxmlformats.org/officeDocument/2006/relationships" r:id="" tooltip="Go left if HI &lt; 5494.93"/>
        </xdr:cNvPr>
        <xdr:cNvSpPr/>
      </xdr:nvSpPr>
      <xdr:spPr>
        <a:xfrm>
          <a:off x="914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129540</xdr:colOff>
      <xdr:row>37</xdr:row>
      <xdr:rowOff>63500</xdr:rowOff>
    </xdr:from>
    <xdr:to>
      <xdr:col>17</xdr:col>
      <xdr:colOff>342900</xdr:colOff>
      <xdr:row>38</xdr:row>
      <xdr:rowOff>68580</xdr:rowOff>
    </xdr:to>
    <xdr:sp macro="" textlink="">
      <xdr:nvSpPr>
        <xdr:cNvPr id="64" name="TextBox 63"/>
        <xdr:cNvSpPr txBox="1"/>
      </xdr:nvSpPr>
      <xdr:spPr>
        <a:xfrm>
          <a:off x="914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17</xdr:col>
      <xdr:colOff>406400</xdr:colOff>
      <xdr:row>38</xdr:row>
      <xdr:rowOff>68580</xdr:rowOff>
    </xdr:from>
    <xdr:to>
      <xdr:col>18</xdr:col>
      <xdr:colOff>492760</xdr:colOff>
      <xdr:row>41</xdr:row>
      <xdr:rowOff>83820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996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70.77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56.35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148.36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120.46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14</xdr:col>
      <xdr:colOff>464820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14</xdr:col>
      <xdr:colOff>464820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59</a:t>
          </a:r>
        </a:p>
      </xdr:txBody>
    </xdr:sp>
    <xdr:clientData/>
  </xdr:twoCellAnchor>
  <xdr:twoCellAnchor>
    <xdr:from>
      <xdr:col>15</xdr:col>
      <xdr:colOff>360680</xdr:colOff>
      <xdr:row>44</xdr:row>
      <xdr:rowOff>99060</xdr:rowOff>
    </xdr:from>
    <xdr:to>
      <xdr:col>16</xdr:col>
      <xdr:colOff>447040</xdr:colOff>
      <xdr:row>47</xdr:row>
      <xdr:rowOff>114300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82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16</xdr:col>
      <xdr:colOff>129540</xdr:colOff>
      <xdr:row>42</xdr:row>
      <xdr:rowOff>25400</xdr:rowOff>
    </xdr:from>
    <xdr:to>
      <xdr:col>18</xdr:col>
      <xdr:colOff>48260</xdr:colOff>
      <xdr:row>43</xdr:row>
      <xdr:rowOff>30480</xdr:rowOff>
    </xdr:to>
    <xdr:sp macro="" textlink="">
      <xdr:nvSpPr>
        <xdr:cNvPr id="87" name="TextBox 86"/>
        <xdr:cNvSpPr txBox="1"/>
      </xdr:nvSpPr>
      <xdr:spPr>
        <a:xfrm>
          <a:off x="914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17</xdr:col>
      <xdr:colOff>25400</xdr:colOff>
      <xdr:row>44</xdr:row>
      <xdr:rowOff>99060</xdr:rowOff>
    </xdr:from>
    <xdr:to>
      <xdr:col>18</xdr:col>
      <xdr:colOff>111760</xdr:colOff>
      <xdr:row>47</xdr:row>
      <xdr:rowOff>114300</xdr:rowOff>
    </xdr:to>
    <xdr:sp macro="" textlink="">
      <xdr:nvSpPr>
        <xdr:cNvPr id="88" name="Rectangle 87">
          <a:hlinkClick xmlns:r="http://schemas.openxmlformats.org/officeDocument/2006/relationships" r:id="" tooltip="Terminal"/>
        </xdr:cNvPr>
        <xdr:cNvSpPr/>
      </xdr:nvSpPr>
      <xdr:spPr>
        <a:xfrm>
          <a:off x="958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16</xdr:col>
      <xdr:colOff>510540</xdr:colOff>
      <xdr:row>42</xdr:row>
      <xdr:rowOff>25400</xdr:rowOff>
    </xdr:from>
    <xdr:to>
      <xdr:col>18</xdr:col>
      <xdr:colOff>429260</xdr:colOff>
      <xdr:row>43</xdr:row>
      <xdr:rowOff>30480</xdr:rowOff>
    </xdr:to>
    <xdr:sp macro="" textlink="">
      <xdr:nvSpPr>
        <xdr:cNvPr id="89" name="TextBox 88"/>
        <xdr:cNvSpPr txBox="1"/>
      </xdr:nvSpPr>
      <xdr:spPr>
        <a:xfrm>
          <a:off x="952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0" name="Rectangle 89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1" name="TextBox 90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2" name="Rectangle 91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3" name="TextBox 92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20320</xdr:colOff>
      <xdr:row>54</xdr:row>
      <xdr:rowOff>22860</xdr:rowOff>
    </xdr:to>
    <xdr:sp macro="" textlink="">
      <xdr:nvSpPr>
        <xdr:cNvPr id="94" name="Rectangle 9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170180</xdr:colOff>
      <xdr:row>49</xdr:row>
      <xdr:rowOff>60960</xdr:rowOff>
    </xdr:to>
    <xdr:sp macro="" textlink="">
      <xdr:nvSpPr>
        <xdr:cNvPr id="95" name="TextBox 9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14</xdr:col>
      <xdr:colOff>147320</xdr:colOff>
      <xdr:row>51</xdr:row>
      <xdr:rowOff>7620</xdr:rowOff>
    </xdr:from>
    <xdr:to>
      <xdr:col>15</xdr:col>
      <xdr:colOff>233680</xdr:colOff>
      <xdr:row>54</xdr:row>
      <xdr:rowOff>22860</xdr:rowOff>
    </xdr:to>
    <xdr:sp macro="" textlink="">
      <xdr:nvSpPr>
        <xdr:cNvPr id="96" name="Rectangle 9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14</xdr:col>
      <xdr:colOff>83820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7" name="TextBox 9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98" name="Straight Arrow Connector 97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99" name="Straight Arrow Connector 98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0" name="Straight Arrow Connector 99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18</xdr:row>
      <xdr:rowOff>30480</xdr:rowOff>
    </xdr:from>
    <xdr:to>
      <xdr:col>15</xdr:col>
      <xdr:colOff>297180</xdr:colOff>
      <xdr:row>18</xdr:row>
      <xdr:rowOff>93980</xdr:rowOff>
    </xdr:to>
    <xdr:cxnSp macro="">
      <xdr:nvCxnSpPr>
        <xdr:cNvPr id="101" name="Straight Arrow Connector 100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297180</xdr:colOff>
      <xdr:row>18</xdr:row>
      <xdr:rowOff>30480</xdr:rowOff>
    </xdr:to>
    <xdr:cxnSp macro="">
      <xdr:nvCxnSpPr>
        <xdr:cNvPr id="102" name="Straight Arrow Connector 101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3" name="Straight Arrow Connector 102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4" name="Straight Arrow Connector 103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6" name="Straight Arrow Connector 105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07" name="Straight Arrow Connector 106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08" name="Straight Arrow Connector 107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9" name="Straight Arrow Connector 108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14</xdr:col>
      <xdr:colOff>83820</xdr:colOff>
      <xdr:row>25</xdr:row>
      <xdr:rowOff>2540</xdr:rowOff>
    </xdr:to>
    <xdr:cxnSp macro="">
      <xdr:nvCxnSpPr>
        <xdr:cNvPr id="110" name="Straight Arrow Connector 109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15</xdr:col>
      <xdr:colOff>297180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2" name="Straight Arrow Connector 111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3" name="Straight Arrow Connector 112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5" name="Straight Arrow Connector 114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16" name="Straight Arrow Connector 11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9" name="Straight Arrow Connector 118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25" name="Straight Arrow Connector 124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7" name="Straight Arrow Connector 126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28" name="Straight Arrow Connector 127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0" name="Straight Arrow Connector 129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30</xdr:row>
      <xdr:rowOff>91440</xdr:rowOff>
    </xdr:from>
    <xdr:to>
      <xdr:col>14</xdr:col>
      <xdr:colOff>464820</xdr:colOff>
      <xdr:row>32</xdr:row>
      <xdr:rowOff>38100</xdr:rowOff>
    </xdr:to>
    <xdr:cxnSp macro="">
      <xdr:nvCxnSpPr>
        <xdr:cNvPr id="131" name="Straight Arrow Connector 130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464820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3" name="Straight Arrow Connector 132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4" name="Straight Arrow Connector 133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6" name="Straight Arrow Connector 135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37" name="Straight Arrow Connector 136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9" name="Straight Arrow Connector 138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3" name="Straight Arrow Connector 14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49" name="Straight Arrow Connector 14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1" name="Straight Arrow Connector 15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2" name="Straight Arrow Connector 151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4" name="Straight Arrow Connector 15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55" name="Straight Arrow Connector 15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7" name="Straight Arrow Connector 15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58" name="Straight Arrow Connector 157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0" name="Straight Arrow Connector 159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1" name="Straight Arrow Connector 160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3" name="Straight Arrow Connector 162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37</xdr:row>
      <xdr:rowOff>63500</xdr:rowOff>
    </xdr:to>
    <xdr:cxnSp macro="">
      <xdr:nvCxnSpPr>
        <xdr:cNvPr id="164" name="Straight Arrow Connector 163"/>
        <xdr:cNvCxnSpPr/>
      </xdr:nvCxnSpPr>
      <xdr:spPr>
        <a:xfrm flipV="1">
          <a:off x="952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6" name="Straight Arrow Connector 165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38</xdr:row>
      <xdr:rowOff>68580</xdr:rowOff>
    </xdr:to>
    <xdr:cxnSp macro="">
      <xdr:nvCxnSpPr>
        <xdr:cNvPr id="167" name="Straight Arrow Connector 166"/>
        <xdr:cNvCxnSpPr/>
      </xdr:nvCxnSpPr>
      <xdr:spPr>
        <a:xfrm flipV="1">
          <a:off x="1028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9" name="Straight Arrow Connector 168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0" name="Straight Arrow Connector 16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2" name="Straight Arrow Connector 17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3" name="Straight Arrow Connector 17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5" name="Straight Arrow Connector 17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76" name="Straight Arrow Connector 175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78" name="Straight Arrow Connector 177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79" name="Straight Arrow Connector 178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1" name="Straight Arrow Connector 180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2" name="Straight Arrow Connector 181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4" name="Straight Arrow Connector 183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85" name="Straight Arrow Connector 184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7" name="Straight Arrow Connector 186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88" name="Straight Arrow Connector 187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0" name="Straight Arrow Connector 189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43</xdr:row>
      <xdr:rowOff>93980</xdr:rowOff>
    </xdr:to>
    <xdr:cxnSp macro="">
      <xdr:nvCxnSpPr>
        <xdr:cNvPr id="191" name="Straight Arrow Connector 190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3" name="Straight Arrow Connector 19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129540</xdr:colOff>
      <xdr:row>44</xdr:row>
      <xdr:rowOff>99060</xdr:rowOff>
    </xdr:to>
    <xdr:cxnSp macro="">
      <xdr:nvCxnSpPr>
        <xdr:cNvPr id="194" name="Straight Arrow Connector 193"/>
        <xdr:cNvCxnSpPr/>
      </xdr:nvCxnSpPr>
      <xdr:spPr>
        <a:xfrm flipV="1">
          <a:off x="914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510540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>
          <a:off x="914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6" name="Straight Arrow Connector 195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44</xdr:row>
      <xdr:rowOff>99060</xdr:rowOff>
    </xdr:to>
    <xdr:cxnSp macro="">
      <xdr:nvCxnSpPr>
        <xdr:cNvPr id="197" name="Straight Arrow Connector 196"/>
        <xdr:cNvCxnSpPr/>
      </xdr:nvCxnSpPr>
      <xdr:spPr>
        <a:xfrm flipV="1">
          <a:off x="990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43</xdr:row>
      <xdr:rowOff>30480</xdr:rowOff>
    </xdr:from>
    <xdr:to>
      <xdr:col>17</xdr:col>
      <xdr:colOff>342900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H="1">
          <a:off x="952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9" name="Straight Arrow Connector 198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0" name="Straight Arrow Connector 199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1" name="Straight Arrow Connector 200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2" name="Straight Arrow Connector 201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3" name="Straight Arrow Connector 20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4" name="Straight Arrow Connector 203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5" name="Straight Arrow Connector 204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06" name="Straight Arrow Connector 205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83820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08" name="Straight Arrow Connector 207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49</xdr:row>
      <xdr:rowOff>60960</xdr:rowOff>
    </xdr:from>
    <xdr:to>
      <xdr:col>14</xdr:col>
      <xdr:colOff>464820</xdr:colOff>
      <xdr:row>51</xdr:row>
      <xdr:rowOff>7620</xdr:rowOff>
    </xdr:to>
    <xdr:cxnSp macro="">
      <xdr:nvCxnSpPr>
        <xdr:cNvPr id="209" name="Straight Arrow Connector 208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49</xdr:row>
      <xdr:rowOff>60960</xdr:rowOff>
    </xdr:from>
    <xdr:to>
      <xdr:col>14</xdr:col>
      <xdr:colOff>464820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11" name="Straight Arrow Connector 210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300990</xdr:colOff>
      <xdr:row>13</xdr:row>
      <xdr:rowOff>68580</xdr:rowOff>
    </xdr:from>
    <xdr:to>
      <xdr:col>10</xdr:col>
      <xdr:colOff>514350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5238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9</xdr:col>
      <xdr:colOff>300990</xdr:colOff>
      <xdr:row>12</xdr:row>
      <xdr:rowOff>63500</xdr:rowOff>
    </xdr:from>
    <xdr:to>
      <xdr:col>10</xdr:col>
      <xdr:colOff>514350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5238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114300</xdr:colOff>
      <xdr:row>19</xdr:row>
      <xdr:rowOff>99060</xdr:rowOff>
    </xdr:from>
    <xdr:to>
      <xdr:col>6</xdr:col>
      <xdr:colOff>327660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857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114300</xdr:colOff>
      <xdr:row>18</xdr:row>
      <xdr:rowOff>93980</xdr:rowOff>
    </xdr:from>
    <xdr:to>
      <xdr:col>6</xdr:col>
      <xdr:colOff>327660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857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495300</xdr:colOff>
      <xdr:row>17</xdr:row>
      <xdr:rowOff>25400</xdr:rowOff>
    </xdr:from>
    <xdr:to>
      <xdr:col>7</xdr:col>
      <xdr:colOff>414020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3238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109</a:t>
          </a:r>
        </a:p>
      </xdr:txBody>
    </xdr:sp>
    <xdr:clientData/>
  </xdr:twoCellAnchor>
  <xdr:twoCellAnchor>
    <xdr:from>
      <xdr:col>13</xdr:col>
      <xdr:colOff>487680</xdr:colOff>
      <xdr:row>19</xdr:row>
      <xdr:rowOff>99060</xdr:rowOff>
    </xdr:from>
    <xdr:to>
      <xdr:col>14</xdr:col>
      <xdr:colOff>464820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7620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13</xdr:col>
      <xdr:colOff>487680</xdr:colOff>
      <xdr:row>18</xdr:row>
      <xdr:rowOff>93980</xdr:rowOff>
    </xdr:from>
    <xdr:to>
      <xdr:col>14</xdr:col>
      <xdr:colOff>464820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7620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13</xdr:col>
      <xdr:colOff>487680</xdr:colOff>
      <xdr:row>17</xdr:row>
      <xdr:rowOff>25400</xdr:rowOff>
    </xdr:from>
    <xdr:to>
      <xdr:col>15</xdr:col>
      <xdr:colOff>170180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7620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146</a:t>
          </a:r>
        </a:p>
      </xdr:txBody>
    </xdr:sp>
    <xdr:clientData/>
  </xdr:twoCellAnchor>
  <xdr:twoCellAnchor>
    <xdr:from>
      <xdr:col>3</xdr:col>
      <xdr:colOff>259080</xdr:colOff>
      <xdr:row>26</xdr:row>
      <xdr:rowOff>7620</xdr:rowOff>
    </xdr:from>
    <xdr:to>
      <xdr:col>4</xdr:col>
      <xdr:colOff>472440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NEW_2 &lt; 0.50"/>
        </xdr:cNvPr>
        <xdr:cNvSpPr/>
      </xdr:nvSpPr>
      <xdr:spPr>
        <a:xfrm>
          <a:off x="190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3</xdr:col>
      <xdr:colOff>259080</xdr:colOff>
      <xdr:row>25</xdr:row>
      <xdr:rowOff>2540</xdr:rowOff>
    </xdr:from>
    <xdr:to>
      <xdr:col>4</xdr:col>
      <xdr:colOff>472440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90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NEW_2</a:t>
          </a:r>
        </a:p>
      </xdr:txBody>
    </xdr:sp>
    <xdr:clientData/>
  </xdr:twoCellAnchor>
  <xdr:twoCellAnchor>
    <xdr:from>
      <xdr:col>4</xdr:col>
      <xdr:colOff>91440</xdr:colOff>
      <xdr:row>23</xdr:row>
      <xdr:rowOff>55880</xdr:rowOff>
    </xdr:from>
    <xdr:to>
      <xdr:col>6</xdr:col>
      <xdr:colOff>10160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28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4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1.04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11</xdr:col>
      <xdr:colOff>441960</xdr:colOff>
      <xdr:row>26</xdr:row>
      <xdr:rowOff>7620</xdr:rowOff>
    </xdr:from>
    <xdr:to>
      <xdr:col>13</xdr:col>
      <xdr:colOff>106680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SW_Yes &lt; 0.50"/>
        </xdr:cNvPr>
        <xdr:cNvSpPr/>
      </xdr:nvSpPr>
      <xdr:spPr>
        <a:xfrm>
          <a:off x="6477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25</xdr:row>
      <xdr:rowOff>2540</xdr:rowOff>
    </xdr:from>
    <xdr:to>
      <xdr:col>13</xdr:col>
      <xdr:colOff>106680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6477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12</xdr:col>
      <xdr:colOff>274320</xdr:colOff>
      <xdr:row>23</xdr:row>
      <xdr:rowOff>55880</xdr:rowOff>
    </xdr:from>
    <xdr:to>
      <xdr:col>13</xdr:col>
      <xdr:colOff>741680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85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95</a:t>
          </a:r>
        </a:p>
      </xdr:txBody>
    </xdr:sp>
    <xdr:clientData/>
  </xdr:twoCellAnchor>
  <xdr:twoCellAnchor>
    <xdr:from>
      <xdr:col>15</xdr:col>
      <xdr:colOff>297180</xdr:colOff>
      <xdr:row>26</xdr:row>
      <xdr:rowOff>7620</xdr:rowOff>
    </xdr:from>
    <xdr:to>
      <xdr:col>16</xdr:col>
      <xdr:colOff>510540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DISTANCE &lt; 2069.50"/>
        </xdr:cNvPr>
        <xdr:cNvSpPr/>
      </xdr:nvSpPr>
      <xdr:spPr>
        <a:xfrm>
          <a:off x="876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2069.50</a:t>
          </a:r>
        </a:p>
      </xdr:txBody>
    </xdr:sp>
    <xdr:clientData/>
  </xdr:twoCellAnchor>
  <xdr:twoCellAnchor>
    <xdr:from>
      <xdr:col>15</xdr:col>
      <xdr:colOff>297180</xdr:colOff>
      <xdr:row>25</xdr:row>
      <xdr:rowOff>2540</xdr:rowOff>
    </xdr:from>
    <xdr:to>
      <xdr:col>16</xdr:col>
      <xdr:colOff>510540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876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15</xdr:col>
      <xdr:colOff>297180</xdr:colOff>
      <xdr:row>23</xdr:row>
      <xdr:rowOff>55880</xdr:rowOff>
    </xdr:from>
    <xdr:to>
      <xdr:col>17</xdr:col>
      <xdr:colOff>215900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876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DISTANCE &lt; 533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533.00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4</xdr:col>
      <xdr:colOff>154940</xdr:colOff>
      <xdr:row>32</xdr:row>
      <xdr:rowOff>38100</xdr:rowOff>
    </xdr:from>
    <xdr:to>
      <xdr:col>5</xdr:col>
      <xdr:colOff>241300</xdr:colOff>
      <xdr:row>35</xdr:row>
      <xdr:rowOff>53340</xdr:rowOff>
    </xdr:to>
    <xdr:sp macro="" textlink="">
      <xdr:nvSpPr>
        <xdr:cNvPr id="25" name="Rectangle 24">
          <a:hlinkClick xmlns:r="http://schemas.openxmlformats.org/officeDocument/2006/relationships" r:id="" tooltip="Terminal"/>
        </xdr:cNvPr>
        <xdr:cNvSpPr/>
      </xdr:nvSpPr>
      <xdr:spPr>
        <a:xfrm>
          <a:off x="234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10.50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0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GATE_Constrained &lt; 0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GATE_Constrained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11</xdr:col>
      <xdr:colOff>60960</xdr:colOff>
      <xdr:row>32</xdr:row>
      <xdr:rowOff>38100</xdr:rowOff>
    </xdr:from>
    <xdr:to>
      <xdr:col>12</xdr:col>
      <xdr:colOff>274320</xdr:colOff>
      <xdr:row>35</xdr:row>
      <xdr:rowOff>53340</xdr:rowOff>
    </xdr:to>
    <xdr:sp macro="" textlink="">
      <xdr:nvSpPr>
        <xdr:cNvPr id="33" name="Oval 32">
          <a:hlinkClick xmlns:r="http://schemas.openxmlformats.org/officeDocument/2006/relationships" r:id="" tooltip="Go left if COUPON &lt; 1.11"/>
        </xdr:cNvPr>
        <xdr:cNvSpPr/>
      </xdr:nvSpPr>
      <xdr:spPr>
        <a:xfrm>
          <a:off x="6096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1.11</a:t>
          </a:r>
        </a:p>
      </xdr:txBody>
    </xdr:sp>
    <xdr:clientData/>
  </xdr:twoCellAnchor>
  <xdr:twoCellAnchor>
    <xdr:from>
      <xdr:col>11</xdr:col>
      <xdr:colOff>60960</xdr:colOff>
      <xdr:row>31</xdr:row>
      <xdr:rowOff>33020</xdr:rowOff>
    </xdr:from>
    <xdr:to>
      <xdr:col>12</xdr:col>
      <xdr:colOff>274320</xdr:colOff>
      <xdr:row>32</xdr:row>
      <xdr:rowOff>38100</xdr:rowOff>
    </xdr:to>
    <xdr:sp macro="" textlink="">
      <xdr:nvSpPr>
        <xdr:cNvPr id="34" name="TextBox 33"/>
        <xdr:cNvSpPr txBox="1"/>
      </xdr:nvSpPr>
      <xdr:spPr>
        <a:xfrm>
          <a:off x="6096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76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12</xdr:col>
      <xdr:colOff>274320</xdr:colOff>
      <xdr:row>29</xdr:row>
      <xdr:rowOff>86360</xdr:rowOff>
    </xdr:from>
    <xdr:to>
      <xdr:col>13</xdr:col>
      <xdr:colOff>741680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685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14</xdr:col>
      <xdr:colOff>464820</xdr:colOff>
      <xdr:row>32</xdr:row>
      <xdr:rowOff>38100</xdr:rowOff>
    </xdr:from>
    <xdr:to>
      <xdr:col>16</xdr:col>
      <xdr:colOff>129540</xdr:colOff>
      <xdr:row>35</xdr:row>
      <xdr:rowOff>53340</xdr:rowOff>
    </xdr:to>
    <xdr:sp macro="" textlink="">
      <xdr:nvSpPr>
        <xdr:cNvPr id="38" name="Oval 37">
          <a:hlinkClick xmlns:r="http://schemas.openxmlformats.org/officeDocument/2006/relationships" r:id="" tooltip="Go left if SW_Yes &lt; 0.50"/>
        </xdr:cNvPr>
        <xdr:cNvSpPr/>
      </xdr:nvSpPr>
      <xdr:spPr>
        <a:xfrm>
          <a:off x="838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14</xdr:col>
      <xdr:colOff>464820</xdr:colOff>
      <xdr:row>31</xdr:row>
      <xdr:rowOff>33020</xdr:rowOff>
    </xdr:from>
    <xdr:to>
      <xdr:col>16</xdr:col>
      <xdr:colOff>129540</xdr:colOff>
      <xdr:row>32</xdr:row>
      <xdr:rowOff>38100</xdr:rowOff>
    </xdr:to>
    <xdr:sp macro="" textlink="">
      <xdr:nvSpPr>
        <xdr:cNvPr id="39" name="TextBox 38"/>
        <xdr:cNvSpPr txBox="1"/>
      </xdr:nvSpPr>
      <xdr:spPr>
        <a:xfrm>
          <a:off x="838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15</xdr:col>
      <xdr:colOff>297180</xdr:colOff>
      <xdr:row>29</xdr:row>
      <xdr:rowOff>86360</xdr:rowOff>
    </xdr:from>
    <xdr:to>
      <xdr:col>17</xdr:col>
      <xdr:colOff>215900</xdr:colOff>
      <xdr:row>30</xdr:row>
      <xdr:rowOff>91440</xdr:rowOff>
    </xdr:to>
    <xdr:sp macro="" textlink="">
      <xdr:nvSpPr>
        <xdr:cNvPr id="40" name="TextBox 39"/>
        <xdr:cNvSpPr txBox="1"/>
      </xdr:nvSpPr>
      <xdr:spPr>
        <a:xfrm>
          <a:off x="876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16</xdr:col>
      <xdr:colOff>193040</xdr:colOff>
      <xdr:row>32</xdr:row>
      <xdr:rowOff>38100</xdr:rowOff>
    </xdr:from>
    <xdr:to>
      <xdr:col>17</xdr:col>
      <xdr:colOff>279400</xdr:colOff>
      <xdr:row>35</xdr:row>
      <xdr:rowOff>53340</xdr:rowOff>
    </xdr:to>
    <xdr:sp macro="" textlink="">
      <xdr:nvSpPr>
        <xdr:cNvPr id="41" name="Rectangle 40">
          <a:hlinkClick xmlns:r="http://schemas.openxmlformats.org/officeDocument/2006/relationships" r:id="" tooltip="Terminal"/>
        </xdr:cNvPr>
        <xdr:cNvSpPr/>
      </xdr:nvSpPr>
      <xdr:spPr>
        <a:xfrm>
          <a:off x="920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14.63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INCOME &lt; 26457.5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26457.50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4.00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5.72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9.83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2" name="Rectangle 51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8.85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3" name="TextBox 52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4" name="Rectangle 53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12.72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292100</xdr:colOff>
      <xdr:row>38</xdr:row>
      <xdr:rowOff>68580</xdr:rowOff>
    </xdr:from>
    <xdr:to>
      <xdr:col>11</xdr:col>
      <xdr:colOff>378460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577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11.82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441960</xdr:colOff>
      <xdr:row>38</xdr:row>
      <xdr:rowOff>68580</xdr:rowOff>
    </xdr:from>
    <xdr:to>
      <xdr:col>13</xdr:col>
      <xdr:colOff>106680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37</xdr:row>
      <xdr:rowOff>63500</xdr:rowOff>
    </xdr:from>
    <xdr:to>
      <xdr:col>13</xdr:col>
      <xdr:colOff>106680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647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35</xdr:row>
      <xdr:rowOff>116840</xdr:rowOff>
    </xdr:from>
    <xdr:to>
      <xdr:col>13</xdr:col>
      <xdr:colOff>360680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647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14</xdr:col>
      <xdr:colOff>83820</xdr:colOff>
      <xdr:row>38</xdr:row>
      <xdr:rowOff>68580</xdr:rowOff>
    </xdr:from>
    <xdr:to>
      <xdr:col>15</xdr:col>
      <xdr:colOff>297180</xdr:colOff>
      <xdr:row>41</xdr:row>
      <xdr:rowOff>83820</xdr:rowOff>
    </xdr:to>
    <xdr:sp macro="" textlink="">
      <xdr:nvSpPr>
        <xdr:cNvPr id="61" name="Oval 60">
          <a:hlinkClick xmlns:r="http://schemas.openxmlformats.org/officeDocument/2006/relationships" r:id="" tooltip="Go left if from_code &lt; 43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43.50</a:t>
          </a:r>
        </a:p>
      </xdr:txBody>
    </xdr:sp>
    <xdr:clientData/>
  </xdr:twoCellAnchor>
  <xdr:twoCellAnchor>
    <xdr:from>
      <xdr:col>14</xdr:col>
      <xdr:colOff>83820</xdr:colOff>
      <xdr:row>37</xdr:row>
      <xdr:rowOff>63500</xdr:rowOff>
    </xdr:from>
    <xdr:to>
      <xdr:col>15</xdr:col>
      <xdr:colOff>297180</xdr:colOff>
      <xdr:row>38</xdr:row>
      <xdr:rowOff>68580</xdr:rowOff>
    </xdr:to>
    <xdr:sp macro="" textlink="">
      <xdr:nvSpPr>
        <xdr:cNvPr id="62" name="TextBox 61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14</xdr:col>
      <xdr:colOff>464820</xdr:colOff>
      <xdr:row>35</xdr:row>
      <xdr:rowOff>116840</xdr:rowOff>
    </xdr:from>
    <xdr:to>
      <xdr:col>16</xdr:col>
      <xdr:colOff>383540</xdr:colOff>
      <xdr:row>37</xdr:row>
      <xdr:rowOff>0</xdr:rowOff>
    </xdr:to>
    <xdr:sp macro="" textlink="">
      <xdr:nvSpPr>
        <xdr:cNvPr id="63" name="TextBox 62"/>
        <xdr:cNvSpPr txBox="1"/>
      </xdr:nvSpPr>
      <xdr:spPr>
        <a:xfrm>
          <a:off x="838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15</xdr:col>
      <xdr:colOff>360680</xdr:colOff>
      <xdr:row>38</xdr:row>
      <xdr:rowOff>68580</xdr:rowOff>
    </xdr:from>
    <xdr:to>
      <xdr:col>16</xdr:col>
      <xdr:colOff>447040</xdr:colOff>
      <xdr:row>41</xdr:row>
      <xdr:rowOff>83820</xdr:rowOff>
    </xdr:to>
    <xdr:sp macro="" textlink="">
      <xdr:nvSpPr>
        <xdr:cNvPr id="64" name="Rectangle 63">
          <a:hlinkClick xmlns:r="http://schemas.openxmlformats.org/officeDocument/2006/relationships" r:id="" tooltip="Terminal"/>
        </xdr:cNvPr>
        <xdr:cNvSpPr/>
      </xdr:nvSpPr>
      <xdr:spPr>
        <a:xfrm>
          <a:off x="882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6.88</a:t>
          </a:r>
        </a:p>
      </xdr:txBody>
    </xdr:sp>
    <xdr:clientData/>
  </xdr:twoCellAnchor>
  <xdr:twoCellAnchor>
    <xdr:from>
      <xdr:col>15</xdr:col>
      <xdr:colOff>297180</xdr:colOff>
      <xdr:row>35</xdr:row>
      <xdr:rowOff>116840</xdr:rowOff>
    </xdr:from>
    <xdr:to>
      <xdr:col>17</xdr:col>
      <xdr:colOff>215900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876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1.57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2.65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15.50</a:t>
          </a:r>
        </a:p>
      </xdr:txBody>
    </xdr:sp>
    <xdr:clientData/>
  </xdr:twoCellAnchor>
  <xdr:twoCellAnchor>
    <xdr:from>
      <xdr:col>11</xdr:col>
      <xdr:colOff>441960</xdr:colOff>
      <xdr:row>42</xdr:row>
      <xdr:rowOff>25400</xdr:rowOff>
    </xdr:from>
    <xdr:to>
      <xdr:col>13</xdr:col>
      <xdr:colOff>360680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647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12</xdr:col>
      <xdr:colOff>274320</xdr:colOff>
      <xdr:row>44</xdr:row>
      <xdr:rowOff>99060</xdr:rowOff>
    </xdr:from>
    <xdr:to>
      <xdr:col>13</xdr:col>
      <xdr:colOff>487680</xdr:colOff>
      <xdr:row>47</xdr:row>
      <xdr:rowOff>114300</xdr:rowOff>
    </xdr:to>
    <xdr:sp macro="" textlink="">
      <xdr:nvSpPr>
        <xdr:cNvPr id="72" name="Oval 71">
          <a:hlinkClick xmlns:r="http://schemas.openxmlformats.org/officeDocument/2006/relationships" r:id="" tooltip="Go left if S_INCOME &lt; 22557.00"/>
        </xdr:cNvPr>
        <xdr:cNvSpPr/>
      </xdr:nvSpPr>
      <xdr:spPr>
        <a:xfrm>
          <a:off x="685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22557.00</a:t>
          </a:r>
        </a:p>
      </xdr:txBody>
    </xdr:sp>
    <xdr:clientData/>
  </xdr:twoCellAnchor>
  <xdr:twoCellAnchor>
    <xdr:from>
      <xdr:col>12</xdr:col>
      <xdr:colOff>274320</xdr:colOff>
      <xdr:row>43</xdr:row>
      <xdr:rowOff>93980</xdr:rowOff>
    </xdr:from>
    <xdr:to>
      <xdr:col>13</xdr:col>
      <xdr:colOff>487680</xdr:colOff>
      <xdr:row>44</xdr:row>
      <xdr:rowOff>99060</xdr:rowOff>
    </xdr:to>
    <xdr:sp macro="" textlink="">
      <xdr:nvSpPr>
        <xdr:cNvPr id="73" name="TextBox 72"/>
        <xdr:cNvSpPr txBox="1"/>
      </xdr:nvSpPr>
      <xdr:spPr>
        <a:xfrm>
          <a:off x="685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12</xdr:col>
      <xdr:colOff>274320</xdr:colOff>
      <xdr:row>42</xdr:row>
      <xdr:rowOff>25400</xdr:rowOff>
    </xdr:from>
    <xdr:to>
      <xdr:col>13</xdr:col>
      <xdr:colOff>741680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685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10.06</a:t>
          </a:r>
        </a:p>
      </xdr:txBody>
    </xdr:sp>
    <xdr:clientData/>
  </xdr:twoCellAnchor>
  <xdr:twoCellAnchor>
    <xdr:from>
      <xdr:col>14</xdr:col>
      <xdr:colOff>83820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14</xdr:col>
      <xdr:colOff>528320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7.75</a:t>
          </a:r>
        </a:p>
      </xdr:txBody>
    </xdr:sp>
    <xdr:clientData/>
  </xdr:twoCellAnchor>
  <xdr:twoCellAnchor>
    <xdr:from>
      <xdr:col>14</xdr:col>
      <xdr:colOff>464820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11</xdr:col>
      <xdr:colOff>505460</xdr:colOff>
      <xdr:row>51</xdr:row>
      <xdr:rowOff>7620</xdr:rowOff>
    </xdr:from>
    <xdr:to>
      <xdr:col>13</xdr:col>
      <xdr:colOff>43180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54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14.50</a:t>
          </a:r>
        </a:p>
      </xdr:txBody>
    </xdr:sp>
    <xdr:clientData/>
  </xdr:twoCellAnchor>
  <xdr:twoCellAnchor>
    <xdr:from>
      <xdr:col>12</xdr:col>
      <xdr:colOff>274320</xdr:colOff>
      <xdr:row>48</xdr:row>
      <xdr:rowOff>55880</xdr:rowOff>
    </xdr:from>
    <xdr:to>
      <xdr:col>13</xdr:col>
      <xdr:colOff>741680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685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13</xdr:col>
      <xdr:colOff>106680</xdr:colOff>
      <xdr:row>51</xdr:row>
      <xdr:rowOff>7620</xdr:rowOff>
    </xdr:from>
    <xdr:to>
      <xdr:col>14</xdr:col>
      <xdr:colOff>83820</xdr:colOff>
      <xdr:row>54</xdr:row>
      <xdr:rowOff>22860</xdr:rowOff>
    </xdr:to>
    <xdr:sp macro="" textlink="">
      <xdr:nvSpPr>
        <xdr:cNvPr id="81" name="Oval 80">
          <a:hlinkClick xmlns:r="http://schemas.openxmlformats.org/officeDocument/2006/relationships" r:id="" tooltip="Go left if DISTANCE &lt; 1273.50"/>
        </xdr:cNvPr>
        <xdr:cNvSpPr/>
      </xdr:nvSpPr>
      <xdr:spPr>
        <a:xfrm>
          <a:off x="7239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1273.50</a:t>
          </a:r>
        </a:p>
      </xdr:txBody>
    </xdr:sp>
    <xdr:clientData/>
  </xdr:twoCellAnchor>
  <xdr:twoCellAnchor>
    <xdr:from>
      <xdr:col>13</xdr:col>
      <xdr:colOff>106680</xdr:colOff>
      <xdr:row>50</xdr:row>
      <xdr:rowOff>2540</xdr:rowOff>
    </xdr:from>
    <xdr:to>
      <xdr:col>14</xdr:col>
      <xdr:colOff>83820</xdr:colOff>
      <xdr:row>51</xdr:row>
      <xdr:rowOff>7620</xdr:rowOff>
    </xdr:to>
    <xdr:sp macro="" textlink="">
      <xdr:nvSpPr>
        <xdr:cNvPr id="82" name="TextBox 81"/>
        <xdr:cNvSpPr txBox="1"/>
      </xdr:nvSpPr>
      <xdr:spPr>
        <a:xfrm>
          <a:off x="7239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106680</xdr:colOff>
      <xdr:row>48</xdr:row>
      <xdr:rowOff>55880</xdr:rowOff>
    </xdr:from>
    <xdr:to>
      <xdr:col>14</xdr:col>
      <xdr:colOff>337820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723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12</xdr:col>
      <xdr:colOff>337820</xdr:colOff>
      <xdr:row>57</xdr:row>
      <xdr:rowOff>38100</xdr:rowOff>
    </xdr:from>
    <xdr:to>
      <xdr:col>13</xdr:col>
      <xdr:colOff>424180</xdr:colOff>
      <xdr:row>60</xdr:row>
      <xdr:rowOff>53340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6921500" y="723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17.14</a:t>
          </a:r>
        </a:p>
      </xdr:txBody>
    </xdr:sp>
    <xdr:clientData/>
  </xdr:twoCellAnchor>
  <xdr:twoCellAnchor>
    <xdr:from>
      <xdr:col>13</xdr:col>
      <xdr:colOff>106680</xdr:colOff>
      <xdr:row>54</xdr:row>
      <xdr:rowOff>86360</xdr:rowOff>
    </xdr:from>
    <xdr:to>
      <xdr:col>14</xdr:col>
      <xdr:colOff>337820</xdr:colOff>
      <xdr:row>55</xdr:row>
      <xdr:rowOff>91440</xdr:rowOff>
    </xdr:to>
    <xdr:sp macro="" textlink="">
      <xdr:nvSpPr>
        <xdr:cNvPr id="85" name="TextBox 84"/>
        <xdr:cNvSpPr txBox="1"/>
      </xdr:nvSpPr>
      <xdr:spPr>
        <a:xfrm>
          <a:off x="7239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13</xdr:col>
      <xdr:colOff>551180</xdr:colOff>
      <xdr:row>57</xdr:row>
      <xdr:rowOff>38100</xdr:rowOff>
    </xdr:from>
    <xdr:to>
      <xdr:col>14</xdr:col>
      <xdr:colOff>401320</xdr:colOff>
      <xdr:row>60</xdr:row>
      <xdr:rowOff>53340</xdr:rowOff>
    </xdr:to>
    <xdr:sp macro="" textlink="">
      <xdr:nvSpPr>
        <xdr:cNvPr id="86" name="Rectangle 85">
          <a:hlinkClick xmlns:r="http://schemas.openxmlformats.org/officeDocument/2006/relationships" r:id="" tooltip="Subtree"/>
        </xdr:cNvPr>
        <xdr:cNvSpPr/>
      </xdr:nvSpPr>
      <xdr:spPr>
        <a:xfrm>
          <a:off x="7683500" y="7239000"/>
          <a:ext cx="635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18.95</a:t>
          </a:r>
        </a:p>
      </xdr:txBody>
    </xdr:sp>
    <xdr:clientData/>
  </xdr:twoCellAnchor>
  <xdr:twoCellAnchor>
    <xdr:from>
      <xdr:col>13</xdr:col>
      <xdr:colOff>487680</xdr:colOff>
      <xdr:row>54</xdr:row>
      <xdr:rowOff>86360</xdr:rowOff>
    </xdr:from>
    <xdr:to>
      <xdr:col>15</xdr:col>
      <xdr:colOff>170180</xdr:colOff>
      <xdr:row>55</xdr:row>
      <xdr:rowOff>91440</xdr:rowOff>
    </xdr:to>
    <xdr:sp macro="" textlink="">
      <xdr:nvSpPr>
        <xdr:cNvPr id="87" name="TextBox 86"/>
        <xdr:cNvSpPr txBox="1"/>
      </xdr:nvSpPr>
      <xdr:spPr>
        <a:xfrm>
          <a:off x="7620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495300</xdr:colOff>
      <xdr:row>18</xdr:row>
      <xdr:rowOff>30480</xdr:rowOff>
    </xdr:from>
    <xdr:to>
      <xdr:col>5</xdr:col>
      <xdr:colOff>495300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3238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</xdr:row>
      <xdr:rowOff>30480</xdr:rowOff>
    </xdr:from>
    <xdr:to>
      <xdr:col>10</xdr:col>
      <xdr:colOff>133350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323850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18</xdr:row>
      <xdr:rowOff>30480</xdr:rowOff>
    </xdr:from>
    <xdr:to>
      <xdr:col>14</xdr:col>
      <xdr:colOff>83820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8001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18</xdr:row>
      <xdr:rowOff>30480</xdr:rowOff>
    </xdr:from>
    <xdr:to>
      <xdr:col>14</xdr:col>
      <xdr:colOff>83820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561975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4</xdr:col>
      <xdr:colOff>91440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228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5</xdr:col>
      <xdr:colOff>495300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22860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32385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12</xdr:col>
      <xdr:colOff>274320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858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14</xdr:col>
      <xdr:colOff>83820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858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60960</xdr:rowOff>
    </xdr:from>
    <xdr:to>
      <xdr:col>16</xdr:col>
      <xdr:colOff>129540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914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16</xdr:col>
      <xdr:colOff>129540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8001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6" name="Straight Arrow Connector 10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91440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90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4</xdr:col>
      <xdr:colOff>472440</xdr:colOff>
      <xdr:row>32</xdr:row>
      <xdr:rowOff>38100</xdr:rowOff>
    </xdr:to>
    <xdr:cxnSp macro="">
      <xdr:nvCxnSpPr>
        <xdr:cNvPr id="109" name="Straight Arrow Connector 108"/>
        <xdr:cNvCxnSpPr/>
      </xdr:nvCxnSpPr>
      <xdr:spPr>
        <a:xfrm flipV="1">
          <a:off x="266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31</xdr:row>
      <xdr:rowOff>33020</xdr:rowOff>
    </xdr:to>
    <xdr:cxnSp macro="">
      <xdr:nvCxnSpPr>
        <xdr:cNvPr id="118" name="Straight Arrow Connector 117"/>
        <xdr:cNvCxnSpPr/>
      </xdr:nvCxnSpPr>
      <xdr:spPr>
        <a:xfrm flipV="1">
          <a:off x="6477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647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13</xdr:col>
      <xdr:colOff>106680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858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15</xdr:col>
      <xdr:colOff>297180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876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16</xdr:col>
      <xdr:colOff>129540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876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16</xdr:col>
      <xdr:colOff>510540</xdr:colOff>
      <xdr:row>32</xdr:row>
      <xdr:rowOff>38100</xdr:rowOff>
    </xdr:to>
    <xdr:cxnSp macro="">
      <xdr:nvCxnSpPr>
        <xdr:cNvPr id="127" name="Straight Arrow Connector 126"/>
        <xdr:cNvCxnSpPr/>
      </xdr:nvCxnSpPr>
      <xdr:spPr>
        <a:xfrm flipV="1">
          <a:off x="952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609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441960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609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12</xdr:col>
      <xdr:colOff>274320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685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6477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37</xdr:row>
      <xdr:rowOff>63500</xdr:rowOff>
    </xdr:to>
    <xdr:cxnSp macro="">
      <xdr:nvCxnSpPr>
        <xdr:cNvPr id="154" name="Straight Arrow Connector 153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15</xdr:col>
      <xdr:colOff>297180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>
          <a:off x="838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37</xdr:row>
      <xdr:rowOff>0</xdr:rowOff>
    </xdr:from>
    <xdr:to>
      <xdr:col>16</xdr:col>
      <xdr:colOff>129540</xdr:colOff>
      <xdr:row>38</xdr:row>
      <xdr:rowOff>68580</xdr:rowOff>
    </xdr:to>
    <xdr:cxnSp macro="">
      <xdr:nvCxnSpPr>
        <xdr:cNvPr id="157" name="Straight Arrow Connector 156"/>
        <xdr:cNvCxnSpPr/>
      </xdr:nvCxnSpPr>
      <xdr:spPr>
        <a:xfrm flipV="1">
          <a:off x="914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37</xdr:row>
      <xdr:rowOff>0</xdr:rowOff>
    </xdr:from>
    <xdr:to>
      <xdr:col>16</xdr:col>
      <xdr:colOff>129540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 flipH="1">
          <a:off x="876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63" name="Straight Arrow Connector 16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66" name="Straight Arrow Connector 165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12</xdr:col>
      <xdr:colOff>274320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647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43</xdr:row>
      <xdr:rowOff>93980</xdr:rowOff>
    </xdr:to>
    <xdr:cxnSp macro="">
      <xdr:nvCxnSpPr>
        <xdr:cNvPr id="169" name="Straight Arrow Connector 168"/>
        <xdr:cNvCxnSpPr/>
      </xdr:nvCxnSpPr>
      <xdr:spPr>
        <a:xfrm flipV="1">
          <a:off x="723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43</xdr:row>
      <xdr:rowOff>30480</xdr:rowOff>
    </xdr:from>
    <xdr:to>
      <xdr:col>13</xdr:col>
      <xdr:colOff>106680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685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72" name="Straight Arrow Connector 171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464820</xdr:colOff>
      <xdr:row>43</xdr:row>
      <xdr:rowOff>30480</xdr:rowOff>
    </xdr:to>
    <xdr:cxnSp macro="">
      <xdr:nvCxnSpPr>
        <xdr:cNvPr id="173" name="Straight Arrow Connector 172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43</xdr:row>
      <xdr:rowOff>30480</xdr:rowOff>
    </xdr:from>
    <xdr:to>
      <xdr:col>15</xdr:col>
      <xdr:colOff>297180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43</xdr:row>
      <xdr:rowOff>30480</xdr:rowOff>
    </xdr:from>
    <xdr:to>
      <xdr:col>15</xdr:col>
      <xdr:colOff>297180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12</xdr:col>
      <xdr:colOff>274320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685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13</xdr:col>
      <xdr:colOff>106680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685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50</xdr:row>
      <xdr:rowOff>2540</xdr:rowOff>
    </xdr:to>
    <xdr:cxnSp macro="">
      <xdr:nvCxnSpPr>
        <xdr:cNvPr id="181" name="Straight Arrow Connector 180"/>
        <xdr:cNvCxnSpPr/>
      </xdr:nvCxnSpPr>
      <xdr:spPr>
        <a:xfrm flipV="1">
          <a:off x="7620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49</xdr:row>
      <xdr:rowOff>60960</xdr:rowOff>
    </xdr:from>
    <xdr:to>
      <xdr:col>13</xdr:col>
      <xdr:colOff>487680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723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106680</xdr:colOff>
      <xdr:row>57</xdr:row>
      <xdr:rowOff>38100</xdr:rowOff>
    </xdr:to>
    <xdr:cxnSp macro="">
      <xdr:nvCxnSpPr>
        <xdr:cNvPr id="184" name="Straight Arrow Connector 183"/>
        <xdr:cNvCxnSpPr/>
      </xdr:nvCxnSpPr>
      <xdr:spPr>
        <a:xfrm flipV="1">
          <a:off x="7239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487680</xdr:colOff>
      <xdr:row>55</xdr:row>
      <xdr:rowOff>91440</xdr:rowOff>
    </xdr:to>
    <xdr:cxnSp macro="">
      <xdr:nvCxnSpPr>
        <xdr:cNvPr id="185" name="Straight Arrow Connector 184"/>
        <xdr:cNvCxnSpPr/>
      </xdr:nvCxnSpPr>
      <xdr:spPr>
        <a:xfrm>
          <a:off x="7239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6" name="Straight Arrow Connector 185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55</xdr:row>
      <xdr:rowOff>91440</xdr:rowOff>
    </xdr:from>
    <xdr:to>
      <xdr:col>14</xdr:col>
      <xdr:colOff>83820</xdr:colOff>
      <xdr:row>57</xdr:row>
      <xdr:rowOff>38100</xdr:rowOff>
    </xdr:to>
    <xdr:cxnSp macro="">
      <xdr:nvCxnSpPr>
        <xdr:cNvPr id="187" name="Straight Arrow Connector 186"/>
        <xdr:cNvCxnSpPr/>
      </xdr:nvCxnSpPr>
      <xdr:spPr>
        <a:xfrm flipV="1">
          <a:off x="8001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55</xdr:row>
      <xdr:rowOff>91440</xdr:rowOff>
    </xdr:from>
    <xdr:to>
      <xdr:col>14</xdr:col>
      <xdr:colOff>83820</xdr:colOff>
      <xdr:row>55</xdr:row>
      <xdr:rowOff>91440</xdr:rowOff>
    </xdr:to>
    <xdr:cxnSp macro="">
      <xdr:nvCxnSpPr>
        <xdr:cNvPr id="188" name="Straight Arrow Connector 187"/>
        <xdr:cNvCxnSpPr/>
      </xdr:nvCxnSpPr>
      <xdr:spPr>
        <a:xfrm flipH="1">
          <a:off x="7620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9" name="Straight Arrow Connector 188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259080</xdr:colOff>
      <xdr:row>13</xdr:row>
      <xdr:rowOff>68580</xdr:rowOff>
    </xdr:from>
    <xdr:to>
      <xdr:col>4</xdr:col>
      <xdr:colOff>472440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190500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3</xdr:col>
      <xdr:colOff>259080</xdr:colOff>
      <xdr:row>12</xdr:row>
      <xdr:rowOff>63500</xdr:rowOff>
    </xdr:from>
    <xdr:to>
      <xdr:col>4</xdr:col>
      <xdr:colOff>472440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190500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45720</xdr:colOff>
      <xdr:row>19</xdr:row>
      <xdr:rowOff>99060</xdr:rowOff>
    </xdr:from>
    <xdr:to>
      <xdr:col>3</xdr:col>
      <xdr:colOff>259080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1143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45720</xdr:colOff>
      <xdr:row>18</xdr:row>
      <xdr:rowOff>93980</xdr:rowOff>
    </xdr:from>
    <xdr:to>
      <xdr:col>3</xdr:col>
      <xdr:colOff>259080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1143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2</xdr:col>
      <xdr:colOff>426720</xdr:colOff>
      <xdr:row>17</xdr:row>
      <xdr:rowOff>25400</xdr:rowOff>
    </xdr:from>
    <xdr:to>
      <xdr:col>4</xdr:col>
      <xdr:colOff>345440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1524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109</a:t>
          </a:r>
        </a:p>
      </xdr:txBody>
    </xdr:sp>
    <xdr:clientData/>
  </xdr:twoCellAnchor>
  <xdr:twoCellAnchor>
    <xdr:from>
      <xdr:col>4</xdr:col>
      <xdr:colOff>472440</xdr:colOff>
      <xdr:row>19</xdr:row>
      <xdr:rowOff>99060</xdr:rowOff>
    </xdr:from>
    <xdr:to>
      <xdr:col>6</xdr:col>
      <xdr:colOff>137160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266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472440</xdr:colOff>
      <xdr:row>18</xdr:row>
      <xdr:rowOff>93980</xdr:rowOff>
    </xdr:from>
    <xdr:to>
      <xdr:col>6</xdr:col>
      <xdr:colOff>137160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266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4</xdr:col>
      <xdr:colOff>472440</xdr:colOff>
      <xdr:row>17</xdr:row>
      <xdr:rowOff>25400</xdr:rowOff>
    </xdr:from>
    <xdr:to>
      <xdr:col>6</xdr:col>
      <xdr:colOff>391160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266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146</a:t>
          </a:r>
        </a:p>
      </xdr:txBody>
    </xdr:sp>
    <xdr:clientData/>
  </xdr:twoCellAnchor>
  <xdr:twoCellAnchor>
    <xdr:from>
      <xdr:col>1</xdr:col>
      <xdr:colOff>276860</xdr:colOff>
      <xdr:row>26</xdr:row>
      <xdr:rowOff>7620</xdr:rowOff>
    </xdr:from>
    <xdr:to>
      <xdr:col>2</xdr:col>
      <xdr:colOff>363220</xdr:colOff>
      <xdr:row>29</xdr:row>
      <xdr:rowOff>22860</xdr:rowOff>
    </xdr:to>
    <xdr:sp macro="" textlink="">
      <xdr:nvSpPr>
        <xdr:cNvPr id="10" name="Rectangle 9">
          <a:hlinkClick xmlns:r="http://schemas.openxmlformats.org/officeDocument/2006/relationships" r:id="" tooltip="Terminal"/>
        </xdr:cNvPr>
        <xdr:cNvSpPr/>
      </xdr:nvSpPr>
      <xdr:spPr>
        <a:xfrm>
          <a:off x="825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2.88</a:t>
          </a:r>
        </a:p>
      </xdr:txBody>
    </xdr:sp>
    <xdr:clientData/>
  </xdr:twoCellAnchor>
  <xdr:twoCellAnchor>
    <xdr:from>
      <xdr:col>2</xdr:col>
      <xdr:colOff>45720</xdr:colOff>
      <xdr:row>23</xdr:row>
      <xdr:rowOff>55880</xdr:rowOff>
    </xdr:from>
    <xdr:to>
      <xdr:col>3</xdr:col>
      <xdr:colOff>513080</xdr:colOff>
      <xdr:row>24</xdr:row>
      <xdr:rowOff>60960</xdr:rowOff>
    </xdr:to>
    <xdr:sp macro="" textlink="">
      <xdr:nvSpPr>
        <xdr:cNvPr id="11" name="TextBox 10"/>
        <xdr:cNvSpPr txBox="1"/>
      </xdr:nvSpPr>
      <xdr:spPr>
        <a:xfrm>
          <a:off x="114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2</xdr:col>
      <xdr:colOff>490220</xdr:colOff>
      <xdr:row>26</xdr:row>
      <xdr:rowOff>7620</xdr:rowOff>
    </xdr:from>
    <xdr:to>
      <xdr:col>4</xdr:col>
      <xdr:colOff>27940</xdr:colOff>
      <xdr:row>29</xdr:row>
      <xdr:rowOff>22860</xdr:rowOff>
    </xdr:to>
    <xdr:sp macro="" textlink="">
      <xdr:nvSpPr>
        <xdr:cNvPr id="12" name="Rectangle 11">
          <a:hlinkClick xmlns:r="http://schemas.openxmlformats.org/officeDocument/2006/relationships" r:id="" tooltip="Terminal"/>
        </xdr:cNvPr>
        <xdr:cNvSpPr/>
      </xdr:nvSpPr>
      <xdr:spPr>
        <a:xfrm>
          <a:off x="1587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9.04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3" name="TextBox 12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4" name="Oval 13">
          <a:hlinkClick xmlns:r="http://schemas.openxmlformats.org/officeDocument/2006/relationships" r:id="" tooltip="Go left if SW_Yes &lt; 0.50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5" name="TextBox 14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6" name="TextBox 15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95</a:t>
          </a:r>
        </a:p>
      </xdr:txBody>
    </xdr:sp>
    <xdr:clientData/>
  </xdr:twoCellAnchor>
  <xdr:twoCellAnchor>
    <xdr:from>
      <xdr:col>5</xdr:col>
      <xdr:colOff>368300</xdr:colOff>
      <xdr:row>26</xdr:row>
      <xdr:rowOff>7620</xdr:rowOff>
    </xdr:from>
    <xdr:to>
      <xdr:col>6</xdr:col>
      <xdr:colOff>454660</xdr:colOff>
      <xdr:row>29</xdr:row>
      <xdr:rowOff>22860</xdr:rowOff>
    </xdr:to>
    <xdr:sp macro="" textlink="">
      <xdr:nvSpPr>
        <xdr:cNvPr id="17" name="Rectangle 16">
          <a:hlinkClick xmlns:r="http://schemas.openxmlformats.org/officeDocument/2006/relationships" r:id="" tooltip="Terminal"/>
        </xdr:cNvPr>
        <xdr:cNvSpPr/>
      </xdr:nvSpPr>
      <xdr:spPr>
        <a:xfrm>
          <a:off x="3111500" y="342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9.88</a:t>
          </a:r>
        </a:p>
      </xdr:txBody>
    </xdr:sp>
    <xdr:clientData/>
  </xdr:twoCellAnchor>
  <xdr:twoCellAnchor>
    <xdr:from>
      <xdr:col>5</xdr:col>
      <xdr:colOff>304800</xdr:colOff>
      <xdr:row>23</xdr:row>
      <xdr:rowOff>55880</xdr:rowOff>
    </xdr:from>
    <xdr:to>
      <xdr:col>7</xdr:col>
      <xdr:colOff>223520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304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3</xdr:col>
      <xdr:colOff>322580</xdr:colOff>
      <xdr:row>32</xdr:row>
      <xdr:rowOff>38100</xdr:rowOff>
    </xdr:from>
    <xdr:to>
      <xdr:col>4</xdr:col>
      <xdr:colOff>408940</xdr:colOff>
      <xdr:row>35</xdr:row>
      <xdr:rowOff>53340</xdr:rowOff>
    </xdr:to>
    <xdr:sp macro="" textlink="">
      <xdr:nvSpPr>
        <xdr:cNvPr id="19" name="Rectangle 18">
          <a:hlinkClick xmlns:r="http://schemas.openxmlformats.org/officeDocument/2006/relationships" r:id="" tooltip="Terminal"/>
        </xdr:cNvPr>
        <xdr:cNvSpPr/>
      </xdr:nvSpPr>
      <xdr:spPr>
        <a:xfrm>
          <a:off x="1968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16.61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0" name="TextBox 19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76</a:t>
          </a:r>
        </a:p>
      </xdr:txBody>
    </xdr:sp>
    <xdr:clientData/>
  </xdr:twoCellAnchor>
  <xdr:twoCellAnchor>
    <xdr:from>
      <xdr:col>4</xdr:col>
      <xdr:colOff>535940</xdr:colOff>
      <xdr:row>32</xdr:row>
      <xdr:rowOff>38100</xdr:rowOff>
    </xdr:from>
    <xdr:to>
      <xdr:col>6</xdr:col>
      <xdr:colOff>73660</xdr:colOff>
      <xdr:row>35</xdr:row>
      <xdr:rowOff>53340</xdr:rowOff>
    </xdr:to>
    <xdr:sp macro="" textlink="">
      <xdr:nvSpPr>
        <xdr:cNvPr id="21" name="Rectangle 20">
          <a:hlinkClick xmlns:r="http://schemas.openxmlformats.org/officeDocument/2006/relationships" r:id="" tooltip="Terminal"/>
        </xdr:cNvPr>
        <xdr:cNvSpPr/>
      </xdr:nvSpPr>
      <xdr:spPr>
        <a:xfrm>
          <a:off x="2730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4</xdr:col>
      <xdr:colOff>472440</xdr:colOff>
      <xdr:row>29</xdr:row>
      <xdr:rowOff>86360</xdr:rowOff>
    </xdr:from>
    <xdr:to>
      <xdr:col>6</xdr:col>
      <xdr:colOff>391160</xdr:colOff>
      <xdr:row>30</xdr:row>
      <xdr:rowOff>91440</xdr:rowOff>
    </xdr:to>
    <xdr:sp macro="" textlink="">
      <xdr:nvSpPr>
        <xdr:cNvPr id="22" name="TextBox 21"/>
        <xdr:cNvSpPr txBox="1"/>
      </xdr:nvSpPr>
      <xdr:spPr>
        <a:xfrm>
          <a:off x="266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2</xdr:col>
      <xdr:colOff>426720</xdr:colOff>
      <xdr:row>18</xdr:row>
      <xdr:rowOff>30480</xdr:rowOff>
    </xdr:from>
    <xdr:to>
      <xdr:col>2</xdr:col>
      <xdr:colOff>426720</xdr:colOff>
      <xdr:row>18</xdr:row>
      <xdr:rowOff>93980</xdr:rowOff>
    </xdr:to>
    <xdr:cxnSp macro="">
      <xdr:nvCxnSpPr>
        <xdr:cNvPr id="23" name="Straight Arrow Connector 22"/>
        <xdr:cNvCxnSpPr/>
      </xdr:nvCxnSpPr>
      <xdr:spPr>
        <a:xfrm flipV="1">
          <a:off x="1524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18</xdr:row>
      <xdr:rowOff>30480</xdr:rowOff>
    </xdr:from>
    <xdr:to>
      <xdr:col>4</xdr:col>
      <xdr:colOff>91440</xdr:colOff>
      <xdr:row>18</xdr:row>
      <xdr:rowOff>30480</xdr:rowOff>
    </xdr:to>
    <xdr:cxnSp macro="">
      <xdr:nvCxnSpPr>
        <xdr:cNvPr id="24" name="Straight Arrow Connector 23"/>
        <xdr:cNvCxnSpPr/>
      </xdr:nvCxnSpPr>
      <xdr:spPr>
        <a:xfrm>
          <a:off x="1524000" y="2476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16</xdr:row>
      <xdr:rowOff>83820</xdr:rowOff>
    </xdr:from>
    <xdr:to>
      <xdr:col>4</xdr:col>
      <xdr:colOff>91440</xdr:colOff>
      <xdr:row>18</xdr:row>
      <xdr:rowOff>30480</xdr:rowOff>
    </xdr:to>
    <xdr:cxnSp macro="">
      <xdr:nvCxnSpPr>
        <xdr:cNvPr id="25" name="Straight Arrow Connector 24"/>
        <xdr:cNvCxnSpPr/>
      </xdr:nvCxnSpPr>
      <xdr:spPr>
        <a:xfrm flipV="1">
          <a:off x="2286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18</xdr:row>
      <xdr:rowOff>30480</xdr:rowOff>
    </xdr:from>
    <xdr:to>
      <xdr:col>5</xdr:col>
      <xdr:colOff>304800</xdr:colOff>
      <xdr:row>18</xdr:row>
      <xdr:rowOff>93980</xdr:rowOff>
    </xdr:to>
    <xdr:cxnSp macro="">
      <xdr:nvCxnSpPr>
        <xdr:cNvPr id="26" name="Straight Arrow Connector 25"/>
        <xdr:cNvCxnSpPr/>
      </xdr:nvCxnSpPr>
      <xdr:spPr>
        <a:xfrm flipV="1">
          <a:off x="304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18</xdr:row>
      <xdr:rowOff>30480</xdr:rowOff>
    </xdr:from>
    <xdr:to>
      <xdr:col>5</xdr:col>
      <xdr:colOff>304800</xdr:colOff>
      <xdr:row>18</xdr:row>
      <xdr:rowOff>30480</xdr:rowOff>
    </xdr:to>
    <xdr:cxnSp macro="">
      <xdr:nvCxnSpPr>
        <xdr:cNvPr id="27" name="Straight Arrow Connector 26"/>
        <xdr:cNvCxnSpPr/>
      </xdr:nvCxnSpPr>
      <xdr:spPr>
        <a:xfrm flipH="1">
          <a:off x="2286000" y="2476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16</xdr:row>
      <xdr:rowOff>83820</xdr:rowOff>
    </xdr:from>
    <xdr:to>
      <xdr:col>4</xdr:col>
      <xdr:colOff>91440</xdr:colOff>
      <xdr:row>18</xdr:row>
      <xdr:rowOff>30480</xdr:rowOff>
    </xdr:to>
    <xdr:cxnSp macro="">
      <xdr:nvCxnSpPr>
        <xdr:cNvPr id="28" name="Straight Arrow Connector 27"/>
        <xdr:cNvCxnSpPr/>
      </xdr:nvCxnSpPr>
      <xdr:spPr>
        <a:xfrm flipV="1">
          <a:off x="228600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24</xdr:row>
      <xdr:rowOff>60960</xdr:rowOff>
    </xdr:from>
    <xdr:to>
      <xdr:col>2</xdr:col>
      <xdr:colOff>45720</xdr:colOff>
      <xdr:row>26</xdr:row>
      <xdr:rowOff>7620</xdr:rowOff>
    </xdr:to>
    <xdr:cxnSp macro="">
      <xdr:nvCxnSpPr>
        <xdr:cNvPr id="29" name="Straight Arrow Connector 28"/>
        <xdr:cNvCxnSpPr/>
      </xdr:nvCxnSpPr>
      <xdr:spPr>
        <a:xfrm flipV="1">
          <a:off x="1143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24</xdr:row>
      <xdr:rowOff>60960</xdr:rowOff>
    </xdr:from>
    <xdr:to>
      <xdr:col>2</xdr:col>
      <xdr:colOff>426720</xdr:colOff>
      <xdr:row>24</xdr:row>
      <xdr:rowOff>60960</xdr:rowOff>
    </xdr:to>
    <xdr:cxnSp macro="">
      <xdr:nvCxnSpPr>
        <xdr:cNvPr id="30" name="Straight Arrow Connector 29"/>
        <xdr:cNvCxnSpPr/>
      </xdr:nvCxnSpPr>
      <xdr:spPr>
        <a:xfrm>
          <a:off x="1143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22</xdr:row>
      <xdr:rowOff>114300</xdr:rowOff>
    </xdr:from>
    <xdr:to>
      <xdr:col>2</xdr:col>
      <xdr:colOff>426720</xdr:colOff>
      <xdr:row>24</xdr:row>
      <xdr:rowOff>60960</xdr:rowOff>
    </xdr:to>
    <xdr:cxnSp macro="">
      <xdr:nvCxnSpPr>
        <xdr:cNvPr id="31" name="Straight Arrow Connector 30"/>
        <xdr:cNvCxnSpPr/>
      </xdr:nvCxnSpPr>
      <xdr:spPr>
        <a:xfrm flipV="1">
          <a:off x="1524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24</xdr:row>
      <xdr:rowOff>60960</xdr:rowOff>
    </xdr:from>
    <xdr:to>
      <xdr:col>3</xdr:col>
      <xdr:colOff>259080</xdr:colOff>
      <xdr:row>26</xdr:row>
      <xdr:rowOff>7620</xdr:rowOff>
    </xdr:to>
    <xdr:cxnSp macro="">
      <xdr:nvCxnSpPr>
        <xdr:cNvPr id="32" name="Straight Arrow Connector 31"/>
        <xdr:cNvCxnSpPr/>
      </xdr:nvCxnSpPr>
      <xdr:spPr>
        <a:xfrm flipV="1">
          <a:off x="1905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3</xdr:col>
      <xdr:colOff>259080</xdr:colOff>
      <xdr:row>24</xdr:row>
      <xdr:rowOff>60960</xdr:rowOff>
    </xdr:to>
    <xdr:cxnSp macro="">
      <xdr:nvCxnSpPr>
        <xdr:cNvPr id="33" name="Straight Arrow Connector 32"/>
        <xdr:cNvCxnSpPr/>
      </xdr:nvCxnSpPr>
      <xdr:spPr>
        <a:xfrm flipH="1">
          <a:off x="1524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22</xdr:row>
      <xdr:rowOff>114300</xdr:rowOff>
    </xdr:from>
    <xdr:to>
      <xdr:col>2</xdr:col>
      <xdr:colOff>426720</xdr:colOff>
      <xdr:row>24</xdr:row>
      <xdr:rowOff>60960</xdr:rowOff>
    </xdr:to>
    <xdr:cxnSp macro="">
      <xdr:nvCxnSpPr>
        <xdr:cNvPr id="34" name="Straight Arrow Connector 33"/>
        <xdr:cNvCxnSpPr/>
      </xdr:nvCxnSpPr>
      <xdr:spPr>
        <a:xfrm flipV="1">
          <a:off x="1524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35" name="Straight Arrow Connector 34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5</xdr:col>
      <xdr:colOff>304800</xdr:colOff>
      <xdr:row>24</xdr:row>
      <xdr:rowOff>60960</xdr:rowOff>
    </xdr:to>
    <xdr:cxnSp macro="">
      <xdr:nvCxnSpPr>
        <xdr:cNvPr id="36" name="Straight Arrow Connector 35"/>
        <xdr:cNvCxnSpPr/>
      </xdr:nvCxnSpPr>
      <xdr:spPr>
        <a:xfrm>
          <a:off x="2667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22</xdr:row>
      <xdr:rowOff>114300</xdr:rowOff>
    </xdr:from>
    <xdr:to>
      <xdr:col>5</xdr:col>
      <xdr:colOff>304800</xdr:colOff>
      <xdr:row>24</xdr:row>
      <xdr:rowOff>60960</xdr:rowOff>
    </xdr:to>
    <xdr:cxnSp macro="">
      <xdr:nvCxnSpPr>
        <xdr:cNvPr id="37" name="Straight Arrow Connector 36"/>
        <xdr:cNvCxnSpPr/>
      </xdr:nvCxnSpPr>
      <xdr:spPr>
        <a:xfrm flipV="1">
          <a:off x="304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24</xdr:row>
      <xdr:rowOff>60960</xdr:rowOff>
    </xdr:from>
    <xdr:to>
      <xdr:col>6</xdr:col>
      <xdr:colOff>137160</xdr:colOff>
      <xdr:row>26</xdr:row>
      <xdr:rowOff>7620</xdr:rowOff>
    </xdr:to>
    <xdr:cxnSp macro="">
      <xdr:nvCxnSpPr>
        <xdr:cNvPr id="38" name="Straight Arrow Connector 37"/>
        <xdr:cNvCxnSpPr/>
      </xdr:nvCxnSpPr>
      <xdr:spPr>
        <a:xfrm flipV="1">
          <a:off x="3429000" y="323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24</xdr:row>
      <xdr:rowOff>60960</xdr:rowOff>
    </xdr:from>
    <xdr:to>
      <xdr:col>6</xdr:col>
      <xdr:colOff>137160</xdr:colOff>
      <xdr:row>24</xdr:row>
      <xdr:rowOff>60960</xdr:rowOff>
    </xdr:to>
    <xdr:cxnSp macro="">
      <xdr:nvCxnSpPr>
        <xdr:cNvPr id="39" name="Straight Arrow Connector 38"/>
        <xdr:cNvCxnSpPr/>
      </xdr:nvCxnSpPr>
      <xdr:spPr>
        <a:xfrm flipH="1">
          <a:off x="3048000" y="323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22</xdr:row>
      <xdr:rowOff>114300</xdr:rowOff>
    </xdr:from>
    <xdr:to>
      <xdr:col>5</xdr:col>
      <xdr:colOff>304800</xdr:colOff>
      <xdr:row>24</xdr:row>
      <xdr:rowOff>60960</xdr:rowOff>
    </xdr:to>
    <xdr:cxnSp macro="">
      <xdr:nvCxnSpPr>
        <xdr:cNvPr id="40" name="Straight Arrow Connector 39"/>
        <xdr:cNvCxnSpPr/>
      </xdr:nvCxnSpPr>
      <xdr:spPr>
        <a:xfrm flipV="1">
          <a:off x="304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91440</xdr:colOff>
      <xdr:row>32</xdr:row>
      <xdr:rowOff>38100</xdr:rowOff>
    </xdr:to>
    <xdr:cxnSp macro="">
      <xdr:nvCxnSpPr>
        <xdr:cNvPr id="41" name="Straight Arrow Connector 40"/>
        <xdr:cNvCxnSpPr/>
      </xdr:nvCxnSpPr>
      <xdr:spPr>
        <a:xfrm flipV="1">
          <a:off x="2286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42" name="Straight Arrow Connector 41"/>
        <xdr:cNvCxnSpPr/>
      </xdr:nvCxnSpPr>
      <xdr:spPr>
        <a:xfrm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43" name="Straight Arrow Connector 4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30</xdr:row>
      <xdr:rowOff>91440</xdr:rowOff>
    </xdr:from>
    <xdr:to>
      <xdr:col>5</xdr:col>
      <xdr:colOff>304800</xdr:colOff>
      <xdr:row>32</xdr:row>
      <xdr:rowOff>38100</xdr:rowOff>
    </xdr:to>
    <xdr:cxnSp macro="">
      <xdr:nvCxnSpPr>
        <xdr:cNvPr id="44" name="Straight Arrow Connector 43"/>
        <xdr:cNvCxnSpPr/>
      </xdr:nvCxnSpPr>
      <xdr:spPr>
        <a:xfrm flipV="1">
          <a:off x="3048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5</xdr:col>
      <xdr:colOff>304800</xdr:colOff>
      <xdr:row>30</xdr:row>
      <xdr:rowOff>91440</xdr:rowOff>
    </xdr:to>
    <xdr:cxnSp macro="">
      <xdr:nvCxnSpPr>
        <xdr:cNvPr id="45" name="Straight Arrow Connector 44"/>
        <xdr:cNvCxnSpPr/>
      </xdr:nvCxnSpPr>
      <xdr:spPr>
        <a:xfrm flipH="1">
          <a:off x="266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46" name="Straight Arrow Connector 4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300990</xdr:colOff>
      <xdr:row>13</xdr:row>
      <xdr:rowOff>68580</xdr:rowOff>
    </xdr:from>
    <xdr:to>
      <xdr:col>10</xdr:col>
      <xdr:colOff>514350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697.50"/>
        </xdr:cNvPr>
        <xdr:cNvSpPr/>
      </xdr:nvSpPr>
      <xdr:spPr>
        <a:xfrm>
          <a:off x="5238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697.50</a:t>
          </a:r>
        </a:p>
      </xdr:txBody>
    </xdr:sp>
    <xdr:clientData/>
  </xdr:twoCellAnchor>
  <xdr:twoCellAnchor>
    <xdr:from>
      <xdr:col>9</xdr:col>
      <xdr:colOff>300990</xdr:colOff>
      <xdr:row>12</xdr:row>
      <xdr:rowOff>63500</xdr:rowOff>
    </xdr:from>
    <xdr:to>
      <xdr:col>10</xdr:col>
      <xdr:colOff>514350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5238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114300</xdr:colOff>
      <xdr:row>19</xdr:row>
      <xdr:rowOff>99060</xdr:rowOff>
    </xdr:from>
    <xdr:to>
      <xdr:col>6</xdr:col>
      <xdr:colOff>327660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857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114300</xdr:colOff>
      <xdr:row>18</xdr:row>
      <xdr:rowOff>93980</xdr:rowOff>
    </xdr:from>
    <xdr:to>
      <xdr:col>6</xdr:col>
      <xdr:colOff>327660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857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495300</xdr:colOff>
      <xdr:row>17</xdr:row>
      <xdr:rowOff>25400</xdr:rowOff>
    </xdr:from>
    <xdr:to>
      <xdr:col>7</xdr:col>
      <xdr:colOff>414020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3238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159</a:t>
          </a:r>
        </a:p>
      </xdr:txBody>
    </xdr:sp>
    <xdr:clientData/>
  </xdr:twoCellAnchor>
  <xdr:twoCellAnchor>
    <xdr:from>
      <xdr:col>13</xdr:col>
      <xdr:colOff>487680</xdr:colOff>
      <xdr:row>19</xdr:row>
      <xdr:rowOff>99060</xdr:rowOff>
    </xdr:from>
    <xdr:to>
      <xdr:col>14</xdr:col>
      <xdr:colOff>464820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VACATION_Yes &lt; 0.50"/>
        </xdr:cNvPr>
        <xdr:cNvSpPr/>
      </xdr:nvSpPr>
      <xdr:spPr>
        <a:xfrm>
          <a:off x="7620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13</xdr:col>
      <xdr:colOff>487680</xdr:colOff>
      <xdr:row>18</xdr:row>
      <xdr:rowOff>93980</xdr:rowOff>
    </xdr:from>
    <xdr:to>
      <xdr:col>14</xdr:col>
      <xdr:colOff>464820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7620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13</xdr:col>
      <xdr:colOff>487680</xdr:colOff>
      <xdr:row>17</xdr:row>
      <xdr:rowOff>25400</xdr:rowOff>
    </xdr:from>
    <xdr:to>
      <xdr:col>15</xdr:col>
      <xdr:colOff>170180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7620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224</a:t>
          </a:r>
        </a:p>
      </xdr:txBody>
    </xdr:sp>
    <xdr:clientData/>
  </xdr:twoCellAnchor>
  <xdr:twoCellAnchor>
    <xdr:from>
      <xdr:col>3</xdr:col>
      <xdr:colOff>259080</xdr:colOff>
      <xdr:row>26</xdr:row>
      <xdr:rowOff>7620</xdr:rowOff>
    </xdr:from>
    <xdr:to>
      <xdr:col>4</xdr:col>
      <xdr:colOff>472440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NEW_2 &lt; 0.50"/>
        </xdr:cNvPr>
        <xdr:cNvSpPr/>
      </xdr:nvSpPr>
      <xdr:spPr>
        <a:xfrm>
          <a:off x="190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3</xdr:col>
      <xdr:colOff>259080</xdr:colOff>
      <xdr:row>25</xdr:row>
      <xdr:rowOff>2540</xdr:rowOff>
    </xdr:from>
    <xdr:to>
      <xdr:col>4</xdr:col>
      <xdr:colOff>472440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90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NEW_2</a:t>
          </a:r>
        </a:p>
      </xdr:txBody>
    </xdr:sp>
    <xdr:clientData/>
  </xdr:twoCellAnchor>
  <xdr:twoCellAnchor>
    <xdr:from>
      <xdr:col>4</xdr:col>
      <xdr:colOff>91440</xdr:colOff>
      <xdr:row>23</xdr:row>
      <xdr:rowOff>55880</xdr:rowOff>
    </xdr:from>
    <xdr:to>
      <xdr:col>6</xdr:col>
      <xdr:colOff>10160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28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66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4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1.04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93</a:t>
          </a:r>
        </a:p>
      </xdr:txBody>
    </xdr:sp>
    <xdr:clientData/>
  </xdr:twoCellAnchor>
  <xdr:twoCellAnchor>
    <xdr:from>
      <xdr:col>11</xdr:col>
      <xdr:colOff>441960</xdr:colOff>
      <xdr:row>26</xdr:row>
      <xdr:rowOff>7620</xdr:rowOff>
    </xdr:from>
    <xdr:to>
      <xdr:col>13</xdr:col>
      <xdr:colOff>106680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SW_Yes &lt; 0.50"/>
        </xdr:cNvPr>
        <xdr:cNvSpPr/>
      </xdr:nvSpPr>
      <xdr:spPr>
        <a:xfrm>
          <a:off x="6477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25</xdr:row>
      <xdr:rowOff>2540</xdr:rowOff>
    </xdr:from>
    <xdr:to>
      <xdr:col>13</xdr:col>
      <xdr:colOff>106680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6477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12</xdr:col>
      <xdr:colOff>274320</xdr:colOff>
      <xdr:row>23</xdr:row>
      <xdr:rowOff>55880</xdr:rowOff>
    </xdr:from>
    <xdr:to>
      <xdr:col>13</xdr:col>
      <xdr:colOff>741680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858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142</a:t>
          </a:r>
        </a:p>
      </xdr:txBody>
    </xdr:sp>
    <xdr:clientData/>
  </xdr:twoCellAnchor>
  <xdr:twoCellAnchor>
    <xdr:from>
      <xdr:col>15</xdr:col>
      <xdr:colOff>297180</xdr:colOff>
      <xdr:row>26</xdr:row>
      <xdr:rowOff>7620</xdr:rowOff>
    </xdr:from>
    <xdr:to>
      <xdr:col>16</xdr:col>
      <xdr:colOff>510540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DISTANCE &lt; 2069.50"/>
        </xdr:cNvPr>
        <xdr:cNvSpPr/>
      </xdr:nvSpPr>
      <xdr:spPr>
        <a:xfrm>
          <a:off x="876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2069.50</a:t>
          </a:r>
        </a:p>
      </xdr:txBody>
    </xdr:sp>
    <xdr:clientData/>
  </xdr:twoCellAnchor>
  <xdr:twoCellAnchor>
    <xdr:from>
      <xdr:col>15</xdr:col>
      <xdr:colOff>297180</xdr:colOff>
      <xdr:row>25</xdr:row>
      <xdr:rowOff>2540</xdr:rowOff>
    </xdr:from>
    <xdr:to>
      <xdr:col>16</xdr:col>
      <xdr:colOff>510540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876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15</xdr:col>
      <xdr:colOff>297180</xdr:colOff>
      <xdr:row>23</xdr:row>
      <xdr:rowOff>55880</xdr:rowOff>
    </xdr:from>
    <xdr:to>
      <xdr:col>17</xdr:col>
      <xdr:colOff>215900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8763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82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DISTANCE &lt; 533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533.00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64</a:t>
          </a:r>
        </a:p>
      </xdr:txBody>
    </xdr:sp>
    <xdr:clientData/>
  </xdr:twoCellAnchor>
  <xdr:twoCellAnchor>
    <xdr:from>
      <xdr:col>4</xdr:col>
      <xdr:colOff>154940</xdr:colOff>
      <xdr:row>32</xdr:row>
      <xdr:rowOff>38100</xdr:rowOff>
    </xdr:from>
    <xdr:to>
      <xdr:col>5</xdr:col>
      <xdr:colOff>241300</xdr:colOff>
      <xdr:row>35</xdr:row>
      <xdr:rowOff>53340</xdr:rowOff>
    </xdr:to>
    <xdr:sp macro="" textlink="">
      <xdr:nvSpPr>
        <xdr:cNvPr id="25" name="Rectangle 24">
          <a:hlinkClick xmlns:r="http://schemas.openxmlformats.org/officeDocument/2006/relationships" r:id="" tooltip="Terminal"/>
        </xdr:cNvPr>
        <xdr:cNvSpPr/>
      </xdr:nvSpPr>
      <xdr:spPr>
        <a:xfrm>
          <a:off x="234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10.50</a:t>
          </a:r>
        </a:p>
      </xdr:txBody>
    </xdr:sp>
    <xdr:clientData/>
  </xdr:twoCellAnchor>
  <xdr:twoCellAnchor>
    <xdr:from>
      <xdr:col>4</xdr:col>
      <xdr:colOff>91440</xdr:colOff>
      <xdr:row>29</xdr:row>
      <xdr:rowOff>86360</xdr:rowOff>
    </xdr:from>
    <xdr:to>
      <xdr:col>6</xdr:col>
      <xdr:colOff>10160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228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GATE_Constrained &lt; 0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GATE_Constrained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52</a:t>
          </a:r>
        </a:p>
      </xdr:txBody>
    </xdr:sp>
    <xdr:clientData/>
  </xdr:twoCellAnchor>
  <xdr:twoCellAnchor>
    <xdr:from>
      <xdr:col>11</xdr:col>
      <xdr:colOff>60960</xdr:colOff>
      <xdr:row>32</xdr:row>
      <xdr:rowOff>38100</xdr:rowOff>
    </xdr:from>
    <xdr:to>
      <xdr:col>12</xdr:col>
      <xdr:colOff>274320</xdr:colOff>
      <xdr:row>35</xdr:row>
      <xdr:rowOff>53340</xdr:rowOff>
    </xdr:to>
    <xdr:sp macro="" textlink="">
      <xdr:nvSpPr>
        <xdr:cNvPr id="33" name="Oval 32">
          <a:hlinkClick xmlns:r="http://schemas.openxmlformats.org/officeDocument/2006/relationships" r:id="" tooltip="Go left if COUPON &lt; 1.11"/>
        </xdr:cNvPr>
        <xdr:cNvSpPr/>
      </xdr:nvSpPr>
      <xdr:spPr>
        <a:xfrm>
          <a:off x="6096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1.11</a:t>
          </a:r>
        </a:p>
      </xdr:txBody>
    </xdr:sp>
    <xdr:clientData/>
  </xdr:twoCellAnchor>
  <xdr:twoCellAnchor>
    <xdr:from>
      <xdr:col>11</xdr:col>
      <xdr:colOff>60960</xdr:colOff>
      <xdr:row>31</xdr:row>
      <xdr:rowOff>33020</xdr:rowOff>
    </xdr:from>
    <xdr:to>
      <xdr:col>12</xdr:col>
      <xdr:colOff>274320</xdr:colOff>
      <xdr:row>32</xdr:row>
      <xdr:rowOff>38100</xdr:rowOff>
    </xdr:to>
    <xdr:sp macro="" textlink="">
      <xdr:nvSpPr>
        <xdr:cNvPr id="34" name="TextBox 33"/>
        <xdr:cNvSpPr txBox="1"/>
      </xdr:nvSpPr>
      <xdr:spPr>
        <a:xfrm>
          <a:off x="6096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112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10.27</a:t>
          </a:r>
        </a:p>
      </xdr:txBody>
    </xdr:sp>
    <xdr:clientData/>
  </xdr:twoCellAnchor>
  <xdr:twoCellAnchor>
    <xdr:from>
      <xdr:col>12</xdr:col>
      <xdr:colOff>274320</xdr:colOff>
      <xdr:row>29</xdr:row>
      <xdr:rowOff>86360</xdr:rowOff>
    </xdr:from>
    <xdr:to>
      <xdr:col>13</xdr:col>
      <xdr:colOff>741680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685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30</a:t>
          </a:r>
        </a:p>
      </xdr:txBody>
    </xdr:sp>
    <xdr:clientData/>
  </xdr:twoCellAnchor>
  <xdr:twoCellAnchor>
    <xdr:from>
      <xdr:col>14</xdr:col>
      <xdr:colOff>464820</xdr:colOff>
      <xdr:row>32</xdr:row>
      <xdr:rowOff>38100</xdr:rowOff>
    </xdr:from>
    <xdr:to>
      <xdr:col>16</xdr:col>
      <xdr:colOff>129540</xdr:colOff>
      <xdr:row>35</xdr:row>
      <xdr:rowOff>53340</xdr:rowOff>
    </xdr:to>
    <xdr:sp macro="" textlink="">
      <xdr:nvSpPr>
        <xdr:cNvPr id="38" name="Oval 37">
          <a:hlinkClick xmlns:r="http://schemas.openxmlformats.org/officeDocument/2006/relationships" r:id="" tooltip="Go left if SW_Yes &lt; 0.50"/>
        </xdr:cNvPr>
        <xdr:cNvSpPr/>
      </xdr:nvSpPr>
      <xdr:spPr>
        <a:xfrm>
          <a:off x="838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14</xdr:col>
      <xdr:colOff>464820</xdr:colOff>
      <xdr:row>31</xdr:row>
      <xdr:rowOff>33020</xdr:rowOff>
    </xdr:from>
    <xdr:to>
      <xdr:col>16</xdr:col>
      <xdr:colOff>129540</xdr:colOff>
      <xdr:row>32</xdr:row>
      <xdr:rowOff>38100</xdr:rowOff>
    </xdr:to>
    <xdr:sp macro="" textlink="">
      <xdr:nvSpPr>
        <xdr:cNvPr id="39" name="TextBox 38"/>
        <xdr:cNvSpPr txBox="1"/>
      </xdr:nvSpPr>
      <xdr:spPr>
        <a:xfrm>
          <a:off x="838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SW_Yes</a:t>
          </a:r>
        </a:p>
      </xdr:txBody>
    </xdr:sp>
    <xdr:clientData/>
  </xdr:twoCellAnchor>
  <xdr:twoCellAnchor>
    <xdr:from>
      <xdr:col>15</xdr:col>
      <xdr:colOff>297180</xdr:colOff>
      <xdr:row>29</xdr:row>
      <xdr:rowOff>86360</xdr:rowOff>
    </xdr:from>
    <xdr:to>
      <xdr:col>17</xdr:col>
      <xdr:colOff>215900</xdr:colOff>
      <xdr:row>30</xdr:row>
      <xdr:rowOff>91440</xdr:rowOff>
    </xdr:to>
    <xdr:sp macro="" textlink="">
      <xdr:nvSpPr>
        <xdr:cNvPr id="40" name="TextBox 39"/>
        <xdr:cNvSpPr txBox="1"/>
      </xdr:nvSpPr>
      <xdr:spPr>
        <a:xfrm>
          <a:off x="876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66</a:t>
          </a:r>
        </a:p>
      </xdr:txBody>
    </xdr:sp>
    <xdr:clientData/>
  </xdr:twoCellAnchor>
  <xdr:twoCellAnchor>
    <xdr:from>
      <xdr:col>16</xdr:col>
      <xdr:colOff>193040</xdr:colOff>
      <xdr:row>32</xdr:row>
      <xdr:rowOff>38100</xdr:rowOff>
    </xdr:from>
    <xdr:to>
      <xdr:col>17</xdr:col>
      <xdr:colOff>279400</xdr:colOff>
      <xdr:row>35</xdr:row>
      <xdr:rowOff>53340</xdr:rowOff>
    </xdr:to>
    <xdr:sp macro="" textlink="">
      <xdr:nvSpPr>
        <xdr:cNvPr id="41" name="Rectangle 40">
          <a:hlinkClick xmlns:r="http://schemas.openxmlformats.org/officeDocument/2006/relationships" r:id="" tooltip="Terminal"/>
        </xdr:cNvPr>
        <xdr:cNvSpPr/>
      </xdr:nvSpPr>
      <xdr:spPr>
        <a:xfrm>
          <a:off x="920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14.63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INCOME &lt; 26457.5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26457.50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4.00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5.72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9.83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2" name="Rectangle 51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8.85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3" name="TextBox 52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4" name="Rectangle 53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12.72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10</xdr:col>
      <xdr:colOff>292100</xdr:colOff>
      <xdr:row>38</xdr:row>
      <xdr:rowOff>68580</xdr:rowOff>
    </xdr:from>
    <xdr:to>
      <xdr:col>11</xdr:col>
      <xdr:colOff>378460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577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11.82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11</xdr:col>
      <xdr:colOff>441960</xdr:colOff>
      <xdr:row>38</xdr:row>
      <xdr:rowOff>68580</xdr:rowOff>
    </xdr:from>
    <xdr:to>
      <xdr:col>13</xdr:col>
      <xdr:colOff>106680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37</xdr:row>
      <xdr:rowOff>63500</xdr:rowOff>
    </xdr:from>
    <xdr:to>
      <xdr:col>13</xdr:col>
      <xdr:colOff>106680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647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35</xdr:row>
      <xdr:rowOff>116840</xdr:rowOff>
    </xdr:from>
    <xdr:to>
      <xdr:col>13</xdr:col>
      <xdr:colOff>360680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6477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101</a:t>
          </a:r>
        </a:p>
      </xdr:txBody>
    </xdr:sp>
    <xdr:clientData/>
  </xdr:twoCellAnchor>
  <xdr:twoCellAnchor>
    <xdr:from>
      <xdr:col>14</xdr:col>
      <xdr:colOff>83820</xdr:colOff>
      <xdr:row>38</xdr:row>
      <xdr:rowOff>68580</xdr:rowOff>
    </xdr:from>
    <xdr:to>
      <xdr:col>15</xdr:col>
      <xdr:colOff>297180</xdr:colOff>
      <xdr:row>41</xdr:row>
      <xdr:rowOff>83820</xdr:rowOff>
    </xdr:to>
    <xdr:sp macro="" textlink="">
      <xdr:nvSpPr>
        <xdr:cNvPr id="61" name="Oval 60">
          <a:hlinkClick xmlns:r="http://schemas.openxmlformats.org/officeDocument/2006/relationships" r:id="" tooltip="Go left if from_code &lt; 43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43.50</a:t>
          </a:r>
        </a:p>
      </xdr:txBody>
    </xdr:sp>
    <xdr:clientData/>
  </xdr:twoCellAnchor>
  <xdr:twoCellAnchor>
    <xdr:from>
      <xdr:col>14</xdr:col>
      <xdr:colOff>83820</xdr:colOff>
      <xdr:row>37</xdr:row>
      <xdr:rowOff>63500</xdr:rowOff>
    </xdr:from>
    <xdr:to>
      <xdr:col>15</xdr:col>
      <xdr:colOff>297180</xdr:colOff>
      <xdr:row>38</xdr:row>
      <xdr:rowOff>68580</xdr:rowOff>
    </xdr:to>
    <xdr:sp macro="" textlink="">
      <xdr:nvSpPr>
        <xdr:cNvPr id="62" name="TextBox 61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14</xdr:col>
      <xdr:colOff>464820</xdr:colOff>
      <xdr:row>35</xdr:row>
      <xdr:rowOff>116840</xdr:rowOff>
    </xdr:from>
    <xdr:to>
      <xdr:col>16</xdr:col>
      <xdr:colOff>383540</xdr:colOff>
      <xdr:row>37</xdr:row>
      <xdr:rowOff>0</xdr:rowOff>
    </xdr:to>
    <xdr:sp macro="" textlink="">
      <xdr:nvSpPr>
        <xdr:cNvPr id="63" name="TextBox 62"/>
        <xdr:cNvSpPr txBox="1"/>
      </xdr:nvSpPr>
      <xdr:spPr>
        <a:xfrm>
          <a:off x="838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50</a:t>
          </a:r>
        </a:p>
      </xdr:txBody>
    </xdr:sp>
    <xdr:clientData/>
  </xdr:twoCellAnchor>
  <xdr:twoCellAnchor>
    <xdr:from>
      <xdr:col>15</xdr:col>
      <xdr:colOff>360680</xdr:colOff>
      <xdr:row>38</xdr:row>
      <xdr:rowOff>68580</xdr:rowOff>
    </xdr:from>
    <xdr:to>
      <xdr:col>16</xdr:col>
      <xdr:colOff>447040</xdr:colOff>
      <xdr:row>41</xdr:row>
      <xdr:rowOff>83820</xdr:rowOff>
    </xdr:to>
    <xdr:sp macro="" textlink="">
      <xdr:nvSpPr>
        <xdr:cNvPr id="64" name="Rectangle 63">
          <a:hlinkClick xmlns:r="http://schemas.openxmlformats.org/officeDocument/2006/relationships" r:id="" tooltip="Terminal"/>
        </xdr:cNvPr>
        <xdr:cNvSpPr/>
      </xdr:nvSpPr>
      <xdr:spPr>
        <a:xfrm>
          <a:off x="882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6.88</a:t>
          </a:r>
        </a:p>
      </xdr:txBody>
    </xdr:sp>
    <xdr:clientData/>
  </xdr:twoCellAnchor>
  <xdr:twoCellAnchor>
    <xdr:from>
      <xdr:col>15</xdr:col>
      <xdr:colOff>297180</xdr:colOff>
      <xdr:row>35</xdr:row>
      <xdr:rowOff>116840</xdr:rowOff>
    </xdr:from>
    <xdr:to>
      <xdr:col>17</xdr:col>
      <xdr:colOff>215900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876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1.57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2.65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15.50</a:t>
          </a:r>
        </a:p>
      </xdr:txBody>
    </xdr:sp>
    <xdr:clientData/>
  </xdr:twoCellAnchor>
  <xdr:twoCellAnchor>
    <xdr:from>
      <xdr:col>11</xdr:col>
      <xdr:colOff>441960</xdr:colOff>
      <xdr:row>42</xdr:row>
      <xdr:rowOff>25400</xdr:rowOff>
    </xdr:from>
    <xdr:to>
      <xdr:col>13</xdr:col>
      <xdr:colOff>360680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647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12</xdr:col>
      <xdr:colOff>274320</xdr:colOff>
      <xdr:row>44</xdr:row>
      <xdr:rowOff>99060</xdr:rowOff>
    </xdr:from>
    <xdr:to>
      <xdr:col>13</xdr:col>
      <xdr:colOff>487680</xdr:colOff>
      <xdr:row>47</xdr:row>
      <xdr:rowOff>114300</xdr:rowOff>
    </xdr:to>
    <xdr:sp macro="" textlink="">
      <xdr:nvSpPr>
        <xdr:cNvPr id="72" name="Oval 71">
          <a:hlinkClick xmlns:r="http://schemas.openxmlformats.org/officeDocument/2006/relationships" r:id="" tooltip="Go left if S_INCOME &lt; 22557.00"/>
        </xdr:cNvPr>
        <xdr:cNvSpPr/>
      </xdr:nvSpPr>
      <xdr:spPr>
        <a:xfrm>
          <a:off x="685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22557.00</a:t>
          </a:r>
        </a:p>
      </xdr:txBody>
    </xdr:sp>
    <xdr:clientData/>
  </xdr:twoCellAnchor>
  <xdr:twoCellAnchor>
    <xdr:from>
      <xdr:col>12</xdr:col>
      <xdr:colOff>274320</xdr:colOff>
      <xdr:row>43</xdr:row>
      <xdr:rowOff>93980</xdr:rowOff>
    </xdr:from>
    <xdr:to>
      <xdr:col>13</xdr:col>
      <xdr:colOff>487680</xdr:colOff>
      <xdr:row>44</xdr:row>
      <xdr:rowOff>99060</xdr:rowOff>
    </xdr:to>
    <xdr:sp macro="" textlink="">
      <xdr:nvSpPr>
        <xdr:cNvPr id="73" name="TextBox 72"/>
        <xdr:cNvSpPr txBox="1"/>
      </xdr:nvSpPr>
      <xdr:spPr>
        <a:xfrm>
          <a:off x="685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12</xdr:col>
      <xdr:colOff>274320</xdr:colOff>
      <xdr:row>42</xdr:row>
      <xdr:rowOff>25400</xdr:rowOff>
    </xdr:from>
    <xdr:to>
      <xdr:col>13</xdr:col>
      <xdr:colOff>741680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685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10.06</a:t>
          </a:r>
        </a:p>
      </xdr:txBody>
    </xdr:sp>
    <xdr:clientData/>
  </xdr:twoCellAnchor>
  <xdr:twoCellAnchor>
    <xdr:from>
      <xdr:col>14</xdr:col>
      <xdr:colOff>83820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14</xdr:col>
      <xdr:colOff>528320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7.75</a:t>
          </a:r>
        </a:p>
      </xdr:txBody>
    </xdr:sp>
    <xdr:clientData/>
  </xdr:twoCellAnchor>
  <xdr:twoCellAnchor>
    <xdr:from>
      <xdr:col>14</xdr:col>
      <xdr:colOff>464820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11</xdr:col>
      <xdr:colOff>505460</xdr:colOff>
      <xdr:row>51</xdr:row>
      <xdr:rowOff>7620</xdr:rowOff>
    </xdr:from>
    <xdr:to>
      <xdr:col>13</xdr:col>
      <xdr:colOff>43180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54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14.50</a:t>
          </a:r>
        </a:p>
      </xdr:txBody>
    </xdr:sp>
    <xdr:clientData/>
  </xdr:twoCellAnchor>
  <xdr:twoCellAnchor>
    <xdr:from>
      <xdr:col>12</xdr:col>
      <xdr:colOff>274320</xdr:colOff>
      <xdr:row>48</xdr:row>
      <xdr:rowOff>55880</xdr:rowOff>
    </xdr:from>
    <xdr:to>
      <xdr:col>13</xdr:col>
      <xdr:colOff>741680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685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106680</xdr:colOff>
      <xdr:row>51</xdr:row>
      <xdr:rowOff>7620</xdr:rowOff>
    </xdr:from>
    <xdr:to>
      <xdr:col>14</xdr:col>
      <xdr:colOff>83820</xdr:colOff>
      <xdr:row>54</xdr:row>
      <xdr:rowOff>22860</xdr:rowOff>
    </xdr:to>
    <xdr:sp macro="" textlink="">
      <xdr:nvSpPr>
        <xdr:cNvPr id="81" name="Oval 80">
          <a:hlinkClick xmlns:r="http://schemas.openxmlformats.org/officeDocument/2006/relationships" r:id="" tooltip="Go left if DISTANCE &lt; 1273.50"/>
        </xdr:cNvPr>
        <xdr:cNvSpPr/>
      </xdr:nvSpPr>
      <xdr:spPr>
        <a:xfrm>
          <a:off x="7239000" y="647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1273.50</a:t>
          </a:r>
        </a:p>
      </xdr:txBody>
    </xdr:sp>
    <xdr:clientData/>
  </xdr:twoCellAnchor>
  <xdr:twoCellAnchor>
    <xdr:from>
      <xdr:col>13</xdr:col>
      <xdr:colOff>106680</xdr:colOff>
      <xdr:row>50</xdr:row>
      <xdr:rowOff>2540</xdr:rowOff>
    </xdr:from>
    <xdr:to>
      <xdr:col>14</xdr:col>
      <xdr:colOff>83820</xdr:colOff>
      <xdr:row>51</xdr:row>
      <xdr:rowOff>7620</xdr:rowOff>
    </xdr:to>
    <xdr:sp macro="" textlink="">
      <xdr:nvSpPr>
        <xdr:cNvPr id="82" name="TextBox 81"/>
        <xdr:cNvSpPr txBox="1"/>
      </xdr:nvSpPr>
      <xdr:spPr>
        <a:xfrm>
          <a:off x="7239000" y="635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106680</xdr:colOff>
      <xdr:row>48</xdr:row>
      <xdr:rowOff>55880</xdr:rowOff>
    </xdr:from>
    <xdr:to>
      <xdr:col>14</xdr:col>
      <xdr:colOff>337820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723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61</a:t>
          </a:r>
        </a:p>
      </xdr:txBody>
    </xdr:sp>
    <xdr:clientData/>
  </xdr:twoCellAnchor>
  <xdr:twoCellAnchor>
    <xdr:from>
      <xdr:col>12</xdr:col>
      <xdr:colOff>337820</xdr:colOff>
      <xdr:row>57</xdr:row>
      <xdr:rowOff>38100</xdr:rowOff>
    </xdr:from>
    <xdr:to>
      <xdr:col>13</xdr:col>
      <xdr:colOff>424180</xdr:colOff>
      <xdr:row>60</xdr:row>
      <xdr:rowOff>53340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6921500" y="7239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17.14</a:t>
          </a:r>
        </a:p>
      </xdr:txBody>
    </xdr:sp>
    <xdr:clientData/>
  </xdr:twoCellAnchor>
  <xdr:twoCellAnchor>
    <xdr:from>
      <xdr:col>13</xdr:col>
      <xdr:colOff>106680</xdr:colOff>
      <xdr:row>54</xdr:row>
      <xdr:rowOff>86360</xdr:rowOff>
    </xdr:from>
    <xdr:to>
      <xdr:col>14</xdr:col>
      <xdr:colOff>337820</xdr:colOff>
      <xdr:row>55</xdr:row>
      <xdr:rowOff>91440</xdr:rowOff>
    </xdr:to>
    <xdr:sp macro="" textlink="">
      <xdr:nvSpPr>
        <xdr:cNvPr id="85" name="TextBox 84"/>
        <xdr:cNvSpPr txBox="1"/>
      </xdr:nvSpPr>
      <xdr:spPr>
        <a:xfrm>
          <a:off x="7239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551180</xdr:colOff>
      <xdr:row>57</xdr:row>
      <xdr:rowOff>38100</xdr:rowOff>
    </xdr:from>
    <xdr:to>
      <xdr:col>14</xdr:col>
      <xdr:colOff>401320</xdr:colOff>
      <xdr:row>60</xdr:row>
      <xdr:rowOff>53340</xdr:rowOff>
    </xdr:to>
    <xdr:sp macro="" textlink="">
      <xdr:nvSpPr>
        <xdr:cNvPr id="86" name="Rectangle 85">
          <a:hlinkClick xmlns:r="http://schemas.openxmlformats.org/officeDocument/2006/relationships" r:id="" tooltip="Subtree"/>
        </xdr:cNvPr>
        <xdr:cNvSpPr/>
      </xdr:nvSpPr>
      <xdr:spPr>
        <a:xfrm>
          <a:off x="7683500" y="7239000"/>
          <a:ext cx="635000" cy="381000"/>
        </a:xfrm>
        <a:prstGeom prst="rect">
          <a:avLst/>
        </a:prstGeom>
        <a:solidFill>
          <a:srgbClr val="8014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18.95</a:t>
          </a:r>
        </a:p>
      </xdr:txBody>
    </xdr:sp>
    <xdr:clientData/>
  </xdr:twoCellAnchor>
  <xdr:twoCellAnchor>
    <xdr:from>
      <xdr:col>13</xdr:col>
      <xdr:colOff>487680</xdr:colOff>
      <xdr:row>54</xdr:row>
      <xdr:rowOff>86360</xdr:rowOff>
    </xdr:from>
    <xdr:to>
      <xdr:col>15</xdr:col>
      <xdr:colOff>170180</xdr:colOff>
      <xdr:row>55</xdr:row>
      <xdr:rowOff>91440</xdr:rowOff>
    </xdr:to>
    <xdr:sp macro="" textlink="">
      <xdr:nvSpPr>
        <xdr:cNvPr id="87" name="TextBox 86"/>
        <xdr:cNvSpPr txBox="1"/>
      </xdr:nvSpPr>
      <xdr:spPr>
        <a:xfrm>
          <a:off x="7620000" y="692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5</xdr:col>
      <xdr:colOff>495300</xdr:colOff>
      <xdr:row>18</xdr:row>
      <xdr:rowOff>30480</xdr:rowOff>
    </xdr:from>
    <xdr:to>
      <xdr:col>5</xdr:col>
      <xdr:colOff>495300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3238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18</xdr:row>
      <xdr:rowOff>30480</xdr:rowOff>
    </xdr:from>
    <xdr:to>
      <xdr:col>10</xdr:col>
      <xdr:colOff>133350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323850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18</xdr:row>
      <xdr:rowOff>30480</xdr:rowOff>
    </xdr:from>
    <xdr:to>
      <xdr:col>14</xdr:col>
      <xdr:colOff>83820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8001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18</xdr:row>
      <xdr:rowOff>30480</xdr:rowOff>
    </xdr:from>
    <xdr:to>
      <xdr:col>14</xdr:col>
      <xdr:colOff>83820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5619750" y="2476500"/>
          <a:ext cx="2381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133350</xdr:colOff>
      <xdr:row>16</xdr:row>
      <xdr:rowOff>83820</xdr:rowOff>
    </xdr:from>
    <xdr:to>
      <xdr:col>10</xdr:col>
      <xdr:colOff>133350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5619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4</xdr:col>
      <xdr:colOff>91440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228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24</xdr:row>
      <xdr:rowOff>60960</xdr:rowOff>
    </xdr:from>
    <xdr:to>
      <xdr:col>5</xdr:col>
      <xdr:colOff>495300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22860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3238500" y="3238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22</xdr:row>
      <xdr:rowOff>114300</xdr:rowOff>
    </xdr:from>
    <xdr:to>
      <xdr:col>5</xdr:col>
      <xdr:colOff>495300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3238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12</xdr:col>
      <xdr:colOff>274320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858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14</xdr:col>
      <xdr:colOff>83820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858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24</xdr:row>
      <xdr:rowOff>60960</xdr:rowOff>
    </xdr:from>
    <xdr:to>
      <xdr:col>16</xdr:col>
      <xdr:colOff>129540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914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16</xdr:col>
      <xdr:colOff>129540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8001000" y="3238500"/>
          <a:ext cx="1143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22</xdr:row>
      <xdr:rowOff>114300</xdr:rowOff>
    </xdr:from>
    <xdr:to>
      <xdr:col>14</xdr:col>
      <xdr:colOff>83820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8001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6" name="Straight Arrow Connector 10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91440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90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4</xdr:col>
      <xdr:colOff>472440</xdr:colOff>
      <xdr:row>32</xdr:row>
      <xdr:rowOff>38100</xdr:rowOff>
    </xdr:to>
    <xdr:cxnSp macro="">
      <xdr:nvCxnSpPr>
        <xdr:cNvPr id="109" name="Straight Arrow Connector 108"/>
        <xdr:cNvCxnSpPr/>
      </xdr:nvCxnSpPr>
      <xdr:spPr>
        <a:xfrm flipV="1">
          <a:off x="266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228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29</xdr:row>
      <xdr:rowOff>22860</xdr:rowOff>
    </xdr:from>
    <xdr:to>
      <xdr:col>4</xdr:col>
      <xdr:colOff>91440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228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31</xdr:row>
      <xdr:rowOff>33020</xdr:rowOff>
    </xdr:to>
    <xdr:cxnSp macro="">
      <xdr:nvCxnSpPr>
        <xdr:cNvPr id="118" name="Straight Arrow Connector 117"/>
        <xdr:cNvCxnSpPr/>
      </xdr:nvCxnSpPr>
      <xdr:spPr>
        <a:xfrm flipV="1">
          <a:off x="6477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6477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13</xdr:col>
      <xdr:colOff>106680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858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29</xdr:row>
      <xdr:rowOff>22860</xdr:rowOff>
    </xdr:from>
    <xdr:to>
      <xdr:col>12</xdr:col>
      <xdr:colOff>274320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858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15</xdr:col>
      <xdr:colOff>297180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876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30</xdr:row>
      <xdr:rowOff>91440</xdr:rowOff>
    </xdr:from>
    <xdr:to>
      <xdr:col>16</xdr:col>
      <xdr:colOff>129540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876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16</xdr:col>
      <xdr:colOff>510540</xdr:colOff>
      <xdr:row>32</xdr:row>
      <xdr:rowOff>38100</xdr:rowOff>
    </xdr:to>
    <xdr:cxnSp macro="">
      <xdr:nvCxnSpPr>
        <xdr:cNvPr id="127" name="Straight Arrow Connector 126"/>
        <xdr:cNvCxnSpPr/>
      </xdr:nvCxnSpPr>
      <xdr:spPr>
        <a:xfrm flipV="1">
          <a:off x="952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29</xdr:row>
      <xdr:rowOff>22860</xdr:rowOff>
    </xdr:from>
    <xdr:to>
      <xdr:col>16</xdr:col>
      <xdr:colOff>129540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914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609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441960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609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12</xdr:col>
      <xdr:colOff>274320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685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6477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35</xdr:row>
      <xdr:rowOff>53340</xdr:rowOff>
    </xdr:from>
    <xdr:to>
      <xdr:col>11</xdr:col>
      <xdr:colOff>441960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6477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37</xdr:row>
      <xdr:rowOff>63500</xdr:rowOff>
    </xdr:to>
    <xdr:cxnSp macro="">
      <xdr:nvCxnSpPr>
        <xdr:cNvPr id="154" name="Straight Arrow Connector 153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15</xdr:col>
      <xdr:colOff>297180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>
          <a:off x="838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37</xdr:row>
      <xdr:rowOff>0</xdr:rowOff>
    </xdr:from>
    <xdr:to>
      <xdr:col>16</xdr:col>
      <xdr:colOff>129540</xdr:colOff>
      <xdr:row>38</xdr:row>
      <xdr:rowOff>68580</xdr:rowOff>
    </xdr:to>
    <xdr:cxnSp macro="">
      <xdr:nvCxnSpPr>
        <xdr:cNvPr id="157" name="Straight Arrow Connector 156"/>
        <xdr:cNvCxnSpPr/>
      </xdr:nvCxnSpPr>
      <xdr:spPr>
        <a:xfrm flipV="1">
          <a:off x="914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37</xdr:row>
      <xdr:rowOff>0</xdr:rowOff>
    </xdr:from>
    <xdr:to>
      <xdr:col>16</xdr:col>
      <xdr:colOff>129540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 flipH="1">
          <a:off x="876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35</xdr:row>
      <xdr:rowOff>53340</xdr:rowOff>
    </xdr:from>
    <xdr:to>
      <xdr:col>15</xdr:col>
      <xdr:colOff>297180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876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63" name="Straight Arrow Connector 16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66" name="Straight Arrow Connector 165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12</xdr:col>
      <xdr:colOff>274320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647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43</xdr:row>
      <xdr:rowOff>93980</xdr:rowOff>
    </xdr:to>
    <xdr:cxnSp macro="">
      <xdr:nvCxnSpPr>
        <xdr:cNvPr id="169" name="Straight Arrow Connector 168"/>
        <xdr:cNvCxnSpPr/>
      </xdr:nvCxnSpPr>
      <xdr:spPr>
        <a:xfrm flipV="1">
          <a:off x="723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43</xdr:row>
      <xdr:rowOff>30480</xdr:rowOff>
    </xdr:from>
    <xdr:to>
      <xdr:col>13</xdr:col>
      <xdr:colOff>106680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685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41</xdr:row>
      <xdr:rowOff>83820</xdr:rowOff>
    </xdr:from>
    <xdr:to>
      <xdr:col>12</xdr:col>
      <xdr:colOff>274320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685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72" name="Straight Arrow Connector 171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464820</xdr:colOff>
      <xdr:row>43</xdr:row>
      <xdr:rowOff>30480</xdr:rowOff>
    </xdr:to>
    <xdr:cxnSp macro="">
      <xdr:nvCxnSpPr>
        <xdr:cNvPr id="173" name="Straight Arrow Connector 172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43</xdr:row>
      <xdr:rowOff>30480</xdr:rowOff>
    </xdr:from>
    <xdr:to>
      <xdr:col>15</xdr:col>
      <xdr:colOff>297180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43</xdr:row>
      <xdr:rowOff>30480</xdr:rowOff>
    </xdr:from>
    <xdr:to>
      <xdr:col>15</xdr:col>
      <xdr:colOff>297180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41</xdr:row>
      <xdr:rowOff>83820</xdr:rowOff>
    </xdr:from>
    <xdr:to>
      <xdr:col>14</xdr:col>
      <xdr:colOff>464820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12</xdr:col>
      <xdr:colOff>274320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685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49</xdr:row>
      <xdr:rowOff>60960</xdr:rowOff>
    </xdr:from>
    <xdr:to>
      <xdr:col>13</xdr:col>
      <xdr:colOff>106680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685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50</xdr:row>
      <xdr:rowOff>2540</xdr:rowOff>
    </xdr:to>
    <xdr:cxnSp macro="">
      <xdr:nvCxnSpPr>
        <xdr:cNvPr id="181" name="Straight Arrow Connector 180"/>
        <xdr:cNvCxnSpPr/>
      </xdr:nvCxnSpPr>
      <xdr:spPr>
        <a:xfrm flipV="1">
          <a:off x="7620000" y="628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49</xdr:row>
      <xdr:rowOff>60960</xdr:rowOff>
    </xdr:from>
    <xdr:to>
      <xdr:col>13</xdr:col>
      <xdr:colOff>487680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723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47</xdr:row>
      <xdr:rowOff>114300</xdr:rowOff>
    </xdr:from>
    <xdr:to>
      <xdr:col>13</xdr:col>
      <xdr:colOff>106680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723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106680</xdr:colOff>
      <xdr:row>57</xdr:row>
      <xdr:rowOff>38100</xdr:rowOff>
    </xdr:to>
    <xdr:cxnSp macro="">
      <xdr:nvCxnSpPr>
        <xdr:cNvPr id="184" name="Straight Arrow Connector 183"/>
        <xdr:cNvCxnSpPr/>
      </xdr:nvCxnSpPr>
      <xdr:spPr>
        <a:xfrm flipV="1">
          <a:off x="7239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55</xdr:row>
      <xdr:rowOff>91440</xdr:rowOff>
    </xdr:from>
    <xdr:to>
      <xdr:col>13</xdr:col>
      <xdr:colOff>487680</xdr:colOff>
      <xdr:row>55</xdr:row>
      <xdr:rowOff>91440</xdr:rowOff>
    </xdr:to>
    <xdr:cxnSp macro="">
      <xdr:nvCxnSpPr>
        <xdr:cNvPr id="185" name="Straight Arrow Connector 184"/>
        <xdr:cNvCxnSpPr/>
      </xdr:nvCxnSpPr>
      <xdr:spPr>
        <a:xfrm>
          <a:off x="7239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6" name="Straight Arrow Connector 185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55</xdr:row>
      <xdr:rowOff>91440</xdr:rowOff>
    </xdr:from>
    <xdr:to>
      <xdr:col>14</xdr:col>
      <xdr:colOff>83820</xdr:colOff>
      <xdr:row>57</xdr:row>
      <xdr:rowOff>38100</xdr:rowOff>
    </xdr:to>
    <xdr:cxnSp macro="">
      <xdr:nvCxnSpPr>
        <xdr:cNvPr id="187" name="Straight Arrow Connector 186"/>
        <xdr:cNvCxnSpPr/>
      </xdr:nvCxnSpPr>
      <xdr:spPr>
        <a:xfrm flipV="1">
          <a:off x="8001000" y="7048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55</xdr:row>
      <xdr:rowOff>91440</xdr:rowOff>
    </xdr:from>
    <xdr:to>
      <xdr:col>14</xdr:col>
      <xdr:colOff>83820</xdr:colOff>
      <xdr:row>55</xdr:row>
      <xdr:rowOff>91440</xdr:rowOff>
    </xdr:to>
    <xdr:cxnSp macro="">
      <xdr:nvCxnSpPr>
        <xdr:cNvPr id="188" name="Straight Arrow Connector 187"/>
        <xdr:cNvCxnSpPr/>
      </xdr:nvCxnSpPr>
      <xdr:spPr>
        <a:xfrm flipH="1">
          <a:off x="7620000" y="7048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54</xdr:row>
      <xdr:rowOff>22860</xdr:rowOff>
    </xdr:from>
    <xdr:to>
      <xdr:col>13</xdr:col>
      <xdr:colOff>487680</xdr:colOff>
      <xdr:row>55</xdr:row>
      <xdr:rowOff>91440</xdr:rowOff>
    </xdr:to>
    <xdr:cxnSp macro="">
      <xdr:nvCxnSpPr>
        <xdr:cNvPr id="189" name="Straight Arrow Connector 188"/>
        <xdr:cNvCxnSpPr/>
      </xdr:nvCxnSpPr>
      <xdr:spPr>
        <a:xfrm flipV="1">
          <a:off x="7620000" y="685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136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92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320040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320040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15</xdr:col>
      <xdr:colOff>25400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65.75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265.0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49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15</xdr:col>
      <xdr:colOff>25400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15</xdr:col>
      <xdr:colOff>152400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to_code &lt; 30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15</xdr:col>
      <xdr:colOff>152400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134.87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13</xdr:col>
      <xdr:colOff>170180</xdr:colOff>
      <xdr:row>38</xdr:row>
      <xdr:rowOff>68580</xdr:rowOff>
    </xdr:from>
    <xdr:to>
      <xdr:col>14</xdr:col>
      <xdr:colOff>256540</xdr:colOff>
      <xdr:row>41</xdr:row>
      <xdr:rowOff>83820</xdr:rowOff>
    </xdr:to>
    <xdr:sp macro="" textlink="">
      <xdr:nvSpPr>
        <xdr:cNvPr id="56" name="Rectangle 55">
          <a:hlinkClick xmlns:r="http://schemas.openxmlformats.org/officeDocument/2006/relationships" r:id="" tooltip="Terminal"/>
        </xdr:cNvPr>
        <xdr:cNvSpPr/>
      </xdr:nvSpPr>
      <xdr:spPr>
        <a:xfrm>
          <a:off x="730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406400</xdr:colOff>
      <xdr:row>37</xdr:row>
      <xdr:rowOff>0</xdr:rowOff>
    </xdr:to>
    <xdr:sp macro="" textlink="">
      <xdr:nvSpPr>
        <xdr:cNvPr id="57" name="TextBox 56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14</xdr:col>
      <xdr:colOff>320040</xdr:colOff>
      <xdr:row>38</xdr:row>
      <xdr:rowOff>68580</xdr:rowOff>
    </xdr:from>
    <xdr:to>
      <xdr:col>15</xdr:col>
      <xdr:colOff>533400</xdr:colOff>
      <xdr:row>41</xdr:row>
      <xdr:rowOff>83820</xdr:rowOff>
    </xdr:to>
    <xdr:sp macro="" textlink="">
      <xdr:nvSpPr>
        <xdr:cNvPr id="58" name="Oval 57">
          <a:hlinkClick xmlns:r="http://schemas.openxmlformats.org/officeDocument/2006/relationships" r:id="" tooltip="Go left if DISTANCE &lt; 2520.50"/>
        </xdr:cNvPr>
        <xdr:cNvSpPr/>
      </xdr:nvSpPr>
      <xdr:spPr>
        <a:xfrm>
          <a:off x="800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14</xdr:col>
      <xdr:colOff>320040</xdr:colOff>
      <xdr:row>37</xdr:row>
      <xdr:rowOff>63500</xdr:rowOff>
    </xdr:from>
    <xdr:to>
      <xdr:col>15</xdr:col>
      <xdr:colOff>533400</xdr:colOff>
      <xdr:row>38</xdr:row>
      <xdr:rowOff>68580</xdr:rowOff>
    </xdr:to>
    <xdr:sp macro="" textlink="">
      <xdr:nvSpPr>
        <xdr:cNvPr id="59" name="TextBox 58"/>
        <xdr:cNvSpPr txBox="1"/>
      </xdr:nvSpPr>
      <xdr:spPr>
        <a:xfrm>
          <a:off x="800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14</xdr:col>
      <xdr:colOff>320040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PAX &lt; 7619.0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71" name="Oval 70">
          <a:hlinkClick xmlns:r="http://schemas.openxmlformats.org/officeDocument/2006/relationships" r:id="" tooltip="Go left if HI &lt; 5494.93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72" name="TextBox 71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14</xdr:col>
      <xdr:colOff>320040</xdr:colOff>
      <xdr:row>42</xdr:row>
      <xdr:rowOff>25400</xdr:rowOff>
    </xdr:from>
    <xdr:to>
      <xdr:col>16</xdr:col>
      <xdr:colOff>2540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800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15</xdr:col>
      <xdr:colOff>215900</xdr:colOff>
      <xdr:row>44</xdr:row>
      <xdr:rowOff>99060</xdr:rowOff>
    </xdr:from>
    <xdr:to>
      <xdr:col>16</xdr:col>
      <xdr:colOff>66040</xdr:colOff>
      <xdr:row>47</xdr:row>
      <xdr:rowOff>114300</xdr:rowOff>
    </xdr:to>
    <xdr:sp macro="" textlink="">
      <xdr:nvSpPr>
        <xdr:cNvPr id="74" name="Rectangle 73">
          <a:hlinkClick xmlns:r="http://schemas.openxmlformats.org/officeDocument/2006/relationships" r:id="" tooltip="Terminal"/>
        </xdr:cNvPr>
        <xdr:cNvSpPr/>
      </xdr:nvSpPr>
      <xdr:spPr>
        <a:xfrm>
          <a:off x="844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15</xdr:col>
      <xdr:colOff>152400</xdr:colOff>
      <xdr:row>42</xdr:row>
      <xdr:rowOff>25400</xdr:rowOff>
    </xdr:from>
    <xdr:to>
      <xdr:col>16</xdr:col>
      <xdr:colOff>383540</xdr:colOff>
      <xdr:row>43</xdr:row>
      <xdr:rowOff>30480</xdr:rowOff>
    </xdr:to>
    <xdr:sp macro="" textlink="">
      <xdr:nvSpPr>
        <xdr:cNvPr id="75" name="TextBox 74"/>
        <xdr:cNvSpPr txBox="1"/>
      </xdr:nvSpPr>
      <xdr:spPr>
        <a:xfrm>
          <a:off x="838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6" name="Rectangle 75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7" name="TextBox 76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8" name="Rectangle 77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9" name="TextBox 78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80" name="Rectangle 79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1" name="TextBox 80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2" name="Rectangle 81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3" name="TextBox 82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84" name="Rectangle 8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85" name="TextBox 8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87" name="TextBox 8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8" name="Straight Arrow Connector 87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9" name="Straight Arrow Connector 88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0" name="Straight Arrow Connector 89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91" name="Straight Arrow Connector 90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92" name="Straight Arrow Connector 91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93" name="Straight Arrow Connector 92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94" name="Straight Arrow Connector 93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5" name="Straight Arrow Connector 94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7" name="Straight Arrow Connector 96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8" name="Straight Arrow Connector 97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100" name="Straight Arrow Connector 99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101" name="Straight Arrow Connector 100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2" name="Straight Arrow Connector 101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103" name="Straight Arrow Connector 102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104" name="Straight Arrow Connector 103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6" name="Straight Arrow Connector 105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7" name="Straight Arrow Connector 106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9" name="Straight Arrow Connector 108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10" name="Straight Arrow Connector 109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2" name="Straight Arrow Connector 111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13" name="Straight Arrow Connector 112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5" name="Straight Arrow Connector 114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6" name="Straight Arrow Connector 115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8" name="Straight Arrow Connector 117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9" name="Straight Arrow Connector 118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21" name="Straight Arrow Connector 120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24" name="Straight Arrow Connector 123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14</xdr:col>
      <xdr:colOff>320040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30" name="Straight Arrow Connector 129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31" name="Straight Arrow Connector 13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33" name="Straight Arrow Connector 13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34" name="Straight Arrow Connector 13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6" name="Straight Arrow Connector 135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7" name="Straight Arrow Connector 13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9" name="Straight Arrow Connector 13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40" name="Straight Arrow Connector 13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42" name="Straight Arrow Connector 141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43" name="Straight Arrow Connector 14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762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320040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37</xdr:row>
      <xdr:rowOff>0</xdr:rowOff>
    </xdr:from>
    <xdr:to>
      <xdr:col>15</xdr:col>
      <xdr:colOff>152400</xdr:colOff>
      <xdr:row>37</xdr:row>
      <xdr:rowOff>63500</xdr:rowOff>
    </xdr:to>
    <xdr:cxnSp macro="">
      <xdr:nvCxnSpPr>
        <xdr:cNvPr id="151" name="Straight Arrow Connector 150"/>
        <xdr:cNvCxnSpPr/>
      </xdr:nvCxnSpPr>
      <xdr:spPr>
        <a:xfrm flipV="1">
          <a:off x="838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37</xdr:row>
      <xdr:rowOff>0</xdr:rowOff>
    </xdr:from>
    <xdr:to>
      <xdr:col>15</xdr:col>
      <xdr:colOff>152400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35</xdr:row>
      <xdr:rowOff>53340</xdr:rowOff>
    </xdr:from>
    <xdr:to>
      <xdr:col>14</xdr:col>
      <xdr:colOff>320040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54" name="Straight Arrow Connector 153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5" name="Straight Arrow Connector 154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7" name="Straight Arrow Connector 156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8" name="Straight Arrow Connector 157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60" name="Straight Arrow Connector 159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61" name="Straight Arrow Connector 160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63" name="Straight Arrow Connector 162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64" name="Straight Arrow Connector 163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66" name="Straight Arrow Connector 16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15</xdr:col>
      <xdr:colOff>152400</xdr:colOff>
      <xdr:row>43</xdr:row>
      <xdr:rowOff>30480</xdr:rowOff>
    </xdr:to>
    <xdr:cxnSp macro="">
      <xdr:nvCxnSpPr>
        <xdr:cNvPr id="167" name="Straight Arrow Connector 166"/>
        <xdr:cNvCxnSpPr/>
      </xdr:nvCxnSpPr>
      <xdr:spPr>
        <a:xfrm>
          <a:off x="800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68" name="Straight Arrow Connector 167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43</xdr:row>
      <xdr:rowOff>30480</xdr:rowOff>
    </xdr:from>
    <xdr:to>
      <xdr:col>15</xdr:col>
      <xdr:colOff>533400</xdr:colOff>
      <xdr:row>44</xdr:row>
      <xdr:rowOff>99060</xdr:rowOff>
    </xdr:to>
    <xdr:cxnSp macro="">
      <xdr:nvCxnSpPr>
        <xdr:cNvPr id="169" name="Straight Arrow Connector 168"/>
        <xdr:cNvCxnSpPr/>
      </xdr:nvCxnSpPr>
      <xdr:spPr>
        <a:xfrm flipV="1">
          <a:off x="876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43</xdr:row>
      <xdr:rowOff>30480</xdr:rowOff>
    </xdr:from>
    <xdr:to>
      <xdr:col>15</xdr:col>
      <xdr:colOff>533400</xdr:colOff>
      <xdr:row>43</xdr:row>
      <xdr:rowOff>30480</xdr:rowOff>
    </xdr:to>
    <xdr:cxnSp macro="">
      <xdr:nvCxnSpPr>
        <xdr:cNvPr id="170" name="Straight Arrow Connector 169"/>
        <xdr:cNvCxnSpPr/>
      </xdr:nvCxnSpPr>
      <xdr:spPr>
        <a:xfrm flipH="1">
          <a:off x="838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41</xdr:row>
      <xdr:rowOff>83820</xdr:rowOff>
    </xdr:from>
    <xdr:to>
      <xdr:col>15</xdr:col>
      <xdr:colOff>152400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 flipV="1">
          <a:off x="838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72" name="Straight Arrow Connector 171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73" name="Straight Arrow Connector 172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5" name="Straight Arrow Connector 174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6" name="Straight Arrow Connector 175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8" name="Straight Arrow Connector 17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9" name="Straight Arrow Connector 178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0" name="Straight Arrow Connector 179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81" name="Straight Arrow Connector 180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82" name="Straight Arrow Connector 181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83" name="Straight Arrow Connector 182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184" name="Straight Arrow Connector 183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185" name="Straight Arrow Connector 184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6" name="Straight Arrow Connector 18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187" name="Straight Arrow Connector 186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188" name="Straight Arrow Connector 187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189" name="Straight Arrow Connector 188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232</a:t>
          </a:r>
        </a:p>
      </xdr:txBody>
    </xdr:sp>
    <xdr:clientData/>
  </xdr:twoCellAnchor>
  <xdr:twoCellAnchor>
    <xdr:from>
      <xdr:col>15</xdr:col>
      <xdr:colOff>152400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116.5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26116.50</a:t>
          </a:r>
        </a:p>
      </xdr:txBody>
    </xdr:sp>
    <xdr:clientData/>
  </xdr:twoCellAnchor>
  <xdr:twoCellAnchor>
    <xdr:from>
      <xdr:col>15</xdr:col>
      <xdr:colOff>152400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15</xdr:col>
      <xdr:colOff>152400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87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85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147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15</xdr:col>
      <xdr:colOff>152400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15</xdr:col>
      <xdr:colOff>152400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320040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51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265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25265.00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56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91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256540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141.29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406400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14</xdr:col>
      <xdr:colOff>383540</xdr:colOff>
      <xdr:row>32</xdr:row>
      <xdr:rowOff>38100</xdr:rowOff>
    </xdr:from>
    <xdr:to>
      <xdr:col>15</xdr:col>
      <xdr:colOff>469900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210.64</a:t>
          </a:r>
        </a:p>
      </xdr:txBody>
    </xdr:sp>
    <xdr:clientData/>
  </xdr:twoCellAnchor>
  <xdr:twoCellAnchor>
    <xdr:from>
      <xdr:col>14</xdr:col>
      <xdr:colOff>320040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15</xdr:col>
      <xdr:colOff>596900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176.26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to_code &lt; 30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30.50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40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DISTANCE &lt; 451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451.00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53.17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93.91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126.21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98.70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34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320040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320040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15</xdr:col>
      <xdr:colOff>25400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57</a:t>
          </a:r>
        </a:p>
      </xdr:txBody>
    </xdr:sp>
    <xdr:clientData/>
  </xdr:twoCellAnchor>
  <xdr:twoCellAnchor>
    <xdr:from>
      <xdr:col>16</xdr:col>
      <xdr:colOff>193040</xdr:colOff>
      <xdr:row>38</xdr:row>
      <xdr:rowOff>68580</xdr:rowOff>
    </xdr:from>
    <xdr:to>
      <xdr:col>17</xdr:col>
      <xdr:colOff>279400</xdr:colOff>
      <xdr:row>41</xdr:row>
      <xdr:rowOff>83820</xdr:rowOff>
    </xdr:to>
    <xdr:sp macro="" textlink="">
      <xdr:nvSpPr>
        <xdr:cNvPr id="63" name="Rectangle 62">
          <a:hlinkClick xmlns:r="http://schemas.openxmlformats.org/officeDocument/2006/relationships" r:id="" tooltip="Terminal"/>
        </xdr:cNvPr>
        <xdr:cNvSpPr/>
      </xdr:nvSpPr>
      <xdr:spPr>
        <a:xfrm>
          <a:off x="9207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215.00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4" name="TextBox 63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17</xdr:col>
      <xdr:colOff>342900</xdr:colOff>
      <xdr:row>38</xdr:row>
      <xdr:rowOff>68580</xdr:rowOff>
    </xdr:from>
    <xdr:to>
      <xdr:col>19</xdr:col>
      <xdr:colOff>7620</xdr:colOff>
      <xdr:row>41</xdr:row>
      <xdr:rowOff>83820</xdr:rowOff>
    </xdr:to>
    <xdr:sp macro="" textlink="">
      <xdr:nvSpPr>
        <xdr:cNvPr id="65" name="Oval 64">
          <a:hlinkClick xmlns:r="http://schemas.openxmlformats.org/officeDocument/2006/relationships" r:id="" tooltip="Go left if DISTANCE &lt; 2520.50"/>
        </xdr:cNvPr>
        <xdr:cNvSpPr/>
      </xdr:nvSpPr>
      <xdr:spPr>
        <a:xfrm>
          <a:off x="9906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2520.50</a:t>
          </a:r>
        </a:p>
      </xdr:txBody>
    </xdr:sp>
    <xdr:clientData/>
  </xdr:twoCellAnchor>
  <xdr:twoCellAnchor>
    <xdr:from>
      <xdr:col>17</xdr:col>
      <xdr:colOff>342900</xdr:colOff>
      <xdr:row>37</xdr:row>
      <xdr:rowOff>63500</xdr:rowOff>
    </xdr:from>
    <xdr:to>
      <xdr:col>19</xdr:col>
      <xdr:colOff>7620</xdr:colOff>
      <xdr:row>38</xdr:row>
      <xdr:rowOff>68580</xdr:rowOff>
    </xdr:to>
    <xdr:sp macro="" textlink="">
      <xdr:nvSpPr>
        <xdr:cNvPr id="66" name="TextBox 65"/>
        <xdr:cNvSpPr txBox="1"/>
      </xdr:nvSpPr>
      <xdr:spPr>
        <a:xfrm>
          <a:off x="9906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66.32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74.76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105.43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PAX &lt; 7619.0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7619.00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PAX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148.85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119.13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16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129.81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15</xdr:col>
      <xdr:colOff>25400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15</xdr:col>
      <xdr:colOff>152400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15</xdr:col>
      <xdr:colOff>152400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406400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16</xdr:col>
      <xdr:colOff>510540</xdr:colOff>
      <xdr:row>44</xdr:row>
      <xdr:rowOff>99060</xdr:rowOff>
    </xdr:from>
    <xdr:to>
      <xdr:col>18</xdr:col>
      <xdr:colOff>175260</xdr:colOff>
      <xdr:row>47</xdr:row>
      <xdr:rowOff>114300</xdr:rowOff>
    </xdr:to>
    <xdr:sp macro="" textlink="">
      <xdr:nvSpPr>
        <xdr:cNvPr id="86" name="Oval 85">
          <a:hlinkClick xmlns:r="http://schemas.openxmlformats.org/officeDocument/2006/relationships" r:id="" tooltip="Go left if HI &lt; 5494.93"/>
        </xdr:cNvPr>
        <xdr:cNvSpPr/>
      </xdr:nvSpPr>
      <xdr:spPr>
        <a:xfrm>
          <a:off x="9525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510540</xdr:colOff>
      <xdr:row>43</xdr:row>
      <xdr:rowOff>93980</xdr:rowOff>
    </xdr:from>
    <xdr:to>
      <xdr:col>18</xdr:col>
      <xdr:colOff>175260</xdr:colOff>
      <xdr:row>44</xdr:row>
      <xdr:rowOff>99060</xdr:rowOff>
    </xdr:to>
    <xdr:sp macro="" textlink="">
      <xdr:nvSpPr>
        <xdr:cNvPr id="87" name="TextBox 86"/>
        <xdr:cNvSpPr txBox="1"/>
      </xdr:nvSpPr>
      <xdr:spPr>
        <a:xfrm>
          <a:off x="9525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17</xdr:col>
      <xdr:colOff>342900</xdr:colOff>
      <xdr:row>42</xdr:row>
      <xdr:rowOff>25400</xdr:rowOff>
    </xdr:from>
    <xdr:to>
      <xdr:col>19</xdr:col>
      <xdr:colOff>261620</xdr:colOff>
      <xdr:row>43</xdr:row>
      <xdr:rowOff>30480</xdr:rowOff>
    </xdr:to>
    <xdr:sp macro="" textlink="">
      <xdr:nvSpPr>
        <xdr:cNvPr id="88" name="TextBox 87"/>
        <xdr:cNvSpPr txBox="1"/>
      </xdr:nvSpPr>
      <xdr:spPr>
        <a:xfrm>
          <a:off x="990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18</xdr:col>
      <xdr:colOff>238760</xdr:colOff>
      <xdr:row>44</xdr:row>
      <xdr:rowOff>99060</xdr:rowOff>
    </xdr:from>
    <xdr:to>
      <xdr:col>19</xdr:col>
      <xdr:colOff>325120</xdr:colOff>
      <xdr:row>47</xdr:row>
      <xdr:rowOff>114300</xdr:rowOff>
    </xdr:to>
    <xdr:sp macro="" textlink="">
      <xdr:nvSpPr>
        <xdr:cNvPr id="89" name="Rectangle 88">
          <a:hlinkClick xmlns:r="http://schemas.openxmlformats.org/officeDocument/2006/relationships" r:id="" tooltip="Terminal"/>
        </xdr:cNvPr>
        <xdr:cNvSpPr/>
      </xdr:nvSpPr>
      <xdr:spPr>
        <a:xfrm>
          <a:off x="10350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381.38</a:t>
          </a:r>
        </a:p>
      </xdr:txBody>
    </xdr:sp>
    <xdr:clientData/>
  </xdr:twoCellAnchor>
  <xdr:twoCellAnchor>
    <xdr:from>
      <xdr:col>18</xdr:col>
      <xdr:colOff>175260</xdr:colOff>
      <xdr:row>42</xdr:row>
      <xdr:rowOff>25400</xdr:rowOff>
    </xdr:from>
    <xdr:to>
      <xdr:col>20</xdr:col>
      <xdr:colOff>93980</xdr:colOff>
      <xdr:row>43</xdr:row>
      <xdr:rowOff>30480</xdr:rowOff>
    </xdr:to>
    <xdr:sp macro="" textlink="">
      <xdr:nvSpPr>
        <xdr:cNvPr id="90" name="TextBox 89"/>
        <xdr:cNvSpPr txBox="1"/>
      </xdr:nvSpPr>
      <xdr:spPr>
        <a:xfrm>
          <a:off x="1028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1" name="Rectangle 90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179.94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2" name="TextBox 91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3" name="Rectangle 92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132.79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4" name="TextBox 93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256540</xdr:colOff>
      <xdr:row>54</xdr:row>
      <xdr:rowOff>22860</xdr:rowOff>
    </xdr:to>
    <xdr:sp macro="" textlink="">
      <xdr:nvSpPr>
        <xdr:cNvPr id="95" name="Rectangle 94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177.60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406400</xdr:colOff>
      <xdr:row>49</xdr:row>
      <xdr:rowOff>60960</xdr:rowOff>
    </xdr:to>
    <xdr:sp macro="" textlink="">
      <xdr:nvSpPr>
        <xdr:cNvPr id="96" name="TextBox 95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17</a:t>
          </a:r>
        </a:p>
      </xdr:txBody>
    </xdr:sp>
    <xdr:clientData/>
  </xdr:twoCellAnchor>
  <xdr:twoCellAnchor>
    <xdr:from>
      <xdr:col>14</xdr:col>
      <xdr:colOff>383540</xdr:colOff>
      <xdr:row>51</xdr:row>
      <xdr:rowOff>7620</xdr:rowOff>
    </xdr:from>
    <xdr:to>
      <xdr:col>15</xdr:col>
      <xdr:colOff>469900</xdr:colOff>
      <xdr:row>54</xdr:row>
      <xdr:rowOff>22860</xdr:rowOff>
    </xdr:to>
    <xdr:sp macro="" textlink="">
      <xdr:nvSpPr>
        <xdr:cNvPr id="97" name="Rectangle 96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223.71</a:t>
          </a:r>
        </a:p>
      </xdr:txBody>
    </xdr:sp>
    <xdr:clientData/>
  </xdr:twoCellAnchor>
  <xdr:twoCellAnchor>
    <xdr:from>
      <xdr:col>14</xdr:col>
      <xdr:colOff>320040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8" name="TextBox 97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16</xdr:col>
      <xdr:colOff>193040</xdr:colOff>
      <xdr:row>51</xdr:row>
      <xdr:rowOff>7620</xdr:rowOff>
    </xdr:from>
    <xdr:to>
      <xdr:col>17</xdr:col>
      <xdr:colOff>279400</xdr:colOff>
      <xdr:row>54</xdr:row>
      <xdr:rowOff>22860</xdr:rowOff>
    </xdr:to>
    <xdr:sp macro="" textlink="">
      <xdr:nvSpPr>
        <xdr:cNvPr id="99" name="Rectangle 98">
          <a:hlinkClick xmlns:r="http://schemas.openxmlformats.org/officeDocument/2006/relationships" r:id="" tooltip="Terminal"/>
        </xdr:cNvPr>
        <xdr:cNvSpPr/>
      </xdr:nvSpPr>
      <xdr:spPr>
        <a:xfrm>
          <a:off x="9207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278.25</a:t>
          </a:r>
        </a:p>
      </xdr:txBody>
    </xdr:sp>
    <xdr:clientData/>
  </xdr:twoCellAnchor>
  <xdr:twoCellAnchor>
    <xdr:from>
      <xdr:col>16</xdr:col>
      <xdr:colOff>510540</xdr:colOff>
      <xdr:row>48</xdr:row>
      <xdr:rowOff>55880</xdr:rowOff>
    </xdr:from>
    <xdr:to>
      <xdr:col>18</xdr:col>
      <xdr:colOff>429260</xdr:colOff>
      <xdr:row>49</xdr:row>
      <xdr:rowOff>60960</xdr:rowOff>
    </xdr:to>
    <xdr:sp macro="" textlink="">
      <xdr:nvSpPr>
        <xdr:cNvPr id="100" name="TextBox 99"/>
        <xdr:cNvSpPr txBox="1"/>
      </xdr:nvSpPr>
      <xdr:spPr>
        <a:xfrm>
          <a:off x="952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20</a:t>
          </a:r>
        </a:p>
      </xdr:txBody>
    </xdr:sp>
    <xdr:clientData/>
  </xdr:twoCellAnchor>
  <xdr:twoCellAnchor>
    <xdr:from>
      <xdr:col>17</xdr:col>
      <xdr:colOff>406400</xdr:colOff>
      <xdr:row>51</xdr:row>
      <xdr:rowOff>7620</xdr:rowOff>
    </xdr:from>
    <xdr:to>
      <xdr:col>18</xdr:col>
      <xdr:colOff>492760</xdr:colOff>
      <xdr:row>54</xdr:row>
      <xdr:rowOff>22860</xdr:rowOff>
    </xdr:to>
    <xdr:sp macro="" textlink="">
      <xdr:nvSpPr>
        <xdr:cNvPr id="101" name="Rectangle 100">
          <a:hlinkClick xmlns:r="http://schemas.openxmlformats.org/officeDocument/2006/relationships" r:id="" tooltip="Terminal"/>
        </xdr:cNvPr>
        <xdr:cNvSpPr/>
      </xdr:nvSpPr>
      <xdr:spPr>
        <a:xfrm>
          <a:off x="9969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315.09</a:t>
          </a:r>
        </a:p>
      </xdr:txBody>
    </xdr:sp>
    <xdr:clientData/>
  </xdr:twoCellAnchor>
  <xdr:twoCellAnchor>
    <xdr:from>
      <xdr:col>17</xdr:col>
      <xdr:colOff>342900</xdr:colOff>
      <xdr:row>48</xdr:row>
      <xdr:rowOff>55880</xdr:rowOff>
    </xdr:from>
    <xdr:to>
      <xdr:col>19</xdr:col>
      <xdr:colOff>261620</xdr:colOff>
      <xdr:row>49</xdr:row>
      <xdr:rowOff>60960</xdr:rowOff>
    </xdr:to>
    <xdr:sp macro="" textlink="">
      <xdr:nvSpPr>
        <xdr:cNvPr id="102" name="TextBox 101"/>
        <xdr:cNvSpPr txBox="1"/>
      </xdr:nvSpPr>
      <xdr:spPr>
        <a:xfrm>
          <a:off x="9906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103" name="Straight Arrow Connector 102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104" name="Straight Arrow Connector 103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5" name="Straight Arrow Connector 104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18</xdr:row>
      <xdr:rowOff>30480</xdr:rowOff>
    </xdr:from>
    <xdr:to>
      <xdr:col>15</xdr:col>
      <xdr:colOff>533400</xdr:colOff>
      <xdr:row>18</xdr:row>
      <xdr:rowOff>93980</xdr:rowOff>
    </xdr:to>
    <xdr:cxnSp macro="">
      <xdr:nvCxnSpPr>
        <xdr:cNvPr id="106" name="Straight Arrow Connector 105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533400</xdr:colOff>
      <xdr:row>18</xdr:row>
      <xdr:rowOff>30480</xdr:rowOff>
    </xdr:to>
    <xdr:cxnSp macro="">
      <xdr:nvCxnSpPr>
        <xdr:cNvPr id="107" name="Straight Arrow Connector 106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8" name="Straight Arrow Connector 107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9" name="Straight Arrow Connector 108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10" name="Straight Arrow Connector 109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12" name="Straight Arrow Connector 111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13" name="Straight Arrow Connector 112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14</xdr:col>
      <xdr:colOff>320040</xdr:colOff>
      <xdr:row>25</xdr:row>
      <xdr:rowOff>2540</xdr:rowOff>
    </xdr:to>
    <xdr:cxnSp macro="">
      <xdr:nvCxnSpPr>
        <xdr:cNvPr id="115" name="Straight Arrow Connector 114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24</xdr:row>
      <xdr:rowOff>60960</xdr:rowOff>
    </xdr:from>
    <xdr:to>
      <xdr:col>15</xdr:col>
      <xdr:colOff>533400</xdr:colOff>
      <xdr:row>24</xdr:row>
      <xdr:rowOff>60960</xdr:rowOff>
    </xdr:to>
    <xdr:cxnSp macro="">
      <xdr:nvCxnSpPr>
        <xdr:cNvPr id="116" name="Straight Arrow Connector 115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17" name="Straight Arrow Connector 116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8" name="Straight Arrow Connector 117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9" name="Straight Arrow Connector 118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22</xdr:row>
      <xdr:rowOff>114300</xdr:rowOff>
    </xdr:from>
    <xdr:to>
      <xdr:col>15</xdr:col>
      <xdr:colOff>533400</xdr:colOff>
      <xdr:row>24</xdr:row>
      <xdr:rowOff>60960</xdr:rowOff>
    </xdr:to>
    <xdr:cxnSp macro="">
      <xdr:nvCxnSpPr>
        <xdr:cNvPr id="120" name="Straight Arrow Connector 119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21" name="Straight Arrow Connector 120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22" name="Straight Arrow Connector 121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24" name="Straight Arrow Connector 123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5" name="Straight Arrow Connector 124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7" name="Straight Arrow Connector 126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8" name="Straight Arrow Connector 127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30" name="Straight Arrow Connector 129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31" name="Straight Arrow Connector 130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33" name="Straight Arrow Connector 132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320040</xdr:colOff>
      <xdr:row>30</xdr:row>
      <xdr:rowOff>91440</xdr:rowOff>
    </xdr:to>
    <xdr:cxnSp macro="">
      <xdr:nvCxnSpPr>
        <xdr:cNvPr id="134" name="Straight Arrow Connector 133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30</xdr:row>
      <xdr:rowOff>91440</xdr:rowOff>
    </xdr:from>
    <xdr:to>
      <xdr:col>15</xdr:col>
      <xdr:colOff>152400</xdr:colOff>
      <xdr:row>32</xdr:row>
      <xdr:rowOff>38100</xdr:rowOff>
    </xdr:to>
    <xdr:cxnSp macro="">
      <xdr:nvCxnSpPr>
        <xdr:cNvPr id="136" name="Straight Arrow Connector 135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30</xdr:row>
      <xdr:rowOff>91440</xdr:rowOff>
    </xdr:from>
    <xdr:to>
      <xdr:col>15</xdr:col>
      <xdr:colOff>152400</xdr:colOff>
      <xdr:row>30</xdr:row>
      <xdr:rowOff>91440</xdr:rowOff>
    </xdr:to>
    <xdr:cxnSp macro="">
      <xdr:nvCxnSpPr>
        <xdr:cNvPr id="137" name="Straight Arrow Connector 136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29</xdr:row>
      <xdr:rowOff>22860</xdr:rowOff>
    </xdr:from>
    <xdr:to>
      <xdr:col>14</xdr:col>
      <xdr:colOff>320040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9" name="Straight Arrow Connector 138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40" name="Straight Arrow Connector 139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1" name="Straight Arrow Connector 140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42" name="Straight Arrow Connector 141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43" name="Straight Arrow Connector 142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44" name="Straight Arrow Connector 143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5" name="Straight Arrow Connector 144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6" name="Straight Arrow Connector 14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8" name="Straight Arrow Connector 14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9" name="Straight Arrow Connector 14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51" name="Straight Arrow Connector 150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52" name="Straight Arrow Connector 15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54" name="Straight Arrow Connector 15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5" name="Straight Arrow Connector 15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7" name="Straight Arrow Connector 156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8" name="Straight Arrow Connector 15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60" name="Straight Arrow Connector 159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61" name="Straight Arrow Connector 16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63" name="Straight Arrow Connector 162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64" name="Straight Arrow Connector 163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6" name="Straight Arrow Connector 165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7" name="Straight Arrow Connector 166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38</xdr:row>
      <xdr:rowOff>68580</xdr:rowOff>
    </xdr:to>
    <xdr:cxnSp macro="">
      <xdr:nvCxnSpPr>
        <xdr:cNvPr id="169" name="Straight Arrow Connector 168"/>
        <xdr:cNvCxnSpPr/>
      </xdr:nvCxnSpPr>
      <xdr:spPr>
        <a:xfrm flipV="1">
          <a:off x="9525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70" name="Straight Arrow Connector 169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1" name="Straight Arrow Connector 170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37</xdr:row>
      <xdr:rowOff>63500</xdr:rowOff>
    </xdr:to>
    <xdr:cxnSp macro="">
      <xdr:nvCxnSpPr>
        <xdr:cNvPr id="172" name="Straight Arrow Connector 171"/>
        <xdr:cNvCxnSpPr/>
      </xdr:nvCxnSpPr>
      <xdr:spPr>
        <a:xfrm flipV="1">
          <a:off x="10287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73" name="Straight Arrow Connector 172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74" name="Straight Arrow Connector 173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5" name="Straight Arrow Connector 174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6" name="Straight Arrow Connector 175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8" name="Straight Arrow Connector 177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9" name="Straight Arrow Connector 178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81" name="Straight Arrow Connector 180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82" name="Straight Arrow Connector 181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84" name="Straight Arrow Connector 183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5" name="Straight Arrow Connector 184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7" name="Straight Arrow Connector 186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8" name="Straight Arrow Connector 187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90" name="Straight Arrow Connector 189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91" name="Straight Arrow Connector 190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93" name="Straight Arrow Connector 192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94" name="Straight Arrow Connector 193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43</xdr:row>
      <xdr:rowOff>30480</xdr:rowOff>
    </xdr:from>
    <xdr:to>
      <xdr:col>14</xdr:col>
      <xdr:colOff>320040</xdr:colOff>
      <xdr:row>43</xdr:row>
      <xdr:rowOff>93980</xdr:rowOff>
    </xdr:to>
    <xdr:cxnSp macro="">
      <xdr:nvCxnSpPr>
        <xdr:cNvPr id="196" name="Straight Arrow Connector 195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320040</xdr:colOff>
      <xdr:row>43</xdr:row>
      <xdr:rowOff>30480</xdr:rowOff>
    </xdr:to>
    <xdr:cxnSp macro="">
      <xdr:nvCxnSpPr>
        <xdr:cNvPr id="197" name="Straight Arrow Connector 196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43</xdr:row>
      <xdr:rowOff>93980</xdr:rowOff>
    </xdr:to>
    <xdr:cxnSp macro="">
      <xdr:nvCxnSpPr>
        <xdr:cNvPr id="199" name="Straight Arrow Connector 198"/>
        <xdr:cNvCxnSpPr/>
      </xdr:nvCxnSpPr>
      <xdr:spPr>
        <a:xfrm flipV="1">
          <a:off x="9906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18</xdr:col>
      <xdr:colOff>175260</xdr:colOff>
      <xdr:row>43</xdr:row>
      <xdr:rowOff>30480</xdr:rowOff>
    </xdr:to>
    <xdr:cxnSp macro="">
      <xdr:nvCxnSpPr>
        <xdr:cNvPr id="200" name="Straight Arrow Connector 199"/>
        <xdr:cNvCxnSpPr/>
      </xdr:nvCxnSpPr>
      <xdr:spPr>
        <a:xfrm>
          <a:off x="990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1" name="Straight Arrow Connector 200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7620</xdr:colOff>
      <xdr:row>43</xdr:row>
      <xdr:rowOff>30480</xdr:rowOff>
    </xdr:from>
    <xdr:to>
      <xdr:col>19</xdr:col>
      <xdr:colOff>7620</xdr:colOff>
      <xdr:row>44</xdr:row>
      <xdr:rowOff>99060</xdr:rowOff>
    </xdr:to>
    <xdr:cxnSp macro="">
      <xdr:nvCxnSpPr>
        <xdr:cNvPr id="202" name="Straight Arrow Connector 201"/>
        <xdr:cNvCxnSpPr/>
      </xdr:nvCxnSpPr>
      <xdr:spPr>
        <a:xfrm flipV="1">
          <a:off x="10668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43</xdr:row>
      <xdr:rowOff>30480</xdr:rowOff>
    </xdr:from>
    <xdr:to>
      <xdr:col>19</xdr:col>
      <xdr:colOff>7620</xdr:colOff>
      <xdr:row>43</xdr:row>
      <xdr:rowOff>30480</xdr:rowOff>
    </xdr:to>
    <xdr:cxnSp macro="">
      <xdr:nvCxnSpPr>
        <xdr:cNvPr id="203" name="Straight Arrow Connector 202"/>
        <xdr:cNvCxnSpPr/>
      </xdr:nvCxnSpPr>
      <xdr:spPr>
        <a:xfrm flipH="1">
          <a:off x="1028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41</xdr:row>
      <xdr:rowOff>83820</xdr:rowOff>
    </xdr:from>
    <xdr:to>
      <xdr:col>18</xdr:col>
      <xdr:colOff>175260</xdr:colOff>
      <xdr:row>43</xdr:row>
      <xdr:rowOff>30480</xdr:rowOff>
    </xdr:to>
    <xdr:cxnSp macro="">
      <xdr:nvCxnSpPr>
        <xdr:cNvPr id="204" name="Straight Arrow Connector 203"/>
        <xdr:cNvCxnSpPr/>
      </xdr:nvCxnSpPr>
      <xdr:spPr>
        <a:xfrm flipV="1">
          <a:off x="10287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5" name="Straight Arrow Connector 204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6" name="Straight Arrow Connector 205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8" name="Straight Arrow Connector 207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9" name="Straight Arrow Connector 208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11" name="Straight Arrow Connector 210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320040</xdr:colOff>
      <xdr:row>49</xdr:row>
      <xdr:rowOff>60960</xdr:rowOff>
    </xdr:to>
    <xdr:cxnSp macro="">
      <xdr:nvCxnSpPr>
        <xdr:cNvPr id="212" name="Straight Arrow Connector 211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3" name="Straight Arrow Connector 212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152400</xdr:colOff>
      <xdr:row>49</xdr:row>
      <xdr:rowOff>60960</xdr:rowOff>
    </xdr:from>
    <xdr:to>
      <xdr:col>15</xdr:col>
      <xdr:colOff>152400</xdr:colOff>
      <xdr:row>51</xdr:row>
      <xdr:rowOff>7620</xdr:rowOff>
    </xdr:to>
    <xdr:cxnSp macro="">
      <xdr:nvCxnSpPr>
        <xdr:cNvPr id="214" name="Straight Arrow Connector 213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49</xdr:row>
      <xdr:rowOff>60960</xdr:rowOff>
    </xdr:from>
    <xdr:to>
      <xdr:col>15</xdr:col>
      <xdr:colOff>152400</xdr:colOff>
      <xdr:row>49</xdr:row>
      <xdr:rowOff>60960</xdr:rowOff>
    </xdr:to>
    <xdr:cxnSp macro="">
      <xdr:nvCxnSpPr>
        <xdr:cNvPr id="215" name="Straight Arrow Connector 214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320040</xdr:colOff>
      <xdr:row>47</xdr:row>
      <xdr:rowOff>114300</xdr:rowOff>
    </xdr:from>
    <xdr:to>
      <xdr:col>14</xdr:col>
      <xdr:colOff>320040</xdr:colOff>
      <xdr:row>49</xdr:row>
      <xdr:rowOff>60960</xdr:rowOff>
    </xdr:to>
    <xdr:cxnSp macro="">
      <xdr:nvCxnSpPr>
        <xdr:cNvPr id="216" name="Straight Arrow Connector 215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16</xdr:col>
      <xdr:colOff>510540</xdr:colOff>
      <xdr:row>51</xdr:row>
      <xdr:rowOff>7620</xdr:rowOff>
    </xdr:to>
    <xdr:cxnSp macro="">
      <xdr:nvCxnSpPr>
        <xdr:cNvPr id="217" name="Straight Arrow Connector 216"/>
        <xdr:cNvCxnSpPr/>
      </xdr:nvCxnSpPr>
      <xdr:spPr>
        <a:xfrm flipV="1">
          <a:off x="9525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49</xdr:row>
      <xdr:rowOff>60960</xdr:rowOff>
    </xdr:from>
    <xdr:to>
      <xdr:col>17</xdr:col>
      <xdr:colOff>342900</xdr:colOff>
      <xdr:row>49</xdr:row>
      <xdr:rowOff>60960</xdr:rowOff>
    </xdr:to>
    <xdr:cxnSp macro="">
      <xdr:nvCxnSpPr>
        <xdr:cNvPr id="218" name="Straight Arrow Connector 217"/>
        <xdr:cNvCxnSpPr/>
      </xdr:nvCxnSpPr>
      <xdr:spPr>
        <a:xfrm>
          <a:off x="952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19" name="Straight Arrow Connector 218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49</xdr:row>
      <xdr:rowOff>60960</xdr:rowOff>
    </xdr:from>
    <xdr:to>
      <xdr:col>18</xdr:col>
      <xdr:colOff>175260</xdr:colOff>
      <xdr:row>51</xdr:row>
      <xdr:rowOff>7620</xdr:rowOff>
    </xdr:to>
    <xdr:cxnSp macro="">
      <xdr:nvCxnSpPr>
        <xdr:cNvPr id="220" name="Straight Arrow Connector 219"/>
        <xdr:cNvCxnSpPr/>
      </xdr:nvCxnSpPr>
      <xdr:spPr>
        <a:xfrm flipV="1">
          <a:off x="10287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49</xdr:row>
      <xdr:rowOff>60960</xdr:rowOff>
    </xdr:from>
    <xdr:to>
      <xdr:col>18</xdr:col>
      <xdr:colOff>175260</xdr:colOff>
      <xdr:row>49</xdr:row>
      <xdr:rowOff>60960</xdr:rowOff>
    </xdr:to>
    <xdr:cxnSp macro="">
      <xdr:nvCxnSpPr>
        <xdr:cNvPr id="221" name="Straight Arrow Connector 220"/>
        <xdr:cNvCxnSpPr/>
      </xdr:nvCxnSpPr>
      <xdr:spPr>
        <a:xfrm flipH="1">
          <a:off x="9906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47</xdr:row>
      <xdr:rowOff>114300</xdr:rowOff>
    </xdr:from>
    <xdr:to>
      <xdr:col>17</xdr:col>
      <xdr:colOff>342900</xdr:colOff>
      <xdr:row>49</xdr:row>
      <xdr:rowOff>60960</xdr:rowOff>
    </xdr:to>
    <xdr:cxnSp macro="">
      <xdr:nvCxnSpPr>
        <xdr:cNvPr id="222" name="Straight Arrow Connector 221"/>
        <xdr:cNvCxnSpPr/>
      </xdr:nvCxnSpPr>
      <xdr:spPr>
        <a:xfrm flipV="1">
          <a:off x="9906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87630</xdr:colOff>
      <xdr:row>13</xdr:row>
      <xdr:rowOff>68580</xdr:rowOff>
    </xdr:from>
    <xdr:to>
      <xdr:col>9</xdr:col>
      <xdr:colOff>300990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4476750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8</xdr:col>
      <xdr:colOff>87630</xdr:colOff>
      <xdr:row>12</xdr:row>
      <xdr:rowOff>63500</xdr:rowOff>
    </xdr:from>
    <xdr:to>
      <xdr:col>9</xdr:col>
      <xdr:colOff>300990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4476750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4</xdr:col>
      <xdr:colOff>281940</xdr:colOff>
      <xdr:row>19</xdr:row>
      <xdr:rowOff>99060</xdr:rowOff>
    </xdr:from>
    <xdr:to>
      <xdr:col>5</xdr:col>
      <xdr:colOff>495300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24765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4</xdr:col>
      <xdr:colOff>281940</xdr:colOff>
      <xdr:row>18</xdr:row>
      <xdr:rowOff>93980</xdr:rowOff>
    </xdr:from>
    <xdr:to>
      <xdr:col>5</xdr:col>
      <xdr:colOff>495300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24765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5</xdr:col>
      <xdr:colOff>114300</xdr:colOff>
      <xdr:row>17</xdr:row>
      <xdr:rowOff>25400</xdr:rowOff>
    </xdr:from>
    <xdr:to>
      <xdr:col>7</xdr:col>
      <xdr:colOff>33020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28575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188</a:t>
          </a:r>
        </a:p>
      </xdr:txBody>
    </xdr:sp>
    <xdr:clientData/>
  </xdr:twoCellAnchor>
  <xdr:twoCellAnchor>
    <xdr:from>
      <xdr:col>11</xdr:col>
      <xdr:colOff>441960</xdr:colOff>
      <xdr:row>19</xdr:row>
      <xdr:rowOff>99060</xdr:rowOff>
    </xdr:from>
    <xdr:to>
      <xdr:col>13</xdr:col>
      <xdr:colOff>106680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6477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11</xdr:col>
      <xdr:colOff>441960</xdr:colOff>
      <xdr:row>18</xdr:row>
      <xdr:rowOff>93980</xdr:rowOff>
    </xdr:from>
    <xdr:to>
      <xdr:col>13</xdr:col>
      <xdr:colOff>106680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6477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11</xdr:col>
      <xdr:colOff>441960</xdr:colOff>
      <xdr:row>17</xdr:row>
      <xdr:rowOff>25400</xdr:rowOff>
    </xdr:from>
    <xdr:to>
      <xdr:col>13</xdr:col>
      <xdr:colOff>360680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6477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2</xdr:col>
      <xdr:colOff>45720</xdr:colOff>
      <xdr:row>26</xdr:row>
      <xdr:rowOff>7620</xdr:rowOff>
    </xdr:from>
    <xdr:to>
      <xdr:col>3</xdr:col>
      <xdr:colOff>259080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1143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2</xdr:col>
      <xdr:colOff>45720</xdr:colOff>
      <xdr:row>25</xdr:row>
      <xdr:rowOff>2540</xdr:rowOff>
    </xdr:from>
    <xdr:to>
      <xdr:col>3</xdr:col>
      <xdr:colOff>259080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1143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2</xdr:col>
      <xdr:colOff>426720</xdr:colOff>
      <xdr:row>23</xdr:row>
      <xdr:rowOff>55880</xdr:rowOff>
    </xdr:from>
    <xdr:to>
      <xdr:col>4</xdr:col>
      <xdr:colOff>345440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152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67</a:t>
          </a:r>
        </a:p>
      </xdr:txBody>
    </xdr:sp>
    <xdr:clientData/>
  </xdr:twoCellAnchor>
  <xdr:twoCellAnchor>
    <xdr:from>
      <xdr:col>6</xdr:col>
      <xdr:colOff>518160</xdr:colOff>
      <xdr:row>26</xdr:row>
      <xdr:rowOff>7620</xdr:rowOff>
    </xdr:from>
    <xdr:to>
      <xdr:col>8</xdr:col>
      <xdr:colOff>182880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381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6</xdr:col>
      <xdr:colOff>518160</xdr:colOff>
      <xdr:row>25</xdr:row>
      <xdr:rowOff>2540</xdr:rowOff>
    </xdr:from>
    <xdr:to>
      <xdr:col>8</xdr:col>
      <xdr:colOff>182880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381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6</xdr:col>
      <xdr:colOff>518160</xdr:colOff>
      <xdr:row>23</xdr:row>
      <xdr:rowOff>55880</xdr:rowOff>
    </xdr:from>
    <xdr:to>
      <xdr:col>8</xdr:col>
      <xdr:colOff>436880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3810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121</a:t>
          </a:r>
        </a:p>
      </xdr:txBody>
    </xdr:sp>
    <xdr:clientData/>
  </xdr:twoCellAnchor>
  <xdr:twoCellAnchor>
    <xdr:from>
      <xdr:col>10</xdr:col>
      <xdr:colOff>228600</xdr:colOff>
      <xdr:row>26</xdr:row>
      <xdr:rowOff>7620</xdr:rowOff>
    </xdr:from>
    <xdr:to>
      <xdr:col>11</xdr:col>
      <xdr:colOff>441960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5715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10</xdr:col>
      <xdr:colOff>228600</xdr:colOff>
      <xdr:row>25</xdr:row>
      <xdr:rowOff>2540</xdr:rowOff>
    </xdr:from>
    <xdr:to>
      <xdr:col>11</xdr:col>
      <xdr:colOff>441960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5715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11</xdr:col>
      <xdr:colOff>60960</xdr:colOff>
      <xdr:row>23</xdr:row>
      <xdr:rowOff>55880</xdr:rowOff>
    </xdr:from>
    <xdr:to>
      <xdr:col>12</xdr:col>
      <xdr:colOff>528320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6096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36</a:t>
          </a:r>
        </a:p>
      </xdr:txBody>
    </xdr:sp>
    <xdr:clientData/>
  </xdr:twoCellAnchor>
  <xdr:twoCellAnchor>
    <xdr:from>
      <xdr:col>13</xdr:col>
      <xdr:colOff>106680</xdr:colOff>
      <xdr:row>26</xdr:row>
      <xdr:rowOff>7620</xdr:rowOff>
    </xdr:from>
    <xdr:to>
      <xdr:col>14</xdr:col>
      <xdr:colOff>83820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7239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13</xdr:col>
      <xdr:colOff>106680</xdr:colOff>
      <xdr:row>25</xdr:row>
      <xdr:rowOff>2540</xdr:rowOff>
    </xdr:from>
    <xdr:to>
      <xdr:col>14</xdr:col>
      <xdr:colOff>83820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7239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13</xdr:col>
      <xdr:colOff>106680</xdr:colOff>
      <xdr:row>23</xdr:row>
      <xdr:rowOff>55880</xdr:rowOff>
    </xdr:from>
    <xdr:to>
      <xdr:col>14</xdr:col>
      <xdr:colOff>337820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7239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31</a:t>
          </a:r>
        </a:p>
      </xdr:txBody>
    </xdr:sp>
    <xdr:clientData/>
  </xdr:twoCellAnchor>
  <xdr:twoCellAnchor>
    <xdr:from>
      <xdr:col>1</xdr:col>
      <xdr:colOff>276860</xdr:colOff>
      <xdr:row>32</xdr:row>
      <xdr:rowOff>38100</xdr:rowOff>
    </xdr:from>
    <xdr:to>
      <xdr:col>2</xdr:col>
      <xdr:colOff>363220</xdr:colOff>
      <xdr:row>35</xdr:row>
      <xdr:rowOff>53340</xdr:rowOff>
    </xdr:to>
    <xdr:sp macro="" textlink="">
      <xdr:nvSpPr>
        <xdr:cNvPr id="22" name="Rectangle 21">
          <a:hlinkClick xmlns:r="http://schemas.openxmlformats.org/officeDocument/2006/relationships" r:id="" tooltip="Terminal"/>
        </xdr:cNvPr>
        <xdr:cNvSpPr/>
      </xdr:nvSpPr>
      <xdr:spPr>
        <a:xfrm>
          <a:off x="825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65.86</a:t>
          </a:r>
        </a:p>
      </xdr:txBody>
    </xdr:sp>
    <xdr:clientData/>
  </xdr:twoCellAnchor>
  <xdr:twoCellAnchor>
    <xdr:from>
      <xdr:col>2</xdr:col>
      <xdr:colOff>45720</xdr:colOff>
      <xdr:row>29</xdr:row>
      <xdr:rowOff>86360</xdr:rowOff>
    </xdr:from>
    <xdr:to>
      <xdr:col>3</xdr:col>
      <xdr:colOff>513080</xdr:colOff>
      <xdr:row>30</xdr:row>
      <xdr:rowOff>91440</xdr:rowOff>
    </xdr:to>
    <xdr:sp macro="" textlink="">
      <xdr:nvSpPr>
        <xdr:cNvPr id="23" name="TextBox 22"/>
        <xdr:cNvSpPr txBox="1"/>
      </xdr:nvSpPr>
      <xdr:spPr>
        <a:xfrm>
          <a:off x="114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4" name="Oval 23">
          <a:hlinkClick xmlns:r="http://schemas.openxmlformats.org/officeDocument/2006/relationships" r:id="" tooltip="Go left if S_INCOME &lt; 25475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5" name="TextBox 24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2</xdr:col>
      <xdr:colOff>426720</xdr:colOff>
      <xdr:row>29</xdr:row>
      <xdr:rowOff>86360</xdr:rowOff>
    </xdr:from>
    <xdr:to>
      <xdr:col>4</xdr:col>
      <xdr:colOff>345440</xdr:colOff>
      <xdr:row>30</xdr:row>
      <xdr:rowOff>91440</xdr:rowOff>
    </xdr:to>
    <xdr:sp macro="" textlink="">
      <xdr:nvSpPr>
        <xdr:cNvPr id="26" name="TextBox 25"/>
        <xdr:cNvSpPr txBox="1"/>
      </xdr:nvSpPr>
      <xdr:spPr>
        <a:xfrm>
          <a:off x="152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7" name="Oval 26">
          <a:hlinkClick xmlns:r="http://schemas.openxmlformats.org/officeDocument/2006/relationships" r:id="" tooltip="Go left if to_code &lt; 63.0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8" name="TextBox 27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6</xdr:col>
      <xdr:colOff>137160</xdr:colOff>
      <xdr:row>29</xdr:row>
      <xdr:rowOff>86360</xdr:rowOff>
    </xdr:from>
    <xdr:to>
      <xdr:col>8</xdr:col>
      <xdr:colOff>55880</xdr:colOff>
      <xdr:row>30</xdr:row>
      <xdr:rowOff>91440</xdr:rowOff>
    </xdr:to>
    <xdr:sp macro="" textlink="">
      <xdr:nvSpPr>
        <xdr:cNvPr id="29" name="TextBox 28"/>
        <xdr:cNvSpPr txBox="1"/>
      </xdr:nvSpPr>
      <xdr:spPr>
        <a:xfrm>
          <a:off x="342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48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30" name="Oval 29">
          <a:hlinkClick xmlns:r="http://schemas.openxmlformats.org/officeDocument/2006/relationships" r:id="" tooltip="Go left if VACATION_No &lt; 0.5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31" name="TextBox 30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8</xdr:col>
      <xdr:colOff>182880</xdr:colOff>
      <xdr:row>29</xdr:row>
      <xdr:rowOff>86360</xdr:rowOff>
    </xdr:from>
    <xdr:to>
      <xdr:col>10</xdr:col>
      <xdr:colOff>101600</xdr:colOff>
      <xdr:row>30</xdr:row>
      <xdr:rowOff>91440</xdr:rowOff>
    </xdr:to>
    <xdr:sp macro="" textlink="">
      <xdr:nvSpPr>
        <xdr:cNvPr id="32" name="TextBox 31"/>
        <xdr:cNvSpPr txBox="1"/>
      </xdr:nvSpPr>
      <xdr:spPr>
        <a:xfrm>
          <a:off x="4572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73</a:t>
          </a:r>
        </a:p>
      </xdr:txBody>
    </xdr:sp>
    <xdr:clientData/>
  </xdr:twoCellAnchor>
  <xdr:twoCellAnchor>
    <xdr:from>
      <xdr:col>9</xdr:col>
      <xdr:colOff>459740</xdr:colOff>
      <xdr:row>32</xdr:row>
      <xdr:rowOff>38100</xdr:rowOff>
    </xdr:from>
    <xdr:to>
      <xdr:col>10</xdr:col>
      <xdr:colOff>546100</xdr:colOff>
      <xdr:row>35</xdr:row>
      <xdr:rowOff>53340</xdr:rowOff>
    </xdr:to>
    <xdr:sp macro="" textlink="">
      <xdr:nvSpPr>
        <xdr:cNvPr id="33" name="Rectangle 32">
          <a:hlinkClick xmlns:r="http://schemas.openxmlformats.org/officeDocument/2006/relationships" r:id="" tooltip="Terminal"/>
        </xdr:cNvPr>
        <xdr:cNvSpPr/>
      </xdr:nvSpPr>
      <xdr:spPr>
        <a:xfrm>
          <a:off x="5397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10</xdr:col>
      <xdr:colOff>228600</xdr:colOff>
      <xdr:row>29</xdr:row>
      <xdr:rowOff>86360</xdr:rowOff>
    </xdr:from>
    <xdr:to>
      <xdr:col>12</xdr:col>
      <xdr:colOff>147320</xdr:colOff>
      <xdr:row>30</xdr:row>
      <xdr:rowOff>91440</xdr:rowOff>
    </xdr:to>
    <xdr:sp macro="" textlink="">
      <xdr:nvSpPr>
        <xdr:cNvPr id="34" name="TextBox 33"/>
        <xdr:cNvSpPr txBox="1"/>
      </xdr:nvSpPr>
      <xdr:spPr>
        <a:xfrm>
          <a:off x="571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</a:t>
          </a:r>
        </a:p>
      </xdr:txBody>
    </xdr:sp>
    <xdr:clientData/>
  </xdr:twoCellAnchor>
  <xdr:twoCellAnchor>
    <xdr:from>
      <xdr:col>11</xdr:col>
      <xdr:colOff>124460</xdr:colOff>
      <xdr:row>32</xdr:row>
      <xdr:rowOff>38100</xdr:rowOff>
    </xdr:from>
    <xdr:to>
      <xdr:col>12</xdr:col>
      <xdr:colOff>210820</xdr:colOff>
      <xdr:row>35</xdr:row>
      <xdr:rowOff>53340</xdr:rowOff>
    </xdr:to>
    <xdr:sp macro="" textlink="">
      <xdr:nvSpPr>
        <xdr:cNvPr id="35" name="Rectangle 34">
          <a:hlinkClick xmlns:r="http://schemas.openxmlformats.org/officeDocument/2006/relationships" r:id="" tooltip="Terminal"/>
        </xdr:cNvPr>
        <xdr:cNvSpPr/>
      </xdr:nvSpPr>
      <xdr:spPr>
        <a:xfrm>
          <a:off x="6159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11</xdr:col>
      <xdr:colOff>60960</xdr:colOff>
      <xdr:row>29</xdr:row>
      <xdr:rowOff>86360</xdr:rowOff>
    </xdr:from>
    <xdr:to>
      <xdr:col>12</xdr:col>
      <xdr:colOff>528320</xdr:colOff>
      <xdr:row>30</xdr:row>
      <xdr:rowOff>91440</xdr:rowOff>
    </xdr:to>
    <xdr:sp macro="" textlink="">
      <xdr:nvSpPr>
        <xdr:cNvPr id="36" name="TextBox 35"/>
        <xdr:cNvSpPr txBox="1"/>
      </xdr:nvSpPr>
      <xdr:spPr>
        <a:xfrm>
          <a:off x="6096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29</a:t>
          </a:r>
        </a:p>
      </xdr:txBody>
    </xdr:sp>
    <xdr:clientData/>
  </xdr:twoCellAnchor>
  <xdr:twoCellAnchor>
    <xdr:from>
      <xdr:col>12</xdr:col>
      <xdr:colOff>337820</xdr:colOff>
      <xdr:row>32</xdr:row>
      <xdr:rowOff>38100</xdr:rowOff>
    </xdr:from>
    <xdr:to>
      <xdr:col>13</xdr:col>
      <xdr:colOff>424180</xdr:colOff>
      <xdr:row>35</xdr:row>
      <xdr:rowOff>53340</xdr:rowOff>
    </xdr:to>
    <xdr:sp macro="" textlink="">
      <xdr:nvSpPr>
        <xdr:cNvPr id="37" name="Rectangle 36">
          <a:hlinkClick xmlns:r="http://schemas.openxmlformats.org/officeDocument/2006/relationships" r:id="" tooltip="Terminal"/>
        </xdr:cNvPr>
        <xdr:cNvSpPr/>
      </xdr:nvSpPr>
      <xdr:spPr>
        <a:xfrm>
          <a:off x="6921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13</xdr:col>
      <xdr:colOff>106680</xdr:colOff>
      <xdr:row>29</xdr:row>
      <xdr:rowOff>86360</xdr:rowOff>
    </xdr:from>
    <xdr:to>
      <xdr:col>14</xdr:col>
      <xdr:colOff>337820</xdr:colOff>
      <xdr:row>30</xdr:row>
      <xdr:rowOff>91440</xdr:rowOff>
    </xdr:to>
    <xdr:sp macro="" textlink="">
      <xdr:nvSpPr>
        <xdr:cNvPr id="38" name="TextBox 37"/>
        <xdr:cNvSpPr txBox="1"/>
      </xdr:nvSpPr>
      <xdr:spPr>
        <a:xfrm>
          <a:off x="7239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13</xdr:col>
      <xdr:colOff>487680</xdr:colOff>
      <xdr:row>32</xdr:row>
      <xdr:rowOff>38100</xdr:rowOff>
    </xdr:from>
    <xdr:to>
      <xdr:col>14</xdr:col>
      <xdr:colOff>464820</xdr:colOff>
      <xdr:row>35</xdr:row>
      <xdr:rowOff>53340</xdr:rowOff>
    </xdr:to>
    <xdr:sp macro="" textlink="">
      <xdr:nvSpPr>
        <xdr:cNvPr id="39" name="Oval 38">
          <a:hlinkClick xmlns:r="http://schemas.openxmlformats.org/officeDocument/2006/relationships" r:id="" tooltip="Go left if DISTANCE &lt; 2563.50"/>
        </xdr:cNvPr>
        <xdr:cNvSpPr/>
      </xdr:nvSpPr>
      <xdr:spPr>
        <a:xfrm>
          <a:off x="7620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13</xdr:col>
      <xdr:colOff>487680</xdr:colOff>
      <xdr:row>31</xdr:row>
      <xdr:rowOff>33020</xdr:rowOff>
    </xdr:from>
    <xdr:to>
      <xdr:col>14</xdr:col>
      <xdr:colOff>464820</xdr:colOff>
      <xdr:row>32</xdr:row>
      <xdr:rowOff>38100</xdr:rowOff>
    </xdr:to>
    <xdr:sp macro="" textlink="">
      <xdr:nvSpPr>
        <xdr:cNvPr id="40" name="TextBox 39"/>
        <xdr:cNvSpPr txBox="1"/>
      </xdr:nvSpPr>
      <xdr:spPr>
        <a:xfrm>
          <a:off x="7620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41" name="TextBox 40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25</a:t>
          </a:r>
        </a:p>
      </xdr:txBody>
    </xdr:sp>
    <xdr:clientData/>
  </xdr:twoCellAnchor>
  <xdr:twoCellAnchor>
    <xdr:from>
      <xdr:col>2</xdr:col>
      <xdr:colOff>109220</xdr:colOff>
      <xdr:row>38</xdr:row>
      <xdr:rowOff>68580</xdr:rowOff>
    </xdr:from>
    <xdr:to>
      <xdr:col>3</xdr:col>
      <xdr:colOff>195580</xdr:colOff>
      <xdr:row>41</xdr:row>
      <xdr:rowOff>83820</xdr:rowOff>
    </xdr:to>
    <xdr:sp macro="" textlink="">
      <xdr:nvSpPr>
        <xdr:cNvPr id="42" name="Rectangle 41">
          <a:hlinkClick xmlns:r="http://schemas.openxmlformats.org/officeDocument/2006/relationships" r:id="" tooltip="Terminal"/>
        </xdr:cNvPr>
        <xdr:cNvSpPr/>
      </xdr:nvSpPr>
      <xdr:spPr>
        <a:xfrm>
          <a:off x="120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3" name="TextBox 42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4" name="Rectangle 43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472440</xdr:colOff>
      <xdr:row>38</xdr:row>
      <xdr:rowOff>68580</xdr:rowOff>
    </xdr:from>
    <xdr:to>
      <xdr:col>6</xdr:col>
      <xdr:colOff>137160</xdr:colOff>
      <xdr:row>41</xdr:row>
      <xdr:rowOff>83820</xdr:rowOff>
    </xdr:to>
    <xdr:sp macro="" textlink="">
      <xdr:nvSpPr>
        <xdr:cNvPr id="46" name="Oval 45">
          <a:hlinkClick xmlns:r="http://schemas.openxmlformats.org/officeDocument/2006/relationships" r:id="" tooltip="Go left if DISTANCE &lt; 240.50"/>
        </xdr:cNvPr>
        <xdr:cNvSpPr/>
      </xdr:nvSpPr>
      <xdr:spPr>
        <a:xfrm>
          <a:off x="2667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4</xdr:col>
      <xdr:colOff>472440</xdr:colOff>
      <xdr:row>37</xdr:row>
      <xdr:rowOff>63500</xdr:rowOff>
    </xdr:from>
    <xdr:to>
      <xdr:col>6</xdr:col>
      <xdr:colOff>137160</xdr:colOff>
      <xdr:row>38</xdr:row>
      <xdr:rowOff>68580</xdr:rowOff>
    </xdr:to>
    <xdr:sp macro="" textlink="">
      <xdr:nvSpPr>
        <xdr:cNvPr id="47" name="TextBox 46"/>
        <xdr:cNvSpPr txBox="1"/>
      </xdr:nvSpPr>
      <xdr:spPr>
        <a:xfrm>
          <a:off x="2667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8" name="TextBox 47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49" name="Rectangle 48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0" name="TextBox 49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7</xdr:col>
      <xdr:colOff>414020</xdr:colOff>
      <xdr:row>38</xdr:row>
      <xdr:rowOff>68580</xdr:rowOff>
    </xdr:from>
    <xdr:to>
      <xdr:col>8</xdr:col>
      <xdr:colOff>500380</xdr:colOff>
      <xdr:row>41</xdr:row>
      <xdr:rowOff>83820</xdr:rowOff>
    </xdr:to>
    <xdr:sp macro="" textlink="">
      <xdr:nvSpPr>
        <xdr:cNvPr id="51" name="Rectangle 50">
          <a:hlinkClick xmlns:r="http://schemas.openxmlformats.org/officeDocument/2006/relationships" r:id="" tooltip="Terminal"/>
        </xdr:cNvPr>
        <xdr:cNvSpPr/>
      </xdr:nvSpPr>
      <xdr:spPr>
        <a:xfrm>
          <a:off x="425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136.11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2" name="TextBox 51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27</a:t>
          </a:r>
        </a:p>
      </xdr:txBody>
    </xdr:sp>
    <xdr:clientData/>
  </xdr:twoCellAnchor>
  <xdr:twoCellAnchor>
    <xdr:from>
      <xdr:col>9</xdr:col>
      <xdr:colOff>15240</xdr:colOff>
      <xdr:row>38</xdr:row>
      <xdr:rowOff>68580</xdr:rowOff>
    </xdr:from>
    <xdr:to>
      <xdr:col>10</xdr:col>
      <xdr:colOff>228600</xdr:colOff>
      <xdr:row>41</xdr:row>
      <xdr:rowOff>83820</xdr:rowOff>
    </xdr:to>
    <xdr:sp macro="" textlink="">
      <xdr:nvSpPr>
        <xdr:cNvPr id="53" name="Oval 52">
          <a:hlinkClick xmlns:r="http://schemas.openxmlformats.org/officeDocument/2006/relationships" r:id="" tooltip="Go left if E_INCOME &lt; 24971.50"/>
        </xdr:cNvPr>
        <xdr:cNvSpPr/>
      </xdr:nvSpPr>
      <xdr:spPr>
        <a:xfrm>
          <a:off x="495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9</xdr:col>
      <xdr:colOff>15240</xdr:colOff>
      <xdr:row>37</xdr:row>
      <xdr:rowOff>63500</xdr:rowOff>
    </xdr:from>
    <xdr:to>
      <xdr:col>10</xdr:col>
      <xdr:colOff>228600</xdr:colOff>
      <xdr:row>38</xdr:row>
      <xdr:rowOff>68580</xdr:rowOff>
    </xdr:to>
    <xdr:sp macro="" textlink="">
      <xdr:nvSpPr>
        <xdr:cNvPr id="54" name="TextBox 53"/>
        <xdr:cNvSpPr txBox="1"/>
      </xdr:nvSpPr>
      <xdr:spPr>
        <a:xfrm>
          <a:off x="495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5" name="TextBox 54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46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56" name="Oval 55">
          <a:hlinkClick xmlns:r="http://schemas.openxmlformats.org/officeDocument/2006/relationships" r:id="" tooltip="Go left if HI &lt; 5494.93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57" name="TextBox 56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13</xdr:col>
      <xdr:colOff>487680</xdr:colOff>
      <xdr:row>35</xdr:row>
      <xdr:rowOff>116840</xdr:rowOff>
    </xdr:from>
    <xdr:to>
      <xdr:col>15</xdr:col>
      <xdr:colOff>170180</xdr:colOff>
      <xdr:row>37</xdr:row>
      <xdr:rowOff>0</xdr:rowOff>
    </xdr:to>
    <xdr:sp macro="" textlink="">
      <xdr:nvSpPr>
        <xdr:cNvPr id="58" name="TextBox 57"/>
        <xdr:cNvSpPr txBox="1"/>
      </xdr:nvSpPr>
      <xdr:spPr>
        <a:xfrm>
          <a:off x="7620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24</a:t>
          </a:r>
        </a:p>
      </xdr:txBody>
    </xdr:sp>
    <xdr:clientData/>
  </xdr:twoCellAnchor>
  <xdr:twoCellAnchor>
    <xdr:from>
      <xdr:col>14</xdr:col>
      <xdr:colOff>147320</xdr:colOff>
      <xdr:row>38</xdr:row>
      <xdr:rowOff>68580</xdr:rowOff>
    </xdr:from>
    <xdr:to>
      <xdr:col>15</xdr:col>
      <xdr:colOff>233680</xdr:colOff>
      <xdr:row>41</xdr:row>
      <xdr:rowOff>83820</xdr:rowOff>
    </xdr:to>
    <xdr:sp macro="" textlink="">
      <xdr:nvSpPr>
        <xdr:cNvPr id="59" name="Rectangle 58">
          <a:hlinkClick xmlns:r="http://schemas.openxmlformats.org/officeDocument/2006/relationships" r:id="" tooltip="Terminal"/>
        </xdr:cNvPr>
        <xdr:cNvSpPr/>
      </xdr:nvSpPr>
      <xdr:spPr>
        <a:xfrm>
          <a:off x="8064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14</xdr:col>
      <xdr:colOff>83820</xdr:colOff>
      <xdr:row>35</xdr:row>
      <xdr:rowOff>116840</xdr:rowOff>
    </xdr:from>
    <xdr:to>
      <xdr:col>16</xdr:col>
      <xdr:colOff>2540</xdr:colOff>
      <xdr:row>37</xdr:row>
      <xdr:rowOff>0</xdr:rowOff>
    </xdr:to>
    <xdr:sp macro="" textlink="">
      <xdr:nvSpPr>
        <xdr:cNvPr id="60" name="TextBox 59"/>
        <xdr:cNvSpPr txBox="1"/>
      </xdr:nvSpPr>
      <xdr:spPr>
        <a:xfrm>
          <a:off x="8001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</a:t>
          </a:r>
        </a:p>
      </xdr:txBody>
    </xdr:sp>
    <xdr:clientData/>
  </xdr:twoCellAnchor>
  <xdr:twoCellAnchor>
    <xdr:from>
      <xdr:col>4</xdr:col>
      <xdr:colOff>154940</xdr:colOff>
      <xdr:row>44</xdr:row>
      <xdr:rowOff>99060</xdr:rowOff>
    </xdr:from>
    <xdr:to>
      <xdr:col>5</xdr:col>
      <xdr:colOff>241300</xdr:colOff>
      <xdr:row>47</xdr:row>
      <xdr:rowOff>114300</xdr:rowOff>
    </xdr:to>
    <xdr:sp macro="" textlink="">
      <xdr:nvSpPr>
        <xdr:cNvPr id="61" name="Rectangle 60">
          <a:hlinkClick xmlns:r="http://schemas.openxmlformats.org/officeDocument/2006/relationships" r:id="" tooltip="Terminal"/>
        </xdr:cNvPr>
        <xdr:cNvSpPr/>
      </xdr:nvSpPr>
      <xdr:spPr>
        <a:xfrm>
          <a:off x="234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4</xdr:col>
      <xdr:colOff>472440</xdr:colOff>
      <xdr:row>42</xdr:row>
      <xdr:rowOff>25400</xdr:rowOff>
    </xdr:from>
    <xdr:to>
      <xdr:col>6</xdr:col>
      <xdr:colOff>391160</xdr:colOff>
      <xdr:row>43</xdr:row>
      <xdr:rowOff>30480</xdr:rowOff>
    </xdr:to>
    <xdr:sp macro="" textlink="">
      <xdr:nvSpPr>
        <xdr:cNvPr id="62" name="TextBox 61"/>
        <xdr:cNvSpPr txBox="1"/>
      </xdr:nvSpPr>
      <xdr:spPr>
        <a:xfrm>
          <a:off x="2667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5</xdr:col>
      <xdr:colOff>304800</xdr:colOff>
      <xdr:row>44</xdr:row>
      <xdr:rowOff>99060</xdr:rowOff>
    </xdr:from>
    <xdr:to>
      <xdr:col>6</xdr:col>
      <xdr:colOff>518160</xdr:colOff>
      <xdr:row>47</xdr:row>
      <xdr:rowOff>114300</xdr:rowOff>
    </xdr:to>
    <xdr:sp macro="" textlink="">
      <xdr:nvSpPr>
        <xdr:cNvPr id="63" name="Oval 62">
          <a:hlinkClick xmlns:r="http://schemas.openxmlformats.org/officeDocument/2006/relationships" r:id="" tooltip="Go left if S_POP &lt; 3995900.50"/>
        </xdr:cNvPr>
        <xdr:cNvSpPr/>
      </xdr:nvSpPr>
      <xdr:spPr>
        <a:xfrm>
          <a:off x="3048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5</xdr:col>
      <xdr:colOff>304800</xdr:colOff>
      <xdr:row>43</xdr:row>
      <xdr:rowOff>93980</xdr:rowOff>
    </xdr:from>
    <xdr:to>
      <xdr:col>6</xdr:col>
      <xdr:colOff>518160</xdr:colOff>
      <xdr:row>44</xdr:row>
      <xdr:rowOff>99060</xdr:rowOff>
    </xdr:to>
    <xdr:sp macro="" textlink="">
      <xdr:nvSpPr>
        <xdr:cNvPr id="64" name="TextBox 63"/>
        <xdr:cNvSpPr txBox="1"/>
      </xdr:nvSpPr>
      <xdr:spPr>
        <a:xfrm>
          <a:off x="3048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5</xdr:col>
      <xdr:colOff>304800</xdr:colOff>
      <xdr:row>42</xdr:row>
      <xdr:rowOff>25400</xdr:rowOff>
    </xdr:from>
    <xdr:to>
      <xdr:col>7</xdr:col>
      <xdr:colOff>223520</xdr:colOff>
      <xdr:row>43</xdr:row>
      <xdr:rowOff>30480</xdr:rowOff>
    </xdr:to>
    <xdr:sp macro="" textlink="">
      <xdr:nvSpPr>
        <xdr:cNvPr id="65" name="TextBox 64"/>
        <xdr:cNvSpPr txBox="1"/>
      </xdr:nvSpPr>
      <xdr:spPr>
        <a:xfrm>
          <a:off x="3048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33</a:t>
          </a:r>
        </a:p>
      </xdr:txBody>
    </xdr:sp>
    <xdr:clientData/>
  </xdr:twoCellAnchor>
  <xdr:twoCellAnchor>
    <xdr:from>
      <xdr:col>8</xdr:col>
      <xdr:colOff>246380</xdr:colOff>
      <xdr:row>44</xdr:row>
      <xdr:rowOff>99060</xdr:rowOff>
    </xdr:from>
    <xdr:to>
      <xdr:col>9</xdr:col>
      <xdr:colOff>332740</xdr:colOff>
      <xdr:row>47</xdr:row>
      <xdr:rowOff>114300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463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9</xdr:col>
      <xdr:colOff>15240</xdr:colOff>
      <xdr:row>42</xdr:row>
      <xdr:rowOff>25400</xdr:rowOff>
    </xdr:from>
    <xdr:to>
      <xdr:col>10</xdr:col>
      <xdr:colOff>482600</xdr:colOff>
      <xdr:row>43</xdr:row>
      <xdr:rowOff>30480</xdr:rowOff>
    </xdr:to>
    <xdr:sp macro="" textlink="">
      <xdr:nvSpPr>
        <xdr:cNvPr id="67" name="TextBox 66"/>
        <xdr:cNvSpPr txBox="1"/>
      </xdr:nvSpPr>
      <xdr:spPr>
        <a:xfrm>
          <a:off x="495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9</xdr:col>
      <xdr:colOff>396240</xdr:colOff>
      <xdr:row>44</xdr:row>
      <xdr:rowOff>99060</xdr:rowOff>
    </xdr:from>
    <xdr:to>
      <xdr:col>11</xdr:col>
      <xdr:colOff>60960</xdr:colOff>
      <xdr:row>47</xdr:row>
      <xdr:rowOff>114300</xdr:rowOff>
    </xdr:to>
    <xdr:sp macro="" textlink="">
      <xdr:nvSpPr>
        <xdr:cNvPr id="68" name="Oval 67">
          <a:hlinkClick xmlns:r="http://schemas.openxmlformats.org/officeDocument/2006/relationships" r:id="" tooltip="Go left if DISTANCE &lt; 692.00"/>
        </xdr:cNvPr>
        <xdr:cNvSpPr/>
      </xdr:nvSpPr>
      <xdr:spPr>
        <a:xfrm>
          <a:off x="5334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9</xdr:col>
      <xdr:colOff>396240</xdr:colOff>
      <xdr:row>43</xdr:row>
      <xdr:rowOff>93980</xdr:rowOff>
    </xdr:from>
    <xdr:to>
      <xdr:col>11</xdr:col>
      <xdr:colOff>60960</xdr:colOff>
      <xdr:row>44</xdr:row>
      <xdr:rowOff>99060</xdr:rowOff>
    </xdr:to>
    <xdr:sp macro="" textlink="">
      <xdr:nvSpPr>
        <xdr:cNvPr id="69" name="TextBox 68"/>
        <xdr:cNvSpPr txBox="1"/>
      </xdr:nvSpPr>
      <xdr:spPr>
        <a:xfrm>
          <a:off x="5334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9</xdr:col>
      <xdr:colOff>396240</xdr:colOff>
      <xdr:row>42</xdr:row>
      <xdr:rowOff>25400</xdr:rowOff>
    </xdr:from>
    <xdr:to>
      <xdr:col>11</xdr:col>
      <xdr:colOff>314960</xdr:colOff>
      <xdr:row>43</xdr:row>
      <xdr:rowOff>30480</xdr:rowOff>
    </xdr:to>
    <xdr:sp macro="" textlink="">
      <xdr:nvSpPr>
        <xdr:cNvPr id="70" name="TextBox 69"/>
        <xdr:cNvSpPr txBox="1"/>
      </xdr:nvSpPr>
      <xdr:spPr>
        <a:xfrm>
          <a:off x="533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71" name="Rectangle 7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72" name="TextBox 7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13</xdr:col>
      <xdr:colOff>551180</xdr:colOff>
      <xdr:row>44</xdr:row>
      <xdr:rowOff>99060</xdr:rowOff>
    </xdr:from>
    <xdr:to>
      <xdr:col>14</xdr:col>
      <xdr:colOff>401320</xdr:colOff>
      <xdr:row>47</xdr:row>
      <xdr:rowOff>114300</xdr:rowOff>
    </xdr:to>
    <xdr:sp macro="" textlink="">
      <xdr:nvSpPr>
        <xdr:cNvPr id="73" name="Rectangle 72">
          <a:hlinkClick xmlns:r="http://schemas.openxmlformats.org/officeDocument/2006/relationships" r:id="" tooltip="Terminal"/>
        </xdr:cNvPr>
        <xdr:cNvSpPr/>
      </xdr:nvSpPr>
      <xdr:spPr>
        <a:xfrm>
          <a:off x="768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74" name="TextBox 73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</a:t>
          </a:r>
        </a:p>
      </xdr:txBody>
    </xdr:sp>
    <xdr:clientData/>
  </xdr:twoCellAnchor>
  <xdr:twoCellAnchor>
    <xdr:from>
      <xdr:col>4</xdr:col>
      <xdr:colOff>535940</xdr:colOff>
      <xdr:row>51</xdr:row>
      <xdr:rowOff>7620</xdr:rowOff>
    </xdr:from>
    <xdr:to>
      <xdr:col>6</xdr:col>
      <xdr:colOff>73660</xdr:colOff>
      <xdr:row>54</xdr:row>
      <xdr:rowOff>22860</xdr:rowOff>
    </xdr:to>
    <xdr:sp macro="" textlink="">
      <xdr:nvSpPr>
        <xdr:cNvPr id="75" name="Rectangle 74">
          <a:hlinkClick xmlns:r="http://schemas.openxmlformats.org/officeDocument/2006/relationships" r:id="" tooltip="Terminal"/>
        </xdr:cNvPr>
        <xdr:cNvSpPr/>
      </xdr:nvSpPr>
      <xdr:spPr>
        <a:xfrm>
          <a:off x="2730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5</xdr:col>
      <xdr:colOff>304800</xdr:colOff>
      <xdr:row>48</xdr:row>
      <xdr:rowOff>55880</xdr:rowOff>
    </xdr:from>
    <xdr:to>
      <xdr:col>7</xdr:col>
      <xdr:colOff>223520</xdr:colOff>
      <xdr:row>49</xdr:row>
      <xdr:rowOff>60960</xdr:rowOff>
    </xdr:to>
    <xdr:sp macro="" textlink="">
      <xdr:nvSpPr>
        <xdr:cNvPr id="76" name="TextBox 75"/>
        <xdr:cNvSpPr txBox="1"/>
      </xdr:nvSpPr>
      <xdr:spPr>
        <a:xfrm>
          <a:off x="3048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14</a:t>
          </a:r>
        </a:p>
      </xdr:txBody>
    </xdr:sp>
    <xdr:clientData/>
  </xdr:twoCellAnchor>
  <xdr:twoCellAnchor>
    <xdr:from>
      <xdr:col>6</xdr:col>
      <xdr:colOff>200660</xdr:colOff>
      <xdr:row>51</xdr:row>
      <xdr:rowOff>7620</xdr:rowOff>
    </xdr:from>
    <xdr:to>
      <xdr:col>7</xdr:col>
      <xdr:colOff>287020</xdr:colOff>
      <xdr:row>54</xdr:row>
      <xdr:rowOff>22860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349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6</xdr:col>
      <xdr:colOff>137160</xdr:colOff>
      <xdr:row>48</xdr:row>
      <xdr:rowOff>55880</xdr:rowOff>
    </xdr:from>
    <xdr:to>
      <xdr:col>8</xdr:col>
      <xdr:colOff>55880</xdr:colOff>
      <xdr:row>49</xdr:row>
      <xdr:rowOff>60960</xdr:rowOff>
    </xdr:to>
    <xdr:sp macro="" textlink="">
      <xdr:nvSpPr>
        <xdr:cNvPr id="78" name="TextBox 77"/>
        <xdr:cNvSpPr txBox="1"/>
      </xdr:nvSpPr>
      <xdr:spPr>
        <a:xfrm>
          <a:off x="3429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9</xdr:col>
      <xdr:colOff>396240</xdr:colOff>
      <xdr:row>48</xdr:row>
      <xdr:rowOff>55880</xdr:rowOff>
    </xdr:from>
    <xdr:to>
      <xdr:col>11</xdr:col>
      <xdr:colOff>314960</xdr:colOff>
      <xdr:row>49</xdr:row>
      <xdr:rowOff>60960</xdr:rowOff>
    </xdr:to>
    <xdr:sp macro="" textlink="">
      <xdr:nvSpPr>
        <xdr:cNvPr id="80" name="TextBox 79"/>
        <xdr:cNvSpPr txBox="1"/>
      </xdr:nvSpPr>
      <xdr:spPr>
        <a:xfrm>
          <a:off x="5334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10</xdr:col>
      <xdr:colOff>292100</xdr:colOff>
      <xdr:row>51</xdr:row>
      <xdr:rowOff>7620</xdr:rowOff>
    </xdr:from>
    <xdr:to>
      <xdr:col>11</xdr:col>
      <xdr:colOff>378460</xdr:colOff>
      <xdr:row>54</xdr:row>
      <xdr:rowOff>22860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5778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10</xdr:col>
      <xdr:colOff>228600</xdr:colOff>
      <xdr:row>48</xdr:row>
      <xdr:rowOff>55880</xdr:rowOff>
    </xdr:from>
    <xdr:to>
      <xdr:col>12</xdr:col>
      <xdr:colOff>147320</xdr:colOff>
      <xdr:row>49</xdr:row>
      <xdr:rowOff>60960</xdr:rowOff>
    </xdr:to>
    <xdr:sp macro="" textlink="">
      <xdr:nvSpPr>
        <xdr:cNvPr id="82" name="TextBox 81"/>
        <xdr:cNvSpPr txBox="1"/>
      </xdr:nvSpPr>
      <xdr:spPr>
        <a:xfrm>
          <a:off x="5715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5</xdr:col>
      <xdr:colOff>114300</xdr:colOff>
      <xdr:row>18</xdr:row>
      <xdr:rowOff>30480</xdr:rowOff>
    </xdr:from>
    <xdr:to>
      <xdr:col>5</xdr:col>
      <xdr:colOff>114300</xdr:colOff>
      <xdr:row>18</xdr:row>
      <xdr:rowOff>93980</xdr:rowOff>
    </xdr:to>
    <xdr:cxnSp macro="">
      <xdr:nvCxnSpPr>
        <xdr:cNvPr id="83" name="Straight Arrow Connector 82"/>
        <xdr:cNvCxnSpPr/>
      </xdr:nvCxnSpPr>
      <xdr:spPr>
        <a:xfrm flipV="1">
          <a:off x="28575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18</xdr:row>
      <xdr:rowOff>30480</xdr:rowOff>
    </xdr:from>
    <xdr:to>
      <xdr:col>8</xdr:col>
      <xdr:colOff>468630</xdr:colOff>
      <xdr:row>18</xdr:row>
      <xdr:rowOff>30480</xdr:rowOff>
    </xdr:to>
    <xdr:cxnSp macro="">
      <xdr:nvCxnSpPr>
        <xdr:cNvPr id="84" name="Straight Arrow Connector 83"/>
        <xdr:cNvCxnSpPr/>
      </xdr:nvCxnSpPr>
      <xdr:spPr>
        <a:xfrm>
          <a:off x="285750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5" name="Straight Arrow Connector 84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18</xdr:row>
      <xdr:rowOff>30480</xdr:rowOff>
    </xdr:from>
    <xdr:to>
      <xdr:col>12</xdr:col>
      <xdr:colOff>274320</xdr:colOff>
      <xdr:row>18</xdr:row>
      <xdr:rowOff>93980</xdr:rowOff>
    </xdr:to>
    <xdr:cxnSp macro="">
      <xdr:nvCxnSpPr>
        <xdr:cNvPr id="86" name="Straight Arrow Connector 85"/>
        <xdr:cNvCxnSpPr/>
      </xdr:nvCxnSpPr>
      <xdr:spPr>
        <a:xfrm flipV="1">
          <a:off x="6858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18</xdr:row>
      <xdr:rowOff>30480</xdr:rowOff>
    </xdr:from>
    <xdr:to>
      <xdr:col>12</xdr:col>
      <xdr:colOff>274320</xdr:colOff>
      <xdr:row>18</xdr:row>
      <xdr:rowOff>30480</xdr:rowOff>
    </xdr:to>
    <xdr:cxnSp macro="">
      <xdr:nvCxnSpPr>
        <xdr:cNvPr id="87" name="Straight Arrow Connector 86"/>
        <xdr:cNvCxnSpPr/>
      </xdr:nvCxnSpPr>
      <xdr:spPr>
        <a:xfrm flipH="1">
          <a:off x="4857750" y="2476500"/>
          <a:ext cx="2000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468630</xdr:colOff>
      <xdr:row>16</xdr:row>
      <xdr:rowOff>83820</xdr:rowOff>
    </xdr:from>
    <xdr:to>
      <xdr:col>8</xdr:col>
      <xdr:colOff>468630</xdr:colOff>
      <xdr:row>18</xdr:row>
      <xdr:rowOff>30480</xdr:rowOff>
    </xdr:to>
    <xdr:cxnSp macro="">
      <xdr:nvCxnSpPr>
        <xdr:cNvPr id="88" name="Straight Arrow Connector 87"/>
        <xdr:cNvCxnSpPr/>
      </xdr:nvCxnSpPr>
      <xdr:spPr>
        <a:xfrm flipV="1">
          <a:off x="4857750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2</xdr:col>
      <xdr:colOff>426720</xdr:colOff>
      <xdr:row>25</xdr:row>
      <xdr:rowOff>2540</xdr:rowOff>
    </xdr:to>
    <xdr:cxnSp macro="">
      <xdr:nvCxnSpPr>
        <xdr:cNvPr id="89" name="Straight Arrow Connector 88"/>
        <xdr:cNvCxnSpPr/>
      </xdr:nvCxnSpPr>
      <xdr:spPr>
        <a:xfrm flipV="1">
          <a:off x="1524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24</xdr:row>
      <xdr:rowOff>60960</xdr:rowOff>
    </xdr:from>
    <xdr:to>
      <xdr:col>5</xdr:col>
      <xdr:colOff>114300</xdr:colOff>
      <xdr:row>24</xdr:row>
      <xdr:rowOff>60960</xdr:rowOff>
    </xdr:to>
    <xdr:cxnSp macro="">
      <xdr:nvCxnSpPr>
        <xdr:cNvPr id="90" name="Straight Arrow Connector 89"/>
        <xdr:cNvCxnSpPr/>
      </xdr:nvCxnSpPr>
      <xdr:spPr>
        <a:xfrm>
          <a:off x="15240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1" name="Straight Arrow Connector 90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24</xdr:row>
      <xdr:rowOff>60960</xdr:rowOff>
    </xdr:from>
    <xdr:to>
      <xdr:col>7</xdr:col>
      <xdr:colOff>350520</xdr:colOff>
      <xdr:row>25</xdr:row>
      <xdr:rowOff>2540</xdr:rowOff>
    </xdr:to>
    <xdr:cxnSp macro="">
      <xdr:nvCxnSpPr>
        <xdr:cNvPr id="92" name="Straight Arrow Connector 91"/>
        <xdr:cNvCxnSpPr/>
      </xdr:nvCxnSpPr>
      <xdr:spPr>
        <a:xfrm flipV="1">
          <a:off x="419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24</xdr:row>
      <xdr:rowOff>60960</xdr:rowOff>
    </xdr:from>
    <xdr:to>
      <xdr:col>7</xdr:col>
      <xdr:colOff>350520</xdr:colOff>
      <xdr:row>24</xdr:row>
      <xdr:rowOff>60960</xdr:rowOff>
    </xdr:to>
    <xdr:cxnSp macro="">
      <xdr:nvCxnSpPr>
        <xdr:cNvPr id="93" name="Straight Arrow Connector 92"/>
        <xdr:cNvCxnSpPr/>
      </xdr:nvCxnSpPr>
      <xdr:spPr>
        <a:xfrm flipH="1">
          <a:off x="2857500" y="3238500"/>
          <a:ext cx="1333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22</xdr:row>
      <xdr:rowOff>114300</xdr:rowOff>
    </xdr:from>
    <xdr:to>
      <xdr:col>5</xdr:col>
      <xdr:colOff>114300</xdr:colOff>
      <xdr:row>24</xdr:row>
      <xdr:rowOff>60960</xdr:rowOff>
    </xdr:to>
    <xdr:cxnSp macro="">
      <xdr:nvCxnSpPr>
        <xdr:cNvPr id="94" name="Straight Arrow Connector 93"/>
        <xdr:cNvCxnSpPr/>
      </xdr:nvCxnSpPr>
      <xdr:spPr>
        <a:xfrm flipV="1">
          <a:off x="28575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11</xdr:col>
      <xdr:colOff>60960</xdr:colOff>
      <xdr:row>25</xdr:row>
      <xdr:rowOff>2540</xdr:rowOff>
    </xdr:to>
    <xdr:cxnSp macro="">
      <xdr:nvCxnSpPr>
        <xdr:cNvPr id="95" name="Straight Arrow Connector 94"/>
        <xdr:cNvCxnSpPr/>
      </xdr:nvCxnSpPr>
      <xdr:spPr>
        <a:xfrm flipV="1">
          <a:off x="6096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24</xdr:row>
      <xdr:rowOff>60960</xdr:rowOff>
    </xdr:from>
    <xdr:to>
      <xdr:col>12</xdr:col>
      <xdr:colOff>274320</xdr:colOff>
      <xdr:row>24</xdr:row>
      <xdr:rowOff>60960</xdr:rowOff>
    </xdr:to>
    <xdr:cxnSp macro="">
      <xdr:nvCxnSpPr>
        <xdr:cNvPr id="96" name="Straight Arrow Connector 95"/>
        <xdr:cNvCxnSpPr/>
      </xdr:nvCxnSpPr>
      <xdr:spPr>
        <a:xfrm>
          <a:off x="6096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97" name="Straight Arrow Connector 96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24</xdr:row>
      <xdr:rowOff>60960</xdr:rowOff>
    </xdr:from>
    <xdr:to>
      <xdr:col>13</xdr:col>
      <xdr:colOff>487680</xdr:colOff>
      <xdr:row>25</xdr:row>
      <xdr:rowOff>2540</xdr:rowOff>
    </xdr:to>
    <xdr:cxnSp macro="">
      <xdr:nvCxnSpPr>
        <xdr:cNvPr id="98" name="Straight Arrow Connector 97"/>
        <xdr:cNvCxnSpPr/>
      </xdr:nvCxnSpPr>
      <xdr:spPr>
        <a:xfrm flipV="1">
          <a:off x="7620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24</xdr:row>
      <xdr:rowOff>60960</xdr:rowOff>
    </xdr:from>
    <xdr:to>
      <xdr:col>13</xdr:col>
      <xdr:colOff>487680</xdr:colOff>
      <xdr:row>24</xdr:row>
      <xdr:rowOff>60960</xdr:rowOff>
    </xdr:to>
    <xdr:cxnSp macro="">
      <xdr:nvCxnSpPr>
        <xdr:cNvPr id="99" name="Straight Arrow Connector 98"/>
        <xdr:cNvCxnSpPr/>
      </xdr:nvCxnSpPr>
      <xdr:spPr>
        <a:xfrm flipH="1">
          <a:off x="6858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22</xdr:row>
      <xdr:rowOff>114300</xdr:rowOff>
    </xdr:from>
    <xdr:to>
      <xdr:col>12</xdr:col>
      <xdr:colOff>274320</xdr:colOff>
      <xdr:row>24</xdr:row>
      <xdr:rowOff>60960</xdr:rowOff>
    </xdr:to>
    <xdr:cxnSp macro="">
      <xdr:nvCxnSpPr>
        <xdr:cNvPr id="100" name="Straight Arrow Connector 99"/>
        <xdr:cNvCxnSpPr/>
      </xdr:nvCxnSpPr>
      <xdr:spPr>
        <a:xfrm flipV="1">
          <a:off x="6858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45720</xdr:colOff>
      <xdr:row>32</xdr:row>
      <xdr:rowOff>38100</xdr:rowOff>
    </xdr:to>
    <xdr:cxnSp macro="">
      <xdr:nvCxnSpPr>
        <xdr:cNvPr id="101" name="Straight Arrow Connector 100"/>
        <xdr:cNvCxnSpPr/>
      </xdr:nvCxnSpPr>
      <xdr:spPr>
        <a:xfrm flipV="1">
          <a:off x="1143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30</xdr:row>
      <xdr:rowOff>91440</xdr:rowOff>
    </xdr:from>
    <xdr:to>
      <xdr:col>2</xdr:col>
      <xdr:colOff>426720</xdr:colOff>
      <xdr:row>30</xdr:row>
      <xdr:rowOff>91440</xdr:rowOff>
    </xdr:to>
    <xdr:cxnSp macro="">
      <xdr:nvCxnSpPr>
        <xdr:cNvPr id="102" name="Straight Arrow Connector 101"/>
        <xdr:cNvCxnSpPr/>
      </xdr:nvCxnSpPr>
      <xdr:spPr>
        <a:xfrm>
          <a:off x="1143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3" name="Straight Arrow Connector 102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04" name="Straight Arrow Connector 103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30</xdr:row>
      <xdr:rowOff>91440</xdr:rowOff>
    </xdr:from>
    <xdr:to>
      <xdr:col>3</xdr:col>
      <xdr:colOff>259080</xdr:colOff>
      <xdr:row>30</xdr:row>
      <xdr:rowOff>91440</xdr:rowOff>
    </xdr:to>
    <xdr:cxnSp macro="">
      <xdr:nvCxnSpPr>
        <xdr:cNvPr id="105" name="Straight Arrow Connector 104"/>
        <xdr:cNvCxnSpPr/>
      </xdr:nvCxnSpPr>
      <xdr:spPr>
        <a:xfrm flipH="1">
          <a:off x="152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29</xdr:row>
      <xdr:rowOff>22860</xdr:rowOff>
    </xdr:from>
    <xdr:to>
      <xdr:col>2</xdr:col>
      <xdr:colOff>426720</xdr:colOff>
      <xdr:row>30</xdr:row>
      <xdr:rowOff>91440</xdr:rowOff>
    </xdr:to>
    <xdr:cxnSp macro="">
      <xdr:nvCxnSpPr>
        <xdr:cNvPr id="106" name="Straight Arrow Connector 105"/>
        <xdr:cNvCxnSpPr/>
      </xdr:nvCxnSpPr>
      <xdr:spPr>
        <a:xfrm flipV="1">
          <a:off x="1524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07" name="Straight Arrow Connector 106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7</xdr:col>
      <xdr:colOff>350520</xdr:colOff>
      <xdr:row>30</xdr:row>
      <xdr:rowOff>91440</xdr:rowOff>
    </xdr:to>
    <xdr:cxnSp macro="">
      <xdr:nvCxnSpPr>
        <xdr:cNvPr id="108" name="Straight Arrow Connector 107"/>
        <xdr:cNvCxnSpPr/>
      </xdr:nvCxnSpPr>
      <xdr:spPr>
        <a:xfrm>
          <a:off x="3429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09" name="Straight Arrow Connector 108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10" name="Straight Arrow Connector 109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30</xdr:row>
      <xdr:rowOff>91440</xdr:rowOff>
    </xdr:from>
    <xdr:to>
      <xdr:col>9</xdr:col>
      <xdr:colOff>15240</xdr:colOff>
      <xdr:row>30</xdr:row>
      <xdr:rowOff>91440</xdr:rowOff>
    </xdr:to>
    <xdr:cxnSp macro="">
      <xdr:nvCxnSpPr>
        <xdr:cNvPr id="111" name="Straight Arrow Connector 110"/>
        <xdr:cNvCxnSpPr/>
      </xdr:nvCxnSpPr>
      <xdr:spPr>
        <a:xfrm flipH="1">
          <a:off x="4191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29</xdr:row>
      <xdr:rowOff>22860</xdr:rowOff>
    </xdr:from>
    <xdr:to>
      <xdr:col>7</xdr:col>
      <xdr:colOff>350520</xdr:colOff>
      <xdr:row>30</xdr:row>
      <xdr:rowOff>91440</xdr:rowOff>
    </xdr:to>
    <xdr:cxnSp macro="">
      <xdr:nvCxnSpPr>
        <xdr:cNvPr id="112" name="Straight Arrow Connector 111"/>
        <xdr:cNvCxnSpPr/>
      </xdr:nvCxnSpPr>
      <xdr:spPr>
        <a:xfrm flipV="1">
          <a:off x="419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10</xdr:col>
      <xdr:colOff>228600</xdr:colOff>
      <xdr:row>32</xdr:row>
      <xdr:rowOff>38100</xdr:rowOff>
    </xdr:to>
    <xdr:cxnSp macro="">
      <xdr:nvCxnSpPr>
        <xdr:cNvPr id="113" name="Straight Arrow Connector 112"/>
        <xdr:cNvCxnSpPr/>
      </xdr:nvCxnSpPr>
      <xdr:spPr>
        <a:xfrm flipV="1">
          <a:off x="5715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30</xdr:row>
      <xdr:rowOff>91440</xdr:rowOff>
    </xdr:from>
    <xdr:to>
      <xdr:col>11</xdr:col>
      <xdr:colOff>60960</xdr:colOff>
      <xdr:row>30</xdr:row>
      <xdr:rowOff>91440</xdr:rowOff>
    </xdr:to>
    <xdr:cxnSp macro="">
      <xdr:nvCxnSpPr>
        <xdr:cNvPr id="114" name="Straight Arrow Connector 113"/>
        <xdr:cNvCxnSpPr/>
      </xdr:nvCxnSpPr>
      <xdr:spPr>
        <a:xfrm>
          <a:off x="571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5" name="Straight Arrow Connector 114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30</xdr:row>
      <xdr:rowOff>91440</xdr:rowOff>
    </xdr:from>
    <xdr:to>
      <xdr:col>11</xdr:col>
      <xdr:colOff>441960</xdr:colOff>
      <xdr:row>32</xdr:row>
      <xdr:rowOff>38100</xdr:rowOff>
    </xdr:to>
    <xdr:cxnSp macro="">
      <xdr:nvCxnSpPr>
        <xdr:cNvPr id="116" name="Straight Arrow Connector 115"/>
        <xdr:cNvCxnSpPr/>
      </xdr:nvCxnSpPr>
      <xdr:spPr>
        <a:xfrm flipV="1">
          <a:off x="6477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30</xdr:row>
      <xdr:rowOff>91440</xdr:rowOff>
    </xdr:from>
    <xdr:to>
      <xdr:col>11</xdr:col>
      <xdr:colOff>441960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 flipH="1">
          <a:off x="6096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29</xdr:row>
      <xdr:rowOff>22860</xdr:rowOff>
    </xdr:from>
    <xdr:to>
      <xdr:col>11</xdr:col>
      <xdr:colOff>60960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6096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106680</xdr:colOff>
      <xdr:row>32</xdr:row>
      <xdr:rowOff>38100</xdr:rowOff>
    </xdr:to>
    <xdr:cxnSp macro="">
      <xdr:nvCxnSpPr>
        <xdr:cNvPr id="119" name="Straight Arrow Connector 118"/>
        <xdr:cNvCxnSpPr/>
      </xdr:nvCxnSpPr>
      <xdr:spPr>
        <a:xfrm flipV="1">
          <a:off x="7239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30</xdr:row>
      <xdr:rowOff>91440</xdr:rowOff>
    </xdr:from>
    <xdr:to>
      <xdr:col>13</xdr:col>
      <xdr:colOff>487680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>
          <a:off x="7239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83820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8001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 flipH="1"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29</xdr:row>
      <xdr:rowOff>22860</xdr:rowOff>
    </xdr:from>
    <xdr:to>
      <xdr:col>13</xdr:col>
      <xdr:colOff>487680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7620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38</xdr:row>
      <xdr:rowOff>68580</xdr:rowOff>
    </xdr:to>
    <xdr:cxnSp macro="">
      <xdr:nvCxnSpPr>
        <xdr:cNvPr id="125" name="Straight Arrow Connector 124"/>
        <xdr:cNvCxnSpPr/>
      </xdr:nvCxnSpPr>
      <xdr:spPr>
        <a:xfrm flipV="1">
          <a:off x="152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26" name="Straight Arrow Connector 125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27" name="Straight Arrow Connector 126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28" name="Straight Arrow Connector 127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29" name="Straight Arrow Connector 128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30" name="Straight Arrow Connector 129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37</xdr:row>
      <xdr:rowOff>63500</xdr:rowOff>
    </xdr:to>
    <xdr:cxnSp macro="">
      <xdr:nvCxnSpPr>
        <xdr:cNvPr id="131" name="Straight Arrow Connector 130"/>
        <xdr:cNvCxnSpPr/>
      </xdr:nvCxnSpPr>
      <xdr:spPr>
        <a:xfrm flipV="1">
          <a:off x="3048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32" name="Straight Arrow Connector 131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3" name="Straight Arrow Connector 132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34" name="Straight Arrow Connector 133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35" name="Straight Arrow Connector 134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36" name="Straight Arrow Connector 135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38</xdr:row>
      <xdr:rowOff>68580</xdr:rowOff>
    </xdr:to>
    <xdr:cxnSp macro="">
      <xdr:nvCxnSpPr>
        <xdr:cNvPr id="137" name="Straight Arrow Connector 136"/>
        <xdr:cNvCxnSpPr/>
      </xdr:nvCxnSpPr>
      <xdr:spPr>
        <a:xfrm flipV="1">
          <a:off x="457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38" name="Straight Arrow Connector 137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39" name="Straight Arrow Connector 138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533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43" name="Straight Arrow Connector 142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14</xdr:col>
      <xdr:colOff>83820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>
          <a:off x="7620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37</xdr:row>
      <xdr:rowOff>0</xdr:rowOff>
    </xdr:from>
    <xdr:to>
      <xdr:col>14</xdr:col>
      <xdr:colOff>464820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8382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37</xdr:row>
      <xdr:rowOff>0</xdr:rowOff>
    </xdr:from>
    <xdr:to>
      <xdr:col>14</xdr:col>
      <xdr:colOff>464820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 flipH="1">
          <a:off x="8001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35</xdr:row>
      <xdr:rowOff>53340</xdr:rowOff>
    </xdr:from>
    <xdr:to>
      <xdr:col>14</xdr:col>
      <xdr:colOff>83820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8001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4</xdr:col>
      <xdr:colOff>472440</xdr:colOff>
      <xdr:row>44</xdr:row>
      <xdr:rowOff>99060</xdr:rowOff>
    </xdr:to>
    <xdr:cxnSp macro="">
      <xdr:nvCxnSpPr>
        <xdr:cNvPr id="149" name="Straight Arrow Connector 148"/>
        <xdr:cNvCxnSpPr/>
      </xdr:nvCxnSpPr>
      <xdr:spPr>
        <a:xfrm flipV="1">
          <a:off x="266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43</xdr:row>
      <xdr:rowOff>30480</xdr:rowOff>
    </xdr:from>
    <xdr:to>
      <xdr:col>5</xdr:col>
      <xdr:colOff>304800</xdr:colOff>
      <xdr:row>43</xdr:row>
      <xdr:rowOff>30480</xdr:rowOff>
    </xdr:to>
    <xdr:cxnSp macro="">
      <xdr:nvCxnSpPr>
        <xdr:cNvPr id="150" name="Straight Arrow Connector 149"/>
        <xdr:cNvCxnSpPr/>
      </xdr:nvCxnSpPr>
      <xdr:spPr>
        <a:xfrm>
          <a:off x="2667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1" name="Straight Arrow Connector 150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43</xdr:row>
      <xdr:rowOff>30480</xdr:rowOff>
    </xdr:from>
    <xdr:to>
      <xdr:col>6</xdr:col>
      <xdr:colOff>137160</xdr:colOff>
      <xdr:row>43</xdr:row>
      <xdr:rowOff>93980</xdr:rowOff>
    </xdr:to>
    <xdr:cxnSp macro="">
      <xdr:nvCxnSpPr>
        <xdr:cNvPr id="152" name="Straight Arrow Connector 151"/>
        <xdr:cNvCxnSpPr/>
      </xdr:nvCxnSpPr>
      <xdr:spPr>
        <a:xfrm flipV="1">
          <a:off x="3429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43</xdr:row>
      <xdr:rowOff>30480</xdr:rowOff>
    </xdr:from>
    <xdr:to>
      <xdr:col>6</xdr:col>
      <xdr:colOff>137160</xdr:colOff>
      <xdr:row>43</xdr:row>
      <xdr:rowOff>30480</xdr:rowOff>
    </xdr:to>
    <xdr:cxnSp macro="">
      <xdr:nvCxnSpPr>
        <xdr:cNvPr id="153" name="Straight Arrow Connector 152"/>
        <xdr:cNvCxnSpPr/>
      </xdr:nvCxnSpPr>
      <xdr:spPr>
        <a:xfrm flipH="1">
          <a:off x="3048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41</xdr:row>
      <xdr:rowOff>83820</xdr:rowOff>
    </xdr:from>
    <xdr:to>
      <xdr:col>5</xdr:col>
      <xdr:colOff>304800</xdr:colOff>
      <xdr:row>43</xdr:row>
      <xdr:rowOff>30480</xdr:rowOff>
    </xdr:to>
    <xdr:cxnSp macro="">
      <xdr:nvCxnSpPr>
        <xdr:cNvPr id="154" name="Straight Arrow Connector 153"/>
        <xdr:cNvCxnSpPr/>
      </xdr:nvCxnSpPr>
      <xdr:spPr>
        <a:xfrm flipV="1">
          <a:off x="3048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44</xdr:row>
      <xdr:rowOff>99060</xdr:rowOff>
    </xdr:to>
    <xdr:cxnSp macro="">
      <xdr:nvCxnSpPr>
        <xdr:cNvPr id="155" name="Straight Arrow Connector 154"/>
        <xdr:cNvCxnSpPr/>
      </xdr:nvCxnSpPr>
      <xdr:spPr>
        <a:xfrm flipV="1">
          <a:off x="495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396240</xdr:colOff>
      <xdr:row>43</xdr:row>
      <xdr:rowOff>30480</xdr:rowOff>
    </xdr:to>
    <xdr:cxnSp macro="">
      <xdr:nvCxnSpPr>
        <xdr:cNvPr id="156" name="Straight Arrow Connector 155"/>
        <xdr:cNvCxnSpPr/>
      </xdr:nvCxnSpPr>
      <xdr:spPr>
        <a:xfrm>
          <a:off x="495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57" name="Straight Arrow Connector 156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43</xdr:row>
      <xdr:rowOff>93980</xdr:rowOff>
    </xdr:to>
    <xdr:cxnSp macro="">
      <xdr:nvCxnSpPr>
        <xdr:cNvPr id="158" name="Straight Arrow Connector 157"/>
        <xdr:cNvCxnSpPr/>
      </xdr:nvCxnSpPr>
      <xdr:spPr>
        <a:xfrm flipV="1">
          <a:off x="5715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43</xdr:row>
      <xdr:rowOff>30480</xdr:rowOff>
    </xdr:from>
    <xdr:to>
      <xdr:col>10</xdr:col>
      <xdr:colOff>228600</xdr:colOff>
      <xdr:row>43</xdr:row>
      <xdr:rowOff>30480</xdr:rowOff>
    </xdr:to>
    <xdr:cxnSp macro="">
      <xdr:nvCxnSpPr>
        <xdr:cNvPr id="159" name="Straight Arrow Connector 158"/>
        <xdr:cNvCxnSpPr/>
      </xdr:nvCxnSpPr>
      <xdr:spPr>
        <a:xfrm flipH="1">
          <a:off x="533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41</xdr:row>
      <xdr:rowOff>83820</xdr:rowOff>
    </xdr:from>
    <xdr:to>
      <xdr:col>9</xdr:col>
      <xdr:colOff>396240</xdr:colOff>
      <xdr:row>43</xdr:row>
      <xdr:rowOff>30480</xdr:rowOff>
    </xdr:to>
    <xdr:cxnSp macro="">
      <xdr:nvCxnSpPr>
        <xdr:cNvPr id="160" name="Straight Arrow Connector 159"/>
        <xdr:cNvCxnSpPr/>
      </xdr:nvCxnSpPr>
      <xdr:spPr>
        <a:xfrm flipV="1">
          <a:off x="533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61" name="Straight Arrow Connector 160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62" name="Straight Arrow Connector 161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3" name="Straight Arrow Connector 16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44</xdr:row>
      <xdr:rowOff>99060</xdr:rowOff>
    </xdr:to>
    <xdr:cxnSp macro="">
      <xdr:nvCxnSpPr>
        <xdr:cNvPr id="164" name="Straight Arrow Connector 163"/>
        <xdr:cNvCxnSpPr/>
      </xdr:nvCxnSpPr>
      <xdr:spPr>
        <a:xfrm flipV="1">
          <a:off x="800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65" name="Straight Arrow Connector 164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66" name="Straight Arrow Connector 165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5</xdr:col>
      <xdr:colOff>304800</xdr:colOff>
      <xdr:row>51</xdr:row>
      <xdr:rowOff>7620</xdr:rowOff>
    </xdr:to>
    <xdr:cxnSp macro="">
      <xdr:nvCxnSpPr>
        <xdr:cNvPr id="167" name="Straight Arrow Connector 166"/>
        <xdr:cNvCxnSpPr/>
      </xdr:nvCxnSpPr>
      <xdr:spPr>
        <a:xfrm flipV="1">
          <a:off x="3048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49</xdr:row>
      <xdr:rowOff>60960</xdr:rowOff>
    </xdr:from>
    <xdr:to>
      <xdr:col>6</xdr:col>
      <xdr:colOff>137160</xdr:colOff>
      <xdr:row>49</xdr:row>
      <xdr:rowOff>60960</xdr:rowOff>
    </xdr:to>
    <xdr:cxnSp macro="">
      <xdr:nvCxnSpPr>
        <xdr:cNvPr id="168" name="Straight Arrow Connector 167"/>
        <xdr:cNvCxnSpPr/>
      </xdr:nvCxnSpPr>
      <xdr:spPr>
        <a:xfrm>
          <a:off x="3048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69" name="Straight Arrow Connector 168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49</xdr:row>
      <xdr:rowOff>60960</xdr:rowOff>
    </xdr:from>
    <xdr:to>
      <xdr:col>6</xdr:col>
      <xdr:colOff>518160</xdr:colOff>
      <xdr:row>51</xdr:row>
      <xdr:rowOff>7620</xdr:rowOff>
    </xdr:to>
    <xdr:cxnSp macro="">
      <xdr:nvCxnSpPr>
        <xdr:cNvPr id="170" name="Straight Arrow Connector 169"/>
        <xdr:cNvCxnSpPr/>
      </xdr:nvCxnSpPr>
      <xdr:spPr>
        <a:xfrm flipV="1">
          <a:off x="381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49</xdr:row>
      <xdr:rowOff>60960</xdr:rowOff>
    </xdr:from>
    <xdr:to>
      <xdr:col>6</xdr:col>
      <xdr:colOff>518160</xdr:colOff>
      <xdr:row>49</xdr:row>
      <xdr:rowOff>60960</xdr:rowOff>
    </xdr:to>
    <xdr:cxnSp macro="">
      <xdr:nvCxnSpPr>
        <xdr:cNvPr id="171" name="Straight Arrow Connector 170"/>
        <xdr:cNvCxnSpPr/>
      </xdr:nvCxnSpPr>
      <xdr:spPr>
        <a:xfrm flipH="1">
          <a:off x="3429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47</xdr:row>
      <xdr:rowOff>114300</xdr:rowOff>
    </xdr:from>
    <xdr:to>
      <xdr:col>6</xdr:col>
      <xdr:colOff>137160</xdr:colOff>
      <xdr:row>49</xdr:row>
      <xdr:rowOff>60960</xdr:rowOff>
    </xdr:to>
    <xdr:cxnSp macro="">
      <xdr:nvCxnSpPr>
        <xdr:cNvPr id="172" name="Straight Arrow Connector 171"/>
        <xdr:cNvCxnSpPr/>
      </xdr:nvCxnSpPr>
      <xdr:spPr>
        <a:xfrm flipV="1">
          <a:off x="3429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173" name="Straight Arrow Connector 17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10</xdr:col>
      <xdr:colOff>228600</xdr:colOff>
      <xdr:row>49</xdr:row>
      <xdr:rowOff>60960</xdr:rowOff>
    </xdr:to>
    <xdr:cxnSp macro="">
      <xdr:nvCxnSpPr>
        <xdr:cNvPr id="174" name="Straight Arrow Connector 173"/>
        <xdr:cNvCxnSpPr/>
      </xdr:nvCxnSpPr>
      <xdr:spPr>
        <a:xfrm>
          <a:off x="5334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5" name="Straight Arrow Connector 174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49</xdr:row>
      <xdr:rowOff>60960</xdr:rowOff>
    </xdr:from>
    <xdr:to>
      <xdr:col>11</xdr:col>
      <xdr:colOff>60960</xdr:colOff>
      <xdr:row>51</xdr:row>
      <xdr:rowOff>7620</xdr:rowOff>
    </xdr:to>
    <xdr:cxnSp macro="">
      <xdr:nvCxnSpPr>
        <xdr:cNvPr id="176" name="Straight Arrow Connector 175"/>
        <xdr:cNvCxnSpPr/>
      </xdr:nvCxnSpPr>
      <xdr:spPr>
        <a:xfrm flipV="1">
          <a:off x="6096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49</xdr:row>
      <xdr:rowOff>60960</xdr:rowOff>
    </xdr:from>
    <xdr:to>
      <xdr:col>11</xdr:col>
      <xdr:colOff>60960</xdr:colOff>
      <xdr:row>49</xdr:row>
      <xdr:rowOff>60960</xdr:rowOff>
    </xdr:to>
    <xdr:cxnSp macro="">
      <xdr:nvCxnSpPr>
        <xdr:cNvPr id="177" name="Straight Arrow Connector 176"/>
        <xdr:cNvCxnSpPr/>
      </xdr:nvCxnSpPr>
      <xdr:spPr>
        <a:xfrm flipH="1">
          <a:off x="5715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47</xdr:row>
      <xdr:rowOff>114300</xdr:rowOff>
    </xdr:from>
    <xdr:to>
      <xdr:col>10</xdr:col>
      <xdr:colOff>228600</xdr:colOff>
      <xdr:row>49</xdr:row>
      <xdr:rowOff>60960</xdr:rowOff>
    </xdr:to>
    <xdr:cxnSp macro="">
      <xdr:nvCxnSpPr>
        <xdr:cNvPr id="178" name="Straight Arrow Connector 177"/>
        <xdr:cNvCxnSpPr/>
      </xdr:nvCxnSpPr>
      <xdr:spPr>
        <a:xfrm flipV="1">
          <a:off x="5715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108585</xdr:colOff>
      <xdr:row>13</xdr:row>
      <xdr:rowOff>68580</xdr:rowOff>
    </xdr:from>
    <xdr:to>
      <xdr:col>12</xdr:col>
      <xdr:colOff>321945</xdr:colOff>
      <xdr:row>16</xdr:row>
      <xdr:rowOff>83820</xdr:rowOff>
    </xdr:to>
    <xdr:sp macro="" textlink="">
      <xdr:nvSpPr>
        <xdr:cNvPr id="2" name="Oval 1">
          <a:hlinkClick xmlns:r="http://schemas.openxmlformats.org/officeDocument/2006/relationships" r:id="" tooltip="Go left if DISTANCE &lt; 1231.50"/>
        </xdr:cNvPr>
        <xdr:cNvSpPr/>
      </xdr:nvSpPr>
      <xdr:spPr>
        <a:xfrm>
          <a:off x="6143625" y="190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1231.50</a:t>
          </a:r>
        </a:p>
      </xdr:txBody>
    </xdr:sp>
    <xdr:clientData/>
  </xdr:twoCellAnchor>
  <xdr:twoCellAnchor>
    <xdr:from>
      <xdr:col>11</xdr:col>
      <xdr:colOff>108585</xdr:colOff>
      <xdr:row>12</xdr:row>
      <xdr:rowOff>63500</xdr:rowOff>
    </xdr:from>
    <xdr:to>
      <xdr:col>12</xdr:col>
      <xdr:colOff>321945</xdr:colOff>
      <xdr:row>13</xdr:row>
      <xdr:rowOff>68580</xdr:rowOff>
    </xdr:to>
    <xdr:sp macro="" textlink="">
      <xdr:nvSpPr>
        <xdr:cNvPr id="3" name="TextBox 2"/>
        <xdr:cNvSpPr txBox="1"/>
      </xdr:nvSpPr>
      <xdr:spPr>
        <a:xfrm>
          <a:off x="6143625" y="177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7</xdr:col>
      <xdr:colOff>64770</xdr:colOff>
      <xdr:row>19</xdr:row>
      <xdr:rowOff>99060</xdr:rowOff>
    </xdr:from>
    <xdr:to>
      <xdr:col>8</xdr:col>
      <xdr:colOff>278130</xdr:colOff>
      <xdr:row>22</xdr:row>
      <xdr:rowOff>114300</xdr:rowOff>
    </xdr:to>
    <xdr:sp macro="" textlink="">
      <xdr:nvSpPr>
        <xdr:cNvPr id="4" name="Oval 3">
          <a:hlinkClick xmlns:r="http://schemas.openxmlformats.org/officeDocument/2006/relationships" r:id="" tooltip="Go left if SW_No &lt; 0.50"/>
        </xdr:cNvPr>
        <xdr:cNvSpPr/>
      </xdr:nvSpPr>
      <xdr:spPr>
        <a:xfrm>
          <a:off x="390525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7</xdr:col>
      <xdr:colOff>64770</xdr:colOff>
      <xdr:row>18</xdr:row>
      <xdr:rowOff>93980</xdr:rowOff>
    </xdr:from>
    <xdr:to>
      <xdr:col>8</xdr:col>
      <xdr:colOff>278130</xdr:colOff>
      <xdr:row>19</xdr:row>
      <xdr:rowOff>99060</xdr:rowOff>
    </xdr:to>
    <xdr:sp macro="" textlink="">
      <xdr:nvSpPr>
        <xdr:cNvPr id="5" name="TextBox 4"/>
        <xdr:cNvSpPr txBox="1"/>
      </xdr:nvSpPr>
      <xdr:spPr>
        <a:xfrm>
          <a:off x="390525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SW_No</a:t>
          </a:r>
        </a:p>
      </xdr:txBody>
    </xdr:sp>
    <xdr:clientData/>
  </xdr:twoCellAnchor>
  <xdr:twoCellAnchor>
    <xdr:from>
      <xdr:col>7</xdr:col>
      <xdr:colOff>445770</xdr:colOff>
      <xdr:row>17</xdr:row>
      <xdr:rowOff>25400</xdr:rowOff>
    </xdr:from>
    <xdr:to>
      <xdr:col>9</xdr:col>
      <xdr:colOff>364490</xdr:colOff>
      <xdr:row>18</xdr:row>
      <xdr:rowOff>30480</xdr:rowOff>
    </xdr:to>
    <xdr:sp macro="" textlink="">
      <xdr:nvSpPr>
        <xdr:cNvPr id="6" name="TextBox 5"/>
        <xdr:cNvSpPr txBox="1"/>
      </xdr:nvSpPr>
      <xdr:spPr>
        <a:xfrm>
          <a:off x="428625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281</a:t>
          </a:r>
        </a:p>
      </xdr:txBody>
    </xdr:sp>
    <xdr:clientData/>
  </xdr:twoCellAnchor>
  <xdr:twoCellAnchor>
    <xdr:from>
      <xdr:col>14</xdr:col>
      <xdr:colOff>464820</xdr:colOff>
      <xdr:row>19</xdr:row>
      <xdr:rowOff>99060</xdr:rowOff>
    </xdr:from>
    <xdr:to>
      <xdr:col>16</xdr:col>
      <xdr:colOff>129540</xdr:colOff>
      <xdr:row>22</xdr:row>
      <xdr:rowOff>114300</xdr:rowOff>
    </xdr:to>
    <xdr:sp macro="" textlink="">
      <xdr:nvSpPr>
        <xdr:cNvPr id="7" name="Oval 6">
          <a:hlinkClick xmlns:r="http://schemas.openxmlformats.org/officeDocument/2006/relationships" r:id="" tooltip="Go left if E_INCOME &lt; 26953.00"/>
        </xdr:cNvPr>
        <xdr:cNvSpPr/>
      </xdr:nvSpPr>
      <xdr:spPr>
        <a:xfrm>
          <a:off x="8382000" y="2667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26953.00</a:t>
          </a:r>
        </a:p>
      </xdr:txBody>
    </xdr:sp>
    <xdr:clientData/>
  </xdr:twoCellAnchor>
  <xdr:twoCellAnchor>
    <xdr:from>
      <xdr:col>14</xdr:col>
      <xdr:colOff>464820</xdr:colOff>
      <xdr:row>18</xdr:row>
      <xdr:rowOff>93980</xdr:rowOff>
    </xdr:from>
    <xdr:to>
      <xdr:col>16</xdr:col>
      <xdr:colOff>129540</xdr:colOff>
      <xdr:row>19</xdr:row>
      <xdr:rowOff>99060</xdr:rowOff>
    </xdr:to>
    <xdr:sp macro="" textlink="">
      <xdr:nvSpPr>
        <xdr:cNvPr id="8" name="TextBox 7"/>
        <xdr:cNvSpPr txBox="1"/>
      </xdr:nvSpPr>
      <xdr:spPr>
        <a:xfrm>
          <a:off x="8382000" y="2540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14</xdr:col>
      <xdr:colOff>464820</xdr:colOff>
      <xdr:row>17</xdr:row>
      <xdr:rowOff>25400</xdr:rowOff>
    </xdr:from>
    <xdr:to>
      <xdr:col>16</xdr:col>
      <xdr:colOff>383540</xdr:colOff>
      <xdr:row>18</xdr:row>
      <xdr:rowOff>30480</xdr:rowOff>
    </xdr:to>
    <xdr:sp macro="" textlink="">
      <xdr:nvSpPr>
        <xdr:cNvPr id="9" name="TextBox 8"/>
        <xdr:cNvSpPr txBox="1"/>
      </xdr:nvSpPr>
      <xdr:spPr>
        <a:xfrm>
          <a:off x="8382000" y="234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102</a:t>
          </a:r>
        </a:p>
      </xdr:txBody>
    </xdr:sp>
    <xdr:clientData/>
  </xdr:twoCellAnchor>
  <xdr:twoCellAnchor>
    <xdr:from>
      <xdr:col>4</xdr:col>
      <xdr:colOff>91440</xdr:colOff>
      <xdr:row>26</xdr:row>
      <xdr:rowOff>7620</xdr:rowOff>
    </xdr:from>
    <xdr:to>
      <xdr:col>5</xdr:col>
      <xdr:colOff>304800</xdr:colOff>
      <xdr:row>29</xdr:row>
      <xdr:rowOff>22860</xdr:rowOff>
    </xdr:to>
    <xdr:sp macro="" textlink="">
      <xdr:nvSpPr>
        <xdr:cNvPr id="10" name="Oval 9">
          <a:hlinkClick xmlns:r="http://schemas.openxmlformats.org/officeDocument/2006/relationships" r:id="" tooltip="Go left if COUPON &lt; 1.08"/>
        </xdr:cNvPr>
        <xdr:cNvSpPr/>
      </xdr:nvSpPr>
      <xdr:spPr>
        <a:xfrm>
          <a:off x="2286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4</xdr:col>
      <xdr:colOff>91440</xdr:colOff>
      <xdr:row>25</xdr:row>
      <xdr:rowOff>2540</xdr:rowOff>
    </xdr:from>
    <xdr:to>
      <xdr:col>5</xdr:col>
      <xdr:colOff>304800</xdr:colOff>
      <xdr:row>26</xdr:row>
      <xdr:rowOff>7620</xdr:rowOff>
    </xdr:to>
    <xdr:sp macro="" textlink="">
      <xdr:nvSpPr>
        <xdr:cNvPr id="11" name="TextBox 10"/>
        <xdr:cNvSpPr txBox="1"/>
      </xdr:nvSpPr>
      <xdr:spPr>
        <a:xfrm>
          <a:off x="2286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4</xdr:col>
      <xdr:colOff>472440</xdr:colOff>
      <xdr:row>23</xdr:row>
      <xdr:rowOff>55880</xdr:rowOff>
    </xdr:from>
    <xdr:to>
      <xdr:col>6</xdr:col>
      <xdr:colOff>391160</xdr:colOff>
      <xdr:row>24</xdr:row>
      <xdr:rowOff>60960</xdr:rowOff>
    </xdr:to>
    <xdr:sp macro="" textlink="">
      <xdr:nvSpPr>
        <xdr:cNvPr id="12" name="TextBox 11"/>
        <xdr:cNvSpPr txBox="1"/>
      </xdr:nvSpPr>
      <xdr:spPr>
        <a:xfrm>
          <a:off x="2667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97</a:t>
          </a:r>
        </a:p>
      </xdr:txBody>
    </xdr:sp>
    <xdr:clientData/>
  </xdr:twoCellAnchor>
  <xdr:twoCellAnchor>
    <xdr:from>
      <xdr:col>10</xdr:col>
      <xdr:colOff>38100</xdr:colOff>
      <xdr:row>26</xdr:row>
      <xdr:rowOff>7620</xdr:rowOff>
    </xdr:from>
    <xdr:to>
      <xdr:col>11</xdr:col>
      <xdr:colOff>251460</xdr:colOff>
      <xdr:row>29</xdr:row>
      <xdr:rowOff>22860</xdr:rowOff>
    </xdr:to>
    <xdr:sp macro="" textlink="">
      <xdr:nvSpPr>
        <xdr:cNvPr id="13" name="Oval 12">
          <a:hlinkClick xmlns:r="http://schemas.openxmlformats.org/officeDocument/2006/relationships" r:id="" tooltip="Go left if COUPON &lt; 1.08"/>
        </xdr:cNvPr>
        <xdr:cNvSpPr/>
      </xdr:nvSpPr>
      <xdr:spPr>
        <a:xfrm>
          <a:off x="55245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1.08</a:t>
          </a:r>
        </a:p>
      </xdr:txBody>
    </xdr:sp>
    <xdr:clientData/>
  </xdr:twoCellAnchor>
  <xdr:twoCellAnchor>
    <xdr:from>
      <xdr:col>10</xdr:col>
      <xdr:colOff>38100</xdr:colOff>
      <xdr:row>25</xdr:row>
      <xdr:rowOff>2540</xdr:rowOff>
    </xdr:from>
    <xdr:to>
      <xdr:col>11</xdr:col>
      <xdr:colOff>251460</xdr:colOff>
      <xdr:row>26</xdr:row>
      <xdr:rowOff>7620</xdr:rowOff>
    </xdr:to>
    <xdr:sp macro="" textlink="">
      <xdr:nvSpPr>
        <xdr:cNvPr id="14" name="TextBox 13"/>
        <xdr:cNvSpPr txBox="1"/>
      </xdr:nvSpPr>
      <xdr:spPr>
        <a:xfrm>
          <a:off x="55245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COUPON</a:t>
          </a:r>
        </a:p>
      </xdr:txBody>
    </xdr:sp>
    <xdr:clientData/>
  </xdr:twoCellAnchor>
  <xdr:twoCellAnchor>
    <xdr:from>
      <xdr:col>10</xdr:col>
      <xdr:colOff>38100</xdr:colOff>
      <xdr:row>23</xdr:row>
      <xdr:rowOff>55880</xdr:rowOff>
    </xdr:from>
    <xdr:to>
      <xdr:col>11</xdr:col>
      <xdr:colOff>505460</xdr:colOff>
      <xdr:row>24</xdr:row>
      <xdr:rowOff>60960</xdr:rowOff>
    </xdr:to>
    <xdr:sp macro="" textlink="">
      <xdr:nvSpPr>
        <xdr:cNvPr id="15" name="TextBox 14"/>
        <xdr:cNvSpPr txBox="1"/>
      </xdr:nvSpPr>
      <xdr:spPr>
        <a:xfrm>
          <a:off x="55245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184</a:t>
          </a:r>
        </a:p>
      </xdr:txBody>
    </xdr:sp>
    <xdr:clientData/>
  </xdr:twoCellAnchor>
  <xdr:twoCellAnchor>
    <xdr:from>
      <xdr:col>13</xdr:col>
      <xdr:colOff>487680</xdr:colOff>
      <xdr:row>26</xdr:row>
      <xdr:rowOff>7620</xdr:rowOff>
    </xdr:from>
    <xdr:to>
      <xdr:col>14</xdr:col>
      <xdr:colOff>464820</xdr:colOff>
      <xdr:row>29</xdr:row>
      <xdr:rowOff>22860</xdr:rowOff>
    </xdr:to>
    <xdr:sp macro="" textlink="">
      <xdr:nvSpPr>
        <xdr:cNvPr id="16" name="Oval 15">
          <a:hlinkClick xmlns:r="http://schemas.openxmlformats.org/officeDocument/2006/relationships" r:id="" tooltip="Go left if to_code &lt; 36.00"/>
        </xdr:cNvPr>
        <xdr:cNvSpPr/>
      </xdr:nvSpPr>
      <xdr:spPr>
        <a:xfrm>
          <a:off x="7620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36.00</a:t>
          </a:r>
        </a:p>
      </xdr:txBody>
    </xdr:sp>
    <xdr:clientData/>
  </xdr:twoCellAnchor>
  <xdr:twoCellAnchor>
    <xdr:from>
      <xdr:col>13</xdr:col>
      <xdr:colOff>487680</xdr:colOff>
      <xdr:row>25</xdr:row>
      <xdr:rowOff>2540</xdr:rowOff>
    </xdr:from>
    <xdr:to>
      <xdr:col>14</xdr:col>
      <xdr:colOff>464820</xdr:colOff>
      <xdr:row>26</xdr:row>
      <xdr:rowOff>7620</xdr:rowOff>
    </xdr:to>
    <xdr:sp macro="" textlink="">
      <xdr:nvSpPr>
        <xdr:cNvPr id="17" name="TextBox 16"/>
        <xdr:cNvSpPr txBox="1"/>
      </xdr:nvSpPr>
      <xdr:spPr>
        <a:xfrm>
          <a:off x="7620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14</xdr:col>
      <xdr:colOff>83820</xdr:colOff>
      <xdr:row>23</xdr:row>
      <xdr:rowOff>55880</xdr:rowOff>
    </xdr:from>
    <xdr:to>
      <xdr:col>16</xdr:col>
      <xdr:colOff>2540</xdr:colOff>
      <xdr:row>24</xdr:row>
      <xdr:rowOff>60960</xdr:rowOff>
    </xdr:to>
    <xdr:sp macro="" textlink="">
      <xdr:nvSpPr>
        <xdr:cNvPr id="18" name="TextBox 17"/>
        <xdr:cNvSpPr txBox="1"/>
      </xdr:nvSpPr>
      <xdr:spPr>
        <a:xfrm>
          <a:off x="8001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47</a:t>
          </a:r>
        </a:p>
      </xdr:txBody>
    </xdr:sp>
    <xdr:clientData/>
  </xdr:twoCellAnchor>
  <xdr:twoCellAnchor>
    <xdr:from>
      <xdr:col>16</xdr:col>
      <xdr:colOff>129540</xdr:colOff>
      <xdr:row>26</xdr:row>
      <xdr:rowOff>7620</xdr:rowOff>
    </xdr:from>
    <xdr:to>
      <xdr:col>17</xdr:col>
      <xdr:colOff>342900</xdr:colOff>
      <xdr:row>29</xdr:row>
      <xdr:rowOff>22860</xdr:rowOff>
    </xdr:to>
    <xdr:sp macro="" textlink="">
      <xdr:nvSpPr>
        <xdr:cNvPr id="19" name="Oval 18">
          <a:hlinkClick xmlns:r="http://schemas.openxmlformats.org/officeDocument/2006/relationships" r:id="" tooltip="Go left if S_POP &lt; 1325051.50"/>
        </xdr:cNvPr>
        <xdr:cNvSpPr/>
      </xdr:nvSpPr>
      <xdr:spPr>
        <a:xfrm>
          <a:off x="9144000" y="3429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1325051.50</a:t>
          </a:r>
        </a:p>
      </xdr:txBody>
    </xdr:sp>
    <xdr:clientData/>
  </xdr:twoCellAnchor>
  <xdr:twoCellAnchor>
    <xdr:from>
      <xdr:col>16</xdr:col>
      <xdr:colOff>129540</xdr:colOff>
      <xdr:row>25</xdr:row>
      <xdr:rowOff>2540</xdr:rowOff>
    </xdr:from>
    <xdr:to>
      <xdr:col>17</xdr:col>
      <xdr:colOff>342900</xdr:colOff>
      <xdr:row>26</xdr:row>
      <xdr:rowOff>7620</xdr:rowOff>
    </xdr:to>
    <xdr:sp macro="" textlink="">
      <xdr:nvSpPr>
        <xdr:cNvPr id="20" name="TextBox 19"/>
        <xdr:cNvSpPr txBox="1"/>
      </xdr:nvSpPr>
      <xdr:spPr>
        <a:xfrm>
          <a:off x="9144000" y="3302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16</xdr:col>
      <xdr:colOff>129540</xdr:colOff>
      <xdr:row>23</xdr:row>
      <xdr:rowOff>55880</xdr:rowOff>
    </xdr:from>
    <xdr:to>
      <xdr:col>18</xdr:col>
      <xdr:colOff>48260</xdr:colOff>
      <xdr:row>24</xdr:row>
      <xdr:rowOff>60960</xdr:rowOff>
    </xdr:to>
    <xdr:sp macro="" textlink="">
      <xdr:nvSpPr>
        <xdr:cNvPr id="21" name="TextBox 20"/>
        <xdr:cNvSpPr txBox="1"/>
      </xdr:nvSpPr>
      <xdr:spPr>
        <a:xfrm>
          <a:off x="9144000" y="3111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2</xdr:col>
      <xdr:colOff>426720</xdr:colOff>
      <xdr:row>32</xdr:row>
      <xdr:rowOff>38100</xdr:rowOff>
    </xdr:from>
    <xdr:to>
      <xdr:col>4</xdr:col>
      <xdr:colOff>91440</xdr:colOff>
      <xdr:row>35</xdr:row>
      <xdr:rowOff>53340</xdr:rowOff>
    </xdr:to>
    <xdr:sp macro="" textlink="">
      <xdr:nvSpPr>
        <xdr:cNvPr id="22" name="Oval 21">
          <a:hlinkClick xmlns:r="http://schemas.openxmlformats.org/officeDocument/2006/relationships" r:id="" tooltip="Go left if VACATION_Yes &lt; 0.50"/>
        </xdr:cNvPr>
        <xdr:cNvSpPr/>
      </xdr:nvSpPr>
      <xdr:spPr>
        <a:xfrm>
          <a:off x="1524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2</xdr:col>
      <xdr:colOff>426720</xdr:colOff>
      <xdr:row>31</xdr:row>
      <xdr:rowOff>33020</xdr:rowOff>
    </xdr:from>
    <xdr:to>
      <xdr:col>4</xdr:col>
      <xdr:colOff>91440</xdr:colOff>
      <xdr:row>32</xdr:row>
      <xdr:rowOff>38100</xdr:rowOff>
    </xdr:to>
    <xdr:sp macro="" textlink="">
      <xdr:nvSpPr>
        <xdr:cNvPr id="23" name="TextBox 22"/>
        <xdr:cNvSpPr txBox="1"/>
      </xdr:nvSpPr>
      <xdr:spPr>
        <a:xfrm>
          <a:off x="1524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VACATION_Yes</a:t>
          </a:r>
        </a:p>
      </xdr:txBody>
    </xdr:sp>
    <xdr:clientData/>
  </xdr:twoCellAnchor>
  <xdr:twoCellAnchor>
    <xdr:from>
      <xdr:col>3</xdr:col>
      <xdr:colOff>259080</xdr:colOff>
      <xdr:row>29</xdr:row>
      <xdr:rowOff>86360</xdr:rowOff>
    </xdr:from>
    <xdr:to>
      <xdr:col>5</xdr:col>
      <xdr:colOff>177800</xdr:colOff>
      <xdr:row>30</xdr:row>
      <xdr:rowOff>91440</xdr:rowOff>
    </xdr:to>
    <xdr:sp macro="" textlink="">
      <xdr:nvSpPr>
        <xdr:cNvPr id="24" name="TextBox 23"/>
        <xdr:cNvSpPr txBox="1"/>
      </xdr:nvSpPr>
      <xdr:spPr>
        <a:xfrm>
          <a:off x="190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53</a:t>
          </a:r>
        </a:p>
      </xdr:txBody>
    </xdr:sp>
    <xdr:clientData/>
  </xdr:twoCellAnchor>
  <xdr:twoCellAnchor>
    <xdr:from>
      <xdr:col>5</xdr:col>
      <xdr:colOff>304800</xdr:colOff>
      <xdr:row>32</xdr:row>
      <xdr:rowOff>38100</xdr:rowOff>
    </xdr:from>
    <xdr:to>
      <xdr:col>6</xdr:col>
      <xdr:colOff>518160</xdr:colOff>
      <xdr:row>35</xdr:row>
      <xdr:rowOff>53340</xdr:rowOff>
    </xdr:to>
    <xdr:sp macro="" textlink="">
      <xdr:nvSpPr>
        <xdr:cNvPr id="25" name="Oval 24">
          <a:hlinkClick xmlns:r="http://schemas.openxmlformats.org/officeDocument/2006/relationships" r:id="" tooltip="Go left if S_INCOME &lt; 25475.50"/>
        </xdr:cNvPr>
        <xdr:cNvSpPr/>
      </xdr:nvSpPr>
      <xdr:spPr>
        <a:xfrm>
          <a:off x="3048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25475.50</a:t>
          </a:r>
        </a:p>
      </xdr:txBody>
    </xdr:sp>
    <xdr:clientData/>
  </xdr:twoCellAnchor>
  <xdr:twoCellAnchor>
    <xdr:from>
      <xdr:col>5</xdr:col>
      <xdr:colOff>304800</xdr:colOff>
      <xdr:row>31</xdr:row>
      <xdr:rowOff>33020</xdr:rowOff>
    </xdr:from>
    <xdr:to>
      <xdr:col>6</xdr:col>
      <xdr:colOff>518160</xdr:colOff>
      <xdr:row>32</xdr:row>
      <xdr:rowOff>38100</xdr:rowOff>
    </xdr:to>
    <xdr:sp macro="" textlink="">
      <xdr:nvSpPr>
        <xdr:cNvPr id="26" name="TextBox 25"/>
        <xdr:cNvSpPr txBox="1"/>
      </xdr:nvSpPr>
      <xdr:spPr>
        <a:xfrm>
          <a:off x="3048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S_INCOME</a:t>
          </a:r>
        </a:p>
      </xdr:txBody>
    </xdr:sp>
    <xdr:clientData/>
  </xdr:twoCellAnchor>
  <xdr:twoCellAnchor>
    <xdr:from>
      <xdr:col>5</xdr:col>
      <xdr:colOff>304800</xdr:colOff>
      <xdr:row>29</xdr:row>
      <xdr:rowOff>86360</xdr:rowOff>
    </xdr:from>
    <xdr:to>
      <xdr:col>7</xdr:col>
      <xdr:colOff>223520</xdr:colOff>
      <xdr:row>30</xdr:row>
      <xdr:rowOff>91440</xdr:rowOff>
    </xdr:to>
    <xdr:sp macro="" textlink="">
      <xdr:nvSpPr>
        <xdr:cNvPr id="27" name="TextBox 26"/>
        <xdr:cNvSpPr txBox="1"/>
      </xdr:nvSpPr>
      <xdr:spPr>
        <a:xfrm>
          <a:off x="3048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8</xdr:col>
      <xdr:colOff>182880</xdr:colOff>
      <xdr:row>32</xdr:row>
      <xdr:rowOff>38100</xdr:rowOff>
    </xdr:from>
    <xdr:to>
      <xdr:col>9</xdr:col>
      <xdr:colOff>396240</xdr:colOff>
      <xdr:row>35</xdr:row>
      <xdr:rowOff>53340</xdr:rowOff>
    </xdr:to>
    <xdr:sp macro="" textlink="">
      <xdr:nvSpPr>
        <xdr:cNvPr id="28" name="Oval 27">
          <a:hlinkClick xmlns:r="http://schemas.openxmlformats.org/officeDocument/2006/relationships" r:id="" tooltip="Go left if to_code &lt; 63.00"/>
        </xdr:cNvPr>
        <xdr:cNvSpPr/>
      </xdr:nvSpPr>
      <xdr:spPr>
        <a:xfrm>
          <a:off x="4572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63.00</a:t>
          </a:r>
        </a:p>
      </xdr:txBody>
    </xdr:sp>
    <xdr:clientData/>
  </xdr:twoCellAnchor>
  <xdr:twoCellAnchor>
    <xdr:from>
      <xdr:col>8</xdr:col>
      <xdr:colOff>182880</xdr:colOff>
      <xdr:row>31</xdr:row>
      <xdr:rowOff>33020</xdr:rowOff>
    </xdr:from>
    <xdr:to>
      <xdr:col>9</xdr:col>
      <xdr:colOff>396240</xdr:colOff>
      <xdr:row>32</xdr:row>
      <xdr:rowOff>38100</xdr:rowOff>
    </xdr:to>
    <xdr:sp macro="" textlink="">
      <xdr:nvSpPr>
        <xdr:cNvPr id="29" name="TextBox 28"/>
        <xdr:cNvSpPr txBox="1"/>
      </xdr:nvSpPr>
      <xdr:spPr>
        <a:xfrm>
          <a:off x="4572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to_code</a:t>
          </a:r>
        </a:p>
      </xdr:txBody>
    </xdr:sp>
    <xdr:clientData/>
  </xdr:twoCellAnchor>
  <xdr:twoCellAnchor>
    <xdr:from>
      <xdr:col>9</xdr:col>
      <xdr:colOff>15240</xdr:colOff>
      <xdr:row>29</xdr:row>
      <xdr:rowOff>86360</xdr:rowOff>
    </xdr:from>
    <xdr:to>
      <xdr:col>10</xdr:col>
      <xdr:colOff>482600</xdr:colOff>
      <xdr:row>30</xdr:row>
      <xdr:rowOff>91440</xdr:rowOff>
    </xdr:to>
    <xdr:sp macro="" textlink="">
      <xdr:nvSpPr>
        <xdr:cNvPr id="30" name="TextBox 29"/>
        <xdr:cNvSpPr txBox="1"/>
      </xdr:nvSpPr>
      <xdr:spPr>
        <a:xfrm>
          <a:off x="4953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74</a:t>
          </a:r>
        </a:p>
      </xdr:txBody>
    </xdr:sp>
    <xdr:clientData/>
  </xdr:twoCellAnchor>
  <xdr:twoCellAnchor>
    <xdr:from>
      <xdr:col>11</xdr:col>
      <xdr:colOff>441960</xdr:colOff>
      <xdr:row>32</xdr:row>
      <xdr:rowOff>38100</xdr:rowOff>
    </xdr:from>
    <xdr:to>
      <xdr:col>13</xdr:col>
      <xdr:colOff>106680</xdr:colOff>
      <xdr:row>35</xdr:row>
      <xdr:rowOff>53340</xdr:rowOff>
    </xdr:to>
    <xdr:sp macro="" textlink="">
      <xdr:nvSpPr>
        <xdr:cNvPr id="31" name="Oval 30">
          <a:hlinkClick xmlns:r="http://schemas.openxmlformats.org/officeDocument/2006/relationships" r:id="" tooltip="Go left if VACATION_No &lt; 0.50"/>
        </xdr:cNvPr>
        <xdr:cNvSpPr/>
      </xdr:nvSpPr>
      <xdr:spPr>
        <a:xfrm>
          <a:off x="6477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0.50</a:t>
          </a:r>
        </a:p>
      </xdr:txBody>
    </xdr:sp>
    <xdr:clientData/>
  </xdr:twoCellAnchor>
  <xdr:twoCellAnchor>
    <xdr:from>
      <xdr:col>11</xdr:col>
      <xdr:colOff>441960</xdr:colOff>
      <xdr:row>31</xdr:row>
      <xdr:rowOff>33020</xdr:rowOff>
    </xdr:from>
    <xdr:to>
      <xdr:col>13</xdr:col>
      <xdr:colOff>106680</xdr:colOff>
      <xdr:row>32</xdr:row>
      <xdr:rowOff>38100</xdr:rowOff>
    </xdr:to>
    <xdr:sp macro="" textlink="">
      <xdr:nvSpPr>
        <xdr:cNvPr id="32" name="TextBox 31"/>
        <xdr:cNvSpPr txBox="1"/>
      </xdr:nvSpPr>
      <xdr:spPr>
        <a:xfrm>
          <a:off x="6477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VACATION_No</a:t>
          </a:r>
        </a:p>
      </xdr:txBody>
    </xdr:sp>
    <xdr:clientData/>
  </xdr:twoCellAnchor>
  <xdr:twoCellAnchor>
    <xdr:from>
      <xdr:col>11</xdr:col>
      <xdr:colOff>441960</xdr:colOff>
      <xdr:row>29</xdr:row>
      <xdr:rowOff>86360</xdr:rowOff>
    </xdr:from>
    <xdr:to>
      <xdr:col>13</xdr:col>
      <xdr:colOff>360680</xdr:colOff>
      <xdr:row>30</xdr:row>
      <xdr:rowOff>91440</xdr:rowOff>
    </xdr:to>
    <xdr:sp macro="" textlink="">
      <xdr:nvSpPr>
        <xdr:cNvPr id="33" name="TextBox 32"/>
        <xdr:cNvSpPr txBox="1"/>
      </xdr:nvSpPr>
      <xdr:spPr>
        <a:xfrm>
          <a:off x="6477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110</a:t>
          </a:r>
        </a:p>
      </xdr:txBody>
    </xdr:sp>
    <xdr:clientData/>
  </xdr:twoCellAnchor>
  <xdr:twoCellAnchor>
    <xdr:from>
      <xdr:col>13</xdr:col>
      <xdr:colOff>170180</xdr:colOff>
      <xdr:row>32</xdr:row>
      <xdr:rowOff>38100</xdr:rowOff>
    </xdr:from>
    <xdr:to>
      <xdr:col>14</xdr:col>
      <xdr:colOff>20320</xdr:colOff>
      <xdr:row>35</xdr:row>
      <xdr:rowOff>53340</xdr:rowOff>
    </xdr:to>
    <xdr:sp macro="" textlink="">
      <xdr:nvSpPr>
        <xdr:cNvPr id="34" name="Rectangle 33">
          <a:hlinkClick xmlns:r="http://schemas.openxmlformats.org/officeDocument/2006/relationships" r:id="" tooltip="Terminal"/>
        </xdr:cNvPr>
        <xdr:cNvSpPr/>
      </xdr:nvSpPr>
      <xdr:spPr>
        <a:xfrm>
          <a:off x="7302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153.57</a:t>
          </a:r>
        </a:p>
      </xdr:txBody>
    </xdr:sp>
    <xdr:clientData/>
  </xdr:twoCellAnchor>
  <xdr:twoCellAnchor>
    <xdr:from>
      <xdr:col>13</xdr:col>
      <xdr:colOff>487680</xdr:colOff>
      <xdr:row>29</xdr:row>
      <xdr:rowOff>86360</xdr:rowOff>
    </xdr:from>
    <xdr:to>
      <xdr:col>15</xdr:col>
      <xdr:colOff>170180</xdr:colOff>
      <xdr:row>30</xdr:row>
      <xdr:rowOff>91440</xdr:rowOff>
    </xdr:to>
    <xdr:sp macro="" textlink="">
      <xdr:nvSpPr>
        <xdr:cNvPr id="35" name="TextBox 34"/>
        <xdr:cNvSpPr txBox="1"/>
      </xdr:nvSpPr>
      <xdr:spPr>
        <a:xfrm>
          <a:off x="7620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15</a:t>
          </a:r>
        </a:p>
      </xdr:txBody>
    </xdr:sp>
    <xdr:clientData/>
  </xdr:twoCellAnchor>
  <xdr:twoCellAnchor>
    <xdr:from>
      <xdr:col>14</xdr:col>
      <xdr:colOff>147320</xdr:colOff>
      <xdr:row>32</xdr:row>
      <xdr:rowOff>38100</xdr:rowOff>
    </xdr:from>
    <xdr:to>
      <xdr:col>15</xdr:col>
      <xdr:colOff>233680</xdr:colOff>
      <xdr:row>35</xdr:row>
      <xdr:rowOff>53340</xdr:rowOff>
    </xdr:to>
    <xdr:sp macro="" textlink="">
      <xdr:nvSpPr>
        <xdr:cNvPr id="36" name="Rectangle 35">
          <a:hlinkClick xmlns:r="http://schemas.openxmlformats.org/officeDocument/2006/relationships" r:id="" tooltip="Terminal"/>
        </xdr:cNvPr>
        <xdr:cNvSpPr/>
      </xdr:nvSpPr>
      <xdr:spPr>
        <a:xfrm>
          <a:off x="8064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220.64</a:t>
          </a:r>
        </a:p>
      </xdr:txBody>
    </xdr:sp>
    <xdr:clientData/>
  </xdr:twoCellAnchor>
  <xdr:twoCellAnchor>
    <xdr:from>
      <xdr:col>14</xdr:col>
      <xdr:colOff>83820</xdr:colOff>
      <xdr:row>29</xdr:row>
      <xdr:rowOff>86360</xdr:rowOff>
    </xdr:from>
    <xdr:to>
      <xdr:col>16</xdr:col>
      <xdr:colOff>2540</xdr:colOff>
      <xdr:row>30</xdr:row>
      <xdr:rowOff>91440</xdr:rowOff>
    </xdr:to>
    <xdr:sp macro="" textlink="">
      <xdr:nvSpPr>
        <xdr:cNvPr id="37" name="TextBox 36"/>
        <xdr:cNvSpPr txBox="1"/>
      </xdr:nvSpPr>
      <xdr:spPr>
        <a:xfrm>
          <a:off x="8001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32</a:t>
          </a:r>
        </a:p>
      </xdr:txBody>
    </xdr:sp>
    <xdr:clientData/>
  </xdr:twoCellAnchor>
  <xdr:twoCellAnchor>
    <xdr:from>
      <xdr:col>15</xdr:col>
      <xdr:colOff>360680</xdr:colOff>
      <xdr:row>32</xdr:row>
      <xdr:rowOff>38100</xdr:rowOff>
    </xdr:from>
    <xdr:to>
      <xdr:col>16</xdr:col>
      <xdr:colOff>447040</xdr:colOff>
      <xdr:row>35</xdr:row>
      <xdr:rowOff>53340</xdr:rowOff>
    </xdr:to>
    <xdr:sp macro="" textlink="">
      <xdr:nvSpPr>
        <xdr:cNvPr id="38" name="Rectangle 37">
          <a:hlinkClick xmlns:r="http://schemas.openxmlformats.org/officeDocument/2006/relationships" r:id="" tooltip="Terminal"/>
        </xdr:cNvPr>
        <xdr:cNvSpPr/>
      </xdr:nvSpPr>
      <xdr:spPr>
        <a:xfrm>
          <a:off x="8826500" y="4191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189.37</a:t>
          </a:r>
        </a:p>
      </xdr:txBody>
    </xdr:sp>
    <xdr:clientData/>
  </xdr:twoCellAnchor>
  <xdr:twoCellAnchor>
    <xdr:from>
      <xdr:col>16</xdr:col>
      <xdr:colOff>129540</xdr:colOff>
      <xdr:row>29</xdr:row>
      <xdr:rowOff>86360</xdr:rowOff>
    </xdr:from>
    <xdr:to>
      <xdr:col>18</xdr:col>
      <xdr:colOff>48260</xdr:colOff>
      <xdr:row>30</xdr:row>
      <xdr:rowOff>91440</xdr:rowOff>
    </xdr:to>
    <xdr:sp macro="" textlink="">
      <xdr:nvSpPr>
        <xdr:cNvPr id="39" name="TextBox 38"/>
        <xdr:cNvSpPr txBox="1"/>
      </xdr:nvSpPr>
      <xdr:spPr>
        <a:xfrm>
          <a:off x="9144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11</a:t>
          </a:r>
        </a:p>
      </xdr:txBody>
    </xdr:sp>
    <xdr:clientData/>
  </xdr:twoCellAnchor>
  <xdr:twoCellAnchor>
    <xdr:from>
      <xdr:col>16</xdr:col>
      <xdr:colOff>510540</xdr:colOff>
      <xdr:row>32</xdr:row>
      <xdr:rowOff>38100</xdr:rowOff>
    </xdr:from>
    <xdr:to>
      <xdr:col>18</xdr:col>
      <xdr:colOff>175260</xdr:colOff>
      <xdr:row>35</xdr:row>
      <xdr:rowOff>53340</xdr:rowOff>
    </xdr:to>
    <xdr:sp macro="" textlink="">
      <xdr:nvSpPr>
        <xdr:cNvPr id="40" name="Oval 39">
          <a:hlinkClick xmlns:r="http://schemas.openxmlformats.org/officeDocument/2006/relationships" r:id="" tooltip="Go left if DISTANCE &lt; 2563.50"/>
        </xdr:cNvPr>
        <xdr:cNvSpPr/>
      </xdr:nvSpPr>
      <xdr:spPr>
        <a:xfrm>
          <a:off x="9525000" y="4191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2563.50</a:t>
          </a:r>
        </a:p>
      </xdr:txBody>
    </xdr:sp>
    <xdr:clientData/>
  </xdr:twoCellAnchor>
  <xdr:twoCellAnchor>
    <xdr:from>
      <xdr:col>16</xdr:col>
      <xdr:colOff>510540</xdr:colOff>
      <xdr:row>31</xdr:row>
      <xdr:rowOff>33020</xdr:rowOff>
    </xdr:from>
    <xdr:to>
      <xdr:col>18</xdr:col>
      <xdr:colOff>175260</xdr:colOff>
      <xdr:row>32</xdr:row>
      <xdr:rowOff>38100</xdr:rowOff>
    </xdr:to>
    <xdr:sp macro="" textlink="">
      <xdr:nvSpPr>
        <xdr:cNvPr id="41" name="TextBox 40"/>
        <xdr:cNvSpPr txBox="1"/>
      </xdr:nvSpPr>
      <xdr:spPr>
        <a:xfrm>
          <a:off x="9525000" y="4064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16</xdr:col>
      <xdr:colOff>510540</xdr:colOff>
      <xdr:row>29</xdr:row>
      <xdr:rowOff>86360</xdr:rowOff>
    </xdr:from>
    <xdr:to>
      <xdr:col>18</xdr:col>
      <xdr:colOff>429260</xdr:colOff>
      <xdr:row>30</xdr:row>
      <xdr:rowOff>91440</xdr:rowOff>
    </xdr:to>
    <xdr:sp macro="" textlink="">
      <xdr:nvSpPr>
        <xdr:cNvPr id="42" name="TextBox 41"/>
        <xdr:cNvSpPr txBox="1"/>
      </xdr:nvSpPr>
      <xdr:spPr>
        <a:xfrm>
          <a:off x="9525000" y="3873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44</a:t>
          </a:r>
        </a:p>
      </xdr:txBody>
    </xdr:sp>
    <xdr:clientData/>
  </xdr:twoCellAnchor>
  <xdr:twoCellAnchor>
    <xdr:from>
      <xdr:col>2</xdr:col>
      <xdr:colOff>45720</xdr:colOff>
      <xdr:row>38</xdr:row>
      <xdr:rowOff>68580</xdr:rowOff>
    </xdr:from>
    <xdr:to>
      <xdr:col>3</xdr:col>
      <xdr:colOff>259080</xdr:colOff>
      <xdr:row>41</xdr:row>
      <xdr:rowOff>83820</xdr:rowOff>
    </xdr:to>
    <xdr:sp macro="" textlink="">
      <xdr:nvSpPr>
        <xdr:cNvPr id="43" name="Oval 42">
          <a:hlinkClick xmlns:r="http://schemas.openxmlformats.org/officeDocument/2006/relationships" r:id="" tooltip="Go left if S_POP &lt; 8443204.00"/>
        </xdr:cNvPr>
        <xdr:cNvSpPr/>
      </xdr:nvSpPr>
      <xdr:spPr>
        <a:xfrm>
          <a:off x="1143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8443204.00</a:t>
          </a:r>
        </a:p>
      </xdr:txBody>
    </xdr:sp>
    <xdr:clientData/>
  </xdr:twoCellAnchor>
  <xdr:twoCellAnchor>
    <xdr:from>
      <xdr:col>2</xdr:col>
      <xdr:colOff>45720</xdr:colOff>
      <xdr:row>37</xdr:row>
      <xdr:rowOff>63500</xdr:rowOff>
    </xdr:from>
    <xdr:to>
      <xdr:col>3</xdr:col>
      <xdr:colOff>259080</xdr:colOff>
      <xdr:row>38</xdr:row>
      <xdr:rowOff>68580</xdr:rowOff>
    </xdr:to>
    <xdr:sp macro="" textlink="">
      <xdr:nvSpPr>
        <xdr:cNvPr id="44" name="TextBox 43"/>
        <xdr:cNvSpPr txBox="1"/>
      </xdr:nvSpPr>
      <xdr:spPr>
        <a:xfrm>
          <a:off x="1143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2</xdr:col>
      <xdr:colOff>426720</xdr:colOff>
      <xdr:row>35</xdr:row>
      <xdr:rowOff>116840</xdr:rowOff>
    </xdr:from>
    <xdr:to>
      <xdr:col>4</xdr:col>
      <xdr:colOff>345440</xdr:colOff>
      <xdr:row>37</xdr:row>
      <xdr:rowOff>0</xdr:rowOff>
    </xdr:to>
    <xdr:sp macro="" textlink="">
      <xdr:nvSpPr>
        <xdr:cNvPr id="45" name="TextBox 44"/>
        <xdr:cNvSpPr txBox="1"/>
      </xdr:nvSpPr>
      <xdr:spPr>
        <a:xfrm>
          <a:off x="1524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43</a:t>
          </a:r>
        </a:p>
      </xdr:txBody>
    </xdr:sp>
    <xdr:clientData/>
  </xdr:twoCellAnchor>
  <xdr:twoCellAnchor>
    <xdr:from>
      <xdr:col>3</xdr:col>
      <xdr:colOff>322580</xdr:colOff>
      <xdr:row>38</xdr:row>
      <xdr:rowOff>68580</xdr:rowOff>
    </xdr:from>
    <xdr:to>
      <xdr:col>4</xdr:col>
      <xdr:colOff>408940</xdr:colOff>
      <xdr:row>41</xdr:row>
      <xdr:rowOff>83820</xdr:rowOff>
    </xdr:to>
    <xdr:sp macro="" textlink="">
      <xdr:nvSpPr>
        <xdr:cNvPr id="46" name="Rectangle 45">
          <a:hlinkClick xmlns:r="http://schemas.openxmlformats.org/officeDocument/2006/relationships" r:id="" tooltip="Terminal"/>
        </xdr:cNvPr>
        <xdr:cNvSpPr/>
      </xdr:nvSpPr>
      <xdr:spPr>
        <a:xfrm>
          <a:off x="1968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53.41</a:t>
          </a:r>
        </a:p>
      </xdr:txBody>
    </xdr:sp>
    <xdr:clientData/>
  </xdr:twoCellAnchor>
  <xdr:twoCellAnchor>
    <xdr:from>
      <xdr:col>3</xdr:col>
      <xdr:colOff>259080</xdr:colOff>
      <xdr:row>35</xdr:row>
      <xdr:rowOff>116840</xdr:rowOff>
    </xdr:from>
    <xdr:to>
      <xdr:col>5</xdr:col>
      <xdr:colOff>177800</xdr:colOff>
      <xdr:row>37</xdr:row>
      <xdr:rowOff>0</xdr:rowOff>
    </xdr:to>
    <xdr:sp macro="" textlink="">
      <xdr:nvSpPr>
        <xdr:cNvPr id="47" name="TextBox 46"/>
        <xdr:cNvSpPr txBox="1"/>
      </xdr:nvSpPr>
      <xdr:spPr>
        <a:xfrm>
          <a:off x="190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4</xdr:col>
      <xdr:colOff>535940</xdr:colOff>
      <xdr:row>38</xdr:row>
      <xdr:rowOff>68580</xdr:rowOff>
    </xdr:from>
    <xdr:to>
      <xdr:col>6</xdr:col>
      <xdr:colOff>73660</xdr:colOff>
      <xdr:row>41</xdr:row>
      <xdr:rowOff>83820</xdr:rowOff>
    </xdr:to>
    <xdr:sp macro="" textlink="">
      <xdr:nvSpPr>
        <xdr:cNvPr id="48" name="Rectangle 47">
          <a:hlinkClick xmlns:r="http://schemas.openxmlformats.org/officeDocument/2006/relationships" r:id="" tooltip="Terminal"/>
        </xdr:cNvPr>
        <xdr:cNvSpPr/>
      </xdr:nvSpPr>
      <xdr:spPr>
        <a:xfrm>
          <a:off x="2730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93.34</a:t>
          </a:r>
        </a:p>
      </xdr:txBody>
    </xdr:sp>
    <xdr:clientData/>
  </xdr:twoCellAnchor>
  <xdr:twoCellAnchor>
    <xdr:from>
      <xdr:col>5</xdr:col>
      <xdr:colOff>304800</xdr:colOff>
      <xdr:row>35</xdr:row>
      <xdr:rowOff>116840</xdr:rowOff>
    </xdr:from>
    <xdr:to>
      <xdr:col>7</xdr:col>
      <xdr:colOff>223520</xdr:colOff>
      <xdr:row>37</xdr:row>
      <xdr:rowOff>0</xdr:rowOff>
    </xdr:to>
    <xdr:sp macro="" textlink="">
      <xdr:nvSpPr>
        <xdr:cNvPr id="49" name="TextBox 48"/>
        <xdr:cNvSpPr txBox="1"/>
      </xdr:nvSpPr>
      <xdr:spPr>
        <a:xfrm>
          <a:off x="3048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6</xdr:col>
      <xdr:colOff>200660</xdr:colOff>
      <xdr:row>38</xdr:row>
      <xdr:rowOff>68580</xdr:rowOff>
    </xdr:from>
    <xdr:to>
      <xdr:col>7</xdr:col>
      <xdr:colOff>287020</xdr:colOff>
      <xdr:row>41</xdr:row>
      <xdr:rowOff>83820</xdr:rowOff>
    </xdr:to>
    <xdr:sp macro="" textlink="">
      <xdr:nvSpPr>
        <xdr:cNvPr id="50" name="Rectangle 49">
          <a:hlinkClick xmlns:r="http://schemas.openxmlformats.org/officeDocument/2006/relationships" r:id="" tooltip="Terminal"/>
        </xdr:cNvPr>
        <xdr:cNvSpPr/>
      </xdr:nvSpPr>
      <xdr:spPr>
        <a:xfrm>
          <a:off x="3492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128.92</a:t>
          </a:r>
        </a:p>
      </xdr:txBody>
    </xdr:sp>
    <xdr:clientData/>
  </xdr:twoCellAnchor>
  <xdr:twoCellAnchor>
    <xdr:from>
      <xdr:col>6</xdr:col>
      <xdr:colOff>137160</xdr:colOff>
      <xdr:row>35</xdr:row>
      <xdr:rowOff>116840</xdr:rowOff>
    </xdr:from>
    <xdr:to>
      <xdr:col>8</xdr:col>
      <xdr:colOff>55880</xdr:colOff>
      <xdr:row>37</xdr:row>
      <xdr:rowOff>0</xdr:rowOff>
    </xdr:to>
    <xdr:sp macro="" textlink="">
      <xdr:nvSpPr>
        <xdr:cNvPr id="51" name="TextBox 50"/>
        <xdr:cNvSpPr txBox="1"/>
      </xdr:nvSpPr>
      <xdr:spPr>
        <a:xfrm>
          <a:off x="342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22</a:t>
          </a:r>
        </a:p>
      </xdr:txBody>
    </xdr:sp>
    <xdr:clientData/>
  </xdr:twoCellAnchor>
  <xdr:twoCellAnchor>
    <xdr:from>
      <xdr:col>7</xdr:col>
      <xdr:colOff>350520</xdr:colOff>
      <xdr:row>38</xdr:row>
      <xdr:rowOff>68580</xdr:rowOff>
    </xdr:from>
    <xdr:to>
      <xdr:col>9</xdr:col>
      <xdr:colOff>15240</xdr:colOff>
      <xdr:row>41</xdr:row>
      <xdr:rowOff>83820</xdr:rowOff>
    </xdr:to>
    <xdr:sp macro="" textlink="">
      <xdr:nvSpPr>
        <xdr:cNvPr id="52" name="Oval 51">
          <a:hlinkClick xmlns:r="http://schemas.openxmlformats.org/officeDocument/2006/relationships" r:id="" tooltip="Go left if DISTANCE &lt; 240.50"/>
        </xdr:cNvPr>
        <xdr:cNvSpPr/>
      </xdr:nvSpPr>
      <xdr:spPr>
        <a:xfrm>
          <a:off x="4191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240.50</a:t>
          </a:r>
        </a:p>
      </xdr:txBody>
    </xdr:sp>
    <xdr:clientData/>
  </xdr:twoCellAnchor>
  <xdr:twoCellAnchor>
    <xdr:from>
      <xdr:col>7</xdr:col>
      <xdr:colOff>350520</xdr:colOff>
      <xdr:row>37</xdr:row>
      <xdr:rowOff>63500</xdr:rowOff>
    </xdr:from>
    <xdr:to>
      <xdr:col>9</xdr:col>
      <xdr:colOff>15240</xdr:colOff>
      <xdr:row>38</xdr:row>
      <xdr:rowOff>68580</xdr:rowOff>
    </xdr:to>
    <xdr:sp macro="" textlink="">
      <xdr:nvSpPr>
        <xdr:cNvPr id="53" name="TextBox 52"/>
        <xdr:cNvSpPr txBox="1"/>
      </xdr:nvSpPr>
      <xdr:spPr>
        <a:xfrm>
          <a:off x="4191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8</xdr:col>
      <xdr:colOff>182880</xdr:colOff>
      <xdr:row>35</xdr:row>
      <xdr:rowOff>116840</xdr:rowOff>
    </xdr:from>
    <xdr:to>
      <xdr:col>10</xdr:col>
      <xdr:colOff>101600</xdr:colOff>
      <xdr:row>37</xdr:row>
      <xdr:rowOff>0</xdr:rowOff>
    </xdr:to>
    <xdr:sp macro="" textlink="">
      <xdr:nvSpPr>
        <xdr:cNvPr id="54" name="TextBox 53"/>
        <xdr:cNvSpPr txBox="1"/>
      </xdr:nvSpPr>
      <xdr:spPr>
        <a:xfrm>
          <a:off x="4572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55</a:t>
          </a:r>
        </a:p>
      </xdr:txBody>
    </xdr:sp>
    <xdr:clientData/>
  </xdr:twoCellAnchor>
  <xdr:twoCellAnchor>
    <xdr:from>
      <xdr:col>9</xdr:col>
      <xdr:colOff>78740</xdr:colOff>
      <xdr:row>38</xdr:row>
      <xdr:rowOff>68580</xdr:rowOff>
    </xdr:from>
    <xdr:to>
      <xdr:col>10</xdr:col>
      <xdr:colOff>165100</xdr:colOff>
      <xdr:row>41</xdr:row>
      <xdr:rowOff>83820</xdr:rowOff>
    </xdr:to>
    <xdr:sp macro="" textlink="">
      <xdr:nvSpPr>
        <xdr:cNvPr id="55" name="Rectangle 54">
          <a:hlinkClick xmlns:r="http://schemas.openxmlformats.org/officeDocument/2006/relationships" r:id="" tooltip="Terminal"/>
        </xdr:cNvPr>
        <xdr:cNvSpPr/>
      </xdr:nvSpPr>
      <xdr:spPr>
        <a:xfrm>
          <a:off x="5016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100.55</a:t>
          </a:r>
        </a:p>
      </xdr:txBody>
    </xdr:sp>
    <xdr:clientData/>
  </xdr:twoCellAnchor>
  <xdr:twoCellAnchor>
    <xdr:from>
      <xdr:col>9</xdr:col>
      <xdr:colOff>15240</xdr:colOff>
      <xdr:row>35</xdr:row>
      <xdr:rowOff>116840</xdr:rowOff>
    </xdr:from>
    <xdr:to>
      <xdr:col>10</xdr:col>
      <xdr:colOff>482600</xdr:colOff>
      <xdr:row>37</xdr:row>
      <xdr:rowOff>0</xdr:rowOff>
    </xdr:to>
    <xdr:sp macro="" textlink="">
      <xdr:nvSpPr>
        <xdr:cNvPr id="56" name="TextBox 55"/>
        <xdr:cNvSpPr txBox="1"/>
      </xdr:nvSpPr>
      <xdr:spPr>
        <a:xfrm>
          <a:off x="4953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10</xdr:col>
      <xdr:colOff>228600</xdr:colOff>
      <xdr:row>38</xdr:row>
      <xdr:rowOff>68580</xdr:rowOff>
    </xdr:from>
    <xdr:to>
      <xdr:col>11</xdr:col>
      <xdr:colOff>441960</xdr:colOff>
      <xdr:row>41</xdr:row>
      <xdr:rowOff>83820</xdr:rowOff>
    </xdr:to>
    <xdr:sp macro="" textlink="">
      <xdr:nvSpPr>
        <xdr:cNvPr id="57" name="Oval 56">
          <a:hlinkClick xmlns:r="http://schemas.openxmlformats.org/officeDocument/2006/relationships" r:id="" tooltip="Go left if from_code &lt; 34.00"/>
        </xdr:cNvPr>
        <xdr:cNvSpPr/>
      </xdr:nvSpPr>
      <xdr:spPr>
        <a:xfrm>
          <a:off x="5715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34.00</a:t>
          </a:r>
        </a:p>
      </xdr:txBody>
    </xdr:sp>
    <xdr:clientData/>
  </xdr:twoCellAnchor>
  <xdr:twoCellAnchor>
    <xdr:from>
      <xdr:col>10</xdr:col>
      <xdr:colOff>228600</xdr:colOff>
      <xdr:row>37</xdr:row>
      <xdr:rowOff>63500</xdr:rowOff>
    </xdr:from>
    <xdr:to>
      <xdr:col>11</xdr:col>
      <xdr:colOff>441960</xdr:colOff>
      <xdr:row>38</xdr:row>
      <xdr:rowOff>68580</xdr:rowOff>
    </xdr:to>
    <xdr:sp macro="" textlink="">
      <xdr:nvSpPr>
        <xdr:cNvPr id="58" name="TextBox 57"/>
        <xdr:cNvSpPr txBox="1"/>
      </xdr:nvSpPr>
      <xdr:spPr>
        <a:xfrm>
          <a:off x="5715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from_code</a:t>
          </a:r>
        </a:p>
      </xdr:txBody>
    </xdr:sp>
    <xdr:clientData/>
  </xdr:twoCellAnchor>
  <xdr:twoCellAnchor>
    <xdr:from>
      <xdr:col>11</xdr:col>
      <xdr:colOff>60960</xdr:colOff>
      <xdr:row>35</xdr:row>
      <xdr:rowOff>116840</xdr:rowOff>
    </xdr:from>
    <xdr:to>
      <xdr:col>12</xdr:col>
      <xdr:colOff>528320</xdr:colOff>
      <xdr:row>37</xdr:row>
      <xdr:rowOff>0</xdr:rowOff>
    </xdr:to>
    <xdr:sp macro="" textlink="">
      <xdr:nvSpPr>
        <xdr:cNvPr id="59" name="TextBox 58"/>
        <xdr:cNvSpPr txBox="1"/>
      </xdr:nvSpPr>
      <xdr:spPr>
        <a:xfrm>
          <a:off x="609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41</a:t>
          </a:r>
        </a:p>
      </xdr:txBody>
    </xdr:sp>
    <xdr:clientData/>
  </xdr:twoCellAnchor>
  <xdr:twoCellAnchor>
    <xdr:from>
      <xdr:col>13</xdr:col>
      <xdr:colOff>106680</xdr:colOff>
      <xdr:row>38</xdr:row>
      <xdr:rowOff>68580</xdr:rowOff>
    </xdr:from>
    <xdr:to>
      <xdr:col>14</xdr:col>
      <xdr:colOff>83820</xdr:colOff>
      <xdr:row>41</xdr:row>
      <xdr:rowOff>83820</xdr:rowOff>
    </xdr:to>
    <xdr:sp macro="" textlink="">
      <xdr:nvSpPr>
        <xdr:cNvPr id="60" name="Oval 59">
          <a:hlinkClick xmlns:r="http://schemas.openxmlformats.org/officeDocument/2006/relationships" r:id="" tooltip="Go left if E_INCOME &lt; 24971.50"/>
        </xdr:cNvPr>
        <xdr:cNvSpPr/>
      </xdr:nvSpPr>
      <xdr:spPr>
        <a:xfrm>
          <a:off x="7239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24971.50</a:t>
          </a:r>
        </a:p>
      </xdr:txBody>
    </xdr:sp>
    <xdr:clientData/>
  </xdr:twoCellAnchor>
  <xdr:twoCellAnchor>
    <xdr:from>
      <xdr:col>13</xdr:col>
      <xdr:colOff>106680</xdr:colOff>
      <xdr:row>37</xdr:row>
      <xdr:rowOff>63500</xdr:rowOff>
    </xdr:from>
    <xdr:to>
      <xdr:col>14</xdr:col>
      <xdr:colOff>83820</xdr:colOff>
      <xdr:row>38</xdr:row>
      <xdr:rowOff>68580</xdr:rowOff>
    </xdr:to>
    <xdr:sp macro="" textlink="">
      <xdr:nvSpPr>
        <xdr:cNvPr id="61" name="TextBox 60"/>
        <xdr:cNvSpPr txBox="1"/>
      </xdr:nvSpPr>
      <xdr:spPr>
        <a:xfrm>
          <a:off x="7239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E_INCOME</a:t>
          </a:r>
        </a:p>
      </xdr:txBody>
    </xdr:sp>
    <xdr:clientData/>
  </xdr:twoCellAnchor>
  <xdr:twoCellAnchor>
    <xdr:from>
      <xdr:col>13</xdr:col>
      <xdr:colOff>106680</xdr:colOff>
      <xdr:row>35</xdr:row>
      <xdr:rowOff>116840</xdr:rowOff>
    </xdr:from>
    <xdr:to>
      <xdr:col>14</xdr:col>
      <xdr:colOff>337820</xdr:colOff>
      <xdr:row>37</xdr:row>
      <xdr:rowOff>0</xdr:rowOff>
    </xdr:to>
    <xdr:sp macro="" textlink="">
      <xdr:nvSpPr>
        <xdr:cNvPr id="62" name="TextBox 61"/>
        <xdr:cNvSpPr txBox="1"/>
      </xdr:nvSpPr>
      <xdr:spPr>
        <a:xfrm>
          <a:off x="7239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69</a:t>
          </a:r>
        </a:p>
      </xdr:txBody>
    </xdr:sp>
    <xdr:clientData/>
  </xdr:twoCellAnchor>
  <xdr:twoCellAnchor>
    <xdr:from>
      <xdr:col>16</xdr:col>
      <xdr:colOff>129540</xdr:colOff>
      <xdr:row>38</xdr:row>
      <xdr:rowOff>68580</xdr:rowOff>
    </xdr:from>
    <xdr:to>
      <xdr:col>17</xdr:col>
      <xdr:colOff>342900</xdr:colOff>
      <xdr:row>41</xdr:row>
      <xdr:rowOff>83820</xdr:rowOff>
    </xdr:to>
    <xdr:sp macro="" textlink="">
      <xdr:nvSpPr>
        <xdr:cNvPr id="63" name="Oval 62">
          <a:hlinkClick xmlns:r="http://schemas.openxmlformats.org/officeDocument/2006/relationships" r:id="" tooltip="Go left if HI &lt; 5494.93"/>
        </xdr:cNvPr>
        <xdr:cNvSpPr/>
      </xdr:nvSpPr>
      <xdr:spPr>
        <a:xfrm>
          <a:off x="9144000" y="4953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5494.93</a:t>
          </a:r>
        </a:p>
      </xdr:txBody>
    </xdr:sp>
    <xdr:clientData/>
  </xdr:twoCellAnchor>
  <xdr:twoCellAnchor>
    <xdr:from>
      <xdr:col>16</xdr:col>
      <xdr:colOff>129540</xdr:colOff>
      <xdr:row>37</xdr:row>
      <xdr:rowOff>63500</xdr:rowOff>
    </xdr:from>
    <xdr:to>
      <xdr:col>17</xdr:col>
      <xdr:colOff>342900</xdr:colOff>
      <xdr:row>38</xdr:row>
      <xdr:rowOff>68580</xdr:rowOff>
    </xdr:to>
    <xdr:sp macro="" textlink="">
      <xdr:nvSpPr>
        <xdr:cNvPr id="64" name="TextBox 63"/>
        <xdr:cNvSpPr txBox="1"/>
      </xdr:nvSpPr>
      <xdr:spPr>
        <a:xfrm>
          <a:off x="9144000" y="4826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HI</a:t>
          </a:r>
        </a:p>
      </xdr:txBody>
    </xdr:sp>
    <xdr:clientData/>
  </xdr:twoCellAnchor>
  <xdr:twoCellAnchor>
    <xdr:from>
      <xdr:col>16</xdr:col>
      <xdr:colOff>510540</xdr:colOff>
      <xdr:row>35</xdr:row>
      <xdr:rowOff>116840</xdr:rowOff>
    </xdr:from>
    <xdr:to>
      <xdr:col>18</xdr:col>
      <xdr:colOff>429260</xdr:colOff>
      <xdr:row>37</xdr:row>
      <xdr:rowOff>0</xdr:rowOff>
    </xdr:to>
    <xdr:sp macro="" textlink="">
      <xdr:nvSpPr>
        <xdr:cNvPr id="65" name="TextBox 64"/>
        <xdr:cNvSpPr txBox="1"/>
      </xdr:nvSpPr>
      <xdr:spPr>
        <a:xfrm>
          <a:off x="9525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39</a:t>
          </a:r>
        </a:p>
      </xdr:txBody>
    </xdr:sp>
    <xdr:clientData/>
  </xdr:twoCellAnchor>
  <xdr:twoCellAnchor>
    <xdr:from>
      <xdr:col>17</xdr:col>
      <xdr:colOff>406400</xdr:colOff>
      <xdr:row>38</xdr:row>
      <xdr:rowOff>68580</xdr:rowOff>
    </xdr:from>
    <xdr:to>
      <xdr:col>18</xdr:col>
      <xdr:colOff>492760</xdr:colOff>
      <xdr:row>41</xdr:row>
      <xdr:rowOff>83820</xdr:rowOff>
    </xdr:to>
    <xdr:sp macro="" textlink="">
      <xdr:nvSpPr>
        <xdr:cNvPr id="66" name="Rectangle 65">
          <a:hlinkClick xmlns:r="http://schemas.openxmlformats.org/officeDocument/2006/relationships" r:id="" tooltip="Terminal"/>
        </xdr:cNvPr>
        <xdr:cNvSpPr/>
      </xdr:nvSpPr>
      <xdr:spPr>
        <a:xfrm>
          <a:off x="9969500" y="4953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356.04</a:t>
          </a:r>
        </a:p>
      </xdr:txBody>
    </xdr:sp>
    <xdr:clientData/>
  </xdr:twoCellAnchor>
  <xdr:twoCellAnchor>
    <xdr:from>
      <xdr:col>17</xdr:col>
      <xdr:colOff>342900</xdr:colOff>
      <xdr:row>35</xdr:row>
      <xdr:rowOff>116840</xdr:rowOff>
    </xdr:from>
    <xdr:to>
      <xdr:col>19</xdr:col>
      <xdr:colOff>261620</xdr:colOff>
      <xdr:row>37</xdr:row>
      <xdr:rowOff>0</xdr:rowOff>
    </xdr:to>
    <xdr:sp macro="" textlink="">
      <xdr:nvSpPr>
        <xdr:cNvPr id="67" name="TextBox 66"/>
        <xdr:cNvSpPr txBox="1"/>
      </xdr:nvSpPr>
      <xdr:spPr>
        <a:xfrm>
          <a:off x="9906000" y="4635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</a:t>
          </a:r>
        </a:p>
      </xdr:txBody>
    </xdr:sp>
    <xdr:clientData/>
  </xdr:twoCellAnchor>
  <xdr:twoCellAnchor>
    <xdr:from>
      <xdr:col>1</xdr:col>
      <xdr:colOff>276860</xdr:colOff>
      <xdr:row>44</xdr:row>
      <xdr:rowOff>99060</xdr:rowOff>
    </xdr:from>
    <xdr:to>
      <xdr:col>2</xdr:col>
      <xdr:colOff>363220</xdr:colOff>
      <xdr:row>47</xdr:row>
      <xdr:rowOff>114300</xdr:rowOff>
    </xdr:to>
    <xdr:sp macro="" textlink="">
      <xdr:nvSpPr>
        <xdr:cNvPr id="68" name="Rectangle 67">
          <a:hlinkClick xmlns:r="http://schemas.openxmlformats.org/officeDocument/2006/relationships" r:id="" tooltip="Terminal"/>
        </xdr:cNvPr>
        <xdr:cNvSpPr/>
      </xdr:nvSpPr>
      <xdr:spPr>
        <a:xfrm>
          <a:off x="825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70.77</a:t>
          </a:r>
        </a:p>
      </xdr:txBody>
    </xdr:sp>
    <xdr:clientData/>
  </xdr:twoCellAnchor>
  <xdr:twoCellAnchor>
    <xdr:from>
      <xdr:col>2</xdr:col>
      <xdr:colOff>45720</xdr:colOff>
      <xdr:row>42</xdr:row>
      <xdr:rowOff>25400</xdr:rowOff>
    </xdr:from>
    <xdr:to>
      <xdr:col>3</xdr:col>
      <xdr:colOff>513080</xdr:colOff>
      <xdr:row>43</xdr:row>
      <xdr:rowOff>30480</xdr:rowOff>
    </xdr:to>
    <xdr:sp macro="" textlink="">
      <xdr:nvSpPr>
        <xdr:cNvPr id="69" name="TextBox 68"/>
        <xdr:cNvSpPr txBox="1"/>
      </xdr:nvSpPr>
      <xdr:spPr>
        <a:xfrm>
          <a:off x="1143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37</a:t>
          </a:r>
        </a:p>
      </xdr:txBody>
    </xdr:sp>
    <xdr:clientData/>
  </xdr:twoCellAnchor>
  <xdr:twoCellAnchor>
    <xdr:from>
      <xdr:col>2</xdr:col>
      <xdr:colOff>490220</xdr:colOff>
      <xdr:row>44</xdr:row>
      <xdr:rowOff>99060</xdr:rowOff>
    </xdr:from>
    <xdr:to>
      <xdr:col>4</xdr:col>
      <xdr:colOff>27940</xdr:colOff>
      <xdr:row>47</xdr:row>
      <xdr:rowOff>114300</xdr:rowOff>
    </xdr:to>
    <xdr:sp macro="" textlink="">
      <xdr:nvSpPr>
        <xdr:cNvPr id="70" name="Rectangle 69">
          <a:hlinkClick xmlns:r="http://schemas.openxmlformats.org/officeDocument/2006/relationships" r:id="" tooltip="Terminal"/>
        </xdr:cNvPr>
        <xdr:cNvSpPr/>
      </xdr:nvSpPr>
      <xdr:spPr>
        <a:xfrm>
          <a:off x="158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56.35</a:t>
          </a:r>
        </a:p>
      </xdr:txBody>
    </xdr:sp>
    <xdr:clientData/>
  </xdr:twoCellAnchor>
  <xdr:twoCellAnchor>
    <xdr:from>
      <xdr:col>2</xdr:col>
      <xdr:colOff>426720</xdr:colOff>
      <xdr:row>42</xdr:row>
      <xdr:rowOff>25400</xdr:rowOff>
    </xdr:from>
    <xdr:to>
      <xdr:col>4</xdr:col>
      <xdr:colOff>345440</xdr:colOff>
      <xdr:row>43</xdr:row>
      <xdr:rowOff>30480</xdr:rowOff>
    </xdr:to>
    <xdr:sp macro="" textlink="">
      <xdr:nvSpPr>
        <xdr:cNvPr id="71" name="TextBox 70"/>
        <xdr:cNvSpPr txBox="1"/>
      </xdr:nvSpPr>
      <xdr:spPr>
        <a:xfrm>
          <a:off x="152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6</a:t>
          </a:r>
        </a:p>
      </xdr:txBody>
    </xdr:sp>
    <xdr:clientData/>
  </xdr:twoCellAnchor>
  <xdr:twoCellAnchor>
    <xdr:from>
      <xdr:col>7</xdr:col>
      <xdr:colOff>33020</xdr:colOff>
      <xdr:row>44</xdr:row>
      <xdr:rowOff>99060</xdr:rowOff>
    </xdr:from>
    <xdr:to>
      <xdr:col>8</xdr:col>
      <xdr:colOff>119380</xdr:colOff>
      <xdr:row>47</xdr:row>
      <xdr:rowOff>114300</xdr:rowOff>
    </xdr:to>
    <xdr:sp macro="" textlink="">
      <xdr:nvSpPr>
        <xdr:cNvPr id="72" name="Rectangle 71">
          <a:hlinkClick xmlns:r="http://schemas.openxmlformats.org/officeDocument/2006/relationships" r:id="" tooltip="Terminal"/>
        </xdr:cNvPr>
        <xdr:cNvSpPr/>
      </xdr:nvSpPr>
      <xdr:spPr>
        <a:xfrm>
          <a:off x="3873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106.57</a:t>
          </a:r>
        </a:p>
      </xdr:txBody>
    </xdr:sp>
    <xdr:clientData/>
  </xdr:twoCellAnchor>
  <xdr:twoCellAnchor>
    <xdr:from>
      <xdr:col>7</xdr:col>
      <xdr:colOff>350520</xdr:colOff>
      <xdr:row>42</xdr:row>
      <xdr:rowOff>25400</xdr:rowOff>
    </xdr:from>
    <xdr:to>
      <xdr:col>9</xdr:col>
      <xdr:colOff>269240</xdr:colOff>
      <xdr:row>43</xdr:row>
      <xdr:rowOff>30480</xdr:rowOff>
    </xdr:to>
    <xdr:sp macro="" textlink="">
      <xdr:nvSpPr>
        <xdr:cNvPr id="73" name="TextBox 72"/>
        <xdr:cNvSpPr txBox="1"/>
      </xdr:nvSpPr>
      <xdr:spPr>
        <a:xfrm>
          <a:off x="4191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8</xdr:col>
      <xdr:colOff>182880</xdr:colOff>
      <xdr:row>44</xdr:row>
      <xdr:rowOff>99060</xdr:rowOff>
    </xdr:from>
    <xdr:to>
      <xdr:col>9</xdr:col>
      <xdr:colOff>396240</xdr:colOff>
      <xdr:row>47</xdr:row>
      <xdr:rowOff>114300</xdr:rowOff>
    </xdr:to>
    <xdr:sp macro="" textlink="">
      <xdr:nvSpPr>
        <xdr:cNvPr id="74" name="Oval 73">
          <a:hlinkClick xmlns:r="http://schemas.openxmlformats.org/officeDocument/2006/relationships" r:id="" tooltip="Go left if S_POP &lt; 3995900.50"/>
        </xdr:cNvPr>
        <xdr:cNvSpPr/>
      </xdr:nvSpPr>
      <xdr:spPr>
        <a:xfrm>
          <a:off x="4572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3995900.50</a:t>
          </a:r>
        </a:p>
      </xdr:txBody>
    </xdr:sp>
    <xdr:clientData/>
  </xdr:twoCellAnchor>
  <xdr:twoCellAnchor>
    <xdr:from>
      <xdr:col>8</xdr:col>
      <xdr:colOff>182880</xdr:colOff>
      <xdr:row>43</xdr:row>
      <xdr:rowOff>93980</xdr:rowOff>
    </xdr:from>
    <xdr:to>
      <xdr:col>9</xdr:col>
      <xdr:colOff>396240</xdr:colOff>
      <xdr:row>44</xdr:row>
      <xdr:rowOff>99060</xdr:rowOff>
    </xdr:to>
    <xdr:sp macro="" textlink="">
      <xdr:nvSpPr>
        <xdr:cNvPr id="75" name="TextBox 74"/>
        <xdr:cNvSpPr txBox="1"/>
      </xdr:nvSpPr>
      <xdr:spPr>
        <a:xfrm>
          <a:off x="4572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S_POP</a:t>
          </a:r>
        </a:p>
      </xdr:txBody>
    </xdr:sp>
    <xdr:clientData/>
  </xdr:twoCellAnchor>
  <xdr:twoCellAnchor>
    <xdr:from>
      <xdr:col>8</xdr:col>
      <xdr:colOff>182880</xdr:colOff>
      <xdr:row>42</xdr:row>
      <xdr:rowOff>25400</xdr:rowOff>
    </xdr:from>
    <xdr:to>
      <xdr:col>10</xdr:col>
      <xdr:colOff>101600</xdr:colOff>
      <xdr:row>43</xdr:row>
      <xdr:rowOff>30480</xdr:rowOff>
    </xdr:to>
    <xdr:sp macro="" textlink="">
      <xdr:nvSpPr>
        <xdr:cNvPr id="76" name="TextBox 75"/>
        <xdr:cNvSpPr txBox="1"/>
      </xdr:nvSpPr>
      <xdr:spPr>
        <a:xfrm>
          <a:off x="4572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45</a:t>
          </a:r>
        </a:p>
      </xdr:txBody>
    </xdr:sp>
    <xdr:clientData/>
  </xdr:twoCellAnchor>
  <xdr:twoCellAnchor>
    <xdr:from>
      <xdr:col>9</xdr:col>
      <xdr:colOff>459740</xdr:colOff>
      <xdr:row>44</xdr:row>
      <xdr:rowOff>99060</xdr:rowOff>
    </xdr:from>
    <xdr:to>
      <xdr:col>10</xdr:col>
      <xdr:colOff>546100</xdr:colOff>
      <xdr:row>47</xdr:row>
      <xdr:rowOff>114300</xdr:rowOff>
    </xdr:to>
    <xdr:sp macro="" textlink="">
      <xdr:nvSpPr>
        <xdr:cNvPr id="77" name="Rectangle 76">
          <a:hlinkClick xmlns:r="http://schemas.openxmlformats.org/officeDocument/2006/relationships" r:id="" tooltip="Terminal"/>
        </xdr:cNvPr>
        <xdr:cNvSpPr/>
      </xdr:nvSpPr>
      <xdr:spPr>
        <a:xfrm>
          <a:off x="5397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148.36</a:t>
          </a:r>
        </a:p>
      </xdr:txBody>
    </xdr:sp>
    <xdr:clientData/>
  </xdr:twoCellAnchor>
  <xdr:twoCellAnchor>
    <xdr:from>
      <xdr:col>10</xdr:col>
      <xdr:colOff>228600</xdr:colOff>
      <xdr:row>42</xdr:row>
      <xdr:rowOff>25400</xdr:rowOff>
    </xdr:from>
    <xdr:to>
      <xdr:col>12</xdr:col>
      <xdr:colOff>147320</xdr:colOff>
      <xdr:row>43</xdr:row>
      <xdr:rowOff>30480</xdr:rowOff>
    </xdr:to>
    <xdr:sp macro="" textlink="">
      <xdr:nvSpPr>
        <xdr:cNvPr id="78" name="TextBox 77"/>
        <xdr:cNvSpPr txBox="1"/>
      </xdr:nvSpPr>
      <xdr:spPr>
        <a:xfrm>
          <a:off x="571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23</a:t>
          </a:r>
        </a:p>
      </xdr:txBody>
    </xdr:sp>
    <xdr:clientData/>
  </xdr:twoCellAnchor>
  <xdr:twoCellAnchor>
    <xdr:from>
      <xdr:col>11</xdr:col>
      <xdr:colOff>124460</xdr:colOff>
      <xdr:row>44</xdr:row>
      <xdr:rowOff>99060</xdr:rowOff>
    </xdr:from>
    <xdr:to>
      <xdr:col>12</xdr:col>
      <xdr:colOff>210820</xdr:colOff>
      <xdr:row>47</xdr:row>
      <xdr:rowOff>114300</xdr:rowOff>
    </xdr:to>
    <xdr:sp macro="" textlink="">
      <xdr:nvSpPr>
        <xdr:cNvPr id="79" name="Rectangle 78">
          <a:hlinkClick xmlns:r="http://schemas.openxmlformats.org/officeDocument/2006/relationships" r:id="" tooltip="Terminal"/>
        </xdr:cNvPr>
        <xdr:cNvSpPr/>
      </xdr:nvSpPr>
      <xdr:spPr>
        <a:xfrm>
          <a:off x="6159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120.46</a:t>
          </a:r>
        </a:p>
      </xdr:txBody>
    </xdr:sp>
    <xdr:clientData/>
  </xdr:twoCellAnchor>
  <xdr:twoCellAnchor>
    <xdr:from>
      <xdr:col>11</xdr:col>
      <xdr:colOff>60960</xdr:colOff>
      <xdr:row>42</xdr:row>
      <xdr:rowOff>25400</xdr:rowOff>
    </xdr:from>
    <xdr:to>
      <xdr:col>12</xdr:col>
      <xdr:colOff>528320</xdr:colOff>
      <xdr:row>43</xdr:row>
      <xdr:rowOff>30480</xdr:rowOff>
    </xdr:to>
    <xdr:sp macro="" textlink="">
      <xdr:nvSpPr>
        <xdr:cNvPr id="80" name="TextBox 79"/>
        <xdr:cNvSpPr txBox="1"/>
      </xdr:nvSpPr>
      <xdr:spPr>
        <a:xfrm>
          <a:off x="6096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18</a:t>
          </a:r>
        </a:p>
      </xdr:txBody>
    </xdr:sp>
    <xdr:clientData/>
  </xdr:twoCellAnchor>
  <xdr:twoCellAnchor>
    <xdr:from>
      <xdr:col>12</xdr:col>
      <xdr:colOff>337820</xdr:colOff>
      <xdr:row>44</xdr:row>
      <xdr:rowOff>99060</xdr:rowOff>
    </xdr:from>
    <xdr:to>
      <xdr:col>13</xdr:col>
      <xdr:colOff>424180</xdr:colOff>
      <xdr:row>47</xdr:row>
      <xdr:rowOff>114300</xdr:rowOff>
    </xdr:to>
    <xdr:sp macro="" textlink="">
      <xdr:nvSpPr>
        <xdr:cNvPr id="81" name="Rectangle 80">
          <a:hlinkClick xmlns:r="http://schemas.openxmlformats.org/officeDocument/2006/relationships" r:id="" tooltip="Terminal"/>
        </xdr:cNvPr>
        <xdr:cNvSpPr/>
      </xdr:nvSpPr>
      <xdr:spPr>
        <a:xfrm>
          <a:off x="6921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134.52</a:t>
          </a:r>
        </a:p>
      </xdr:txBody>
    </xdr:sp>
    <xdr:clientData/>
  </xdr:twoCellAnchor>
  <xdr:twoCellAnchor>
    <xdr:from>
      <xdr:col>13</xdr:col>
      <xdr:colOff>106680</xdr:colOff>
      <xdr:row>42</xdr:row>
      <xdr:rowOff>25400</xdr:rowOff>
    </xdr:from>
    <xdr:to>
      <xdr:col>14</xdr:col>
      <xdr:colOff>337820</xdr:colOff>
      <xdr:row>43</xdr:row>
      <xdr:rowOff>30480</xdr:rowOff>
    </xdr:to>
    <xdr:sp macro="" textlink="">
      <xdr:nvSpPr>
        <xdr:cNvPr id="82" name="TextBox 81"/>
        <xdr:cNvSpPr txBox="1"/>
      </xdr:nvSpPr>
      <xdr:spPr>
        <a:xfrm>
          <a:off x="7239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10</a:t>
          </a:r>
        </a:p>
      </xdr:txBody>
    </xdr:sp>
    <xdr:clientData/>
  </xdr:twoCellAnchor>
  <xdr:twoCellAnchor>
    <xdr:from>
      <xdr:col>13</xdr:col>
      <xdr:colOff>487680</xdr:colOff>
      <xdr:row>44</xdr:row>
      <xdr:rowOff>99060</xdr:rowOff>
    </xdr:from>
    <xdr:to>
      <xdr:col>14</xdr:col>
      <xdr:colOff>464820</xdr:colOff>
      <xdr:row>47</xdr:row>
      <xdr:rowOff>114300</xdr:rowOff>
    </xdr:to>
    <xdr:sp macro="" textlink="">
      <xdr:nvSpPr>
        <xdr:cNvPr id="83" name="Oval 82">
          <a:hlinkClick xmlns:r="http://schemas.openxmlformats.org/officeDocument/2006/relationships" r:id="" tooltip="Go left if DISTANCE &lt; 692.00"/>
        </xdr:cNvPr>
        <xdr:cNvSpPr/>
      </xdr:nvSpPr>
      <xdr:spPr>
        <a:xfrm>
          <a:off x="7620000" y="5715000"/>
          <a:ext cx="762000" cy="381000"/>
        </a:xfrm>
        <a:prstGeom prst="ellipse">
          <a:avLst/>
        </a:prstGeom>
        <a:solidFill>
          <a:srgbClr val="4F81BD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692.00</a:t>
          </a:r>
        </a:p>
      </xdr:txBody>
    </xdr:sp>
    <xdr:clientData/>
  </xdr:twoCellAnchor>
  <xdr:twoCellAnchor>
    <xdr:from>
      <xdr:col>13</xdr:col>
      <xdr:colOff>487680</xdr:colOff>
      <xdr:row>43</xdr:row>
      <xdr:rowOff>93980</xdr:rowOff>
    </xdr:from>
    <xdr:to>
      <xdr:col>14</xdr:col>
      <xdr:colOff>464820</xdr:colOff>
      <xdr:row>44</xdr:row>
      <xdr:rowOff>99060</xdr:rowOff>
    </xdr:to>
    <xdr:sp macro="" textlink="">
      <xdr:nvSpPr>
        <xdr:cNvPr id="84" name="TextBox 83"/>
        <xdr:cNvSpPr txBox="1"/>
      </xdr:nvSpPr>
      <xdr:spPr>
        <a:xfrm>
          <a:off x="7620000" y="5588000"/>
          <a:ext cx="762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</a:rPr>
            <a:t>DISTANCE</a:t>
          </a:r>
        </a:p>
      </xdr:txBody>
    </xdr:sp>
    <xdr:clientData/>
  </xdr:twoCellAnchor>
  <xdr:twoCellAnchor>
    <xdr:from>
      <xdr:col>13</xdr:col>
      <xdr:colOff>487680</xdr:colOff>
      <xdr:row>42</xdr:row>
      <xdr:rowOff>25400</xdr:rowOff>
    </xdr:from>
    <xdr:to>
      <xdr:col>15</xdr:col>
      <xdr:colOff>170180</xdr:colOff>
      <xdr:row>43</xdr:row>
      <xdr:rowOff>30480</xdr:rowOff>
    </xdr:to>
    <xdr:sp macro="" textlink="">
      <xdr:nvSpPr>
        <xdr:cNvPr id="85" name="TextBox 84"/>
        <xdr:cNvSpPr txBox="1"/>
      </xdr:nvSpPr>
      <xdr:spPr>
        <a:xfrm>
          <a:off x="7620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59</a:t>
          </a:r>
        </a:p>
      </xdr:txBody>
    </xdr:sp>
    <xdr:clientData/>
  </xdr:twoCellAnchor>
  <xdr:twoCellAnchor>
    <xdr:from>
      <xdr:col>15</xdr:col>
      <xdr:colOff>360680</xdr:colOff>
      <xdr:row>44</xdr:row>
      <xdr:rowOff>99060</xdr:rowOff>
    </xdr:from>
    <xdr:to>
      <xdr:col>16</xdr:col>
      <xdr:colOff>447040</xdr:colOff>
      <xdr:row>47</xdr:row>
      <xdr:rowOff>114300</xdr:rowOff>
    </xdr:to>
    <xdr:sp macro="" textlink="">
      <xdr:nvSpPr>
        <xdr:cNvPr id="86" name="Rectangle 85">
          <a:hlinkClick xmlns:r="http://schemas.openxmlformats.org/officeDocument/2006/relationships" r:id="" tooltip="Terminal"/>
        </xdr:cNvPr>
        <xdr:cNvSpPr/>
      </xdr:nvSpPr>
      <xdr:spPr>
        <a:xfrm>
          <a:off x="8826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269.23</a:t>
          </a:r>
        </a:p>
      </xdr:txBody>
    </xdr:sp>
    <xdr:clientData/>
  </xdr:twoCellAnchor>
  <xdr:twoCellAnchor>
    <xdr:from>
      <xdr:col>16</xdr:col>
      <xdr:colOff>129540</xdr:colOff>
      <xdr:row>42</xdr:row>
      <xdr:rowOff>25400</xdr:rowOff>
    </xdr:from>
    <xdr:to>
      <xdr:col>18</xdr:col>
      <xdr:colOff>48260</xdr:colOff>
      <xdr:row>43</xdr:row>
      <xdr:rowOff>30480</xdr:rowOff>
    </xdr:to>
    <xdr:sp macro="" textlink="">
      <xdr:nvSpPr>
        <xdr:cNvPr id="87" name="TextBox 86"/>
        <xdr:cNvSpPr txBox="1"/>
      </xdr:nvSpPr>
      <xdr:spPr>
        <a:xfrm>
          <a:off x="9144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17</xdr:col>
      <xdr:colOff>25400</xdr:colOff>
      <xdr:row>44</xdr:row>
      <xdr:rowOff>99060</xdr:rowOff>
    </xdr:from>
    <xdr:to>
      <xdr:col>18</xdr:col>
      <xdr:colOff>111760</xdr:colOff>
      <xdr:row>47</xdr:row>
      <xdr:rowOff>114300</xdr:rowOff>
    </xdr:to>
    <xdr:sp macro="" textlink="">
      <xdr:nvSpPr>
        <xdr:cNvPr id="88" name="Rectangle 87">
          <a:hlinkClick xmlns:r="http://schemas.openxmlformats.org/officeDocument/2006/relationships" r:id="" tooltip="Terminal"/>
        </xdr:cNvPr>
        <xdr:cNvSpPr/>
      </xdr:nvSpPr>
      <xdr:spPr>
        <a:xfrm>
          <a:off x="9588500" y="5715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314.81</a:t>
          </a:r>
        </a:p>
      </xdr:txBody>
    </xdr:sp>
    <xdr:clientData/>
  </xdr:twoCellAnchor>
  <xdr:twoCellAnchor>
    <xdr:from>
      <xdr:col>16</xdr:col>
      <xdr:colOff>510540</xdr:colOff>
      <xdr:row>42</xdr:row>
      <xdr:rowOff>25400</xdr:rowOff>
    </xdr:from>
    <xdr:to>
      <xdr:col>18</xdr:col>
      <xdr:colOff>429260</xdr:colOff>
      <xdr:row>43</xdr:row>
      <xdr:rowOff>30480</xdr:rowOff>
    </xdr:to>
    <xdr:sp macro="" textlink="">
      <xdr:nvSpPr>
        <xdr:cNvPr id="89" name="TextBox 88"/>
        <xdr:cNvSpPr txBox="1"/>
      </xdr:nvSpPr>
      <xdr:spPr>
        <a:xfrm>
          <a:off x="9525000" y="5397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13</a:t>
          </a:r>
        </a:p>
      </xdr:txBody>
    </xdr:sp>
    <xdr:clientData/>
  </xdr:twoCellAnchor>
  <xdr:twoCellAnchor>
    <xdr:from>
      <xdr:col>7</xdr:col>
      <xdr:colOff>414020</xdr:colOff>
      <xdr:row>51</xdr:row>
      <xdr:rowOff>7620</xdr:rowOff>
    </xdr:from>
    <xdr:to>
      <xdr:col>8</xdr:col>
      <xdr:colOff>500380</xdr:colOff>
      <xdr:row>54</xdr:row>
      <xdr:rowOff>22860</xdr:rowOff>
    </xdr:to>
    <xdr:sp macro="" textlink="">
      <xdr:nvSpPr>
        <xdr:cNvPr id="90" name="Rectangle 89">
          <a:hlinkClick xmlns:r="http://schemas.openxmlformats.org/officeDocument/2006/relationships" r:id="" tooltip="Terminal"/>
        </xdr:cNvPr>
        <xdr:cNvSpPr/>
      </xdr:nvSpPr>
      <xdr:spPr>
        <a:xfrm>
          <a:off x="425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129.80</a:t>
          </a:r>
        </a:p>
      </xdr:txBody>
    </xdr:sp>
    <xdr:clientData/>
  </xdr:twoCellAnchor>
  <xdr:twoCellAnchor>
    <xdr:from>
      <xdr:col>8</xdr:col>
      <xdr:colOff>182880</xdr:colOff>
      <xdr:row>48</xdr:row>
      <xdr:rowOff>55880</xdr:rowOff>
    </xdr:from>
    <xdr:to>
      <xdr:col>10</xdr:col>
      <xdr:colOff>101600</xdr:colOff>
      <xdr:row>49</xdr:row>
      <xdr:rowOff>60960</xdr:rowOff>
    </xdr:to>
    <xdr:sp macro="" textlink="">
      <xdr:nvSpPr>
        <xdr:cNvPr id="91" name="TextBox 90"/>
        <xdr:cNvSpPr txBox="1"/>
      </xdr:nvSpPr>
      <xdr:spPr>
        <a:xfrm>
          <a:off x="4572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26</a:t>
          </a:r>
        </a:p>
      </xdr:txBody>
    </xdr:sp>
    <xdr:clientData/>
  </xdr:twoCellAnchor>
  <xdr:twoCellAnchor>
    <xdr:from>
      <xdr:col>9</xdr:col>
      <xdr:colOff>78740</xdr:colOff>
      <xdr:row>51</xdr:row>
      <xdr:rowOff>7620</xdr:rowOff>
    </xdr:from>
    <xdr:to>
      <xdr:col>10</xdr:col>
      <xdr:colOff>165100</xdr:colOff>
      <xdr:row>54</xdr:row>
      <xdr:rowOff>22860</xdr:rowOff>
    </xdr:to>
    <xdr:sp macro="" textlink="">
      <xdr:nvSpPr>
        <xdr:cNvPr id="92" name="Rectangle 91">
          <a:hlinkClick xmlns:r="http://schemas.openxmlformats.org/officeDocument/2006/relationships" r:id="" tooltip="Terminal"/>
        </xdr:cNvPr>
        <xdr:cNvSpPr/>
      </xdr:nvSpPr>
      <xdr:spPr>
        <a:xfrm>
          <a:off x="5016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166.74</a:t>
          </a:r>
        </a:p>
      </xdr:txBody>
    </xdr:sp>
    <xdr:clientData/>
  </xdr:twoCellAnchor>
  <xdr:twoCellAnchor>
    <xdr:from>
      <xdr:col>9</xdr:col>
      <xdr:colOff>15240</xdr:colOff>
      <xdr:row>48</xdr:row>
      <xdr:rowOff>55880</xdr:rowOff>
    </xdr:from>
    <xdr:to>
      <xdr:col>10</xdr:col>
      <xdr:colOff>482600</xdr:colOff>
      <xdr:row>49</xdr:row>
      <xdr:rowOff>60960</xdr:rowOff>
    </xdr:to>
    <xdr:sp macro="" textlink="">
      <xdr:nvSpPr>
        <xdr:cNvPr id="93" name="TextBox 92"/>
        <xdr:cNvSpPr txBox="1"/>
      </xdr:nvSpPr>
      <xdr:spPr>
        <a:xfrm>
          <a:off x="4953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19</a:t>
          </a:r>
        </a:p>
      </xdr:txBody>
    </xdr:sp>
    <xdr:clientData/>
  </xdr:twoCellAnchor>
  <xdr:twoCellAnchor>
    <xdr:from>
      <xdr:col>13</xdr:col>
      <xdr:colOff>170180</xdr:colOff>
      <xdr:row>51</xdr:row>
      <xdr:rowOff>7620</xdr:rowOff>
    </xdr:from>
    <xdr:to>
      <xdr:col>14</xdr:col>
      <xdr:colOff>20320</xdr:colOff>
      <xdr:row>54</xdr:row>
      <xdr:rowOff>22860</xdr:rowOff>
    </xdr:to>
    <xdr:sp macro="" textlink="">
      <xdr:nvSpPr>
        <xdr:cNvPr id="94" name="Rectangle 93">
          <a:hlinkClick xmlns:r="http://schemas.openxmlformats.org/officeDocument/2006/relationships" r:id="" tooltip="Terminal"/>
        </xdr:cNvPr>
        <xdr:cNvSpPr/>
      </xdr:nvSpPr>
      <xdr:spPr>
        <a:xfrm>
          <a:off x="7302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177.67</a:t>
          </a:r>
        </a:p>
      </xdr:txBody>
    </xdr:sp>
    <xdr:clientData/>
  </xdr:twoCellAnchor>
  <xdr:twoCellAnchor>
    <xdr:from>
      <xdr:col>13</xdr:col>
      <xdr:colOff>487680</xdr:colOff>
      <xdr:row>48</xdr:row>
      <xdr:rowOff>55880</xdr:rowOff>
    </xdr:from>
    <xdr:to>
      <xdr:col>15</xdr:col>
      <xdr:colOff>170180</xdr:colOff>
      <xdr:row>49</xdr:row>
      <xdr:rowOff>60960</xdr:rowOff>
    </xdr:to>
    <xdr:sp macro="" textlink="">
      <xdr:nvSpPr>
        <xdr:cNvPr id="95" name="TextBox 94"/>
        <xdr:cNvSpPr txBox="1"/>
      </xdr:nvSpPr>
      <xdr:spPr>
        <a:xfrm>
          <a:off x="7620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21</a:t>
          </a:r>
        </a:p>
      </xdr:txBody>
    </xdr:sp>
    <xdr:clientData/>
  </xdr:twoCellAnchor>
  <xdr:twoCellAnchor>
    <xdr:from>
      <xdr:col>14</xdr:col>
      <xdr:colOff>147320</xdr:colOff>
      <xdr:row>51</xdr:row>
      <xdr:rowOff>7620</xdr:rowOff>
    </xdr:from>
    <xdr:to>
      <xdr:col>15</xdr:col>
      <xdr:colOff>233680</xdr:colOff>
      <xdr:row>54</xdr:row>
      <xdr:rowOff>22860</xdr:rowOff>
    </xdr:to>
    <xdr:sp macro="" textlink="">
      <xdr:nvSpPr>
        <xdr:cNvPr id="96" name="Rectangle 95">
          <a:hlinkClick xmlns:r="http://schemas.openxmlformats.org/officeDocument/2006/relationships" r:id="" tooltip="Terminal"/>
        </xdr:cNvPr>
        <xdr:cNvSpPr/>
      </xdr:nvSpPr>
      <xdr:spPr>
        <a:xfrm>
          <a:off x="8064500" y="6477000"/>
          <a:ext cx="635000" cy="381000"/>
        </a:xfrm>
        <a:prstGeom prst="rect">
          <a:avLst/>
        </a:prstGeom>
        <a:solidFill>
          <a:srgbClr val="148014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800" b="0" i="0">
              <a:solidFill>
                <a:srgbClr xmlns:mc="http://schemas.openxmlformats.org/markup-compatibility/2006" xmlns:a14="http://schemas.microsoft.com/office/drawing/2010/main" val="FFFFFF" mc:Ignorable="a14" a14:legacySpreadsheetColorIndex="9"/>
              </a:solidFill>
            </a:rPr>
            <a:t>226.47</a:t>
          </a:r>
        </a:p>
      </xdr:txBody>
    </xdr:sp>
    <xdr:clientData/>
  </xdr:twoCellAnchor>
  <xdr:twoCellAnchor>
    <xdr:from>
      <xdr:col>14</xdr:col>
      <xdr:colOff>83820</xdr:colOff>
      <xdr:row>48</xdr:row>
      <xdr:rowOff>55880</xdr:rowOff>
    </xdr:from>
    <xdr:to>
      <xdr:col>16</xdr:col>
      <xdr:colOff>2540</xdr:colOff>
      <xdr:row>49</xdr:row>
      <xdr:rowOff>60960</xdr:rowOff>
    </xdr:to>
    <xdr:sp macro="" textlink="">
      <xdr:nvSpPr>
        <xdr:cNvPr id="97" name="TextBox 96"/>
        <xdr:cNvSpPr txBox="1"/>
      </xdr:nvSpPr>
      <xdr:spPr>
        <a:xfrm>
          <a:off x="8001000" y="6159500"/>
          <a:ext cx="1016000" cy="127000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ctr"/>
        <a:lstStyle/>
        <a:p>
          <a:pPr algn="l"/>
          <a:r>
            <a:rPr lang="en-US" sz="800" b="0" i="0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38</a:t>
          </a:r>
        </a:p>
      </xdr:txBody>
    </xdr:sp>
    <xdr:clientData/>
  </xdr:twoCellAnchor>
  <xdr:twoCellAnchor>
    <xdr:from>
      <xdr:col>7</xdr:col>
      <xdr:colOff>445770</xdr:colOff>
      <xdr:row>18</xdr:row>
      <xdr:rowOff>30480</xdr:rowOff>
    </xdr:from>
    <xdr:to>
      <xdr:col>7</xdr:col>
      <xdr:colOff>445770</xdr:colOff>
      <xdr:row>18</xdr:row>
      <xdr:rowOff>93980</xdr:rowOff>
    </xdr:to>
    <xdr:cxnSp macro="">
      <xdr:nvCxnSpPr>
        <xdr:cNvPr id="98" name="Straight Arrow Connector 97"/>
        <xdr:cNvCxnSpPr/>
      </xdr:nvCxnSpPr>
      <xdr:spPr>
        <a:xfrm flipV="1">
          <a:off x="428625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18</xdr:row>
      <xdr:rowOff>30480</xdr:rowOff>
    </xdr:from>
    <xdr:to>
      <xdr:col>11</xdr:col>
      <xdr:colOff>489585</xdr:colOff>
      <xdr:row>18</xdr:row>
      <xdr:rowOff>30480</xdr:rowOff>
    </xdr:to>
    <xdr:cxnSp macro="">
      <xdr:nvCxnSpPr>
        <xdr:cNvPr id="99" name="Straight Arrow Connector 98"/>
        <xdr:cNvCxnSpPr/>
      </xdr:nvCxnSpPr>
      <xdr:spPr>
        <a:xfrm>
          <a:off x="4286250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0" name="Straight Arrow Connector 99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18</xdr:row>
      <xdr:rowOff>30480</xdr:rowOff>
    </xdr:from>
    <xdr:to>
      <xdr:col>15</xdr:col>
      <xdr:colOff>297180</xdr:colOff>
      <xdr:row>18</xdr:row>
      <xdr:rowOff>93980</xdr:rowOff>
    </xdr:to>
    <xdr:cxnSp macro="">
      <xdr:nvCxnSpPr>
        <xdr:cNvPr id="101" name="Straight Arrow Connector 100"/>
        <xdr:cNvCxnSpPr/>
      </xdr:nvCxnSpPr>
      <xdr:spPr>
        <a:xfrm flipV="1">
          <a:off x="8763000" y="2476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18</xdr:row>
      <xdr:rowOff>30480</xdr:rowOff>
    </xdr:from>
    <xdr:to>
      <xdr:col>15</xdr:col>
      <xdr:colOff>297180</xdr:colOff>
      <xdr:row>18</xdr:row>
      <xdr:rowOff>30480</xdr:rowOff>
    </xdr:to>
    <xdr:cxnSp macro="">
      <xdr:nvCxnSpPr>
        <xdr:cNvPr id="102" name="Straight Arrow Connector 101"/>
        <xdr:cNvCxnSpPr/>
      </xdr:nvCxnSpPr>
      <xdr:spPr>
        <a:xfrm flipH="1">
          <a:off x="6524625" y="2476500"/>
          <a:ext cx="2238375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489585</xdr:colOff>
      <xdr:row>16</xdr:row>
      <xdr:rowOff>83820</xdr:rowOff>
    </xdr:from>
    <xdr:to>
      <xdr:col>11</xdr:col>
      <xdr:colOff>489585</xdr:colOff>
      <xdr:row>18</xdr:row>
      <xdr:rowOff>30480</xdr:rowOff>
    </xdr:to>
    <xdr:cxnSp macro="">
      <xdr:nvCxnSpPr>
        <xdr:cNvPr id="103" name="Straight Arrow Connector 102"/>
        <xdr:cNvCxnSpPr/>
      </xdr:nvCxnSpPr>
      <xdr:spPr>
        <a:xfrm flipV="1">
          <a:off x="6524625" y="228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4</xdr:col>
      <xdr:colOff>472440</xdr:colOff>
      <xdr:row>25</xdr:row>
      <xdr:rowOff>2540</xdr:rowOff>
    </xdr:to>
    <xdr:cxnSp macro="">
      <xdr:nvCxnSpPr>
        <xdr:cNvPr id="104" name="Straight Arrow Connector 103"/>
        <xdr:cNvCxnSpPr/>
      </xdr:nvCxnSpPr>
      <xdr:spPr>
        <a:xfrm flipV="1">
          <a:off x="2667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24</xdr:row>
      <xdr:rowOff>60960</xdr:rowOff>
    </xdr:from>
    <xdr:to>
      <xdr:col>7</xdr:col>
      <xdr:colOff>445770</xdr:colOff>
      <xdr:row>24</xdr:row>
      <xdr:rowOff>60960</xdr:rowOff>
    </xdr:to>
    <xdr:cxnSp macro="">
      <xdr:nvCxnSpPr>
        <xdr:cNvPr id="105" name="Straight Arrow Connector 104"/>
        <xdr:cNvCxnSpPr/>
      </xdr:nvCxnSpPr>
      <xdr:spPr>
        <a:xfrm>
          <a:off x="266700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6" name="Straight Arrow Connector 105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24</xdr:row>
      <xdr:rowOff>60960</xdr:rowOff>
    </xdr:from>
    <xdr:to>
      <xdr:col>10</xdr:col>
      <xdr:colOff>419100</xdr:colOff>
      <xdr:row>25</xdr:row>
      <xdr:rowOff>2540</xdr:rowOff>
    </xdr:to>
    <xdr:cxnSp macro="">
      <xdr:nvCxnSpPr>
        <xdr:cNvPr id="107" name="Straight Arrow Connector 106"/>
        <xdr:cNvCxnSpPr/>
      </xdr:nvCxnSpPr>
      <xdr:spPr>
        <a:xfrm flipV="1">
          <a:off x="59055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24</xdr:row>
      <xdr:rowOff>60960</xdr:rowOff>
    </xdr:from>
    <xdr:to>
      <xdr:col>10</xdr:col>
      <xdr:colOff>419100</xdr:colOff>
      <xdr:row>24</xdr:row>
      <xdr:rowOff>60960</xdr:rowOff>
    </xdr:to>
    <xdr:cxnSp macro="">
      <xdr:nvCxnSpPr>
        <xdr:cNvPr id="108" name="Straight Arrow Connector 107"/>
        <xdr:cNvCxnSpPr/>
      </xdr:nvCxnSpPr>
      <xdr:spPr>
        <a:xfrm flipH="1">
          <a:off x="4286250" y="3238500"/>
          <a:ext cx="161925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445770</xdr:colOff>
      <xdr:row>22</xdr:row>
      <xdr:rowOff>114300</xdr:rowOff>
    </xdr:from>
    <xdr:to>
      <xdr:col>7</xdr:col>
      <xdr:colOff>445770</xdr:colOff>
      <xdr:row>24</xdr:row>
      <xdr:rowOff>60960</xdr:rowOff>
    </xdr:to>
    <xdr:cxnSp macro="">
      <xdr:nvCxnSpPr>
        <xdr:cNvPr id="109" name="Straight Arrow Connector 108"/>
        <xdr:cNvCxnSpPr/>
      </xdr:nvCxnSpPr>
      <xdr:spPr>
        <a:xfrm flipV="1">
          <a:off x="428625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14</xdr:col>
      <xdr:colOff>83820</xdr:colOff>
      <xdr:row>25</xdr:row>
      <xdr:rowOff>2540</xdr:rowOff>
    </xdr:to>
    <xdr:cxnSp macro="">
      <xdr:nvCxnSpPr>
        <xdr:cNvPr id="110" name="Straight Arrow Connector 109"/>
        <xdr:cNvCxnSpPr/>
      </xdr:nvCxnSpPr>
      <xdr:spPr>
        <a:xfrm flipV="1">
          <a:off x="8001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24</xdr:row>
      <xdr:rowOff>60960</xdr:rowOff>
    </xdr:from>
    <xdr:to>
      <xdr:col>15</xdr:col>
      <xdr:colOff>297180</xdr:colOff>
      <xdr:row>24</xdr:row>
      <xdr:rowOff>60960</xdr:rowOff>
    </xdr:to>
    <xdr:cxnSp macro="">
      <xdr:nvCxnSpPr>
        <xdr:cNvPr id="111" name="Straight Arrow Connector 110"/>
        <xdr:cNvCxnSpPr/>
      </xdr:nvCxnSpPr>
      <xdr:spPr>
        <a:xfrm>
          <a:off x="8001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2" name="Straight Arrow Connector 111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24</xdr:row>
      <xdr:rowOff>60960</xdr:rowOff>
    </xdr:from>
    <xdr:to>
      <xdr:col>16</xdr:col>
      <xdr:colOff>510540</xdr:colOff>
      <xdr:row>25</xdr:row>
      <xdr:rowOff>2540</xdr:rowOff>
    </xdr:to>
    <xdr:cxnSp macro="">
      <xdr:nvCxnSpPr>
        <xdr:cNvPr id="113" name="Straight Arrow Connector 112"/>
        <xdr:cNvCxnSpPr/>
      </xdr:nvCxnSpPr>
      <xdr:spPr>
        <a:xfrm flipV="1">
          <a:off x="9525000" y="3238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24</xdr:row>
      <xdr:rowOff>60960</xdr:rowOff>
    </xdr:from>
    <xdr:to>
      <xdr:col>16</xdr:col>
      <xdr:colOff>510540</xdr:colOff>
      <xdr:row>24</xdr:row>
      <xdr:rowOff>60960</xdr:rowOff>
    </xdr:to>
    <xdr:cxnSp macro="">
      <xdr:nvCxnSpPr>
        <xdr:cNvPr id="114" name="Straight Arrow Connector 113"/>
        <xdr:cNvCxnSpPr/>
      </xdr:nvCxnSpPr>
      <xdr:spPr>
        <a:xfrm flipH="1">
          <a:off x="8763000" y="3238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297180</xdr:colOff>
      <xdr:row>22</xdr:row>
      <xdr:rowOff>114300</xdr:rowOff>
    </xdr:from>
    <xdr:to>
      <xdr:col>15</xdr:col>
      <xdr:colOff>297180</xdr:colOff>
      <xdr:row>24</xdr:row>
      <xdr:rowOff>60960</xdr:rowOff>
    </xdr:to>
    <xdr:cxnSp macro="">
      <xdr:nvCxnSpPr>
        <xdr:cNvPr id="115" name="Straight Arrow Connector 114"/>
        <xdr:cNvCxnSpPr/>
      </xdr:nvCxnSpPr>
      <xdr:spPr>
        <a:xfrm flipV="1">
          <a:off x="8763000" y="3048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3</xdr:col>
      <xdr:colOff>259080</xdr:colOff>
      <xdr:row>31</xdr:row>
      <xdr:rowOff>33020</xdr:rowOff>
    </xdr:to>
    <xdr:cxnSp macro="">
      <xdr:nvCxnSpPr>
        <xdr:cNvPr id="116" name="Straight Arrow Connector 115"/>
        <xdr:cNvCxnSpPr/>
      </xdr:nvCxnSpPr>
      <xdr:spPr>
        <a:xfrm flipV="1">
          <a:off x="1905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30</xdr:row>
      <xdr:rowOff>91440</xdr:rowOff>
    </xdr:from>
    <xdr:to>
      <xdr:col>4</xdr:col>
      <xdr:colOff>472440</xdr:colOff>
      <xdr:row>30</xdr:row>
      <xdr:rowOff>91440</xdr:rowOff>
    </xdr:to>
    <xdr:cxnSp macro="">
      <xdr:nvCxnSpPr>
        <xdr:cNvPr id="117" name="Straight Arrow Connector 116"/>
        <xdr:cNvCxnSpPr/>
      </xdr:nvCxnSpPr>
      <xdr:spPr>
        <a:xfrm>
          <a:off x="1905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18" name="Straight Arrow Connector 117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30</xdr:row>
      <xdr:rowOff>91440</xdr:rowOff>
    </xdr:from>
    <xdr:to>
      <xdr:col>6</xdr:col>
      <xdr:colOff>137160</xdr:colOff>
      <xdr:row>31</xdr:row>
      <xdr:rowOff>33020</xdr:rowOff>
    </xdr:to>
    <xdr:cxnSp macro="">
      <xdr:nvCxnSpPr>
        <xdr:cNvPr id="119" name="Straight Arrow Connector 118"/>
        <xdr:cNvCxnSpPr/>
      </xdr:nvCxnSpPr>
      <xdr:spPr>
        <a:xfrm flipV="1">
          <a:off x="3429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30</xdr:row>
      <xdr:rowOff>91440</xdr:rowOff>
    </xdr:from>
    <xdr:to>
      <xdr:col>6</xdr:col>
      <xdr:colOff>137160</xdr:colOff>
      <xdr:row>30</xdr:row>
      <xdr:rowOff>91440</xdr:rowOff>
    </xdr:to>
    <xdr:cxnSp macro="">
      <xdr:nvCxnSpPr>
        <xdr:cNvPr id="120" name="Straight Arrow Connector 119"/>
        <xdr:cNvCxnSpPr/>
      </xdr:nvCxnSpPr>
      <xdr:spPr>
        <a:xfrm flipH="1">
          <a:off x="2667000" y="4000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472440</xdr:colOff>
      <xdr:row>29</xdr:row>
      <xdr:rowOff>22860</xdr:rowOff>
    </xdr:from>
    <xdr:to>
      <xdr:col>4</xdr:col>
      <xdr:colOff>472440</xdr:colOff>
      <xdr:row>30</xdr:row>
      <xdr:rowOff>91440</xdr:rowOff>
    </xdr:to>
    <xdr:cxnSp macro="">
      <xdr:nvCxnSpPr>
        <xdr:cNvPr id="121" name="Straight Arrow Connector 120"/>
        <xdr:cNvCxnSpPr/>
      </xdr:nvCxnSpPr>
      <xdr:spPr>
        <a:xfrm flipV="1">
          <a:off x="2667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9</xdr:col>
      <xdr:colOff>15240</xdr:colOff>
      <xdr:row>31</xdr:row>
      <xdr:rowOff>33020</xdr:rowOff>
    </xdr:to>
    <xdr:cxnSp macro="">
      <xdr:nvCxnSpPr>
        <xdr:cNvPr id="122" name="Straight Arrow Connector 121"/>
        <xdr:cNvCxnSpPr/>
      </xdr:nvCxnSpPr>
      <xdr:spPr>
        <a:xfrm flipV="1">
          <a:off x="4953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30</xdr:row>
      <xdr:rowOff>91440</xdr:rowOff>
    </xdr:from>
    <xdr:to>
      <xdr:col>10</xdr:col>
      <xdr:colOff>419100</xdr:colOff>
      <xdr:row>30</xdr:row>
      <xdr:rowOff>91440</xdr:rowOff>
    </xdr:to>
    <xdr:cxnSp macro="">
      <xdr:nvCxnSpPr>
        <xdr:cNvPr id="123" name="Straight Arrow Connector 122"/>
        <xdr:cNvCxnSpPr/>
      </xdr:nvCxnSpPr>
      <xdr:spPr>
        <a:xfrm>
          <a:off x="49530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4" name="Straight Arrow Connector 123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30</xdr:row>
      <xdr:rowOff>91440</xdr:rowOff>
    </xdr:from>
    <xdr:to>
      <xdr:col>12</xdr:col>
      <xdr:colOff>274320</xdr:colOff>
      <xdr:row>31</xdr:row>
      <xdr:rowOff>33020</xdr:rowOff>
    </xdr:to>
    <xdr:cxnSp macro="">
      <xdr:nvCxnSpPr>
        <xdr:cNvPr id="125" name="Straight Arrow Connector 124"/>
        <xdr:cNvCxnSpPr/>
      </xdr:nvCxnSpPr>
      <xdr:spPr>
        <a:xfrm flipV="1">
          <a:off x="6858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30</xdr:row>
      <xdr:rowOff>91440</xdr:rowOff>
    </xdr:from>
    <xdr:to>
      <xdr:col>12</xdr:col>
      <xdr:colOff>274320</xdr:colOff>
      <xdr:row>30</xdr:row>
      <xdr:rowOff>91440</xdr:rowOff>
    </xdr:to>
    <xdr:cxnSp macro="">
      <xdr:nvCxnSpPr>
        <xdr:cNvPr id="126" name="Straight Arrow Connector 125"/>
        <xdr:cNvCxnSpPr/>
      </xdr:nvCxnSpPr>
      <xdr:spPr>
        <a:xfrm flipH="1">
          <a:off x="5905500" y="4000500"/>
          <a:ext cx="9525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419100</xdr:colOff>
      <xdr:row>29</xdr:row>
      <xdr:rowOff>22860</xdr:rowOff>
    </xdr:from>
    <xdr:to>
      <xdr:col>10</xdr:col>
      <xdr:colOff>419100</xdr:colOff>
      <xdr:row>30</xdr:row>
      <xdr:rowOff>91440</xdr:rowOff>
    </xdr:to>
    <xdr:cxnSp macro="">
      <xdr:nvCxnSpPr>
        <xdr:cNvPr id="127" name="Straight Arrow Connector 126"/>
        <xdr:cNvCxnSpPr/>
      </xdr:nvCxnSpPr>
      <xdr:spPr>
        <a:xfrm flipV="1">
          <a:off x="59055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13</xdr:col>
      <xdr:colOff>487680</xdr:colOff>
      <xdr:row>32</xdr:row>
      <xdr:rowOff>38100</xdr:rowOff>
    </xdr:to>
    <xdr:cxnSp macro="">
      <xdr:nvCxnSpPr>
        <xdr:cNvPr id="128" name="Straight Arrow Connector 127"/>
        <xdr:cNvCxnSpPr/>
      </xdr:nvCxnSpPr>
      <xdr:spPr>
        <a:xfrm flipV="1">
          <a:off x="7620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30</xdr:row>
      <xdr:rowOff>91440</xdr:rowOff>
    </xdr:from>
    <xdr:to>
      <xdr:col>14</xdr:col>
      <xdr:colOff>83820</xdr:colOff>
      <xdr:row>30</xdr:row>
      <xdr:rowOff>91440</xdr:rowOff>
    </xdr:to>
    <xdr:cxnSp macro="">
      <xdr:nvCxnSpPr>
        <xdr:cNvPr id="129" name="Straight Arrow Connector 128"/>
        <xdr:cNvCxnSpPr/>
      </xdr:nvCxnSpPr>
      <xdr:spPr>
        <a:xfrm>
          <a:off x="7620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0" name="Straight Arrow Connector 129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30</xdr:row>
      <xdr:rowOff>91440</xdr:rowOff>
    </xdr:from>
    <xdr:to>
      <xdr:col>14</xdr:col>
      <xdr:colOff>464820</xdr:colOff>
      <xdr:row>32</xdr:row>
      <xdr:rowOff>38100</xdr:rowOff>
    </xdr:to>
    <xdr:cxnSp macro="">
      <xdr:nvCxnSpPr>
        <xdr:cNvPr id="131" name="Straight Arrow Connector 130"/>
        <xdr:cNvCxnSpPr/>
      </xdr:nvCxnSpPr>
      <xdr:spPr>
        <a:xfrm flipV="1">
          <a:off x="8382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30</xdr:row>
      <xdr:rowOff>91440</xdr:rowOff>
    </xdr:from>
    <xdr:to>
      <xdr:col>14</xdr:col>
      <xdr:colOff>464820</xdr:colOff>
      <xdr:row>30</xdr:row>
      <xdr:rowOff>91440</xdr:rowOff>
    </xdr:to>
    <xdr:cxnSp macro="">
      <xdr:nvCxnSpPr>
        <xdr:cNvPr id="132" name="Straight Arrow Connector 131"/>
        <xdr:cNvCxnSpPr/>
      </xdr:nvCxnSpPr>
      <xdr:spPr>
        <a:xfrm flipH="1">
          <a:off x="8001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29</xdr:row>
      <xdr:rowOff>22860</xdr:rowOff>
    </xdr:from>
    <xdr:to>
      <xdr:col>14</xdr:col>
      <xdr:colOff>83820</xdr:colOff>
      <xdr:row>30</xdr:row>
      <xdr:rowOff>91440</xdr:rowOff>
    </xdr:to>
    <xdr:cxnSp macro="">
      <xdr:nvCxnSpPr>
        <xdr:cNvPr id="133" name="Straight Arrow Connector 132"/>
        <xdr:cNvCxnSpPr/>
      </xdr:nvCxnSpPr>
      <xdr:spPr>
        <a:xfrm flipV="1">
          <a:off x="8001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129540</xdr:colOff>
      <xdr:row>32</xdr:row>
      <xdr:rowOff>38100</xdr:rowOff>
    </xdr:to>
    <xdr:cxnSp macro="">
      <xdr:nvCxnSpPr>
        <xdr:cNvPr id="134" name="Straight Arrow Connector 133"/>
        <xdr:cNvCxnSpPr/>
      </xdr:nvCxnSpPr>
      <xdr:spPr>
        <a:xfrm flipV="1">
          <a:off x="9144000" y="4000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30</xdr:row>
      <xdr:rowOff>91440</xdr:rowOff>
    </xdr:from>
    <xdr:to>
      <xdr:col>16</xdr:col>
      <xdr:colOff>510540</xdr:colOff>
      <xdr:row>30</xdr:row>
      <xdr:rowOff>91440</xdr:rowOff>
    </xdr:to>
    <xdr:cxnSp macro="">
      <xdr:nvCxnSpPr>
        <xdr:cNvPr id="135" name="Straight Arrow Connector 134"/>
        <xdr:cNvCxnSpPr/>
      </xdr:nvCxnSpPr>
      <xdr:spPr>
        <a:xfrm>
          <a:off x="9144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6" name="Straight Arrow Connector 135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30</xdr:row>
      <xdr:rowOff>91440</xdr:rowOff>
    </xdr:from>
    <xdr:to>
      <xdr:col>17</xdr:col>
      <xdr:colOff>342900</xdr:colOff>
      <xdr:row>31</xdr:row>
      <xdr:rowOff>33020</xdr:rowOff>
    </xdr:to>
    <xdr:cxnSp macro="">
      <xdr:nvCxnSpPr>
        <xdr:cNvPr id="137" name="Straight Arrow Connector 136"/>
        <xdr:cNvCxnSpPr/>
      </xdr:nvCxnSpPr>
      <xdr:spPr>
        <a:xfrm flipV="1">
          <a:off x="9906000" y="4000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30</xdr:row>
      <xdr:rowOff>91440</xdr:rowOff>
    </xdr:from>
    <xdr:to>
      <xdr:col>17</xdr:col>
      <xdr:colOff>342900</xdr:colOff>
      <xdr:row>30</xdr:row>
      <xdr:rowOff>91440</xdr:rowOff>
    </xdr:to>
    <xdr:cxnSp macro="">
      <xdr:nvCxnSpPr>
        <xdr:cNvPr id="138" name="Straight Arrow Connector 137"/>
        <xdr:cNvCxnSpPr/>
      </xdr:nvCxnSpPr>
      <xdr:spPr>
        <a:xfrm flipH="1">
          <a:off x="9525000" y="4000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29</xdr:row>
      <xdr:rowOff>22860</xdr:rowOff>
    </xdr:from>
    <xdr:to>
      <xdr:col>16</xdr:col>
      <xdr:colOff>510540</xdr:colOff>
      <xdr:row>30</xdr:row>
      <xdr:rowOff>91440</xdr:rowOff>
    </xdr:to>
    <xdr:cxnSp macro="">
      <xdr:nvCxnSpPr>
        <xdr:cNvPr id="139" name="Straight Arrow Connector 138"/>
        <xdr:cNvCxnSpPr/>
      </xdr:nvCxnSpPr>
      <xdr:spPr>
        <a:xfrm flipV="1">
          <a:off x="9525000" y="3810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2</xdr:col>
      <xdr:colOff>426720</xdr:colOff>
      <xdr:row>37</xdr:row>
      <xdr:rowOff>63500</xdr:rowOff>
    </xdr:to>
    <xdr:cxnSp macro="">
      <xdr:nvCxnSpPr>
        <xdr:cNvPr id="140" name="Straight Arrow Connector 139"/>
        <xdr:cNvCxnSpPr/>
      </xdr:nvCxnSpPr>
      <xdr:spPr>
        <a:xfrm flipV="1">
          <a:off x="1524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37</xdr:row>
      <xdr:rowOff>0</xdr:rowOff>
    </xdr:from>
    <xdr:to>
      <xdr:col>3</xdr:col>
      <xdr:colOff>259080</xdr:colOff>
      <xdr:row>37</xdr:row>
      <xdr:rowOff>0</xdr:rowOff>
    </xdr:to>
    <xdr:cxnSp macro="">
      <xdr:nvCxnSpPr>
        <xdr:cNvPr id="141" name="Straight Arrow Connector 140"/>
        <xdr:cNvCxnSpPr/>
      </xdr:nvCxnSpPr>
      <xdr:spPr>
        <a:xfrm>
          <a:off x="1524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2" name="Straight Arrow Connector 141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</xdr:colOff>
      <xdr:row>37</xdr:row>
      <xdr:rowOff>0</xdr:rowOff>
    </xdr:from>
    <xdr:to>
      <xdr:col>4</xdr:col>
      <xdr:colOff>91440</xdr:colOff>
      <xdr:row>38</xdr:row>
      <xdr:rowOff>68580</xdr:rowOff>
    </xdr:to>
    <xdr:cxnSp macro="">
      <xdr:nvCxnSpPr>
        <xdr:cNvPr id="143" name="Straight Arrow Connector 142"/>
        <xdr:cNvCxnSpPr/>
      </xdr:nvCxnSpPr>
      <xdr:spPr>
        <a:xfrm flipV="1">
          <a:off x="2286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37</xdr:row>
      <xdr:rowOff>0</xdr:rowOff>
    </xdr:from>
    <xdr:to>
      <xdr:col>4</xdr:col>
      <xdr:colOff>91440</xdr:colOff>
      <xdr:row>37</xdr:row>
      <xdr:rowOff>0</xdr:rowOff>
    </xdr:to>
    <xdr:cxnSp macro="">
      <xdr:nvCxnSpPr>
        <xdr:cNvPr id="144" name="Straight Arrow Connector 143"/>
        <xdr:cNvCxnSpPr/>
      </xdr:nvCxnSpPr>
      <xdr:spPr>
        <a:xfrm flipH="1">
          <a:off x="190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35</xdr:row>
      <xdr:rowOff>53340</xdr:rowOff>
    </xdr:from>
    <xdr:to>
      <xdr:col>3</xdr:col>
      <xdr:colOff>259080</xdr:colOff>
      <xdr:row>37</xdr:row>
      <xdr:rowOff>0</xdr:rowOff>
    </xdr:to>
    <xdr:cxnSp macro="">
      <xdr:nvCxnSpPr>
        <xdr:cNvPr id="145" name="Straight Arrow Connector 144"/>
        <xdr:cNvCxnSpPr/>
      </xdr:nvCxnSpPr>
      <xdr:spPr>
        <a:xfrm flipV="1">
          <a:off x="1905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5</xdr:col>
      <xdr:colOff>304800</xdr:colOff>
      <xdr:row>38</xdr:row>
      <xdr:rowOff>68580</xdr:rowOff>
    </xdr:to>
    <xdr:cxnSp macro="">
      <xdr:nvCxnSpPr>
        <xdr:cNvPr id="146" name="Straight Arrow Connector 145"/>
        <xdr:cNvCxnSpPr/>
      </xdr:nvCxnSpPr>
      <xdr:spPr>
        <a:xfrm flipV="1">
          <a:off x="3048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37</xdr:row>
      <xdr:rowOff>0</xdr:rowOff>
    </xdr:from>
    <xdr:to>
      <xdr:col>6</xdr:col>
      <xdr:colOff>137160</xdr:colOff>
      <xdr:row>37</xdr:row>
      <xdr:rowOff>0</xdr:rowOff>
    </xdr:to>
    <xdr:cxnSp macro="">
      <xdr:nvCxnSpPr>
        <xdr:cNvPr id="147" name="Straight Arrow Connector 146"/>
        <xdr:cNvCxnSpPr/>
      </xdr:nvCxnSpPr>
      <xdr:spPr>
        <a:xfrm>
          <a:off x="3048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48" name="Straight Arrow Connector 147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518160</xdr:colOff>
      <xdr:row>37</xdr:row>
      <xdr:rowOff>0</xdr:rowOff>
    </xdr:from>
    <xdr:to>
      <xdr:col>6</xdr:col>
      <xdr:colOff>518160</xdr:colOff>
      <xdr:row>38</xdr:row>
      <xdr:rowOff>68580</xdr:rowOff>
    </xdr:to>
    <xdr:cxnSp macro="">
      <xdr:nvCxnSpPr>
        <xdr:cNvPr id="149" name="Straight Arrow Connector 148"/>
        <xdr:cNvCxnSpPr/>
      </xdr:nvCxnSpPr>
      <xdr:spPr>
        <a:xfrm flipV="1">
          <a:off x="3810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37</xdr:row>
      <xdr:rowOff>0</xdr:rowOff>
    </xdr:from>
    <xdr:to>
      <xdr:col>6</xdr:col>
      <xdr:colOff>518160</xdr:colOff>
      <xdr:row>37</xdr:row>
      <xdr:rowOff>0</xdr:rowOff>
    </xdr:to>
    <xdr:cxnSp macro="">
      <xdr:nvCxnSpPr>
        <xdr:cNvPr id="150" name="Straight Arrow Connector 149"/>
        <xdr:cNvCxnSpPr/>
      </xdr:nvCxnSpPr>
      <xdr:spPr>
        <a:xfrm flipH="1">
          <a:off x="3429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137160</xdr:colOff>
      <xdr:row>35</xdr:row>
      <xdr:rowOff>53340</xdr:rowOff>
    </xdr:from>
    <xdr:to>
      <xdr:col>6</xdr:col>
      <xdr:colOff>137160</xdr:colOff>
      <xdr:row>37</xdr:row>
      <xdr:rowOff>0</xdr:rowOff>
    </xdr:to>
    <xdr:cxnSp macro="">
      <xdr:nvCxnSpPr>
        <xdr:cNvPr id="151" name="Straight Arrow Connector 150"/>
        <xdr:cNvCxnSpPr/>
      </xdr:nvCxnSpPr>
      <xdr:spPr>
        <a:xfrm flipV="1">
          <a:off x="3429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8</xdr:col>
      <xdr:colOff>182880</xdr:colOff>
      <xdr:row>37</xdr:row>
      <xdr:rowOff>63500</xdr:rowOff>
    </xdr:to>
    <xdr:cxnSp macro="">
      <xdr:nvCxnSpPr>
        <xdr:cNvPr id="152" name="Straight Arrow Connector 151"/>
        <xdr:cNvCxnSpPr/>
      </xdr:nvCxnSpPr>
      <xdr:spPr>
        <a:xfrm flipV="1">
          <a:off x="4572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37</xdr:row>
      <xdr:rowOff>0</xdr:rowOff>
    </xdr:from>
    <xdr:to>
      <xdr:col>9</xdr:col>
      <xdr:colOff>15240</xdr:colOff>
      <xdr:row>37</xdr:row>
      <xdr:rowOff>0</xdr:rowOff>
    </xdr:to>
    <xdr:cxnSp macro="">
      <xdr:nvCxnSpPr>
        <xdr:cNvPr id="153" name="Straight Arrow Connector 152"/>
        <xdr:cNvCxnSpPr/>
      </xdr:nvCxnSpPr>
      <xdr:spPr>
        <a:xfrm>
          <a:off x="4572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4" name="Straight Arrow Connector 153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37</xdr:row>
      <xdr:rowOff>0</xdr:rowOff>
    </xdr:from>
    <xdr:to>
      <xdr:col>9</xdr:col>
      <xdr:colOff>396240</xdr:colOff>
      <xdr:row>38</xdr:row>
      <xdr:rowOff>68580</xdr:rowOff>
    </xdr:to>
    <xdr:cxnSp macro="">
      <xdr:nvCxnSpPr>
        <xdr:cNvPr id="155" name="Straight Arrow Connector 154"/>
        <xdr:cNvCxnSpPr/>
      </xdr:nvCxnSpPr>
      <xdr:spPr>
        <a:xfrm flipV="1">
          <a:off x="5334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37</xdr:row>
      <xdr:rowOff>0</xdr:rowOff>
    </xdr:from>
    <xdr:to>
      <xdr:col>9</xdr:col>
      <xdr:colOff>396240</xdr:colOff>
      <xdr:row>37</xdr:row>
      <xdr:rowOff>0</xdr:rowOff>
    </xdr:to>
    <xdr:cxnSp macro="">
      <xdr:nvCxnSpPr>
        <xdr:cNvPr id="156" name="Straight Arrow Connector 155"/>
        <xdr:cNvCxnSpPr/>
      </xdr:nvCxnSpPr>
      <xdr:spPr>
        <a:xfrm flipH="1">
          <a:off x="4953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35</xdr:row>
      <xdr:rowOff>53340</xdr:rowOff>
    </xdr:from>
    <xdr:to>
      <xdr:col>9</xdr:col>
      <xdr:colOff>15240</xdr:colOff>
      <xdr:row>37</xdr:row>
      <xdr:rowOff>0</xdr:rowOff>
    </xdr:to>
    <xdr:cxnSp macro="">
      <xdr:nvCxnSpPr>
        <xdr:cNvPr id="157" name="Straight Arrow Connector 156"/>
        <xdr:cNvCxnSpPr/>
      </xdr:nvCxnSpPr>
      <xdr:spPr>
        <a:xfrm flipV="1">
          <a:off x="4953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11</xdr:col>
      <xdr:colOff>60960</xdr:colOff>
      <xdr:row>37</xdr:row>
      <xdr:rowOff>63500</xdr:rowOff>
    </xdr:to>
    <xdr:cxnSp macro="">
      <xdr:nvCxnSpPr>
        <xdr:cNvPr id="158" name="Straight Arrow Connector 157"/>
        <xdr:cNvCxnSpPr/>
      </xdr:nvCxnSpPr>
      <xdr:spPr>
        <a:xfrm flipV="1">
          <a:off x="6096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37</xdr:row>
      <xdr:rowOff>0</xdr:rowOff>
    </xdr:from>
    <xdr:to>
      <xdr:col>12</xdr:col>
      <xdr:colOff>274320</xdr:colOff>
      <xdr:row>37</xdr:row>
      <xdr:rowOff>0</xdr:rowOff>
    </xdr:to>
    <xdr:cxnSp macro="">
      <xdr:nvCxnSpPr>
        <xdr:cNvPr id="159" name="Straight Arrow Connector 158"/>
        <xdr:cNvCxnSpPr/>
      </xdr:nvCxnSpPr>
      <xdr:spPr>
        <a:xfrm>
          <a:off x="6096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0" name="Straight Arrow Connector 159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37</xdr:row>
      <xdr:rowOff>0</xdr:rowOff>
    </xdr:from>
    <xdr:to>
      <xdr:col>13</xdr:col>
      <xdr:colOff>487680</xdr:colOff>
      <xdr:row>37</xdr:row>
      <xdr:rowOff>63500</xdr:rowOff>
    </xdr:to>
    <xdr:cxnSp macro="">
      <xdr:nvCxnSpPr>
        <xdr:cNvPr id="161" name="Straight Arrow Connector 160"/>
        <xdr:cNvCxnSpPr/>
      </xdr:nvCxnSpPr>
      <xdr:spPr>
        <a:xfrm flipV="1">
          <a:off x="7620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37</xdr:row>
      <xdr:rowOff>0</xdr:rowOff>
    </xdr:from>
    <xdr:to>
      <xdr:col>13</xdr:col>
      <xdr:colOff>487680</xdr:colOff>
      <xdr:row>37</xdr:row>
      <xdr:rowOff>0</xdr:rowOff>
    </xdr:to>
    <xdr:cxnSp macro="">
      <xdr:nvCxnSpPr>
        <xdr:cNvPr id="162" name="Straight Arrow Connector 161"/>
        <xdr:cNvCxnSpPr/>
      </xdr:nvCxnSpPr>
      <xdr:spPr>
        <a:xfrm flipH="1">
          <a:off x="6858000" y="4762500"/>
          <a:ext cx="762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274320</xdr:colOff>
      <xdr:row>35</xdr:row>
      <xdr:rowOff>53340</xdr:rowOff>
    </xdr:from>
    <xdr:to>
      <xdr:col>12</xdr:col>
      <xdr:colOff>274320</xdr:colOff>
      <xdr:row>37</xdr:row>
      <xdr:rowOff>0</xdr:rowOff>
    </xdr:to>
    <xdr:cxnSp macro="">
      <xdr:nvCxnSpPr>
        <xdr:cNvPr id="163" name="Straight Arrow Connector 162"/>
        <xdr:cNvCxnSpPr/>
      </xdr:nvCxnSpPr>
      <xdr:spPr>
        <a:xfrm flipV="1">
          <a:off x="6858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16</xdr:col>
      <xdr:colOff>510540</xdr:colOff>
      <xdr:row>37</xdr:row>
      <xdr:rowOff>63500</xdr:rowOff>
    </xdr:to>
    <xdr:cxnSp macro="">
      <xdr:nvCxnSpPr>
        <xdr:cNvPr id="164" name="Straight Arrow Connector 163"/>
        <xdr:cNvCxnSpPr/>
      </xdr:nvCxnSpPr>
      <xdr:spPr>
        <a:xfrm flipV="1">
          <a:off x="9525000" y="4762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37</xdr:row>
      <xdr:rowOff>0</xdr:rowOff>
    </xdr:from>
    <xdr:to>
      <xdr:col>17</xdr:col>
      <xdr:colOff>342900</xdr:colOff>
      <xdr:row>37</xdr:row>
      <xdr:rowOff>0</xdr:rowOff>
    </xdr:to>
    <xdr:cxnSp macro="">
      <xdr:nvCxnSpPr>
        <xdr:cNvPr id="165" name="Straight Arrow Connector 164"/>
        <xdr:cNvCxnSpPr/>
      </xdr:nvCxnSpPr>
      <xdr:spPr>
        <a:xfrm>
          <a:off x="9525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6" name="Straight Arrow Connector 165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175260</xdr:colOff>
      <xdr:row>37</xdr:row>
      <xdr:rowOff>0</xdr:rowOff>
    </xdr:from>
    <xdr:to>
      <xdr:col>18</xdr:col>
      <xdr:colOff>175260</xdr:colOff>
      <xdr:row>38</xdr:row>
      <xdr:rowOff>68580</xdr:rowOff>
    </xdr:to>
    <xdr:cxnSp macro="">
      <xdr:nvCxnSpPr>
        <xdr:cNvPr id="167" name="Straight Arrow Connector 166"/>
        <xdr:cNvCxnSpPr/>
      </xdr:nvCxnSpPr>
      <xdr:spPr>
        <a:xfrm flipV="1">
          <a:off x="10287000" y="4762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37</xdr:row>
      <xdr:rowOff>0</xdr:rowOff>
    </xdr:from>
    <xdr:to>
      <xdr:col>18</xdr:col>
      <xdr:colOff>175260</xdr:colOff>
      <xdr:row>37</xdr:row>
      <xdr:rowOff>0</xdr:rowOff>
    </xdr:to>
    <xdr:cxnSp macro="">
      <xdr:nvCxnSpPr>
        <xdr:cNvPr id="168" name="Straight Arrow Connector 167"/>
        <xdr:cNvCxnSpPr/>
      </xdr:nvCxnSpPr>
      <xdr:spPr>
        <a:xfrm flipH="1">
          <a:off x="9906000" y="4762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35</xdr:row>
      <xdr:rowOff>53340</xdr:rowOff>
    </xdr:from>
    <xdr:to>
      <xdr:col>17</xdr:col>
      <xdr:colOff>342900</xdr:colOff>
      <xdr:row>37</xdr:row>
      <xdr:rowOff>0</xdr:rowOff>
    </xdr:to>
    <xdr:cxnSp macro="">
      <xdr:nvCxnSpPr>
        <xdr:cNvPr id="169" name="Straight Arrow Connector 168"/>
        <xdr:cNvCxnSpPr/>
      </xdr:nvCxnSpPr>
      <xdr:spPr>
        <a:xfrm flipV="1">
          <a:off x="9906000" y="4572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45720</xdr:colOff>
      <xdr:row>44</xdr:row>
      <xdr:rowOff>99060</xdr:rowOff>
    </xdr:to>
    <xdr:cxnSp macro="">
      <xdr:nvCxnSpPr>
        <xdr:cNvPr id="170" name="Straight Arrow Connector 169"/>
        <xdr:cNvCxnSpPr/>
      </xdr:nvCxnSpPr>
      <xdr:spPr>
        <a:xfrm flipV="1">
          <a:off x="1143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43</xdr:row>
      <xdr:rowOff>30480</xdr:rowOff>
    </xdr:from>
    <xdr:to>
      <xdr:col>2</xdr:col>
      <xdr:colOff>426720</xdr:colOff>
      <xdr:row>43</xdr:row>
      <xdr:rowOff>30480</xdr:rowOff>
    </xdr:to>
    <xdr:cxnSp macro="">
      <xdr:nvCxnSpPr>
        <xdr:cNvPr id="171" name="Straight Arrow Connector 170"/>
        <xdr:cNvCxnSpPr/>
      </xdr:nvCxnSpPr>
      <xdr:spPr>
        <a:xfrm>
          <a:off x="1143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2" name="Straight Arrow Connector 171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259080</xdr:colOff>
      <xdr:row>43</xdr:row>
      <xdr:rowOff>30480</xdr:rowOff>
    </xdr:from>
    <xdr:to>
      <xdr:col>3</xdr:col>
      <xdr:colOff>259080</xdr:colOff>
      <xdr:row>44</xdr:row>
      <xdr:rowOff>99060</xdr:rowOff>
    </xdr:to>
    <xdr:cxnSp macro="">
      <xdr:nvCxnSpPr>
        <xdr:cNvPr id="173" name="Straight Arrow Connector 172"/>
        <xdr:cNvCxnSpPr/>
      </xdr:nvCxnSpPr>
      <xdr:spPr>
        <a:xfrm flipV="1">
          <a:off x="190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43</xdr:row>
      <xdr:rowOff>30480</xdr:rowOff>
    </xdr:from>
    <xdr:to>
      <xdr:col>3</xdr:col>
      <xdr:colOff>259080</xdr:colOff>
      <xdr:row>43</xdr:row>
      <xdr:rowOff>30480</xdr:rowOff>
    </xdr:to>
    <xdr:cxnSp macro="">
      <xdr:nvCxnSpPr>
        <xdr:cNvPr id="174" name="Straight Arrow Connector 173"/>
        <xdr:cNvCxnSpPr/>
      </xdr:nvCxnSpPr>
      <xdr:spPr>
        <a:xfrm flipH="1">
          <a:off x="152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426720</xdr:colOff>
      <xdr:row>41</xdr:row>
      <xdr:rowOff>83820</xdr:rowOff>
    </xdr:from>
    <xdr:to>
      <xdr:col>2</xdr:col>
      <xdr:colOff>426720</xdr:colOff>
      <xdr:row>43</xdr:row>
      <xdr:rowOff>30480</xdr:rowOff>
    </xdr:to>
    <xdr:cxnSp macro="">
      <xdr:nvCxnSpPr>
        <xdr:cNvPr id="175" name="Straight Arrow Connector 174"/>
        <xdr:cNvCxnSpPr/>
      </xdr:nvCxnSpPr>
      <xdr:spPr>
        <a:xfrm flipV="1">
          <a:off x="1524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7</xdr:col>
      <xdr:colOff>350520</xdr:colOff>
      <xdr:row>44</xdr:row>
      <xdr:rowOff>99060</xdr:rowOff>
    </xdr:to>
    <xdr:cxnSp macro="">
      <xdr:nvCxnSpPr>
        <xdr:cNvPr id="176" name="Straight Arrow Connector 175"/>
        <xdr:cNvCxnSpPr/>
      </xdr:nvCxnSpPr>
      <xdr:spPr>
        <a:xfrm flipV="1">
          <a:off x="4191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350520</xdr:colOff>
      <xdr:row>43</xdr:row>
      <xdr:rowOff>30480</xdr:rowOff>
    </xdr:from>
    <xdr:to>
      <xdr:col>8</xdr:col>
      <xdr:colOff>182880</xdr:colOff>
      <xdr:row>43</xdr:row>
      <xdr:rowOff>30480</xdr:rowOff>
    </xdr:to>
    <xdr:cxnSp macro="">
      <xdr:nvCxnSpPr>
        <xdr:cNvPr id="177" name="Straight Arrow Connector 176"/>
        <xdr:cNvCxnSpPr/>
      </xdr:nvCxnSpPr>
      <xdr:spPr>
        <a:xfrm>
          <a:off x="4191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78" name="Straight Arrow Connector 177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43</xdr:row>
      <xdr:rowOff>30480</xdr:rowOff>
    </xdr:from>
    <xdr:to>
      <xdr:col>9</xdr:col>
      <xdr:colOff>15240</xdr:colOff>
      <xdr:row>43</xdr:row>
      <xdr:rowOff>93980</xdr:rowOff>
    </xdr:to>
    <xdr:cxnSp macro="">
      <xdr:nvCxnSpPr>
        <xdr:cNvPr id="179" name="Straight Arrow Connector 178"/>
        <xdr:cNvCxnSpPr/>
      </xdr:nvCxnSpPr>
      <xdr:spPr>
        <a:xfrm flipV="1">
          <a:off x="4953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43</xdr:row>
      <xdr:rowOff>30480</xdr:rowOff>
    </xdr:from>
    <xdr:to>
      <xdr:col>9</xdr:col>
      <xdr:colOff>15240</xdr:colOff>
      <xdr:row>43</xdr:row>
      <xdr:rowOff>30480</xdr:rowOff>
    </xdr:to>
    <xdr:cxnSp macro="">
      <xdr:nvCxnSpPr>
        <xdr:cNvPr id="180" name="Straight Arrow Connector 179"/>
        <xdr:cNvCxnSpPr/>
      </xdr:nvCxnSpPr>
      <xdr:spPr>
        <a:xfrm flipH="1">
          <a:off x="4572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41</xdr:row>
      <xdr:rowOff>83820</xdr:rowOff>
    </xdr:from>
    <xdr:to>
      <xdr:col>8</xdr:col>
      <xdr:colOff>182880</xdr:colOff>
      <xdr:row>43</xdr:row>
      <xdr:rowOff>30480</xdr:rowOff>
    </xdr:to>
    <xdr:cxnSp macro="">
      <xdr:nvCxnSpPr>
        <xdr:cNvPr id="181" name="Straight Arrow Connector 180"/>
        <xdr:cNvCxnSpPr/>
      </xdr:nvCxnSpPr>
      <xdr:spPr>
        <a:xfrm flipV="1">
          <a:off x="4572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10</xdr:col>
      <xdr:colOff>228600</xdr:colOff>
      <xdr:row>44</xdr:row>
      <xdr:rowOff>99060</xdr:rowOff>
    </xdr:to>
    <xdr:cxnSp macro="">
      <xdr:nvCxnSpPr>
        <xdr:cNvPr id="182" name="Straight Arrow Connector 181"/>
        <xdr:cNvCxnSpPr/>
      </xdr:nvCxnSpPr>
      <xdr:spPr>
        <a:xfrm flipV="1">
          <a:off x="5715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228600</xdr:colOff>
      <xdr:row>43</xdr:row>
      <xdr:rowOff>30480</xdr:rowOff>
    </xdr:from>
    <xdr:to>
      <xdr:col>11</xdr:col>
      <xdr:colOff>60960</xdr:colOff>
      <xdr:row>43</xdr:row>
      <xdr:rowOff>30480</xdr:rowOff>
    </xdr:to>
    <xdr:cxnSp macro="">
      <xdr:nvCxnSpPr>
        <xdr:cNvPr id="183" name="Straight Arrow Connector 182"/>
        <xdr:cNvCxnSpPr/>
      </xdr:nvCxnSpPr>
      <xdr:spPr>
        <a:xfrm>
          <a:off x="571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4" name="Straight Arrow Connector 183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441960</xdr:colOff>
      <xdr:row>43</xdr:row>
      <xdr:rowOff>30480</xdr:rowOff>
    </xdr:from>
    <xdr:to>
      <xdr:col>11</xdr:col>
      <xdr:colOff>441960</xdr:colOff>
      <xdr:row>44</xdr:row>
      <xdr:rowOff>99060</xdr:rowOff>
    </xdr:to>
    <xdr:cxnSp macro="">
      <xdr:nvCxnSpPr>
        <xdr:cNvPr id="185" name="Straight Arrow Connector 184"/>
        <xdr:cNvCxnSpPr/>
      </xdr:nvCxnSpPr>
      <xdr:spPr>
        <a:xfrm flipV="1">
          <a:off x="6477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43</xdr:row>
      <xdr:rowOff>30480</xdr:rowOff>
    </xdr:from>
    <xdr:to>
      <xdr:col>11</xdr:col>
      <xdr:colOff>441960</xdr:colOff>
      <xdr:row>43</xdr:row>
      <xdr:rowOff>30480</xdr:rowOff>
    </xdr:to>
    <xdr:cxnSp macro="">
      <xdr:nvCxnSpPr>
        <xdr:cNvPr id="186" name="Straight Arrow Connector 185"/>
        <xdr:cNvCxnSpPr/>
      </xdr:nvCxnSpPr>
      <xdr:spPr>
        <a:xfrm flipH="1">
          <a:off x="6096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60960</xdr:colOff>
      <xdr:row>41</xdr:row>
      <xdr:rowOff>83820</xdr:rowOff>
    </xdr:from>
    <xdr:to>
      <xdr:col>11</xdr:col>
      <xdr:colOff>60960</xdr:colOff>
      <xdr:row>43</xdr:row>
      <xdr:rowOff>30480</xdr:rowOff>
    </xdr:to>
    <xdr:cxnSp macro="">
      <xdr:nvCxnSpPr>
        <xdr:cNvPr id="187" name="Straight Arrow Connector 186"/>
        <xdr:cNvCxnSpPr/>
      </xdr:nvCxnSpPr>
      <xdr:spPr>
        <a:xfrm flipV="1">
          <a:off x="6096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106680</xdr:colOff>
      <xdr:row>44</xdr:row>
      <xdr:rowOff>99060</xdr:rowOff>
    </xdr:to>
    <xdr:cxnSp macro="">
      <xdr:nvCxnSpPr>
        <xdr:cNvPr id="188" name="Straight Arrow Connector 187"/>
        <xdr:cNvCxnSpPr/>
      </xdr:nvCxnSpPr>
      <xdr:spPr>
        <a:xfrm flipV="1">
          <a:off x="7239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106680</xdr:colOff>
      <xdr:row>43</xdr:row>
      <xdr:rowOff>30480</xdr:rowOff>
    </xdr:from>
    <xdr:to>
      <xdr:col>13</xdr:col>
      <xdr:colOff>487680</xdr:colOff>
      <xdr:row>43</xdr:row>
      <xdr:rowOff>30480</xdr:rowOff>
    </xdr:to>
    <xdr:cxnSp macro="">
      <xdr:nvCxnSpPr>
        <xdr:cNvPr id="189" name="Straight Arrow Connector 188"/>
        <xdr:cNvCxnSpPr/>
      </xdr:nvCxnSpPr>
      <xdr:spPr>
        <a:xfrm>
          <a:off x="7239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0" name="Straight Arrow Connector 189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43</xdr:row>
      <xdr:rowOff>30480</xdr:rowOff>
    </xdr:from>
    <xdr:to>
      <xdr:col>14</xdr:col>
      <xdr:colOff>83820</xdr:colOff>
      <xdr:row>43</xdr:row>
      <xdr:rowOff>93980</xdr:rowOff>
    </xdr:to>
    <xdr:cxnSp macro="">
      <xdr:nvCxnSpPr>
        <xdr:cNvPr id="191" name="Straight Arrow Connector 190"/>
        <xdr:cNvCxnSpPr/>
      </xdr:nvCxnSpPr>
      <xdr:spPr>
        <a:xfrm flipV="1">
          <a:off x="8001000" y="5524500"/>
          <a:ext cx="0" cy="63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43</xdr:row>
      <xdr:rowOff>30480</xdr:rowOff>
    </xdr:from>
    <xdr:to>
      <xdr:col>14</xdr:col>
      <xdr:colOff>83820</xdr:colOff>
      <xdr:row>43</xdr:row>
      <xdr:rowOff>30480</xdr:rowOff>
    </xdr:to>
    <xdr:cxnSp macro="">
      <xdr:nvCxnSpPr>
        <xdr:cNvPr id="192" name="Straight Arrow Connector 191"/>
        <xdr:cNvCxnSpPr/>
      </xdr:nvCxnSpPr>
      <xdr:spPr>
        <a:xfrm flipH="1">
          <a:off x="7620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41</xdr:row>
      <xdr:rowOff>83820</xdr:rowOff>
    </xdr:from>
    <xdr:to>
      <xdr:col>13</xdr:col>
      <xdr:colOff>487680</xdr:colOff>
      <xdr:row>43</xdr:row>
      <xdr:rowOff>30480</xdr:rowOff>
    </xdr:to>
    <xdr:cxnSp macro="">
      <xdr:nvCxnSpPr>
        <xdr:cNvPr id="193" name="Straight Arrow Connector 192"/>
        <xdr:cNvCxnSpPr/>
      </xdr:nvCxnSpPr>
      <xdr:spPr>
        <a:xfrm flipV="1">
          <a:off x="7620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129540</xdr:colOff>
      <xdr:row>44</xdr:row>
      <xdr:rowOff>99060</xdr:rowOff>
    </xdr:to>
    <xdr:cxnSp macro="">
      <xdr:nvCxnSpPr>
        <xdr:cNvPr id="194" name="Straight Arrow Connector 193"/>
        <xdr:cNvCxnSpPr/>
      </xdr:nvCxnSpPr>
      <xdr:spPr>
        <a:xfrm flipV="1">
          <a:off x="9144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129540</xdr:colOff>
      <xdr:row>43</xdr:row>
      <xdr:rowOff>30480</xdr:rowOff>
    </xdr:from>
    <xdr:to>
      <xdr:col>16</xdr:col>
      <xdr:colOff>510540</xdr:colOff>
      <xdr:row>43</xdr:row>
      <xdr:rowOff>30480</xdr:rowOff>
    </xdr:to>
    <xdr:cxnSp macro="">
      <xdr:nvCxnSpPr>
        <xdr:cNvPr id="195" name="Straight Arrow Connector 194"/>
        <xdr:cNvCxnSpPr/>
      </xdr:nvCxnSpPr>
      <xdr:spPr>
        <a:xfrm>
          <a:off x="9144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6" name="Straight Arrow Connector 195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342900</xdr:colOff>
      <xdr:row>43</xdr:row>
      <xdr:rowOff>30480</xdr:rowOff>
    </xdr:from>
    <xdr:to>
      <xdr:col>17</xdr:col>
      <xdr:colOff>342900</xdr:colOff>
      <xdr:row>44</xdr:row>
      <xdr:rowOff>99060</xdr:rowOff>
    </xdr:to>
    <xdr:cxnSp macro="">
      <xdr:nvCxnSpPr>
        <xdr:cNvPr id="197" name="Straight Arrow Connector 196"/>
        <xdr:cNvCxnSpPr/>
      </xdr:nvCxnSpPr>
      <xdr:spPr>
        <a:xfrm flipV="1">
          <a:off x="9906000" y="5524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43</xdr:row>
      <xdr:rowOff>30480</xdr:rowOff>
    </xdr:from>
    <xdr:to>
      <xdr:col>17</xdr:col>
      <xdr:colOff>342900</xdr:colOff>
      <xdr:row>43</xdr:row>
      <xdr:rowOff>30480</xdr:rowOff>
    </xdr:to>
    <xdr:cxnSp macro="">
      <xdr:nvCxnSpPr>
        <xdr:cNvPr id="198" name="Straight Arrow Connector 197"/>
        <xdr:cNvCxnSpPr/>
      </xdr:nvCxnSpPr>
      <xdr:spPr>
        <a:xfrm flipH="1">
          <a:off x="9525000" y="5524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510540</xdr:colOff>
      <xdr:row>41</xdr:row>
      <xdr:rowOff>83820</xdr:rowOff>
    </xdr:from>
    <xdr:to>
      <xdr:col>16</xdr:col>
      <xdr:colOff>510540</xdr:colOff>
      <xdr:row>43</xdr:row>
      <xdr:rowOff>30480</xdr:rowOff>
    </xdr:to>
    <xdr:cxnSp macro="">
      <xdr:nvCxnSpPr>
        <xdr:cNvPr id="199" name="Straight Arrow Connector 198"/>
        <xdr:cNvCxnSpPr/>
      </xdr:nvCxnSpPr>
      <xdr:spPr>
        <a:xfrm flipV="1">
          <a:off x="9525000" y="5334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8</xdr:col>
      <xdr:colOff>182880</xdr:colOff>
      <xdr:row>51</xdr:row>
      <xdr:rowOff>7620</xdr:rowOff>
    </xdr:to>
    <xdr:cxnSp macro="">
      <xdr:nvCxnSpPr>
        <xdr:cNvPr id="200" name="Straight Arrow Connector 199"/>
        <xdr:cNvCxnSpPr/>
      </xdr:nvCxnSpPr>
      <xdr:spPr>
        <a:xfrm flipV="1">
          <a:off x="457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182880</xdr:colOff>
      <xdr:row>49</xdr:row>
      <xdr:rowOff>60960</xdr:rowOff>
    </xdr:from>
    <xdr:to>
      <xdr:col>9</xdr:col>
      <xdr:colOff>15240</xdr:colOff>
      <xdr:row>49</xdr:row>
      <xdr:rowOff>60960</xdr:rowOff>
    </xdr:to>
    <xdr:cxnSp macro="">
      <xdr:nvCxnSpPr>
        <xdr:cNvPr id="201" name="Straight Arrow Connector 200"/>
        <xdr:cNvCxnSpPr/>
      </xdr:nvCxnSpPr>
      <xdr:spPr>
        <a:xfrm>
          <a:off x="4572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2" name="Straight Arrow Connector 201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396240</xdr:colOff>
      <xdr:row>49</xdr:row>
      <xdr:rowOff>60960</xdr:rowOff>
    </xdr:from>
    <xdr:to>
      <xdr:col>9</xdr:col>
      <xdr:colOff>396240</xdr:colOff>
      <xdr:row>51</xdr:row>
      <xdr:rowOff>7620</xdr:rowOff>
    </xdr:to>
    <xdr:cxnSp macro="">
      <xdr:nvCxnSpPr>
        <xdr:cNvPr id="203" name="Straight Arrow Connector 202"/>
        <xdr:cNvCxnSpPr/>
      </xdr:nvCxnSpPr>
      <xdr:spPr>
        <a:xfrm flipV="1">
          <a:off x="5334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49</xdr:row>
      <xdr:rowOff>60960</xdr:rowOff>
    </xdr:from>
    <xdr:to>
      <xdr:col>9</xdr:col>
      <xdr:colOff>396240</xdr:colOff>
      <xdr:row>49</xdr:row>
      <xdr:rowOff>60960</xdr:rowOff>
    </xdr:to>
    <xdr:cxnSp macro="">
      <xdr:nvCxnSpPr>
        <xdr:cNvPr id="204" name="Straight Arrow Connector 203"/>
        <xdr:cNvCxnSpPr/>
      </xdr:nvCxnSpPr>
      <xdr:spPr>
        <a:xfrm flipH="1">
          <a:off x="4953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</xdr:colOff>
      <xdr:row>47</xdr:row>
      <xdr:rowOff>114300</xdr:rowOff>
    </xdr:from>
    <xdr:to>
      <xdr:col>9</xdr:col>
      <xdr:colOff>15240</xdr:colOff>
      <xdr:row>49</xdr:row>
      <xdr:rowOff>60960</xdr:rowOff>
    </xdr:to>
    <xdr:cxnSp macro="">
      <xdr:nvCxnSpPr>
        <xdr:cNvPr id="205" name="Straight Arrow Connector 204"/>
        <xdr:cNvCxnSpPr/>
      </xdr:nvCxnSpPr>
      <xdr:spPr>
        <a:xfrm flipV="1">
          <a:off x="4953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13</xdr:col>
      <xdr:colOff>487680</xdr:colOff>
      <xdr:row>51</xdr:row>
      <xdr:rowOff>7620</xdr:rowOff>
    </xdr:to>
    <xdr:cxnSp macro="">
      <xdr:nvCxnSpPr>
        <xdr:cNvPr id="206" name="Straight Arrow Connector 205"/>
        <xdr:cNvCxnSpPr/>
      </xdr:nvCxnSpPr>
      <xdr:spPr>
        <a:xfrm flipV="1">
          <a:off x="7620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487680</xdr:colOff>
      <xdr:row>49</xdr:row>
      <xdr:rowOff>60960</xdr:rowOff>
    </xdr:from>
    <xdr:to>
      <xdr:col>14</xdr:col>
      <xdr:colOff>83820</xdr:colOff>
      <xdr:row>49</xdr:row>
      <xdr:rowOff>60960</xdr:rowOff>
    </xdr:to>
    <xdr:cxnSp macro="">
      <xdr:nvCxnSpPr>
        <xdr:cNvPr id="207" name="Straight Arrow Connector 206"/>
        <xdr:cNvCxnSpPr/>
      </xdr:nvCxnSpPr>
      <xdr:spPr>
        <a:xfrm>
          <a:off x="7620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08" name="Straight Arrow Connector 207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464820</xdr:colOff>
      <xdr:row>49</xdr:row>
      <xdr:rowOff>60960</xdr:rowOff>
    </xdr:from>
    <xdr:to>
      <xdr:col>14</xdr:col>
      <xdr:colOff>464820</xdr:colOff>
      <xdr:row>51</xdr:row>
      <xdr:rowOff>7620</xdr:rowOff>
    </xdr:to>
    <xdr:cxnSp macro="">
      <xdr:nvCxnSpPr>
        <xdr:cNvPr id="209" name="Straight Arrow Connector 208"/>
        <xdr:cNvCxnSpPr/>
      </xdr:nvCxnSpPr>
      <xdr:spPr>
        <a:xfrm flipV="1">
          <a:off x="8382000" y="62865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49</xdr:row>
      <xdr:rowOff>60960</xdr:rowOff>
    </xdr:from>
    <xdr:to>
      <xdr:col>14</xdr:col>
      <xdr:colOff>464820</xdr:colOff>
      <xdr:row>49</xdr:row>
      <xdr:rowOff>60960</xdr:rowOff>
    </xdr:to>
    <xdr:cxnSp macro="">
      <xdr:nvCxnSpPr>
        <xdr:cNvPr id="210" name="Straight Arrow Connector 209"/>
        <xdr:cNvCxnSpPr/>
      </xdr:nvCxnSpPr>
      <xdr:spPr>
        <a:xfrm flipH="1">
          <a:off x="8001000" y="6286500"/>
          <a:ext cx="381000" cy="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83820</xdr:colOff>
      <xdr:row>47</xdr:row>
      <xdr:rowOff>114300</xdr:rowOff>
    </xdr:from>
    <xdr:to>
      <xdr:col>14</xdr:col>
      <xdr:colOff>83820</xdr:colOff>
      <xdr:row>49</xdr:row>
      <xdr:rowOff>60960</xdr:rowOff>
    </xdr:to>
    <xdr:cxnSp macro="">
      <xdr:nvCxnSpPr>
        <xdr:cNvPr id="211" name="Straight Arrow Connector 210"/>
        <xdr:cNvCxnSpPr/>
      </xdr:nvCxnSpPr>
      <xdr:spPr>
        <a:xfrm flipV="1">
          <a:off x="8001000" y="6096000"/>
          <a:ext cx="0" cy="190500"/>
        </a:xfrm>
        <a:prstGeom prst="straightConnector1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13</xdr:row>
      <xdr:rowOff>0</xdr:rowOff>
    </xdr:from>
    <xdr:to>
      <xdr:col>8</xdr:col>
      <xdr:colOff>182880</xdr:colOff>
      <xdr:row>38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309880</xdr:colOff>
      <xdr:row>13</xdr:row>
      <xdr:rowOff>0</xdr:rowOff>
    </xdr:from>
    <xdr:to>
      <xdr:col>16</xdr:col>
      <xdr:colOff>129540</xdr:colOff>
      <xdr:row>38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39</xdr:row>
      <xdr:rowOff>15240</xdr:rowOff>
    </xdr:from>
    <xdr:to>
      <xdr:col>8</xdr:col>
      <xdr:colOff>182880</xdr:colOff>
      <xdr:row>60</xdr:row>
      <xdr:rowOff>96520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nurag/Desktop/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tabSelected="1" topLeftCell="A13" zoomScale="130" zoomScaleNormal="130" workbookViewId="0">
      <selection activeCell="A28" sqref="A28"/>
    </sheetView>
  </sheetViews>
  <sheetFormatPr defaultRowHeight="9.6" x14ac:dyDescent="0.15"/>
  <cols>
    <col min="4" max="4" width="114.625" customWidth="1"/>
  </cols>
  <sheetData>
    <row r="1" spans="1:5" ht="11.4" x14ac:dyDescent="0.2">
      <c r="A1" s="1" t="s">
        <v>107</v>
      </c>
      <c r="B1" s="2"/>
      <c r="C1" s="2"/>
      <c r="D1" s="2"/>
      <c r="E1" s="2"/>
    </row>
    <row r="2" spans="1:5" ht="11.4" x14ac:dyDescent="0.2">
      <c r="A2" s="1" t="s">
        <v>108</v>
      </c>
      <c r="B2" s="2"/>
      <c r="C2" s="2"/>
      <c r="D2" s="2"/>
      <c r="E2" s="2"/>
    </row>
    <row r="3" spans="1:5" ht="11.4" x14ac:dyDescent="0.2">
      <c r="A3" s="1" t="s">
        <v>109</v>
      </c>
      <c r="B3" s="2"/>
      <c r="C3" s="2"/>
      <c r="D3" s="2"/>
      <c r="E3" s="2"/>
    </row>
    <row r="4" spans="1:5" ht="11.4" x14ac:dyDescent="0.2">
      <c r="A4" s="1" t="s">
        <v>110</v>
      </c>
      <c r="B4" s="2"/>
      <c r="C4" s="2"/>
      <c r="D4" s="2"/>
      <c r="E4" s="2"/>
    </row>
    <row r="5" spans="1:5" ht="11.4" x14ac:dyDescent="0.2">
      <c r="A5" s="1" t="s">
        <v>111</v>
      </c>
      <c r="B5" s="2"/>
      <c r="C5" s="2"/>
      <c r="D5" s="2"/>
      <c r="E5" s="2"/>
    </row>
    <row r="6" spans="1:5" ht="11.4" x14ac:dyDescent="0.2">
      <c r="A6" s="1" t="s">
        <v>112</v>
      </c>
      <c r="B6" s="2"/>
      <c r="C6" s="2"/>
      <c r="D6" s="2"/>
      <c r="E6" s="2"/>
    </row>
    <row r="7" spans="1:5" ht="11.4" x14ac:dyDescent="0.2">
      <c r="A7" s="1" t="s">
        <v>113</v>
      </c>
      <c r="B7" s="2"/>
      <c r="C7" s="2"/>
      <c r="D7" s="2"/>
      <c r="E7" s="2"/>
    </row>
    <row r="8" spans="1:5" ht="11.4" x14ac:dyDescent="0.2">
      <c r="A8" s="1" t="s">
        <v>114</v>
      </c>
      <c r="B8" s="2"/>
      <c r="C8" s="2"/>
      <c r="D8" s="2"/>
      <c r="E8" s="2"/>
    </row>
    <row r="9" spans="1:5" ht="11.4" x14ac:dyDescent="0.2">
      <c r="A9" s="1" t="s">
        <v>115</v>
      </c>
      <c r="B9" s="2"/>
      <c r="C9" s="2"/>
      <c r="D9" s="2"/>
      <c r="E9" s="2"/>
    </row>
    <row r="10" spans="1:5" ht="11.4" x14ac:dyDescent="0.2">
      <c r="A10" s="1" t="s">
        <v>116</v>
      </c>
      <c r="B10" s="2"/>
      <c r="C10" s="2"/>
      <c r="D10" s="2"/>
      <c r="E10" s="2"/>
    </row>
    <row r="11" spans="1:5" ht="11.4" x14ac:dyDescent="0.2">
      <c r="A11" s="1" t="s">
        <v>117</v>
      </c>
      <c r="B11" s="2"/>
      <c r="C11" s="2"/>
      <c r="D11" s="2"/>
      <c r="E11" s="2"/>
    </row>
    <row r="12" spans="1:5" ht="11.4" x14ac:dyDescent="0.2">
      <c r="A12" s="1" t="s">
        <v>118</v>
      </c>
      <c r="B12" s="2"/>
      <c r="C12" s="2"/>
      <c r="D12" s="2"/>
      <c r="E12" s="2"/>
    </row>
    <row r="13" spans="1:5" ht="11.4" x14ac:dyDescent="0.2">
      <c r="A13" s="1" t="s">
        <v>119</v>
      </c>
      <c r="B13" s="2"/>
      <c r="C13" s="2"/>
      <c r="D13" s="2"/>
      <c r="E13" s="2"/>
    </row>
    <row r="14" spans="1:5" ht="11.4" x14ac:dyDescent="0.2">
      <c r="A14" s="1" t="s">
        <v>120</v>
      </c>
      <c r="B14" s="2"/>
      <c r="C14" s="2"/>
      <c r="D14" s="2"/>
      <c r="E14" s="2"/>
    </row>
    <row r="15" spans="1:5" ht="11.4" x14ac:dyDescent="0.2">
      <c r="A15" s="1" t="s">
        <v>121</v>
      </c>
      <c r="B15" s="2"/>
      <c r="C15" s="2"/>
      <c r="D15" s="2"/>
      <c r="E15" s="2"/>
    </row>
    <row r="16" spans="1:5" ht="11.4" x14ac:dyDescent="0.2">
      <c r="A16" s="1" t="s">
        <v>122</v>
      </c>
      <c r="B16" s="2"/>
      <c r="C16" s="2"/>
      <c r="D16" s="2"/>
      <c r="E16" s="2"/>
    </row>
    <row r="17" spans="1:5" ht="11.4" x14ac:dyDescent="0.2">
      <c r="A17" s="1" t="s">
        <v>123</v>
      </c>
      <c r="B17" s="2"/>
      <c r="C17" s="2"/>
      <c r="D17" s="2"/>
      <c r="E17" s="2"/>
    </row>
    <row r="18" spans="1:5" ht="11.4" x14ac:dyDescent="0.2">
      <c r="A18" s="1" t="s">
        <v>124</v>
      </c>
      <c r="B18" s="2"/>
      <c r="C18" s="2"/>
      <c r="D18" s="2"/>
      <c r="E18" s="2"/>
    </row>
    <row r="23" spans="1:5" x14ac:dyDescent="0.15">
      <c r="A23">
        <v>1</v>
      </c>
      <c r="B23" t="s">
        <v>87</v>
      </c>
      <c r="D23" t="s">
        <v>125</v>
      </c>
    </row>
    <row r="24" spans="1:5" x14ac:dyDescent="0.15">
      <c r="A24">
        <v>2</v>
      </c>
      <c r="B24" t="s">
        <v>88</v>
      </c>
      <c r="D24" t="s">
        <v>126</v>
      </c>
    </row>
    <row r="25" spans="1:5" x14ac:dyDescent="0.15">
      <c r="A25">
        <v>3</v>
      </c>
      <c r="B25" t="s">
        <v>89</v>
      </c>
      <c r="D25" t="s">
        <v>127</v>
      </c>
    </row>
    <row r="26" spans="1:5" x14ac:dyDescent="0.15">
      <c r="A26">
        <v>4</v>
      </c>
      <c r="B26" t="s">
        <v>90</v>
      </c>
      <c r="D26" t="s">
        <v>128</v>
      </c>
    </row>
    <row r="27" spans="1:5" x14ac:dyDescent="0.15">
      <c r="A27">
        <v>5</v>
      </c>
      <c r="B27" t="s">
        <v>0</v>
      </c>
      <c r="D27" t="s">
        <v>132</v>
      </c>
    </row>
    <row r="28" spans="1:5" x14ac:dyDescent="0.15">
      <c r="A28">
        <v>6</v>
      </c>
      <c r="B28" t="s">
        <v>91</v>
      </c>
      <c r="D28" t="s">
        <v>133</v>
      </c>
    </row>
    <row r="29" spans="1:5" x14ac:dyDescent="0.15">
      <c r="A29">
        <v>7</v>
      </c>
      <c r="B29" t="s">
        <v>1</v>
      </c>
      <c r="D29" t="s">
        <v>134</v>
      </c>
    </row>
    <row r="30" spans="1:5" x14ac:dyDescent="0.15">
      <c r="A30">
        <v>8</v>
      </c>
      <c r="B30" t="s">
        <v>92</v>
      </c>
      <c r="D30" t="s">
        <v>135</v>
      </c>
    </row>
    <row r="31" spans="1:5" x14ac:dyDescent="0.15">
      <c r="A31">
        <v>9</v>
      </c>
      <c r="B31" t="s">
        <v>93</v>
      </c>
      <c r="D31" t="s">
        <v>136</v>
      </c>
    </row>
    <row r="32" spans="1:5" x14ac:dyDescent="0.15">
      <c r="A32">
        <v>10</v>
      </c>
      <c r="B32" t="s">
        <v>94</v>
      </c>
      <c r="D32" t="s">
        <v>137</v>
      </c>
    </row>
    <row r="33" spans="1:4" x14ac:dyDescent="0.15">
      <c r="A33">
        <v>11</v>
      </c>
      <c r="B33" t="s">
        <v>95</v>
      </c>
      <c r="D33" t="s">
        <v>138</v>
      </c>
    </row>
    <row r="34" spans="1:4" x14ac:dyDescent="0.15">
      <c r="A34">
        <v>12</v>
      </c>
      <c r="B34" t="s">
        <v>96</v>
      </c>
      <c r="D34" t="s">
        <v>129</v>
      </c>
    </row>
    <row r="35" spans="1:4" x14ac:dyDescent="0.15">
      <c r="A35">
        <v>13</v>
      </c>
      <c r="B35" t="s">
        <v>97</v>
      </c>
      <c r="D35" t="s">
        <v>130</v>
      </c>
    </row>
    <row r="36" spans="1:4" x14ac:dyDescent="0.15">
      <c r="A36">
        <v>14</v>
      </c>
      <c r="B36" t="s">
        <v>2</v>
      </c>
      <c r="D36" t="s">
        <v>139</v>
      </c>
    </row>
    <row r="37" spans="1:4" x14ac:dyDescent="0.15">
      <c r="A37">
        <v>15</v>
      </c>
      <c r="B37" t="s">
        <v>3</v>
      </c>
      <c r="D37" t="s">
        <v>140</v>
      </c>
    </row>
    <row r="38" spans="1:4" x14ac:dyDescent="0.15">
      <c r="A38">
        <v>16</v>
      </c>
      <c r="B38" t="s">
        <v>4</v>
      </c>
      <c r="D38" t="s">
        <v>141</v>
      </c>
    </row>
    <row r="39" spans="1:4" x14ac:dyDescent="0.15">
      <c r="A39">
        <v>17</v>
      </c>
      <c r="B39" t="s">
        <v>99</v>
      </c>
      <c r="D39" t="s">
        <v>131</v>
      </c>
    </row>
    <row r="40" spans="1:4" x14ac:dyDescent="0.15">
      <c r="A40">
        <v>18</v>
      </c>
      <c r="B40" t="s">
        <v>98</v>
      </c>
      <c r="D40" t="s">
        <v>142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AA1" sqref="AA1:AA1048576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19.5" style="10" customWidth="1"/>
    <col min="26" max="16384" width="9" style="10"/>
  </cols>
  <sheetData>
    <row r="1" spans="1:27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Y1" s="18" t="s">
        <v>144</v>
      </c>
      <c r="AA1" s="18" t="s">
        <v>143</v>
      </c>
    </row>
    <row r="2" spans="1:27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Y2" s="10" t="s">
        <v>177</v>
      </c>
      <c r="Z2" s="10">
        <v>1</v>
      </c>
      <c r="AA2" t="s">
        <v>213</v>
      </c>
    </row>
    <row r="3" spans="1:27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Y3" s="10" t="s">
        <v>179</v>
      </c>
      <c r="Z3" s="10">
        <v>2</v>
      </c>
      <c r="AA3" t="s">
        <v>250</v>
      </c>
    </row>
    <row r="4" spans="1:27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Y4" s="10" t="s">
        <v>201</v>
      </c>
      <c r="Z4" s="10">
        <v>3</v>
      </c>
      <c r="AA4" s="10" t="s">
        <v>178</v>
      </c>
    </row>
    <row r="5" spans="1:27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Y5" s="10" t="s">
        <v>203</v>
      </c>
      <c r="Z5" s="10">
        <v>4</v>
      </c>
      <c r="AA5" s="10" t="s">
        <v>207</v>
      </c>
    </row>
    <row r="6" spans="1:27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Y6" s="10" t="s">
        <v>180</v>
      </c>
      <c r="Z6" s="10">
        <v>5</v>
      </c>
      <c r="AA6" t="s">
        <v>179</v>
      </c>
    </row>
    <row r="7" spans="1:27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Y7" s="10" t="s">
        <v>204</v>
      </c>
      <c r="Z7" s="10">
        <v>6</v>
      </c>
      <c r="AA7" t="s">
        <v>203</v>
      </c>
    </row>
    <row r="8" spans="1:27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Y8" s="10" t="s">
        <v>205</v>
      </c>
      <c r="Z8" s="10">
        <v>7</v>
      </c>
      <c r="AA8" s="10" t="s">
        <v>180</v>
      </c>
    </row>
    <row r="9" spans="1:27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Y9" s="10" t="s">
        <v>206</v>
      </c>
      <c r="Z9" s="10">
        <v>8</v>
      </c>
      <c r="AA9" t="s">
        <v>224</v>
      </c>
    </row>
    <row r="10" spans="1:27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Y10" s="10" t="s">
        <v>182</v>
      </c>
      <c r="Z10" s="10">
        <v>9</v>
      </c>
      <c r="AA10" s="10" t="s">
        <v>182</v>
      </c>
    </row>
    <row r="11" spans="1:27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Y11" s="10" t="s">
        <v>181</v>
      </c>
      <c r="Z11" s="10">
        <v>10</v>
      </c>
      <c r="AA11" s="10" t="s">
        <v>181</v>
      </c>
    </row>
    <row r="12" spans="1:27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Y12" s="10" t="s">
        <v>208</v>
      </c>
      <c r="Z12" s="10">
        <v>11</v>
      </c>
      <c r="AA12" s="10" t="s">
        <v>208</v>
      </c>
    </row>
    <row r="13" spans="1:27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Y13" s="10" t="s">
        <v>183</v>
      </c>
      <c r="Z13" s="10">
        <v>12</v>
      </c>
      <c r="AA13" s="10" t="s">
        <v>183</v>
      </c>
    </row>
    <row r="14" spans="1:27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Y14" s="10" t="s">
        <v>209</v>
      </c>
      <c r="Z14" s="10">
        <v>13</v>
      </c>
      <c r="AA14" t="s">
        <v>212</v>
      </c>
    </row>
    <row r="15" spans="1:27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Y15" s="10" t="s">
        <v>212</v>
      </c>
      <c r="Z15" s="10">
        <v>14</v>
      </c>
      <c r="AA15" t="s">
        <v>214</v>
      </c>
    </row>
    <row r="16" spans="1:27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Y16" s="10" t="s">
        <v>176</v>
      </c>
      <c r="Z16" s="10">
        <v>15</v>
      </c>
      <c r="AA16" s="10" t="s">
        <v>176</v>
      </c>
    </row>
    <row r="17" spans="1:27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Y17" t="s">
        <v>215</v>
      </c>
      <c r="Z17" s="10">
        <v>16</v>
      </c>
      <c r="AA17" t="s">
        <v>215</v>
      </c>
    </row>
    <row r="18" spans="1:27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Y18" t="s">
        <v>216</v>
      </c>
      <c r="Z18" s="10">
        <v>17</v>
      </c>
      <c r="AA18" t="s">
        <v>216</v>
      </c>
    </row>
    <row r="19" spans="1:27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Y19" t="s">
        <v>217</v>
      </c>
      <c r="Z19" s="10">
        <v>18</v>
      </c>
      <c r="AA19" t="s">
        <v>217</v>
      </c>
    </row>
    <row r="20" spans="1:27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Y20" t="s">
        <v>184</v>
      </c>
      <c r="Z20" s="10">
        <v>19</v>
      </c>
      <c r="AA20" s="10" t="s">
        <v>184</v>
      </c>
    </row>
    <row r="21" spans="1:27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Y21" t="s">
        <v>218</v>
      </c>
      <c r="Z21" s="10">
        <v>20</v>
      </c>
      <c r="AA21" t="s">
        <v>218</v>
      </c>
    </row>
    <row r="22" spans="1:27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Y22" t="s">
        <v>219</v>
      </c>
      <c r="Z22" s="10">
        <v>21</v>
      </c>
      <c r="AA22" t="s">
        <v>232</v>
      </c>
    </row>
    <row r="23" spans="1:27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Y23" t="s">
        <v>220</v>
      </c>
      <c r="Z23" s="10">
        <v>22</v>
      </c>
      <c r="AA23" t="s">
        <v>220</v>
      </c>
    </row>
    <row r="24" spans="1:27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Y24" t="s">
        <v>221</v>
      </c>
      <c r="Z24" s="10">
        <v>23</v>
      </c>
      <c r="AA24" t="s">
        <v>221</v>
      </c>
    </row>
    <row r="25" spans="1:27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Y25" t="s">
        <v>185</v>
      </c>
      <c r="Z25" s="10">
        <v>24</v>
      </c>
      <c r="AA25" s="10" t="s">
        <v>185</v>
      </c>
    </row>
    <row r="26" spans="1:27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Y26" t="s">
        <v>222</v>
      </c>
      <c r="Z26" s="10">
        <v>25</v>
      </c>
      <c r="AA26" t="s">
        <v>223</v>
      </c>
    </row>
    <row r="27" spans="1:27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Y27" t="s">
        <v>223</v>
      </c>
      <c r="Z27" s="10">
        <v>26</v>
      </c>
      <c r="AA27" s="10" t="s">
        <v>186</v>
      </c>
    </row>
    <row r="28" spans="1:27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Y28" t="s">
        <v>186</v>
      </c>
      <c r="Z28" s="10">
        <v>27</v>
      </c>
      <c r="AA28" s="10" t="s">
        <v>187</v>
      </c>
    </row>
    <row r="29" spans="1:27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Y29" t="s">
        <v>187</v>
      </c>
      <c r="Z29" s="10">
        <v>28</v>
      </c>
      <c r="AA29" s="10" t="s">
        <v>188</v>
      </c>
    </row>
    <row r="30" spans="1:27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Y30" t="s">
        <v>225</v>
      </c>
      <c r="Z30" s="10">
        <v>29</v>
      </c>
      <c r="AA30" t="s">
        <v>228</v>
      </c>
    </row>
    <row r="31" spans="1:27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Y31" t="s">
        <v>188</v>
      </c>
      <c r="Z31" s="10">
        <v>30</v>
      </c>
      <c r="AA31" t="s">
        <v>229</v>
      </c>
    </row>
    <row r="32" spans="1:27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Y32" t="s">
        <v>226</v>
      </c>
      <c r="Z32" s="10">
        <v>31</v>
      </c>
      <c r="AA32" t="s">
        <v>231</v>
      </c>
    </row>
    <row r="33" spans="1:27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Y33" t="s">
        <v>227</v>
      </c>
      <c r="Z33" s="10">
        <v>32</v>
      </c>
      <c r="AA33" s="10" t="s">
        <v>189</v>
      </c>
    </row>
    <row r="34" spans="1:27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Y34" t="s">
        <v>228</v>
      </c>
      <c r="Z34" s="10">
        <v>33</v>
      </c>
      <c r="AA34" s="10" t="s">
        <v>190</v>
      </c>
    </row>
    <row r="35" spans="1:27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Y35" t="s">
        <v>229</v>
      </c>
      <c r="Z35" s="10">
        <v>34</v>
      </c>
      <c r="AA35" s="10" t="s">
        <v>193</v>
      </c>
    </row>
    <row r="36" spans="1:27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Y36" t="s">
        <v>230</v>
      </c>
      <c r="Z36" s="10">
        <v>35</v>
      </c>
      <c r="AA36" s="10" t="s">
        <v>191</v>
      </c>
    </row>
    <row r="37" spans="1:27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Y37" t="s">
        <v>231</v>
      </c>
      <c r="Z37" s="10">
        <v>36</v>
      </c>
      <c r="AA37" s="10" t="s">
        <v>192</v>
      </c>
    </row>
    <row r="38" spans="1:27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Y38" t="s">
        <v>189</v>
      </c>
      <c r="Z38" s="10">
        <v>37</v>
      </c>
      <c r="AA38" t="s">
        <v>233</v>
      </c>
    </row>
    <row r="39" spans="1:27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Y39" t="s">
        <v>190</v>
      </c>
      <c r="Z39" s="10">
        <v>38</v>
      </c>
      <c r="AA39" t="s">
        <v>234</v>
      </c>
    </row>
    <row r="40" spans="1:27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Y40" t="s">
        <v>193</v>
      </c>
      <c r="Z40" s="10">
        <v>39</v>
      </c>
      <c r="AA40" t="s">
        <v>236</v>
      </c>
    </row>
    <row r="41" spans="1:27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Y41" t="s">
        <v>191</v>
      </c>
      <c r="Z41" s="10">
        <v>40</v>
      </c>
      <c r="AA41" s="10" t="s">
        <v>194</v>
      </c>
    </row>
    <row r="42" spans="1:27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Y42" t="s">
        <v>192</v>
      </c>
      <c r="Z42" s="10">
        <v>41</v>
      </c>
      <c r="AA42" t="s">
        <v>237</v>
      </c>
    </row>
    <row r="43" spans="1:27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Y43" t="s">
        <v>234</v>
      </c>
      <c r="Z43" s="10">
        <v>42</v>
      </c>
      <c r="AA43" s="10" t="s">
        <v>195</v>
      </c>
    </row>
    <row r="44" spans="1:27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Y44" t="s">
        <v>235</v>
      </c>
      <c r="Z44" s="10">
        <v>43</v>
      </c>
      <c r="AA44" t="s">
        <v>238</v>
      </c>
    </row>
    <row r="45" spans="1:27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Y45" t="s">
        <v>236</v>
      </c>
      <c r="Z45" s="10">
        <v>44</v>
      </c>
      <c r="AA45" t="s">
        <v>239</v>
      </c>
    </row>
    <row r="46" spans="1:27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Y46" t="s">
        <v>194</v>
      </c>
      <c r="Z46" s="10">
        <v>45</v>
      </c>
      <c r="AA46" t="s">
        <v>240</v>
      </c>
    </row>
    <row r="47" spans="1:27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Y47" t="s">
        <v>237</v>
      </c>
      <c r="Z47" s="10">
        <v>46</v>
      </c>
      <c r="AA47" s="10" t="s">
        <v>196</v>
      </c>
    </row>
    <row r="48" spans="1:27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Y48" t="s">
        <v>195</v>
      </c>
      <c r="Z48" s="10">
        <v>47</v>
      </c>
      <c r="AA48" s="10" t="s">
        <v>197</v>
      </c>
    </row>
    <row r="49" spans="1:27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Y49" t="s">
        <v>238</v>
      </c>
      <c r="Z49" s="10">
        <v>48</v>
      </c>
      <c r="AA49" s="10" t="s">
        <v>198</v>
      </c>
    </row>
    <row r="50" spans="1:27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Y50" t="s">
        <v>239</v>
      </c>
      <c r="Z50" s="10">
        <v>49</v>
      </c>
      <c r="AA50" t="s">
        <v>241</v>
      </c>
    </row>
    <row r="51" spans="1:27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Y51" t="s">
        <v>243</v>
      </c>
      <c r="Z51" s="10">
        <v>50</v>
      </c>
      <c r="AA51" s="10" t="s">
        <v>202</v>
      </c>
    </row>
    <row r="52" spans="1:27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Y52" t="s">
        <v>244</v>
      </c>
      <c r="Z52" s="10">
        <v>51</v>
      </c>
      <c r="AA52" t="s">
        <v>242</v>
      </c>
    </row>
    <row r="53" spans="1:27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Y53" t="s">
        <v>245</v>
      </c>
      <c r="Z53" s="10">
        <v>52</v>
      </c>
      <c r="AA53" s="10" t="s">
        <v>199</v>
      </c>
    </row>
    <row r="54" spans="1:27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Y54" t="s">
        <v>246</v>
      </c>
      <c r="Z54" s="10">
        <v>53</v>
      </c>
      <c r="AA54" s="10" t="s">
        <v>200</v>
      </c>
    </row>
    <row r="55" spans="1:27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Y55" t="s">
        <v>247</v>
      </c>
      <c r="Z55" s="10">
        <v>54</v>
      </c>
      <c r="AA55" t="s">
        <v>211</v>
      </c>
    </row>
    <row r="56" spans="1:27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Y56" t="s">
        <v>240</v>
      </c>
      <c r="Z56" s="10">
        <v>55</v>
      </c>
      <c r="AA56" t="s">
        <v>210</v>
      </c>
    </row>
    <row r="57" spans="1:27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Y57" t="s">
        <v>196</v>
      </c>
      <c r="Z57" s="10">
        <v>56</v>
      </c>
      <c r="AA57"/>
    </row>
    <row r="58" spans="1:27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Y58" t="s">
        <v>248</v>
      </c>
      <c r="Z58" s="10">
        <v>57</v>
      </c>
      <c r="AA58"/>
    </row>
    <row r="59" spans="1:27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Y59" t="s">
        <v>197</v>
      </c>
      <c r="Z59" s="10">
        <v>58</v>
      </c>
      <c r="AA59"/>
    </row>
    <row r="60" spans="1:27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Y60" t="s">
        <v>198</v>
      </c>
      <c r="Z60" s="10">
        <v>59</v>
      </c>
      <c r="AA60"/>
    </row>
    <row r="61" spans="1:27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Y61" t="s">
        <v>241</v>
      </c>
      <c r="Z61" s="10">
        <v>60</v>
      </c>
      <c r="AA61"/>
    </row>
    <row r="62" spans="1:27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Y62" t="s">
        <v>249</v>
      </c>
      <c r="Z62" s="10">
        <v>61</v>
      </c>
      <c r="AA62"/>
    </row>
    <row r="63" spans="1:27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Y63" t="s">
        <v>202</v>
      </c>
      <c r="Z63" s="10">
        <v>62</v>
      </c>
      <c r="AA63"/>
    </row>
    <row r="64" spans="1:27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Y64" t="s">
        <v>242</v>
      </c>
      <c r="Z64" s="10">
        <v>63</v>
      </c>
      <c r="AA64"/>
    </row>
    <row r="65" spans="1:27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Y65" t="s">
        <v>199</v>
      </c>
      <c r="Z65" s="10">
        <v>64</v>
      </c>
      <c r="AA65"/>
    </row>
    <row r="66" spans="1:27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Y66" t="s">
        <v>251</v>
      </c>
      <c r="Z66" s="10">
        <v>65</v>
      </c>
      <c r="AA66"/>
    </row>
    <row r="67" spans="1:27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2">B67&amp;"_"&amp;A67</f>
        <v>Boston              MA_*</v>
      </c>
      <c r="T67" s="9" t="str">
        <f t="shared" ref="T67:T130" si="3">D67&amp;"_"&amp;C67</f>
        <v>Columbus            OH_*</v>
      </c>
      <c r="Y67" t="s">
        <v>252</v>
      </c>
      <c r="Z67" s="10">
        <v>66</v>
      </c>
      <c r="AA67"/>
    </row>
    <row r="68" spans="1:27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2"/>
        <v>Chicago             IL_ORD</v>
      </c>
      <c r="T68" s="9" t="str">
        <f t="shared" si="3"/>
        <v>Columbus            OH_*</v>
      </c>
      <c r="Y68" t="s">
        <v>200</v>
      </c>
      <c r="Z68" s="10">
        <v>67</v>
      </c>
      <c r="AA68"/>
    </row>
    <row r="69" spans="1:27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2"/>
        <v>Chicago             IL_MDW</v>
      </c>
      <c r="T69" s="9" t="str">
        <f t="shared" si="3"/>
        <v>Columbus            OH_*</v>
      </c>
      <c r="Y69" t="s">
        <v>253</v>
      </c>
      <c r="Z69" s="10">
        <v>68</v>
      </c>
      <c r="AA69"/>
    </row>
    <row r="70" spans="1:27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2"/>
        <v>Albuquerque         NM_*</v>
      </c>
      <c r="T70" s="9" t="str">
        <f t="shared" si="3"/>
        <v>Dallas/Fort Worth   TX_*</v>
      </c>
      <c r="Y70" t="s">
        <v>254</v>
      </c>
      <c r="Z70" s="10">
        <v>69</v>
      </c>
      <c r="AA70"/>
    </row>
    <row r="71" spans="1:27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2"/>
        <v>Atlanta             GA_*</v>
      </c>
      <c r="T71" s="9" t="str">
        <f t="shared" si="3"/>
        <v>Dallas/Fort Worth   TX_*</v>
      </c>
      <c r="Y71" t="s">
        <v>211</v>
      </c>
      <c r="Z71" s="10">
        <v>70</v>
      </c>
      <c r="AA71"/>
    </row>
    <row r="72" spans="1:27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2"/>
        <v>Austin              TX_*</v>
      </c>
      <c r="T72" s="9" t="str">
        <f t="shared" si="3"/>
        <v>Dallas/Fort Worth   TX_*</v>
      </c>
      <c r="Y72" t="s">
        <v>210</v>
      </c>
      <c r="Z72" s="10">
        <v>71</v>
      </c>
      <c r="AA72"/>
    </row>
    <row r="73" spans="1:27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2"/>
        <v>Boston              MA_*</v>
      </c>
      <c r="T73" s="9" t="str">
        <f t="shared" si="3"/>
        <v>Dallas/Fort Worth   TX_*</v>
      </c>
      <c r="Y73" t="s">
        <v>255</v>
      </c>
      <c r="Z73" s="10">
        <v>72</v>
      </c>
      <c r="AA73"/>
    </row>
    <row r="74" spans="1:27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2"/>
        <v>Chicago             IL_ORD</v>
      </c>
      <c r="T74" s="9" t="str">
        <f t="shared" si="3"/>
        <v>Dallas/Fort Worth   TX_*</v>
      </c>
      <c r="Y74"/>
      <c r="AA74"/>
    </row>
    <row r="75" spans="1:27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2"/>
        <v>Chicago             IL_MDW</v>
      </c>
      <c r="T75" s="9" t="str">
        <f t="shared" si="3"/>
        <v>Dallas/Fort Worth   TX_*</v>
      </c>
      <c r="Y75"/>
      <c r="AA75"/>
    </row>
    <row r="76" spans="1:27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2"/>
        <v>Corpus Christi      TX_*</v>
      </c>
      <c r="T76" s="9" t="str">
        <f t="shared" si="3"/>
        <v>Dallas/Fort Worth   TX_*</v>
      </c>
      <c r="Y76"/>
      <c r="AA76"/>
    </row>
    <row r="77" spans="1:27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2"/>
        <v>Atlanta             GA_*</v>
      </c>
      <c r="T77" s="9" t="str">
        <f t="shared" si="3"/>
        <v>Denver              CO_*</v>
      </c>
      <c r="Y77"/>
      <c r="AA77"/>
    </row>
    <row r="78" spans="1:27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2"/>
        <v>Boston              MA_*</v>
      </c>
      <c r="T78" s="9" t="str">
        <f t="shared" si="3"/>
        <v>Denver              CO_*</v>
      </c>
      <c r="Y78"/>
      <c r="AA78"/>
    </row>
    <row r="79" spans="1:27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2"/>
        <v>Chicago             IL_ORD</v>
      </c>
      <c r="T79" s="9" t="str">
        <f t="shared" si="3"/>
        <v>Denver              CO_*</v>
      </c>
      <c r="Y79"/>
      <c r="AA79"/>
    </row>
    <row r="80" spans="1:27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2"/>
        <v>Chicago             IL_MDW</v>
      </c>
      <c r="T80" s="9" t="str">
        <f t="shared" si="3"/>
        <v>Denver              CO_*</v>
      </c>
      <c r="Y80"/>
      <c r="AA80"/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2"/>
        <v>Dallas/Fort Worth   TX_*</v>
      </c>
      <c r="T81" s="9" t="str">
        <f t="shared" si="3"/>
        <v>Denver              CO_*</v>
      </c>
      <c r="Y81"/>
      <c r="AA81"/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2"/>
        <v>Atlanta             GA_*</v>
      </c>
      <c r="T82" s="9" t="str">
        <f t="shared" si="3"/>
        <v>Detroit             MI_*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2"/>
        <v>Boston              MA_*</v>
      </c>
      <c r="T83" s="9" t="str">
        <f t="shared" si="3"/>
        <v>Detroit             MI_*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2"/>
        <v>Chicago             IL_ORD</v>
      </c>
      <c r="T84" s="9" t="str">
        <f t="shared" si="3"/>
        <v>Detroit             MI_*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2"/>
        <v>Chicago             IL_MDW</v>
      </c>
      <c r="T85" s="9" t="str">
        <f t="shared" si="3"/>
        <v>Detroit             MI_*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2"/>
        <v>Dallas/Fort Worth   TX_*</v>
      </c>
      <c r="T86" s="9" t="str">
        <f t="shared" si="3"/>
        <v>Detroit             MI_*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2"/>
        <v>Denver              CO_*</v>
      </c>
      <c r="T87" s="9" t="str">
        <f t="shared" si="3"/>
        <v>Detroit             MI_*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2"/>
        <v>Dallas/Fort Worth   TX_*</v>
      </c>
      <c r="T88" s="9" t="str">
        <f t="shared" si="3"/>
        <v>El Paso             TX_*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2"/>
        <v>Atlanta             GA_*</v>
      </c>
      <c r="T89" s="9" t="str">
        <f t="shared" si="3"/>
        <v>Fort Lauderdale     FL_*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2"/>
        <v>Boston              MA_*</v>
      </c>
      <c r="T90" s="9" t="str">
        <f t="shared" si="3"/>
        <v>Fort Lauderdale     FL_*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2"/>
        <v>Chicago             IL_ORD</v>
      </c>
      <c r="T91" s="9" t="str">
        <f t="shared" si="3"/>
        <v>Fort Lauderdale     FL_*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2"/>
        <v>Chicago             IL_MDW</v>
      </c>
      <c r="T92" s="9" t="str">
        <f t="shared" si="3"/>
        <v>Fort Lauderdale     FL_*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2"/>
        <v>Dallas/Fort Worth   TX_*</v>
      </c>
      <c r="T93" s="9" t="str">
        <f t="shared" si="3"/>
        <v>Fort Lauderdale     FL_*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2"/>
        <v>Detroit             MI_*</v>
      </c>
      <c r="T94" s="9" t="str">
        <f t="shared" si="3"/>
        <v>Fort Lauderdale     FL_*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2"/>
        <v>Boston              MA_*</v>
      </c>
      <c r="T95" s="9" t="str">
        <f t="shared" si="3"/>
        <v>Fort Meyers         FL_*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2"/>
        <v>Chicago             IL_ORD</v>
      </c>
      <c r="T96" s="9" t="str">
        <f t="shared" si="3"/>
        <v>Fort Meyers         FL_*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2"/>
        <v>Chicago             IL_MDW</v>
      </c>
      <c r="T97" s="9" t="str">
        <f t="shared" si="3"/>
        <v>Fort Meyers         FL_*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2"/>
        <v>Detroit             MI_*</v>
      </c>
      <c r="T98" s="9" t="str">
        <f t="shared" si="3"/>
        <v>Fort Meyers         FL_*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2"/>
        <v>New York/Newark     NY_JFK</v>
      </c>
      <c r="T99" s="9" t="str">
        <f t="shared" si="3"/>
        <v>Greensboro/High Pt  NC_*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2"/>
        <v>New York/Newark     NY_LGA</v>
      </c>
      <c r="T100" s="9" t="str">
        <f t="shared" si="3"/>
        <v>Greensboro/High Pt  NC_*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2"/>
        <v>New York/Newark     NY_EWR</v>
      </c>
      <c r="T101" s="9" t="str">
        <f t="shared" si="3"/>
        <v>Greensboro/High Pt  NC_*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2"/>
        <v>Atlanta             GA_*</v>
      </c>
      <c r="T102" s="9" t="str">
        <f t="shared" si="3"/>
        <v>Hartford            CT_*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2"/>
        <v>Chicago             IL_ORD</v>
      </c>
      <c r="T103" s="9" t="str">
        <f t="shared" si="3"/>
        <v>Hartford            CT_*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2"/>
        <v>Chicago             IL_MDW</v>
      </c>
      <c r="T104" s="9" t="str">
        <f t="shared" si="3"/>
        <v>Hartford            CT_*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2"/>
        <v>Las Vegas           NV_*</v>
      </c>
      <c r="T105" s="9" t="str">
        <f t="shared" si="3"/>
        <v>Honolulu (Intl)     HI_*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2"/>
        <v>Los Angeles         CA_*</v>
      </c>
      <c r="T106" s="9" t="str">
        <f t="shared" si="3"/>
        <v>Honolulu (Intl)     HI_*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2"/>
        <v>San Francisco       CA_*</v>
      </c>
      <c r="T107" s="9" t="str">
        <f t="shared" si="3"/>
        <v>Honolulu (Intl)     HI_*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2"/>
        <v>Seattle/Tacoma      WA_*</v>
      </c>
      <c r="T108" s="9" t="str">
        <f t="shared" si="3"/>
        <v>Honolulu (Intl)     HI_*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2"/>
        <v>Atlanta             GA_*</v>
      </c>
      <c r="T109" s="9" t="str">
        <f t="shared" si="3"/>
        <v>Houston             TX_*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2"/>
        <v>Austin              TX_*</v>
      </c>
      <c r="T110" s="9" t="str">
        <f t="shared" si="3"/>
        <v>Houston             TX_*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2"/>
        <v>Boston              MA_*</v>
      </c>
      <c r="T111" s="9" t="str">
        <f t="shared" si="3"/>
        <v>Houston             TX_*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2"/>
        <v>Chicago             IL_ORD</v>
      </c>
      <c r="T112" s="9" t="str">
        <f t="shared" si="3"/>
        <v>Houston             TX_*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2"/>
        <v>Chicago             IL_MDW</v>
      </c>
      <c r="T113" s="9" t="str">
        <f t="shared" si="3"/>
        <v>Houston             TX_*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2"/>
        <v>Cleveland           OH_*</v>
      </c>
      <c r="T114" s="9" t="str">
        <f t="shared" si="3"/>
        <v>Houston             TX_*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2"/>
        <v>Corpus Christi      TX_*</v>
      </c>
      <c r="T115" s="9" t="str">
        <f t="shared" si="3"/>
        <v>Houston             TX_*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2"/>
        <v>Dallas/Fort Worth   TX_*</v>
      </c>
      <c r="T116" s="9" t="str">
        <f t="shared" si="3"/>
        <v>Houston             TX_*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2"/>
        <v>Denver              CO_*</v>
      </c>
      <c r="T117" s="9" t="str">
        <f t="shared" si="3"/>
        <v>Houston             TX_*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2"/>
        <v>Detroit             MI_*</v>
      </c>
      <c r="T118" s="9" t="str">
        <f t="shared" si="3"/>
        <v>Houston             TX_*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2"/>
        <v>Atlanta             GA_*</v>
      </c>
      <c r="T119" s="9" t="str">
        <f t="shared" si="3"/>
        <v>Indianapolis        IN_*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2"/>
        <v>Chicago             IL_ORD</v>
      </c>
      <c r="T120" s="9" t="str">
        <f t="shared" si="3"/>
        <v>Indianapolis        IN_*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2"/>
        <v>Chicago             IL_MDW</v>
      </c>
      <c r="T121" s="9" t="str">
        <f t="shared" si="3"/>
        <v>Indianapolis        IN_*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2"/>
        <v>Detroit             MI_*</v>
      </c>
      <c r="T122" s="9" t="str">
        <f t="shared" si="3"/>
        <v>Indianapolis        IN_*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2"/>
        <v>Fort Meyers         FL_*</v>
      </c>
      <c r="T123" s="9" t="str">
        <f t="shared" si="3"/>
        <v>Indianapolis        IN_*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2"/>
        <v>Las Vegas           NV_*</v>
      </c>
      <c r="T124" s="9" t="str">
        <f t="shared" si="3"/>
        <v>Indianapolis        IN_*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2"/>
        <v>Los Angeles         CA_*</v>
      </c>
      <c r="T125" s="9" t="str">
        <f t="shared" si="3"/>
        <v>Indianapolis        IN_*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2"/>
        <v>New York/Newark     NY_JFK</v>
      </c>
      <c r="T126" s="9" t="str">
        <f t="shared" si="3"/>
        <v>Indianapolis        IN_*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2"/>
        <v>New York/Newark     NY_LGA</v>
      </c>
      <c r="T127" s="9" t="str">
        <f t="shared" si="3"/>
        <v>Indianapolis        IN_*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2"/>
        <v>New York/Newark     NY_EWR</v>
      </c>
      <c r="T128" s="9" t="str">
        <f t="shared" si="3"/>
        <v>Indianapolis        IN_*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2"/>
        <v>Orlando             FL_*</v>
      </c>
      <c r="T129" s="9" t="str">
        <f t="shared" si="3"/>
        <v>Indianapolis        IN_*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2"/>
        <v>Phoenix             AZ_*</v>
      </c>
      <c r="T130" s="9" t="str">
        <f t="shared" si="3"/>
        <v>Indianapolis        IN_*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4">B131&amp;"_"&amp;A131</f>
        <v>San Francisco       CA_*</v>
      </c>
      <c r="T131" s="9" t="str">
        <f t="shared" ref="T131:T194" si="5">D131&amp;"_"&amp;C131</f>
        <v>Indianapolis        IN_*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4"/>
        <v>Tampa               FL_*</v>
      </c>
      <c r="T132" s="9" t="str">
        <f t="shared" si="5"/>
        <v>Indianapolis        IN_*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4"/>
        <v>Atlanta             GA_*</v>
      </c>
      <c r="T133" s="9" t="str">
        <f t="shared" si="5"/>
        <v>Jacksonville        FL_*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4"/>
        <v>Chicago             IL_ORD</v>
      </c>
      <c r="T134" s="9" t="str">
        <f t="shared" si="5"/>
        <v>Jacksonville        FL_*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4"/>
        <v>Chicago             IL_MDW</v>
      </c>
      <c r="T135" s="9" t="str">
        <f t="shared" si="5"/>
        <v>Jacksonville        FL_*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4"/>
        <v>Fort Lauderdale     FL_*</v>
      </c>
      <c r="T136" s="9" t="str">
        <f t="shared" si="5"/>
        <v>Jacksonville        FL_*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4"/>
        <v>Atlanta             GA_*</v>
      </c>
      <c r="T137" s="9" t="str">
        <f t="shared" si="5"/>
        <v>Kansas City         MO_*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4"/>
        <v>Chicago             IL_ORD</v>
      </c>
      <c r="T138" s="9" t="str">
        <f t="shared" si="5"/>
        <v>Kansas City         MO_*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4"/>
        <v>Chicago             IL_MDW</v>
      </c>
      <c r="T139" s="9" t="str">
        <f t="shared" si="5"/>
        <v>Kansas City         MO_*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4"/>
        <v>Dallas/Fort Worth   TX_*</v>
      </c>
      <c r="T140" s="9" t="str">
        <f t="shared" si="5"/>
        <v>Kansas City         MO_*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4"/>
        <v>Denver              CO_*</v>
      </c>
      <c r="T141" s="9" t="str">
        <f t="shared" si="5"/>
        <v>Kansas City         MO_*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4"/>
        <v>Detroit             MI_*</v>
      </c>
      <c r="T142" s="9" t="str">
        <f t="shared" si="5"/>
        <v>Kansas City         MO_*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4"/>
        <v>Houston             TX_*</v>
      </c>
      <c r="T143" s="9" t="str">
        <f t="shared" si="5"/>
        <v>Kansas City         MO_*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4"/>
        <v>Las Vegas           NV_*</v>
      </c>
      <c r="T144" s="9" t="str">
        <f t="shared" si="5"/>
        <v>Kansas City         MO_*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4"/>
        <v>Los Angeles         CA_*</v>
      </c>
      <c r="T145" s="9" t="str">
        <f t="shared" si="5"/>
        <v>Kansas City         MO_*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4"/>
        <v>Albuquerque         NM_*</v>
      </c>
      <c r="T146" s="9" t="str">
        <f t="shared" si="5"/>
        <v>Las Vegas           NV_*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4"/>
        <v>Atlanta             GA_*</v>
      </c>
      <c r="T147" s="9" t="str">
        <f t="shared" si="5"/>
        <v>Las Vegas           NV_*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4"/>
        <v>Austin              TX_*</v>
      </c>
      <c r="T148" s="9" t="str">
        <f t="shared" si="5"/>
        <v>Las Vegas           NV_*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4"/>
        <v>Boston              MA_*</v>
      </c>
      <c r="T149" s="9" t="str">
        <f t="shared" si="5"/>
        <v>Las Vegas           NV_*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4"/>
        <v>Burbank             CA_*</v>
      </c>
      <c r="T150" s="9" t="str">
        <f t="shared" si="5"/>
        <v>Las Vegas           NV_*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4"/>
        <v>Chicago             IL_ORD</v>
      </c>
      <c r="T151" s="9" t="str">
        <f t="shared" si="5"/>
        <v>Las Vegas           NV_*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4"/>
        <v>Chicago             IL_MDW</v>
      </c>
      <c r="T152" s="9" t="str">
        <f t="shared" si="5"/>
        <v>Las Vegas           NV_*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4"/>
        <v>Cleveland           OH_*</v>
      </c>
      <c r="T153" s="9" t="str">
        <f t="shared" si="5"/>
        <v>Las Vegas           NV_*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4"/>
        <v>Columbus            OH_*</v>
      </c>
      <c r="T154" s="9" t="str">
        <f t="shared" si="5"/>
        <v>Las Vegas           NV_*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4"/>
        <v>Dallas/Fort Worth   TX_*</v>
      </c>
      <c r="T155" s="9" t="str">
        <f t="shared" si="5"/>
        <v>Las Vegas           NV_*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4"/>
        <v>Denver              CO_*</v>
      </c>
      <c r="T156" s="9" t="str">
        <f t="shared" si="5"/>
        <v>Las Vegas           NV_*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4"/>
        <v>Detroit             MI_*</v>
      </c>
      <c r="T157" s="9" t="str">
        <f t="shared" si="5"/>
        <v>Las Vegas           NV_*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4"/>
        <v>Houston             TX_*</v>
      </c>
      <c r="T158" s="9" t="str">
        <f t="shared" si="5"/>
        <v>Las Vegas           NV_*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4"/>
        <v>Los Angeles         CA_*</v>
      </c>
      <c r="T159" s="9" t="str">
        <f t="shared" si="5"/>
        <v>Las Vegas           NV_*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4"/>
        <v>Los Angeles         CA_*</v>
      </c>
      <c r="T160" s="9" t="str">
        <f t="shared" si="5"/>
        <v>Las Vegas           NV_*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4"/>
        <v>Dallas/Fort Worth   TX_*</v>
      </c>
      <c r="T161" s="9" t="str">
        <f t="shared" si="5"/>
        <v>Little Rock         AR_*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4"/>
        <v>Albuquerque         NM_*</v>
      </c>
      <c r="T162" s="9" t="str">
        <f t="shared" si="5"/>
        <v>Los Angeles         CA_*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4"/>
        <v>Atlanta             GA_*</v>
      </c>
      <c r="T163" s="9" t="str">
        <f t="shared" si="5"/>
        <v>Los Angeles         CA_*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4"/>
        <v>Boston              MA_*</v>
      </c>
      <c r="T164" s="9" t="str">
        <f t="shared" si="5"/>
        <v>Los Angeles         CA_*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4"/>
        <v>Chicago             IL_ORD</v>
      </c>
      <c r="T165" s="9" t="str">
        <f t="shared" si="5"/>
        <v>Los Angeles         CA_*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4"/>
        <v>Chicago             IL_MDW</v>
      </c>
      <c r="T166" s="9" t="str">
        <f t="shared" si="5"/>
        <v>Los Angeles         CA_*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4"/>
        <v>Cleveland           OH_*</v>
      </c>
      <c r="T167" s="9" t="str">
        <f t="shared" si="5"/>
        <v>Los Angeles         CA_*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4"/>
        <v>Columbus            OH_*</v>
      </c>
      <c r="T168" s="9" t="str">
        <f t="shared" si="5"/>
        <v>Los Angeles         CA_*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4"/>
        <v>Dallas/Fort Worth   TX_*</v>
      </c>
      <c r="T169" s="9" t="str">
        <f t="shared" si="5"/>
        <v>Los Angeles         CA_*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4"/>
        <v>Denver              CO_*</v>
      </c>
      <c r="T170" s="9" t="str">
        <f t="shared" si="5"/>
        <v>Los Angeles         CA_*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4"/>
        <v>Detroit             MI_*</v>
      </c>
      <c r="T171" s="9" t="str">
        <f t="shared" si="5"/>
        <v>Los Angeles         CA_*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4"/>
        <v>Fort Lauderdale     FL_*</v>
      </c>
      <c r="T172" s="9" t="str">
        <f t="shared" si="5"/>
        <v>Los Angeles         CA_*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4"/>
        <v>Houston             TX_*</v>
      </c>
      <c r="T173" s="9" t="str">
        <f t="shared" si="5"/>
        <v>Los Angeles         CA_*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4"/>
        <v>Atlanta             GA_*</v>
      </c>
      <c r="T174" s="9" t="str">
        <f t="shared" si="5"/>
        <v>Louisville          KY_*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4"/>
        <v>Baltimore/Wash Intl MD_*</v>
      </c>
      <c r="T175" s="9" t="str">
        <f t="shared" si="5"/>
        <v>Louisville          KY_*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4"/>
        <v>Chicago             IL_ORD</v>
      </c>
      <c r="T176" s="9" t="str">
        <f t="shared" si="5"/>
        <v>Louisville          KY_*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4"/>
        <v>Chicago             IL_MDW</v>
      </c>
      <c r="T177" s="9" t="str">
        <f t="shared" si="5"/>
        <v>Louisville          KY_*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4"/>
        <v>Dallas/Fort Worth   TX_*</v>
      </c>
      <c r="T178" s="9" t="str">
        <f t="shared" si="5"/>
        <v>Lubbock             TX_*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4"/>
        <v>Atlanta             GA_*</v>
      </c>
      <c r="T179" s="9" t="str">
        <f t="shared" si="5"/>
        <v>Memphis             TN_*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4"/>
        <v>Atlanta             GA_*</v>
      </c>
      <c r="T180" s="9" t="str">
        <f t="shared" si="5"/>
        <v>Miami               FL_*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4"/>
        <v>Boston              MA_*</v>
      </c>
      <c r="T181" s="9" t="str">
        <f t="shared" si="5"/>
        <v>Miami               FL_*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4"/>
        <v>Chicago             IL_ORD</v>
      </c>
      <c r="T182" s="9" t="str">
        <f t="shared" si="5"/>
        <v>Miami               FL_*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4"/>
        <v>Chicago             IL_MDW</v>
      </c>
      <c r="T183" s="9" t="str">
        <f t="shared" si="5"/>
        <v>Miami               FL_*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4"/>
        <v>Dallas/Fort Worth   TX_*</v>
      </c>
      <c r="T184" s="9" t="str">
        <f t="shared" si="5"/>
        <v>Miami               FL_*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4"/>
        <v>Detroit             MI_*</v>
      </c>
      <c r="T185" s="9" t="str">
        <f t="shared" si="5"/>
        <v>Miami               FL_*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4"/>
        <v>Los Angeles         CA_*</v>
      </c>
      <c r="T186" s="9" t="str">
        <f t="shared" si="5"/>
        <v>Miami               FL_*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4"/>
        <v>Las Vegas           NV_*</v>
      </c>
      <c r="T187" s="9" t="str">
        <f t="shared" si="5"/>
        <v>Milwaukee           WI_*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4"/>
        <v>New York/Newark     NY_JFK</v>
      </c>
      <c r="T188" s="9" t="str">
        <f t="shared" si="5"/>
        <v>Milwaukee           WI_*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4"/>
        <v>New York/Newark     NY_LGA</v>
      </c>
      <c r="T189" s="9" t="str">
        <f t="shared" si="5"/>
        <v>Milwaukee           WI_*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4"/>
        <v>New York/Newark     NY_EWR</v>
      </c>
      <c r="T190" s="9" t="str">
        <f t="shared" si="5"/>
        <v>Milwaukee           WI_*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4"/>
        <v>Orlando             FL_*</v>
      </c>
      <c r="T191" s="9" t="str">
        <f t="shared" si="5"/>
        <v>Milwaukee           WI_*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4"/>
        <v>Phoenix             AZ_*</v>
      </c>
      <c r="T192" s="9" t="str">
        <f t="shared" si="5"/>
        <v>Milwaukee           WI_*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4"/>
        <v>Atlanta             GA_*</v>
      </c>
      <c r="T193" s="9" t="str">
        <f t="shared" si="5"/>
        <v>Minneapolis/St Paul MN_*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4"/>
        <v>Boston              MA_*</v>
      </c>
      <c r="T194" s="9" t="str">
        <f t="shared" si="5"/>
        <v>Minneapolis/St Paul MN_*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6">B195&amp;"_"&amp;A195</f>
        <v>Chicago             IL_ORD</v>
      </c>
      <c r="T195" s="9" t="str">
        <f t="shared" ref="T195:T258" si="7">D195&amp;"_"&amp;C195</f>
        <v>Minneapolis/St Paul MN_*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6"/>
        <v>Chicago             IL_MDW</v>
      </c>
      <c r="T196" s="9" t="str">
        <f t="shared" si="7"/>
        <v>Minneapolis/St Paul MN_*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6"/>
        <v>Dallas/Fort Worth   TX_*</v>
      </c>
      <c r="T197" s="9" t="str">
        <f t="shared" si="7"/>
        <v>Minneapolis/St Paul MN_*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6"/>
        <v>Denver              CO_*</v>
      </c>
      <c r="T198" s="9" t="str">
        <f t="shared" si="7"/>
        <v>Minneapolis/St Paul MN_*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6"/>
        <v>Detroit             MI_*</v>
      </c>
      <c r="T199" s="9" t="str">
        <f t="shared" si="7"/>
        <v>Minneapolis/St Paul MN_*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6"/>
        <v>Kansas City         MO_*</v>
      </c>
      <c r="T200" s="9" t="str">
        <f t="shared" si="7"/>
        <v>Minneapolis/St Paul MN_*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6"/>
        <v>Las Vegas           NV_*</v>
      </c>
      <c r="T201" s="9" t="str">
        <f t="shared" si="7"/>
        <v>Minneapolis/St Paul MN_*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6"/>
        <v>Los Angeles         CA_*</v>
      </c>
      <c r="T202" s="9" t="str">
        <f t="shared" si="7"/>
        <v>Minneapolis/St Paul MN_*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6"/>
        <v>Chicago             IL_ORD</v>
      </c>
      <c r="T203" s="9" t="str">
        <f t="shared" si="7"/>
        <v>Nashville           TN_*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6"/>
        <v>Chicago             IL_MDW</v>
      </c>
      <c r="T204" s="9" t="str">
        <f t="shared" si="7"/>
        <v>Nashville           TN_*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6"/>
        <v>Dallas/Fort Worth   TX_*</v>
      </c>
      <c r="T205" s="9" t="str">
        <f t="shared" si="7"/>
        <v>Nashville           TN_*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6"/>
        <v>Detroit             MI_*</v>
      </c>
      <c r="T206" s="9" t="str">
        <f t="shared" si="7"/>
        <v>Nashville           TN_*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6"/>
        <v>Houston             TX_*</v>
      </c>
      <c r="T207" s="9" t="str">
        <f t="shared" si="7"/>
        <v>Nashville           TN_*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6"/>
        <v>Los Angeles         CA_*</v>
      </c>
      <c r="T208" s="9" t="str">
        <f t="shared" si="7"/>
        <v>Nashville           TN_*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6"/>
        <v>New York/Newark     NY_JFK</v>
      </c>
      <c r="T209" s="9" t="str">
        <f t="shared" si="7"/>
        <v>Nashville           TN_*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6"/>
        <v>New York/Newark     NY_LGA</v>
      </c>
      <c r="T210" s="9" t="str">
        <f t="shared" si="7"/>
        <v>Nashville           TN_*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6"/>
        <v>New York/Newark     NY_EWR</v>
      </c>
      <c r="T211" s="9" t="str">
        <f t="shared" si="7"/>
        <v>Nashville           TN_*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6"/>
        <v>Orlando             FL_*</v>
      </c>
      <c r="T212" s="9" t="str">
        <f t="shared" si="7"/>
        <v>Nashville           TN_*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6"/>
        <v>Atlanta             GA_*</v>
      </c>
      <c r="T213" s="9" t="str">
        <f t="shared" si="7"/>
        <v>New Orleans         LA_*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6"/>
        <v>Chicago             IL_ORD</v>
      </c>
      <c r="T214" s="9" t="str">
        <f t="shared" si="7"/>
        <v>New Orleans         LA_*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6"/>
        <v>Chicago             IL_MDW</v>
      </c>
      <c r="T215" s="9" t="str">
        <f t="shared" si="7"/>
        <v>New Orleans         LA_*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6"/>
        <v>Dallas/Fort Worth   TX_*</v>
      </c>
      <c r="T216" s="9" t="str">
        <f t="shared" si="7"/>
        <v>New Orleans         LA_*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6"/>
        <v>Houston             TX_*</v>
      </c>
      <c r="T217" s="9" t="str">
        <f t="shared" si="7"/>
        <v>New Orleans         LA_*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6"/>
        <v>Los Angeles         CA_*</v>
      </c>
      <c r="T218" s="9" t="str">
        <f t="shared" si="7"/>
        <v>New Orleans         LA_*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6"/>
        <v>Albuquerque         NM_*</v>
      </c>
      <c r="T219" s="9" t="str">
        <f t="shared" si="7"/>
        <v>New York/Newark     NY_JFK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6"/>
        <v>Albuquerque         NM_*</v>
      </c>
      <c r="T220" s="9" t="str">
        <f t="shared" si="7"/>
        <v>New York/Newark     NY_LGA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6"/>
        <v>Albuquerque         NM_*</v>
      </c>
      <c r="T221" s="9" t="str">
        <f t="shared" si="7"/>
        <v>New York/Newark     NY_EWR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6"/>
        <v>Atlanta             GA_*</v>
      </c>
      <c r="T222" s="9" t="str">
        <f t="shared" si="7"/>
        <v>New York/Newark     NY_JFK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6"/>
        <v>Atlanta             GA_*</v>
      </c>
      <c r="T223" s="9" t="str">
        <f t="shared" si="7"/>
        <v>New York/Newark     NY_LGA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6"/>
        <v>Atlanta             GA_*</v>
      </c>
      <c r="T224" s="9" t="str">
        <f t="shared" si="7"/>
        <v>New York/Newark     NY_EWR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6"/>
        <v>Austin              TX_*</v>
      </c>
      <c r="T225" s="9" t="str">
        <f t="shared" si="7"/>
        <v>New York/Newark     NY_JFK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6"/>
        <v>Austin              TX_*</v>
      </c>
      <c r="T226" s="9" t="str">
        <f t="shared" si="7"/>
        <v>New York/Newark     NY_LGA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6"/>
        <v>Austin              TX_*</v>
      </c>
      <c r="T227" s="9" t="str">
        <f t="shared" si="7"/>
        <v>New York/Newark     NY_EWR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6"/>
        <v>Boston              MA_*</v>
      </c>
      <c r="T228" s="9" t="str">
        <f t="shared" si="7"/>
        <v>New York/Newark     NY_JFK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6"/>
        <v>Boston              MA_*</v>
      </c>
      <c r="T229" s="9" t="str">
        <f t="shared" si="7"/>
        <v>New York/Newark     NY_LGA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6"/>
        <v>Boston              MA_*</v>
      </c>
      <c r="T230" s="9" t="str">
        <f t="shared" si="7"/>
        <v>New York/Newark     NY_EWR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6"/>
        <v>Chicago             IL_ORD</v>
      </c>
      <c r="T231" s="9" t="str">
        <f t="shared" si="7"/>
        <v>New York/Newark     NY_JFK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6"/>
        <v>Chicago             IL_ORD</v>
      </c>
      <c r="T232" s="9" t="str">
        <f t="shared" si="7"/>
        <v>New York/Newark     NY_LGA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6"/>
        <v>Chicago             IL_ORD</v>
      </c>
      <c r="T233" s="9" t="str">
        <f t="shared" si="7"/>
        <v>New York/Newark     NY_EWR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6"/>
        <v>Chicago             IL_MDW</v>
      </c>
      <c r="T234" s="9" t="str">
        <f t="shared" si="7"/>
        <v>New York/Newark     NY_JFK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6"/>
        <v>Chicago             IL_MDW</v>
      </c>
      <c r="T235" s="9" t="str">
        <f t="shared" si="7"/>
        <v>New York/Newark     NY_LGA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6"/>
        <v>Chicago             IL_MDW</v>
      </c>
      <c r="T236" s="9" t="str">
        <f t="shared" si="7"/>
        <v>New York/Newark     NY_EWR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6"/>
        <v>Cincinnati          OH_*</v>
      </c>
      <c r="T237" s="9" t="str">
        <f t="shared" si="7"/>
        <v>New York/Newark     NY_JFK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6"/>
        <v>Cincinnati          OH_*</v>
      </c>
      <c r="T238" s="9" t="str">
        <f t="shared" si="7"/>
        <v>New York/Newark     NY_LGA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6"/>
        <v>Cincinnati          OH_*</v>
      </c>
      <c r="T239" s="9" t="str">
        <f t="shared" si="7"/>
        <v>New York/Newark     NY_EWR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6"/>
        <v>Cleveland           OH_*</v>
      </c>
      <c r="T240" s="9" t="str">
        <f t="shared" si="7"/>
        <v>New York/Newark     NY_JFK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6"/>
        <v>Cleveland           OH_*</v>
      </c>
      <c r="T241" s="9" t="str">
        <f t="shared" si="7"/>
        <v>New York/Newark     NY_LGA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6"/>
        <v>Cleveland           OH_*</v>
      </c>
      <c r="T242" s="9" t="str">
        <f t="shared" si="7"/>
        <v>New York/Newark     NY_EWR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6"/>
        <v>Columbus            OH_*</v>
      </c>
      <c r="T243" s="9" t="str">
        <f t="shared" si="7"/>
        <v>New York/Newark     NY_JFK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6"/>
        <v>Columbus            OH_*</v>
      </c>
      <c r="T244" s="9" t="str">
        <f t="shared" si="7"/>
        <v>New York/Newark     NY_LGA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6"/>
        <v>Columbus            OH_*</v>
      </c>
      <c r="T245" s="9" t="str">
        <f t="shared" si="7"/>
        <v>New York/Newark     NY_EWR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6"/>
        <v>Dallas/Fort Worth   TX_*</v>
      </c>
      <c r="T246" s="9" t="str">
        <f t="shared" si="7"/>
        <v>New York/Newark     NY_JFK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6"/>
        <v>Dallas/Fort Worth   TX_*</v>
      </c>
      <c r="T247" s="9" t="str">
        <f t="shared" si="7"/>
        <v>New York/Newark     NY_LGA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6"/>
        <v>Dallas/Fort Worth   TX_*</v>
      </c>
      <c r="T248" s="9" t="str">
        <f t="shared" si="7"/>
        <v>New York/Newark     NY_EWR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6"/>
        <v>Denver              CO_*</v>
      </c>
      <c r="T249" s="9" t="str">
        <f t="shared" si="7"/>
        <v>New York/Newark     NY_JFK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6"/>
        <v>Denver              CO_*</v>
      </c>
      <c r="T250" s="9" t="str">
        <f t="shared" si="7"/>
        <v>New York/Newark     NY_LGA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6"/>
        <v>Denver              CO_*</v>
      </c>
      <c r="T251" s="9" t="str">
        <f t="shared" si="7"/>
        <v>New York/Newark     NY_EWR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6"/>
        <v>Detroit             MI_*</v>
      </c>
      <c r="T252" s="9" t="str">
        <f t="shared" si="7"/>
        <v>New York/Newark     NY_JFK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6"/>
        <v>Detroit             MI_*</v>
      </c>
      <c r="T253" s="9" t="str">
        <f t="shared" si="7"/>
        <v>New York/Newark     NY_LGA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6"/>
        <v>Detroit             MI_*</v>
      </c>
      <c r="T254" s="9" t="str">
        <f t="shared" si="7"/>
        <v>New York/Newark     NY_EWR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6"/>
        <v>Fort Lauderdale     FL_*</v>
      </c>
      <c r="T255" s="9" t="str">
        <f t="shared" si="7"/>
        <v>New York/Newark     NY_JFK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6"/>
        <v>Fort Lauderdale     FL_*</v>
      </c>
      <c r="T256" s="9" t="str">
        <f t="shared" si="7"/>
        <v>New York/Newark     NY_LGA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6"/>
        <v>Fort Lauderdale     FL_*</v>
      </c>
      <c r="T257" s="9" t="str">
        <f t="shared" si="7"/>
        <v>New York/Newark     NY_EWR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6"/>
        <v>Fort Meyers         FL_*</v>
      </c>
      <c r="T258" s="9" t="str">
        <f t="shared" si="7"/>
        <v>New York/Newark     NY_JFK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8">B259&amp;"_"&amp;A259</f>
        <v>Fort Meyers         FL_*</v>
      </c>
      <c r="T259" s="9" t="str">
        <f t="shared" ref="T259:T322" si="9">D259&amp;"_"&amp;C259</f>
        <v>New York/Newark     NY_LGA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8"/>
        <v>Fort Meyers         FL_*</v>
      </c>
      <c r="T260" s="9" t="str">
        <f t="shared" si="9"/>
        <v>New York/Newark     NY_EWR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8"/>
        <v>Greenville/Sprtnbg  SC_*</v>
      </c>
      <c r="T261" s="9" t="str">
        <f t="shared" si="9"/>
        <v>New York/Newark     NY_JFK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8"/>
        <v>Greenville/Sprtnbg  SC_*</v>
      </c>
      <c r="T262" s="9" t="str">
        <f t="shared" si="9"/>
        <v>New York/Newark     NY_LGA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8"/>
        <v>Greenville/Sprtnbg  SC_*</v>
      </c>
      <c r="T263" s="9" t="str">
        <f t="shared" si="9"/>
        <v>New York/Newark     NY_EWR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8"/>
        <v>Houston             TX_*</v>
      </c>
      <c r="T264" s="9" t="str">
        <f t="shared" si="9"/>
        <v>New York/Newark     NY_JFK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8"/>
        <v>Houston             TX_*</v>
      </c>
      <c r="T265" s="9" t="str">
        <f t="shared" si="9"/>
        <v>New York/Newark     NY_LGA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8"/>
        <v>Houston             TX_*</v>
      </c>
      <c r="T266" s="9" t="str">
        <f t="shared" si="9"/>
        <v>New York/Newark     NY_EWR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8"/>
        <v>Jacksonville        FL_*</v>
      </c>
      <c r="T267" s="9" t="str">
        <f t="shared" si="9"/>
        <v>New York/Newark     NY_JFK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8"/>
        <v>Jacksonville        FL_*</v>
      </c>
      <c r="T268" s="9" t="str">
        <f t="shared" si="9"/>
        <v>New York/Newark     NY_LGA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8"/>
        <v>Jacksonville        FL_*</v>
      </c>
      <c r="T269" s="9" t="str">
        <f t="shared" si="9"/>
        <v>New York/Newark     NY_EWR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8"/>
        <v>Kansas City         MO_*</v>
      </c>
      <c r="T270" s="9" t="str">
        <f t="shared" si="9"/>
        <v>New York/Newark     NY_JFK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8"/>
        <v>Kansas City         MO_*</v>
      </c>
      <c r="T271" s="9" t="str">
        <f t="shared" si="9"/>
        <v>New York/Newark     NY_LGA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8"/>
        <v>Kansas City         MO_*</v>
      </c>
      <c r="T272" s="9" t="str">
        <f t="shared" si="9"/>
        <v>New York/Newark     NY_EWR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8"/>
        <v>Las Vegas           NV_*</v>
      </c>
      <c r="T273" s="9" t="str">
        <f t="shared" si="9"/>
        <v>New York/Newark     NY_JFK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8"/>
        <v>Las Vegas           NV_*</v>
      </c>
      <c r="T274" s="9" t="str">
        <f t="shared" si="9"/>
        <v>New York/Newark     NY_LGA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8"/>
        <v>Las Vegas           NV_*</v>
      </c>
      <c r="T275" s="9" t="str">
        <f t="shared" si="9"/>
        <v>New York/Newark     NY_EWR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8"/>
        <v>Los Angeles         CA_*</v>
      </c>
      <c r="T276" s="9" t="str">
        <f t="shared" si="9"/>
        <v>New York/Newark     NY_JFK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8"/>
        <v>Los Angeles         CA_*</v>
      </c>
      <c r="T277" s="9" t="str">
        <f t="shared" si="9"/>
        <v>New York/Newark     NY_LGA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8"/>
        <v>Los Angeles         CA_*</v>
      </c>
      <c r="T278" s="9" t="str">
        <f t="shared" si="9"/>
        <v>New York/Newark     NY_EWR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8"/>
        <v>Memphis             TN_*</v>
      </c>
      <c r="T279" s="9" t="str">
        <f t="shared" si="9"/>
        <v>New York/Newark     NY_JFK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8"/>
        <v>Memphis             TN_*</v>
      </c>
      <c r="T280" s="9" t="str">
        <f t="shared" si="9"/>
        <v>New York/Newark     NY_LGA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8"/>
        <v>Memphis             TN_*</v>
      </c>
      <c r="T281" s="9" t="str">
        <f t="shared" si="9"/>
        <v>New York/Newark     NY_EWR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8"/>
        <v>Miami               FL_*</v>
      </c>
      <c r="T282" s="9" t="str">
        <f t="shared" si="9"/>
        <v>New York/Newark     NY_JFK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8"/>
        <v>Miami               FL_*</v>
      </c>
      <c r="T283" s="9" t="str">
        <f t="shared" si="9"/>
        <v>New York/Newark     NY_LGA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8"/>
        <v>Miami               FL_*</v>
      </c>
      <c r="T284" s="9" t="str">
        <f t="shared" si="9"/>
        <v>New York/Newark     NY_EWR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8"/>
        <v>Minneapolis/St Paul MN_*</v>
      </c>
      <c r="T285" s="9" t="str">
        <f t="shared" si="9"/>
        <v>New York/Newark     NY_JFK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8"/>
        <v>Minneapolis/St Paul MN_*</v>
      </c>
      <c r="T286" s="9" t="str">
        <f t="shared" si="9"/>
        <v>New York/Newark     NY_LGA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8"/>
        <v>Minneapolis/St Paul MN_*</v>
      </c>
      <c r="T287" s="9" t="str">
        <f t="shared" si="9"/>
        <v>New York/Newark     NY_EWR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8"/>
        <v>New Orleans         LA_*</v>
      </c>
      <c r="T288" s="9" t="str">
        <f t="shared" si="9"/>
        <v>New York/Newark     NY_JFK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8"/>
        <v>New Orleans         LA_*</v>
      </c>
      <c r="T289" s="9" t="str">
        <f t="shared" si="9"/>
        <v>New York/Newark     NY_LGA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8"/>
        <v>New Orleans         LA_*</v>
      </c>
      <c r="T290" s="9" t="str">
        <f t="shared" si="9"/>
        <v>New York/Newark     NY_EWR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8"/>
        <v>Norfolk/Va B/Pt/Ch  VA_*</v>
      </c>
      <c r="T291" s="9" t="str">
        <f t="shared" si="9"/>
        <v>New York/Newark     NY_JFK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8"/>
        <v>Norfolk/Va B/Pt/Ch  VA_*</v>
      </c>
      <c r="T292" s="9" t="str">
        <f t="shared" si="9"/>
        <v>New York/Newark     NY_LGA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8"/>
        <v>Norfolk/Va B/Pt/Ch  VA_*</v>
      </c>
      <c r="T293" s="9" t="str">
        <f t="shared" si="9"/>
        <v>New York/Newark     NY_EWR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8"/>
        <v>Burbank             CA_*</v>
      </c>
      <c r="T294" s="9" t="str">
        <f t="shared" si="9"/>
        <v>Oakland             CA_*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8"/>
        <v>Las Vegas           NV_*</v>
      </c>
      <c r="T295" s="9" t="str">
        <f t="shared" si="9"/>
        <v>Oakland             CA_*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8"/>
        <v>Los Angeles         CA_*</v>
      </c>
      <c r="T296" s="9" t="str">
        <f t="shared" si="9"/>
        <v>Oakland             CA_*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8"/>
        <v>Dallas/Fort Worth   TX_*</v>
      </c>
      <c r="T297" s="9" t="str">
        <f t="shared" si="9"/>
        <v>Oklahoma City       OK_*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8"/>
        <v>Houston             TX_*</v>
      </c>
      <c r="T298" s="9" t="str">
        <f t="shared" si="9"/>
        <v>Oklahoma City       OK_*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8"/>
        <v>Chicago             IL_ORD</v>
      </c>
      <c r="T299" s="9" t="str">
        <f t="shared" si="9"/>
        <v>Omaha               NE_*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8"/>
        <v>Chicago             IL_MDW</v>
      </c>
      <c r="T300" s="9" t="str">
        <f t="shared" si="9"/>
        <v>Omaha               NE_*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8"/>
        <v>Denver              CO_*</v>
      </c>
      <c r="T301" s="9" t="str">
        <f t="shared" si="9"/>
        <v>Omaha               NE_*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8"/>
        <v>Atlanta             GA_*</v>
      </c>
      <c r="T302" s="9" t="str">
        <f t="shared" si="9"/>
        <v>Orlando             FL_*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8"/>
        <v>Boston              MA_*</v>
      </c>
      <c r="T303" s="9" t="str">
        <f t="shared" si="9"/>
        <v>Orlando             FL_*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8"/>
        <v>Chicago             IL_ORD</v>
      </c>
      <c r="T304" s="9" t="str">
        <f t="shared" si="9"/>
        <v>Orlando             FL_*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8"/>
        <v>Chicago             IL_MDW</v>
      </c>
      <c r="T305" s="9" t="str">
        <f t="shared" si="9"/>
        <v>Orlando             FL_*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8"/>
        <v>Cincinnati          OH_*</v>
      </c>
      <c r="T306" s="9" t="str">
        <f t="shared" si="9"/>
        <v>Orlando             FL_*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8"/>
        <v>Cleveland           OH_*</v>
      </c>
      <c r="T307" s="9" t="str">
        <f t="shared" si="9"/>
        <v>Orlando             FL_*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8"/>
        <v>Columbus            OH_*</v>
      </c>
      <c r="T308" s="9" t="str">
        <f t="shared" si="9"/>
        <v>Orlando             FL_*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8"/>
        <v>Dallas/Fort Worth   TX_*</v>
      </c>
      <c r="T309" s="9" t="str">
        <f t="shared" si="9"/>
        <v>Orlando             FL_*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8"/>
        <v>Denver              CO_*</v>
      </c>
      <c r="T310" s="9" t="str">
        <f t="shared" si="9"/>
        <v>Orlando             FL_*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8"/>
        <v>Detroit             MI_*</v>
      </c>
      <c r="T311" s="9" t="str">
        <f t="shared" si="9"/>
        <v>Orlando             FL_*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8"/>
        <v>Fort Lauderdale     FL_*</v>
      </c>
      <c r="T312" s="9" t="str">
        <f t="shared" si="9"/>
        <v>Orlando             FL_*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8"/>
        <v>Hartford            CT_*</v>
      </c>
      <c r="T313" s="9" t="str">
        <f t="shared" si="9"/>
        <v>Orlando             FL_*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8"/>
        <v>Houston             TX_*</v>
      </c>
      <c r="T314" s="9" t="str">
        <f t="shared" si="9"/>
        <v>Orlando             FL_*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8"/>
        <v>Kansas City         MO_*</v>
      </c>
      <c r="T315" s="9" t="str">
        <f t="shared" si="9"/>
        <v>Orlando             FL_*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8"/>
        <v>Las Vegas           NV_*</v>
      </c>
      <c r="T316" s="9" t="str">
        <f t="shared" si="9"/>
        <v>Orlando             FL_*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8"/>
        <v>Los Angeles         CA_*</v>
      </c>
      <c r="T317" s="9" t="str">
        <f t="shared" si="9"/>
        <v>Orlando             FL_*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8"/>
        <v>Miami               FL_*</v>
      </c>
      <c r="T318" s="9" t="str">
        <f t="shared" si="9"/>
        <v>Orlando             FL_*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8"/>
        <v>Miami               FL_*</v>
      </c>
      <c r="T319" s="9" t="str">
        <f t="shared" si="9"/>
        <v>Orlando             FL_*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8"/>
        <v>Minneapolis/St Paul MN_*</v>
      </c>
      <c r="T320" s="9" t="str">
        <f t="shared" si="9"/>
        <v>Orlando             FL_*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8"/>
        <v>New Orleans         LA_*</v>
      </c>
      <c r="T321" s="9" t="str">
        <f t="shared" si="9"/>
        <v>Orlando             FL_*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8"/>
        <v>New York/Newark     NY_JFK</v>
      </c>
      <c r="T322" s="9" t="str">
        <f t="shared" si="9"/>
        <v>Orlando             FL_*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10">B323&amp;"_"&amp;A323</f>
        <v>New York/Newark     NY_LGA</v>
      </c>
      <c r="T323" s="9" t="str">
        <f t="shared" ref="T323:T386" si="11">D323&amp;"_"&amp;C323</f>
        <v>Orlando             FL_*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10"/>
        <v>New York/Newark     NY_EWR</v>
      </c>
      <c r="T324" s="9" t="str">
        <f t="shared" si="11"/>
        <v>Orlando             FL_*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10"/>
        <v>Atlanta             GA_*</v>
      </c>
      <c r="T325" s="9" t="str">
        <f t="shared" si="11"/>
        <v>Philadelphia/Camden PA_*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10"/>
        <v>Boston              MA_*</v>
      </c>
      <c r="T326" s="9" t="str">
        <f t="shared" si="11"/>
        <v>Philadelphia/Camden PA_*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10"/>
        <v>Chicago             IL_ORD</v>
      </c>
      <c r="T327" s="9" t="str">
        <f t="shared" si="11"/>
        <v>Philadelphia/Camden PA_*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10"/>
        <v>Chicago             IL_MDW</v>
      </c>
      <c r="T328" s="9" t="str">
        <f t="shared" si="11"/>
        <v>Philadelphia/Camden PA_*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10"/>
        <v>Dallas/Fort Worth   TX_*</v>
      </c>
      <c r="T329" s="9" t="str">
        <f t="shared" si="11"/>
        <v>Philadelphia/Camden PA_*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10"/>
        <v>Denver              CO_*</v>
      </c>
      <c r="T330" s="9" t="str">
        <f t="shared" si="11"/>
        <v>Philadelphia/Camden PA_*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10"/>
        <v>Detroit             MI_*</v>
      </c>
      <c r="T331" s="9" t="str">
        <f t="shared" si="11"/>
        <v>Philadelphia/Camden PA_*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10"/>
        <v>Fort Lauderdale     FL_*</v>
      </c>
      <c r="T332" s="9" t="str">
        <f t="shared" si="11"/>
        <v>Philadelphia/Camden PA_*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10"/>
        <v>Houston             TX_*</v>
      </c>
      <c r="T333" s="9" t="str">
        <f t="shared" si="11"/>
        <v>Philadelphia/Camden PA_*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10"/>
        <v>Las Vegas           NV_*</v>
      </c>
      <c r="T334" s="9" t="str">
        <f t="shared" si="11"/>
        <v>Philadelphia/Camden PA_*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10"/>
        <v>Los Angeles         CA_*</v>
      </c>
      <c r="T335" s="9" t="str">
        <f t="shared" si="11"/>
        <v>Philadelphia/Camden PA_*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10"/>
        <v>Miami               FL_*</v>
      </c>
      <c r="T336" s="9" t="str">
        <f t="shared" si="11"/>
        <v>Philadelphia/Camden PA_*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10"/>
        <v>Minneapolis/St Paul MN_*</v>
      </c>
      <c r="T337" s="9" t="str">
        <f t="shared" si="11"/>
        <v>Philadelphia/Camden PA_*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10"/>
        <v>Orlando             FL_*</v>
      </c>
      <c r="T338" s="9" t="str">
        <f t="shared" si="11"/>
        <v>Philadelphia/Camden PA_*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10"/>
        <v>Albuquerque         NM_*</v>
      </c>
      <c r="T339" s="9" t="str">
        <f t="shared" si="11"/>
        <v>Phoenix             AZ_*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10"/>
        <v>Atlanta             GA_*</v>
      </c>
      <c r="T340" s="9" t="str">
        <f t="shared" si="11"/>
        <v>Phoenix             AZ_*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10"/>
        <v>Austin              TX_*</v>
      </c>
      <c r="T341" s="9" t="str">
        <f t="shared" si="11"/>
        <v>Phoenix             AZ_*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10"/>
        <v>Boston              MA_*</v>
      </c>
      <c r="T342" s="9" t="str">
        <f t="shared" si="11"/>
        <v>Phoenix             AZ_*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10"/>
        <v>Burbank             CA_*</v>
      </c>
      <c r="T343" s="9" t="str">
        <f t="shared" si="11"/>
        <v>Phoenix             AZ_*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10"/>
        <v>Chicago             IL_ORD</v>
      </c>
      <c r="T344" s="9" t="str">
        <f t="shared" si="11"/>
        <v>Phoenix             AZ_*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10"/>
        <v>Chicago             IL_MDW</v>
      </c>
      <c r="T345" s="9" t="str">
        <f t="shared" si="11"/>
        <v>Phoenix             AZ_*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10"/>
        <v>Cleveland           OH_*</v>
      </c>
      <c r="T346" s="9" t="str">
        <f t="shared" si="11"/>
        <v>Phoenix             AZ_*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10"/>
        <v>Columbus            OH_*</v>
      </c>
      <c r="T347" s="9" t="str">
        <f t="shared" si="11"/>
        <v>Phoenix             AZ_*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10"/>
        <v>Dallas/Fort Worth   TX_*</v>
      </c>
      <c r="T348" s="9" t="str">
        <f t="shared" si="11"/>
        <v>Phoenix             AZ_*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10"/>
        <v>Denver              CO_*</v>
      </c>
      <c r="T349" s="9" t="str">
        <f t="shared" si="11"/>
        <v>Phoenix             AZ_*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10"/>
        <v>Detroit             MI_*</v>
      </c>
      <c r="T350" s="9" t="str">
        <f t="shared" si="11"/>
        <v>Phoenix             AZ_*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10"/>
        <v>El Paso             TX_*</v>
      </c>
      <c r="T351" s="9" t="str">
        <f t="shared" si="11"/>
        <v>Phoenix             AZ_*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10"/>
        <v>Houston             TX_*</v>
      </c>
      <c r="T352" s="9" t="str">
        <f t="shared" si="11"/>
        <v>Phoenix             AZ_*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10"/>
        <v>Kansas City         MO_*</v>
      </c>
      <c r="T353" s="9" t="str">
        <f t="shared" si="11"/>
        <v>Phoenix             AZ_*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10"/>
        <v>Las Vegas           NV_*</v>
      </c>
      <c r="T354" s="9" t="str">
        <f t="shared" si="11"/>
        <v>Phoenix             AZ_*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10"/>
        <v>Los Angeles         CA_*</v>
      </c>
      <c r="T355" s="9" t="str">
        <f t="shared" si="11"/>
        <v>Phoenix             AZ_*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10"/>
        <v>Minneapolis/St Paul MN_*</v>
      </c>
      <c r="T356" s="9" t="str">
        <f t="shared" si="11"/>
        <v>Phoenix             AZ_*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10"/>
        <v>New York/Newark     NY_JFK</v>
      </c>
      <c r="T357" s="9" t="str">
        <f t="shared" si="11"/>
        <v>Phoenix             AZ_*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10"/>
        <v>New York/Newark     NY_LGA</v>
      </c>
      <c r="T358" s="9" t="str">
        <f t="shared" si="11"/>
        <v>Phoenix             AZ_*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10"/>
        <v>New York/Newark     NY_EWR</v>
      </c>
      <c r="T359" s="9" t="str">
        <f t="shared" si="11"/>
        <v>Phoenix             AZ_*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10"/>
        <v>Oakland             CA_*</v>
      </c>
      <c r="T360" s="9" t="str">
        <f t="shared" si="11"/>
        <v>Phoenix             AZ_*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10"/>
        <v>Omaha               NE_*</v>
      </c>
      <c r="T361" s="9" t="str">
        <f t="shared" si="11"/>
        <v>Phoenix             AZ_*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10"/>
        <v>Orlando             FL_*</v>
      </c>
      <c r="T362" s="9" t="str">
        <f t="shared" si="11"/>
        <v>Phoenix             AZ_*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10"/>
        <v>Philadelphia/Camden PA_*</v>
      </c>
      <c r="T363" s="9" t="str">
        <f t="shared" si="11"/>
        <v>Phoenix             AZ_*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10"/>
        <v>Atlanta             GA_*</v>
      </c>
      <c r="T364" s="9" t="str">
        <f t="shared" si="11"/>
        <v>Pittsburgh          PA_*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10"/>
        <v>Boston              MA_*</v>
      </c>
      <c r="T365" s="9" t="str">
        <f t="shared" si="11"/>
        <v>Pittsburgh          PA_*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10"/>
        <v>Chicago             IL_ORD</v>
      </c>
      <c r="T366" s="9" t="str">
        <f t="shared" si="11"/>
        <v>Pittsburgh          PA_*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10"/>
        <v>Chicago             IL_MDW</v>
      </c>
      <c r="T367" s="9" t="str">
        <f t="shared" si="11"/>
        <v>Pittsburgh          PA_*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10"/>
        <v>New York/Newark     NY_JFK</v>
      </c>
      <c r="T368" s="9" t="str">
        <f t="shared" si="11"/>
        <v>Pittsburgh          PA_*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10"/>
        <v>New York/Newark     NY_LGA</v>
      </c>
      <c r="T369" s="9" t="str">
        <f t="shared" si="11"/>
        <v>Pittsburgh          PA_*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10"/>
        <v>New York/Newark     NY_EWR</v>
      </c>
      <c r="T370" s="9" t="str">
        <f t="shared" si="11"/>
        <v>Pittsburgh          PA_*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10"/>
        <v>New York/Newark     NY_EWR</v>
      </c>
      <c r="T371" s="9" t="str">
        <f t="shared" si="11"/>
        <v>Pittsburgh          PA_*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10"/>
        <v>Orlando             FL_*</v>
      </c>
      <c r="T372" s="9" t="str">
        <f t="shared" si="11"/>
        <v>Pittsburgh          PA_*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10"/>
        <v>Philadelphia/Camden PA_*</v>
      </c>
      <c r="T373" s="9" t="str">
        <f t="shared" si="11"/>
        <v>Pittsburgh          PA_*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10"/>
        <v>Boise               ID_*</v>
      </c>
      <c r="T374" s="9" t="str">
        <f t="shared" si="11"/>
        <v>Portland            OR_*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10"/>
        <v>Chicago             IL_ORD</v>
      </c>
      <c r="T375" s="9" t="str">
        <f t="shared" si="11"/>
        <v>Portland            OR_*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10"/>
        <v>Chicago             IL_MDW</v>
      </c>
      <c r="T376" s="9" t="str">
        <f t="shared" si="11"/>
        <v>Portland            OR_*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10"/>
        <v>Denver              CO_*</v>
      </c>
      <c r="T377" s="9" t="str">
        <f t="shared" si="11"/>
        <v>Portland            OR_*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10"/>
        <v>Honolulu (Intl)     HI_*</v>
      </c>
      <c r="T378" s="9" t="str">
        <f t="shared" si="11"/>
        <v>Portland            OR_*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10"/>
        <v>Las Vegas           NV_*</v>
      </c>
      <c r="T379" s="9" t="str">
        <f t="shared" si="11"/>
        <v>Portland            OR_*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10"/>
        <v>Los Angeles         CA_*</v>
      </c>
      <c r="T380" s="9" t="str">
        <f t="shared" si="11"/>
        <v>Portland            OR_*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10"/>
        <v>New York/Newark     NY_JFK</v>
      </c>
      <c r="T381" s="9" t="str">
        <f t="shared" si="11"/>
        <v>Portland            OR_*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10"/>
        <v>New York/Newark     NY_LGA</v>
      </c>
      <c r="T382" s="9" t="str">
        <f t="shared" si="11"/>
        <v>Portland            OR_*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10"/>
        <v>New York/Newark     NY_EWR</v>
      </c>
      <c r="T383" s="9" t="str">
        <f t="shared" si="11"/>
        <v>Portland            OR_*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10"/>
        <v>Oakland             CA_*</v>
      </c>
      <c r="T384" s="9" t="str">
        <f t="shared" si="11"/>
        <v>Portland            OR_*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10"/>
        <v>Phoenix             AZ_*</v>
      </c>
      <c r="T385" s="9" t="str">
        <f t="shared" si="11"/>
        <v>Portland            OR_*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10"/>
        <v>Sacramento          CA_*</v>
      </c>
      <c r="T386" s="9" t="str">
        <f t="shared" si="11"/>
        <v>Portland            OR_*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12">B387&amp;"_"&amp;A387</f>
        <v>Salt Lake City      UT_*</v>
      </c>
      <c r="T387" s="9" t="str">
        <f t="shared" ref="T387:T450" si="13">D387&amp;"_"&amp;C387</f>
        <v>Portland            OR_*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12"/>
        <v>San Diego           CA_*</v>
      </c>
      <c r="T388" s="9" t="str">
        <f t="shared" si="13"/>
        <v>Portland            OR_*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12"/>
        <v>San Francisco       CA_*</v>
      </c>
      <c r="T389" s="9" t="str">
        <f t="shared" si="13"/>
        <v>Portland            OR_*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12"/>
        <v>San Jose            CA_*</v>
      </c>
      <c r="T390" s="9" t="str">
        <f t="shared" si="13"/>
        <v>Portland            OR_*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12"/>
        <v>Seattle/Tacoma      WA_*</v>
      </c>
      <c r="T391" s="9" t="str">
        <f t="shared" si="13"/>
        <v>Portland            OR_*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12"/>
        <v>Spokane             WA_*</v>
      </c>
      <c r="T392" s="9" t="str">
        <f t="shared" si="13"/>
        <v>Portland            OR_*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12"/>
        <v>Baltimore/Wash Intl MD_*</v>
      </c>
      <c r="T393" s="9" t="str">
        <f t="shared" si="13"/>
        <v>Providence          RI_*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12"/>
        <v>Chicago             IL_ORD</v>
      </c>
      <c r="T394" s="9" t="str">
        <f t="shared" si="13"/>
        <v>Providence          RI_*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12"/>
        <v>Chicago             IL_MDW</v>
      </c>
      <c r="T395" s="9" t="str">
        <f t="shared" si="13"/>
        <v>Providence          RI_*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12"/>
        <v>New York/Newark     NY_JFK</v>
      </c>
      <c r="T396" s="9" t="str">
        <f t="shared" si="13"/>
        <v>Providence          RI_*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12"/>
        <v>New York/Newark     NY_LGA</v>
      </c>
      <c r="T397" s="9" t="str">
        <f t="shared" si="13"/>
        <v>Providence          RI_*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12"/>
        <v>New York/Newark     NY_EWR</v>
      </c>
      <c r="T398" s="9" t="str">
        <f t="shared" si="13"/>
        <v>Providence          RI_*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12"/>
        <v>Orlando             FL_*</v>
      </c>
      <c r="T399" s="9" t="str">
        <f t="shared" si="13"/>
        <v>Providence          RI_*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12"/>
        <v>Atlanta             GA_*</v>
      </c>
      <c r="T400" s="9" t="str">
        <f t="shared" si="13"/>
        <v>Raleigh/Durham      NC_*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12"/>
        <v>Boston              MA_*</v>
      </c>
      <c r="T401" s="9" t="str">
        <f t="shared" si="13"/>
        <v>Raleigh/Durham      NC_*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12"/>
        <v>Chicago             IL_ORD</v>
      </c>
      <c r="T402" s="9" t="str">
        <f t="shared" si="13"/>
        <v>Raleigh/Durham      NC_*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12"/>
        <v>Chicago             IL_MDW</v>
      </c>
      <c r="T403" s="9" t="str">
        <f t="shared" si="13"/>
        <v>Raleigh/Durham      NC_*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12"/>
        <v>Dallas/Fort Worth   TX_*</v>
      </c>
      <c r="T404" s="9" t="str">
        <f t="shared" si="13"/>
        <v>Raleigh/Durham      NC_*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12"/>
        <v>New York/Newark     NY_JFK</v>
      </c>
      <c r="T405" s="9" t="str">
        <f t="shared" si="13"/>
        <v>Raleigh/Durham      NC_*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12"/>
        <v>New York/Newark     NY_LGA</v>
      </c>
      <c r="T406" s="9" t="str">
        <f t="shared" si="13"/>
        <v>Raleigh/Durham      NC_*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12"/>
        <v>New York/Newark     NY_EWR</v>
      </c>
      <c r="T407" s="9" t="str">
        <f t="shared" si="13"/>
        <v>Raleigh/Durham      NC_*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12"/>
        <v>Philadelphia/Camden PA_*</v>
      </c>
      <c r="T408" s="9" t="str">
        <f t="shared" si="13"/>
        <v>Raleigh/Durham      NC_*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12"/>
        <v>Washington          DC_IAD</v>
      </c>
      <c r="T409" s="9" t="str">
        <f t="shared" si="13"/>
        <v>Raleigh/Durham      NC_*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12"/>
        <v>Washington          DC_DCA</v>
      </c>
      <c r="T410" s="9" t="str">
        <f t="shared" si="13"/>
        <v>Raleigh/Durham      NC_*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12"/>
        <v>Chicago             IL_ORD</v>
      </c>
      <c r="T411" s="9" t="str">
        <f t="shared" si="13"/>
        <v>Reno                NV_*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12"/>
        <v>Chicago             IL_MDW</v>
      </c>
      <c r="T412" s="9" t="str">
        <f t="shared" si="13"/>
        <v>Reno                NV_*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12"/>
        <v>Las Vegas           NV_*</v>
      </c>
      <c r="T413" s="9" t="str">
        <f t="shared" si="13"/>
        <v>Reno                NV_*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12"/>
        <v>Los Angeles         CA_*</v>
      </c>
      <c r="T414" s="9" t="str">
        <f t="shared" si="13"/>
        <v>Reno                NV_*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12"/>
        <v>Oakland             CA_*</v>
      </c>
      <c r="T415" s="9" t="str">
        <f t="shared" si="13"/>
        <v>Reno                NV_*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12"/>
        <v>Phoenix             AZ_*</v>
      </c>
      <c r="T416" s="9" t="str">
        <f t="shared" si="13"/>
        <v>Reno                NV_*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12"/>
        <v>Portland            OR_*</v>
      </c>
      <c r="T417" s="9" t="str">
        <f t="shared" si="13"/>
        <v>Reno                NV_*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12"/>
        <v>San Diego           CA_*</v>
      </c>
      <c r="T418" s="9" t="str">
        <f t="shared" si="13"/>
        <v>Reno                NV_*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12"/>
        <v>San Jose            CA_*</v>
      </c>
      <c r="T419" s="9" t="str">
        <f t="shared" si="13"/>
        <v>Reno                NV_*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12"/>
        <v>Seattle/Tacoma      WA_*</v>
      </c>
      <c r="T420" s="9" t="str">
        <f t="shared" si="13"/>
        <v>Reno                NV_*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12"/>
        <v>New York/Newark     NY_JFK</v>
      </c>
      <c r="T421" s="9" t="str">
        <f t="shared" si="13"/>
        <v>Richmond (Intl)     VA_*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12"/>
        <v>New York/Newark     NY_LGA</v>
      </c>
      <c r="T422" s="9" t="str">
        <f t="shared" si="13"/>
        <v>Richmond (Intl)     VA_*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12"/>
        <v>New York/Newark     NY_EWR</v>
      </c>
      <c r="T423" s="9" t="str">
        <f t="shared" si="13"/>
        <v>Richmond (Intl)     VA_*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12"/>
        <v>New York/Newark     NY_JFK</v>
      </c>
      <c r="T424" s="9" t="str">
        <f t="shared" si="13"/>
        <v>Rochester           NY_*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12"/>
        <v>New York/Newark     NY_LGA</v>
      </c>
      <c r="T425" s="9" t="str">
        <f t="shared" si="13"/>
        <v>Rochester           NY_*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12"/>
        <v>New York/Newark     NY_EWR</v>
      </c>
      <c r="T426" s="9" t="str">
        <f t="shared" si="13"/>
        <v>Rochester           NY_*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12"/>
        <v>Burbank             CA_*</v>
      </c>
      <c r="T427" s="9" t="str">
        <f t="shared" si="13"/>
        <v>Sacramento          CA_*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12"/>
        <v>Las Vegas           NV_*</v>
      </c>
      <c r="T428" s="9" t="str">
        <f t="shared" si="13"/>
        <v>Sacramento          CA_*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12"/>
        <v>Los Angeles         CA_*</v>
      </c>
      <c r="T429" s="9" t="str">
        <f t="shared" si="13"/>
        <v>Sacramento          CA_*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12"/>
        <v>Phoenix             AZ_*</v>
      </c>
      <c r="T430" s="9" t="str">
        <f t="shared" si="13"/>
        <v>Sacramento          CA_*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12"/>
        <v>San Diego           CA_*</v>
      </c>
      <c r="T431" s="9" t="str">
        <f t="shared" si="13"/>
        <v>Sacramento          CA_*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12"/>
        <v>Seattle/Tacoma      WA_*</v>
      </c>
      <c r="T432" s="9" t="str">
        <f t="shared" si="13"/>
        <v>Sacramento          CA_*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12"/>
        <v>Atlanta             GA_*</v>
      </c>
      <c r="T433" s="9" t="str">
        <f t="shared" si="13"/>
        <v>Salt Lake City      UT_*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12"/>
        <v>Chicago             IL_ORD</v>
      </c>
      <c r="T434" s="9" t="str">
        <f t="shared" si="13"/>
        <v>Salt Lake City      UT_*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12"/>
        <v>Chicago             IL_MDW</v>
      </c>
      <c r="T435" s="9" t="str">
        <f t="shared" si="13"/>
        <v>Salt Lake City      UT_*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12"/>
        <v>Denver              CO_*</v>
      </c>
      <c r="T436" s="9" t="str">
        <f t="shared" si="13"/>
        <v>Salt Lake City      UT_*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12"/>
        <v>Las Vegas           NV_*</v>
      </c>
      <c r="T437" s="9" t="str">
        <f t="shared" si="13"/>
        <v>Salt Lake City      UT_*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12"/>
        <v>Los Angeles         CA_*</v>
      </c>
      <c r="T438" s="9" t="str">
        <f t="shared" si="13"/>
        <v>Salt Lake City      UT_*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12"/>
        <v>New York/Newark     NY_JFK</v>
      </c>
      <c r="T439" s="9" t="str">
        <f t="shared" si="13"/>
        <v>Salt Lake City      UT_*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12"/>
        <v>New York/Newark     NY_LGA</v>
      </c>
      <c r="T440" s="9" t="str">
        <f t="shared" si="13"/>
        <v>Salt Lake City      UT_*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12"/>
        <v>New York/Newark     NY_EWR</v>
      </c>
      <c r="T441" s="9" t="str">
        <f t="shared" si="13"/>
        <v>Salt Lake City      UT_*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12"/>
        <v>Oakland             CA_*</v>
      </c>
      <c r="T442" s="9" t="str">
        <f t="shared" si="13"/>
        <v>Salt Lake City      UT_*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12"/>
        <v>Phoenix             AZ_*</v>
      </c>
      <c r="T443" s="9" t="str">
        <f t="shared" si="13"/>
        <v>Salt Lake City      UT_*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12"/>
        <v>Sacramento          CA_*</v>
      </c>
      <c r="T444" s="9" t="str">
        <f t="shared" si="13"/>
        <v>Salt Lake City      UT_*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12"/>
        <v>San Diego           CA_*</v>
      </c>
      <c r="T445" s="9" t="str">
        <f t="shared" si="13"/>
        <v>Salt Lake City      UT_*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12"/>
        <v>San Francisco       CA_*</v>
      </c>
      <c r="T446" s="9" t="str">
        <f t="shared" si="13"/>
        <v>Salt Lake City      UT_*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12"/>
        <v>Seattle/Tacoma      WA_*</v>
      </c>
      <c r="T447" s="9" t="str">
        <f t="shared" si="13"/>
        <v>Salt Lake City      UT_*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12"/>
        <v>Chicago             IL_ORD</v>
      </c>
      <c r="T448" s="9" t="str">
        <f t="shared" si="13"/>
        <v>San Antonio         TX_*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12"/>
        <v>Chicago             IL_MDW</v>
      </c>
      <c r="T449" s="9" t="str">
        <f t="shared" si="13"/>
        <v>San Antonio         TX_*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12"/>
        <v>Dallas/Fort Worth   TX_*</v>
      </c>
      <c r="T450" s="9" t="str">
        <f t="shared" si="13"/>
        <v>San Antonio         TX_*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14">B451&amp;"_"&amp;A451</f>
        <v>Houston             TX_*</v>
      </c>
      <c r="T451" s="9" t="str">
        <f t="shared" ref="T451:T514" si="15">D451&amp;"_"&amp;C451</f>
        <v>San Antonio         TX_*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14"/>
        <v>Las Vegas           NV_*</v>
      </c>
      <c r="T452" s="9" t="str">
        <f t="shared" si="15"/>
        <v>San Antonio         TX_*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14"/>
        <v>Los Angeles         CA_*</v>
      </c>
      <c r="T453" s="9" t="str">
        <f t="shared" si="15"/>
        <v>San Antonio         TX_*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14"/>
        <v>New York/Newark     NY_JFK</v>
      </c>
      <c r="T454" s="9" t="str">
        <f t="shared" si="15"/>
        <v>San Antonio         TX_*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14"/>
        <v>New York/Newark     NY_LGA</v>
      </c>
      <c r="T455" s="9" t="str">
        <f t="shared" si="15"/>
        <v>San Antonio         TX_*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14"/>
        <v>New York/Newark     NY_EWR</v>
      </c>
      <c r="T456" s="9" t="str">
        <f t="shared" si="15"/>
        <v>San Antonio         TX_*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14"/>
        <v>Orlando             FL_*</v>
      </c>
      <c r="T457" s="9" t="str">
        <f t="shared" si="15"/>
        <v>San Antonio         TX_*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14"/>
        <v>Atlanta             GA_*</v>
      </c>
      <c r="T458" s="9" t="str">
        <f t="shared" si="15"/>
        <v>San Diego           CA_*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14"/>
        <v>Boston              MA_*</v>
      </c>
      <c r="T459" s="9" t="str">
        <f t="shared" si="15"/>
        <v>San Diego           CA_*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14"/>
        <v>Chicago             IL_ORD</v>
      </c>
      <c r="T460" s="9" t="str">
        <f t="shared" si="15"/>
        <v>San Diego           CA_*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14"/>
        <v>Chicago             IL_MDW</v>
      </c>
      <c r="T461" s="9" t="str">
        <f t="shared" si="15"/>
        <v>San Diego           CA_*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14"/>
        <v>Dallas/Fort Worth   TX_*</v>
      </c>
      <c r="T462" s="9" t="str">
        <f t="shared" si="15"/>
        <v>San Diego           CA_*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14"/>
        <v>Denver              CO_*</v>
      </c>
      <c r="T463" s="9" t="str">
        <f t="shared" si="15"/>
        <v>San Diego           CA_*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14"/>
        <v>Las Vegas           NV_*</v>
      </c>
      <c r="T464" s="9" t="str">
        <f t="shared" si="15"/>
        <v>San Diego           CA_*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14"/>
        <v>Los Angeles         CA_*</v>
      </c>
      <c r="T465" s="9" t="str">
        <f t="shared" si="15"/>
        <v>San Diego           CA_*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14"/>
        <v>Los Angeles         CA_*</v>
      </c>
      <c r="T466" s="9" t="str">
        <f t="shared" si="15"/>
        <v>San Diego           CA_*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14"/>
        <v>Minneapolis/St Paul MN_*</v>
      </c>
      <c r="T467" s="9" t="str">
        <f t="shared" si="15"/>
        <v>San Diego           CA_*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14"/>
        <v>New York/Newark     NY_JFK</v>
      </c>
      <c r="T468" s="9" t="str">
        <f t="shared" si="15"/>
        <v>San Diego           CA_*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14"/>
        <v>New York/Newark     NY_LGA</v>
      </c>
      <c r="T469" s="9" t="str">
        <f t="shared" si="15"/>
        <v>San Diego           CA_*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14"/>
        <v>New York/Newark     NY_EWR</v>
      </c>
      <c r="T470" s="9" t="str">
        <f t="shared" si="15"/>
        <v>San Diego           CA_*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14"/>
        <v>Oakland             CA_*</v>
      </c>
      <c r="T471" s="9" t="str">
        <f t="shared" si="15"/>
        <v>San Diego           CA_*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14"/>
        <v>Phoenix             AZ_*</v>
      </c>
      <c r="T472" s="9" t="str">
        <f t="shared" si="15"/>
        <v>San Diego           CA_*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14"/>
        <v>San Francisco       CA_*</v>
      </c>
      <c r="T473" s="9" t="str">
        <f t="shared" si="15"/>
        <v>San Diego           CA_*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14"/>
        <v>Seattle/Tacoma      WA_*</v>
      </c>
      <c r="T474" s="9" t="str">
        <f t="shared" si="15"/>
        <v>San Diego           CA_*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14"/>
        <v>Atlanta             GA_*</v>
      </c>
      <c r="T475" s="9" t="str">
        <f t="shared" si="15"/>
        <v>San Francisco       CA_*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14"/>
        <v>Boston              MA_*</v>
      </c>
      <c r="T476" s="9" t="str">
        <f t="shared" si="15"/>
        <v>San Francisco       CA_*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14"/>
        <v>Burbank             CA_*</v>
      </c>
      <c r="T477" s="9" t="str">
        <f t="shared" si="15"/>
        <v>San Francisco       CA_*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14"/>
        <v>Chicago             IL_ORD</v>
      </c>
      <c r="T478" s="9" t="str">
        <f t="shared" si="15"/>
        <v>San Francisco       CA_*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14"/>
        <v>Chicago             IL_MDW</v>
      </c>
      <c r="T479" s="9" t="str">
        <f t="shared" si="15"/>
        <v>San Francisco       CA_*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14"/>
        <v>Dallas/Fort Worth   TX_*</v>
      </c>
      <c r="T480" s="9" t="str">
        <f t="shared" si="15"/>
        <v>San Francisco       CA_*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14"/>
        <v>Denver              CO_*</v>
      </c>
      <c r="T481" s="9" t="str">
        <f t="shared" si="15"/>
        <v>San Francisco       CA_*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14"/>
        <v>Detroit             MI_*</v>
      </c>
      <c r="T482" s="9" t="str">
        <f t="shared" si="15"/>
        <v>San Francisco       CA_*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14"/>
        <v>Houston             TX_*</v>
      </c>
      <c r="T483" s="9" t="str">
        <f t="shared" si="15"/>
        <v>San Francisco       CA_*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14"/>
        <v>Kansas City         MO_*</v>
      </c>
      <c r="T484" s="9" t="str">
        <f t="shared" si="15"/>
        <v>San Francisco       CA_*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14"/>
        <v>Las Vegas           NV_*</v>
      </c>
      <c r="T485" s="9" t="str">
        <f t="shared" si="15"/>
        <v>San Francisco       CA_*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14"/>
        <v>Los Angeles         CA_*</v>
      </c>
      <c r="T486" s="9" t="str">
        <f t="shared" si="15"/>
        <v>San Francisco       CA_*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14"/>
        <v>Miami               FL_*</v>
      </c>
      <c r="T487" s="9" t="str">
        <f t="shared" si="15"/>
        <v>San Francisco       CA_*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14"/>
        <v>Minneapolis/St Paul MN_*</v>
      </c>
      <c r="T488" s="9" t="str">
        <f t="shared" si="15"/>
        <v>San Francisco       CA_*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14"/>
        <v>New York/Newark     NY_JFK</v>
      </c>
      <c r="T489" s="9" t="str">
        <f t="shared" si="15"/>
        <v>San Francisco       CA_*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14"/>
        <v>New York/Newark     NY_LGA</v>
      </c>
      <c r="T490" s="9" t="str">
        <f t="shared" si="15"/>
        <v>San Francisco       CA_*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14"/>
        <v>New York/Newark     NY_EWR</v>
      </c>
      <c r="T491" s="9" t="str">
        <f t="shared" si="15"/>
        <v>San Francisco       CA_*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14"/>
        <v>Orlando             FL_*</v>
      </c>
      <c r="T492" s="9" t="str">
        <f t="shared" si="15"/>
        <v>San Francisco       CA_*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14"/>
        <v>Philadelphia/Camden PA_*</v>
      </c>
      <c r="T493" s="9" t="str">
        <f t="shared" si="15"/>
        <v>San Francisco       CA_*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14"/>
        <v>Phoenix             AZ_*</v>
      </c>
      <c r="T494" s="9" t="str">
        <f t="shared" si="15"/>
        <v>San Francisco       CA_*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14"/>
        <v>Seattle/Tacoma      WA_*</v>
      </c>
      <c r="T495" s="9" t="str">
        <f t="shared" si="15"/>
        <v>San Francisco       CA_*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14"/>
        <v>Austin              TX_*</v>
      </c>
      <c r="T496" s="9" t="str">
        <f t="shared" si="15"/>
        <v>San Jose            CA_*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14"/>
        <v>Boston              MA_*</v>
      </c>
      <c r="T497" s="9" t="str">
        <f t="shared" si="15"/>
        <v>San Jose            CA_*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14"/>
        <v>Burbank             CA_*</v>
      </c>
      <c r="T498" s="9" t="str">
        <f t="shared" si="15"/>
        <v>San Jose            CA_*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14"/>
        <v>Chicago             IL_ORD</v>
      </c>
      <c r="T499" s="9" t="str">
        <f t="shared" si="15"/>
        <v>San Jose            CA_*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14"/>
        <v>Chicago             IL_MDW</v>
      </c>
      <c r="T500" s="9" t="str">
        <f t="shared" si="15"/>
        <v>San Jose            CA_*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14"/>
        <v>Dallas/Fort Worth   TX_*</v>
      </c>
      <c r="T501" s="9" t="str">
        <f t="shared" si="15"/>
        <v>San Jose            CA_*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14"/>
        <v>Denver              CO_*</v>
      </c>
      <c r="T502" s="9" t="str">
        <f t="shared" si="15"/>
        <v>San Jose            CA_*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14"/>
        <v>Las Vegas           NV_*</v>
      </c>
      <c r="T503" s="9" t="str">
        <f t="shared" si="15"/>
        <v>San Jose            CA_*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14"/>
        <v>Los Angeles         CA_*</v>
      </c>
      <c r="T504" s="9" t="str">
        <f t="shared" si="15"/>
        <v>San Jose            CA_*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14"/>
        <v>Phoenix             AZ_*</v>
      </c>
      <c r="T505" s="9" t="str">
        <f t="shared" si="15"/>
        <v>San Jose            CA_*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14"/>
        <v>San Diego           CA_*</v>
      </c>
      <c r="T506" s="9" t="str">
        <f t="shared" si="15"/>
        <v>San Jose            CA_*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14"/>
        <v>Seattle/Tacoma      WA_*</v>
      </c>
      <c r="T507" s="9" t="str">
        <f t="shared" si="15"/>
        <v>San Jose            CA_*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14"/>
        <v>New York/Newark     NY_JFK</v>
      </c>
      <c r="T508" s="9" t="str">
        <f t="shared" si="15"/>
        <v>Sarasota/Bradenton  FL_*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14"/>
        <v>New York/Newark     NY_LGA</v>
      </c>
      <c r="T509" s="9" t="str">
        <f t="shared" si="15"/>
        <v>Sarasota/Bradenton  FL_*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14"/>
        <v>New York/Newark     NY_EWR</v>
      </c>
      <c r="T510" s="9" t="str">
        <f t="shared" si="15"/>
        <v>Sarasota/Bradenton  FL_*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14"/>
        <v>Anchorage           AK_*</v>
      </c>
      <c r="T511" s="9" t="str">
        <f t="shared" si="15"/>
        <v>Seattle/Tacoma      WA_*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14"/>
        <v>Atlanta             GA_*</v>
      </c>
      <c r="T512" s="9" t="str">
        <f t="shared" si="15"/>
        <v>Seattle/Tacoma      WA_*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14"/>
        <v>Boston              MA_*</v>
      </c>
      <c r="T513" s="9" t="str">
        <f t="shared" si="15"/>
        <v>Seattle/Tacoma      WA_*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14"/>
        <v>Burbank             CA_*</v>
      </c>
      <c r="T514" s="9" t="str">
        <f t="shared" si="15"/>
        <v>Seattle/Tacoma      WA_*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16">B515&amp;"_"&amp;A515</f>
        <v>Chicago             IL_ORD</v>
      </c>
      <c r="T515" s="9" t="str">
        <f t="shared" ref="T515:T578" si="17">D515&amp;"_"&amp;C515</f>
        <v>Seattle/Tacoma      WA_*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16"/>
        <v>Chicago             IL_MDW</v>
      </c>
      <c r="T516" s="9" t="str">
        <f t="shared" si="17"/>
        <v>Seattle/Tacoma      WA_*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16"/>
        <v>Dallas/Fort Worth   TX_*</v>
      </c>
      <c r="T517" s="9" t="str">
        <f t="shared" si="17"/>
        <v>Seattle/Tacoma      WA_*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16"/>
        <v>Denver              CO_*</v>
      </c>
      <c r="T518" s="9" t="str">
        <f t="shared" si="17"/>
        <v>Seattle/Tacoma      WA_*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16"/>
        <v>Detroit             MI_*</v>
      </c>
      <c r="T519" s="9" t="str">
        <f t="shared" si="17"/>
        <v>Seattle/Tacoma      WA_*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16"/>
        <v>Las Vegas           NV_*</v>
      </c>
      <c r="T520" s="9" t="str">
        <f t="shared" si="17"/>
        <v>Seattle/Tacoma      WA_*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16"/>
        <v>Los Angeles         CA_*</v>
      </c>
      <c r="T521" s="9" t="str">
        <f t="shared" si="17"/>
        <v>Seattle/Tacoma      WA_*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16"/>
        <v>Minneapolis/St Paul MN_*</v>
      </c>
      <c r="T522" s="9" t="str">
        <f t="shared" si="17"/>
        <v>Seattle/Tacoma      WA_*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16"/>
        <v>New York/Newark     NY_JFK</v>
      </c>
      <c r="T523" s="9" t="str">
        <f t="shared" si="17"/>
        <v>Seattle/Tacoma      WA_*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16"/>
        <v>New York/Newark     NY_LGA</v>
      </c>
      <c r="T524" s="9" t="str">
        <f t="shared" si="17"/>
        <v>Seattle/Tacoma      WA_*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16"/>
        <v>New York/Newark     NY_EWR</v>
      </c>
      <c r="T525" s="9" t="str">
        <f t="shared" si="17"/>
        <v>Seattle/Tacoma      WA_*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16"/>
        <v>Oakland             CA_*</v>
      </c>
      <c r="T526" s="9" t="str">
        <f t="shared" si="17"/>
        <v>Seattle/Tacoma      WA_*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16"/>
        <v>Orlando             FL_*</v>
      </c>
      <c r="T527" s="9" t="str">
        <f t="shared" si="17"/>
        <v>Seattle/Tacoma      WA_*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16"/>
        <v>Phoenix             AZ_*</v>
      </c>
      <c r="T528" s="9" t="str">
        <f t="shared" si="17"/>
        <v>Seattle/Tacoma      WA_*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16"/>
        <v>Seattle/Tacoma      WA_*</v>
      </c>
      <c r="T529" s="9" t="str">
        <f t="shared" si="17"/>
        <v>Spokane             WA_*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16"/>
        <v>Atlanta             GA_*</v>
      </c>
      <c r="T530" s="9" t="str">
        <f t="shared" si="17"/>
        <v>St Louis            MO_*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16"/>
        <v>Chicago             IL_ORD</v>
      </c>
      <c r="T531" s="9" t="str">
        <f t="shared" si="17"/>
        <v>St Louis            MO_*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16"/>
        <v>Chicago             IL_MDW</v>
      </c>
      <c r="T532" s="9" t="str">
        <f t="shared" si="17"/>
        <v>St Louis            MO_*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16"/>
        <v>Cleveland           OH_*</v>
      </c>
      <c r="T533" s="9" t="str">
        <f t="shared" si="17"/>
        <v>St Louis            MO_*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16"/>
        <v>Dallas/Fort Worth   TX_*</v>
      </c>
      <c r="T534" s="9" t="str">
        <f t="shared" si="17"/>
        <v>St Louis            MO_*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16"/>
        <v>Denver              CO_*</v>
      </c>
      <c r="T535" s="9" t="str">
        <f t="shared" si="17"/>
        <v>St Louis            MO_*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16"/>
        <v>Detroit             MI_*</v>
      </c>
      <c r="T536" s="9" t="str">
        <f t="shared" si="17"/>
        <v>St Louis            MO_*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16"/>
        <v>Houston             TX_*</v>
      </c>
      <c r="T537" s="9" t="str">
        <f t="shared" si="17"/>
        <v>St Louis            MO_*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16"/>
        <v>Kansas City         MO_*</v>
      </c>
      <c r="T538" s="9" t="str">
        <f t="shared" si="17"/>
        <v>St Louis            MO_*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16"/>
        <v>Las Vegas           NV_*</v>
      </c>
      <c r="T539" s="9" t="str">
        <f t="shared" si="17"/>
        <v>St Louis            MO_*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16"/>
        <v>Los Angeles         CA_*</v>
      </c>
      <c r="T540" s="9" t="str">
        <f t="shared" si="17"/>
        <v>St Louis            MO_*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16"/>
        <v>Minneapolis/St Paul MN_*</v>
      </c>
      <c r="T541" s="9" t="str">
        <f t="shared" si="17"/>
        <v>St Louis            MO_*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16"/>
        <v>New York/Newark     NY_JFK</v>
      </c>
      <c r="T542" s="9" t="str">
        <f t="shared" si="17"/>
        <v>St Louis            MO_*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16"/>
        <v>New York/Newark     NY_LGA</v>
      </c>
      <c r="T543" s="9" t="str">
        <f t="shared" si="17"/>
        <v>St Louis            MO_*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16"/>
        <v>New York/Newark     NY_EWR</v>
      </c>
      <c r="T544" s="9" t="str">
        <f t="shared" si="17"/>
        <v>St Louis            MO_*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16"/>
        <v>Orlando             FL_*</v>
      </c>
      <c r="T545" s="9" t="str">
        <f t="shared" si="17"/>
        <v>St Louis            MO_*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16"/>
        <v>Phoenix             AZ_*</v>
      </c>
      <c r="T546" s="9" t="str">
        <f t="shared" si="17"/>
        <v>St Louis            MO_*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16"/>
        <v>New York/Newark     NY_JFK</v>
      </c>
      <c r="T547" s="9" t="str">
        <f t="shared" si="17"/>
        <v>Syracuse            NY_*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16"/>
        <v>New York/Newark     NY_LGA</v>
      </c>
      <c r="T548" s="9" t="str">
        <f t="shared" si="17"/>
        <v>Syracuse            NY_*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16"/>
        <v>New York/Newark     NY_EWR</v>
      </c>
      <c r="T549" s="9" t="str">
        <f t="shared" si="17"/>
        <v>Syracuse            NY_*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16"/>
        <v>Orlando             FL_*</v>
      </c>
      <c r="T550" s="9" t="str">
        <f t="shared" si="17"/>
        <v>Syracuse            NY_*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16"/>
        <v>Miami               FL_*</v>
      </c>
      <c r="T551" s="9" t="str">
        <f t="shared" si="17"/>
        <v>Tallahassee         FL_*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16"/>
        <v>Atlanta             GA_*</v>
      </c>
      <c r="T552" s="9" t="str">
        <f t="shared" si="17"/>
        <v>Tampa               FL_*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16"/>
        <v>Boston              MA_*</v>
      </c>
      <c r="T553" s="9" t="str">
        <f t="shared" si="17"/>
        <v>Tampa               FL_*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16"/>
        <v>Chicago             IL_ORD</v>
      </c>
      <c r="T554" s="9" t="str">
        <f t="shared" si="17"/>
        <v>Tampa               FL_*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16"/>
        <v>Chicago             IL_MDW</v>
      </c>
      <c r="T555" s="9" t="str">
        <f t="shared" si="17"/>
        <v>Tampa               FL_*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16"/>
        <v>Columbus            OH_*</v>
      </c>
      <c r="T556" s="9" t="str">
        <f t="shared" si="17"/>
        <v>Tampa               FL_*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16"/>
        <v>Dallas/Fort Worth   TX_*</v>
      </c>
      <c r="T557" s="9" t="str">
        <f t="shared" si="17"/>
        <v>Tampa               FL_*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16"/>
        <v>Detroit             MI_*</v>
      </c>
      <c r="T558" s="9" t="str">
        <f t="shared" si="17"/>
        <v>Tampa               FL_*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16"/>
        <v>Fort Lauderdale     FL_*</v>
      </c>
      <c r="T559" s="9" t="str">
        <f t="shared" si="17"/>
        <v>Tampa               FL_*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16"/>
        <v>Hartford            CT_*</v>
      </c>
      <c r="T560" s="9" t="str">
        <f t="shared" si="17"/>
        <v>Tampa               FL_*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16"/>
        <v>Las Vegas           NV_*</v>
      </c>
      <c r="T561" s="9" t="str">
        <f t="shared" si="17"/>
        <v>Tampa               FL_*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16"/>
        <v>Los Angeles         CA_*</v>
      </c>
      <c r="T562" s="9" t="str">
        <f t="shared" si="17"/>
        <v>Tampa               FL_*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16"/>
        <v>Miami               FL_*</v>
      </c>
      <c r="T563" s="9" t="str">
        <f t="shared" si="17"/>
        <v>Tampa               FL_*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16"/>
        <v>New York/Newark     NY_JFK</v>
      </c>
      <c r="T564" s="9" t="str">
        <f t="shared" si="17"/>
        <v>Tampa               FL_*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16"/>
        <v>New York/Newark     NY_LGA</v>
      </c>
      <c r="T565" s="9" t="str">
        <f t="shared" si="17"/>
        <v>Tampa               FL_*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16"/>
        <v>New York/Newark     NY_EWR</v>
      </c>
      <c r="T566" s="9" t="str">
        <f t="shared" si="17"/>
        <v>Tampa               FL_*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16"/>
        <v>Philadelphia/Camden PA_*</v>
      </c>
      <c r="T567" s="9" t="str">
        <f t="shared" si="17"/>
        <v>Tampa               FL_*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16"/>
        <v>Pittsburgh          PA_*</v>
      </c>
      <c r="T568" s="9" t="str">
        <f t="shared" si="17"/>
        <v>Tampa               FL_*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16"/>
        <v>St Louis            MO_*</v>
      </c>
      <c r="T569" s="9" t="str">
        <f t="shared" si="17"/>
        <v>Tampa               FL_*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16"/>
        <v>Las Vegas           NV_*</v>
      </c>
      <c r="T570" s="9" t="str">
        <f t="shared" si="17"/>
        <v>Tucson              AZ_*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16"/>
        <v>Los Angeles         CA_*</v>
      </c>
      <c r="T571" s="9" t="str">
        <f t="shared" si="17"/>
        <v>Tucson              AZ_*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16"/>
        <v>San Diego           CA_*</v>
      </c>
      <c r="T572" s="9" t="str">
        <f t="shared" si="17"/>
        <v>Tucson              AZ_*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16"/>
        <v>Dallas/Fort Worth   TX_*</v>
      </c>
      <c r="T573" s="9" t="str">
        <f t="shared" si="17"/>
        <v>Tulsa               OK_*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16"/>
        <v>Houston             TX_*</v>
      </c>
      <c r="T574" s="9" t="str">
        <f t="shared" si="17"/>
        <v>Tulsa               OK_*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16"/>
        <v>Albuquerque         NM_*</v>
      </c>
      <c r="T575" s="9" t="str">
        <f t="shared" si="17"/>
        <v>Washington          DC_IAD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16"/>
        <v>Albuquerque         NM_*</v>
      </c>
      <c r="T576" s="9" t="str">
        <f t="shared" si="17"/>
        <v>Washington          DC_DCA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16"/>
        <v>Atlanta             GA_*</v>
      </c>
      <c r="T577" s="9" t="str">
        <f t="shared" si="17"/>
        <v>Washington          DC_IAD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16"/>
        <v>Atlanta             GA_*</v>
      </c>
      <c r="T578" s="9" t="str">
        <f t="shared" si="17"/>
        <v>Washington          DC_DCA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18">B579&amp;"_"&amp;A579</f>
        <v>Boston              MA_*</v>
      </c>
      <c r="T579" s="9" t="str">
        <f t="shared" ref="T579:T639" si="19">D579&amp;"_"&amp;C579</f>
        <v>Washington          DC_IAD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18"/>
        <v>Boston              MA_*</v>
      </c>
      <c r="T580" s="9" t="str">
        <f t="shared" si="19"/>
        <v>Washington          DC_DCA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18"/>
        <v>Chicago             IL_ORD</v>
      </c>
      <c r="T581" s="9" t="str">
        <f t="shared" si="19"/>
        <v>Washington          DC_IAD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18"/>
        <v>Chicago             IL_ORD</v>
      </c>
      <c r="T582" s="9" t="str">
        <f t="shared" si="19"/>
        <v>Washington          DC_DCA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18"/>
        <v>Chicago             IL_MDW</v>
      </c>
      <c r="T583" s="9" t="str">
        <f t="shared" si="19"/>
        <v>Washington          DC_IAD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18"/>
        <v>Chicago             IL_MDW</v>
      </c>
      <c r="T584" s="9" t="str">
        <f t="shared" si="19"/>
        <v>Washington          DC_DCA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18"/>
        <v>Columbus            OH_*</v>
      </c>
      <c r="T585" s="9" t="str">
        <f t="shared" si="19"/>
        <v>Washington          DC_IAD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18"/>
        <v>Columbus            OH_*</v>
      </c>
      <c r="T586" s="9" t="str">
        <f t="shared" si="19"/>
        <v>Washington          DC_DCA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18"/>
        <v>Dallas/Fort Worth   TX_*</v>
      </c>
      <c r="T587" s="9" t="str">
        <f t="shared" si="19"/>
        <v>Washington          DC_IAD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18"/>
        <v>Dallas/Fort Worth   TX_*</v>
      </c>
      <c r="T588" s="9" t="str">
        <f t="shared" si="19"/>
        <v>Washington          DC_DCA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18"/>
        <v>Denver              CO_*</v>
      </c>
      <c r="T589" s="9" t="str">
        <f t="shared" si="19"/>
        <v>Washington          DC_IAD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18"/>
        <v>Denver              CO_*</v>
      </c>
      <c r="T590" s="9" t="str">
        <f t="shared" si="19"/>
        <v>Washington          DC_DCA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18"/>
        <v>Detroit             MI_*</v>
      </c>
      <c r="T591" s="9" t="str">
        <f t="shared" si="19"/>
        <v>Washington          DC_IAD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18"/>
        <v>Detroit             MI_*</v>
      </c>
      <c r="T592" s="9" t="str">
        <f t="shared" si="19"/>
        <v>Washington          DC_DCA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18"/>
        <v>Fort Lauderdale     FL_*</v>
      </c>
      <c r="T593" s="9" t="str">
        <f t="shared" si="19"/>
        <v>Washington          DC_IAD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18"/>
        <v>Fort Lauderdale     FL_*</v>
      </c>
      <c r="T594" s="9" t="str">
        <f t="shared" si="19"/>
        <v>Washington          DC_DCA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18"/>
        <v>Hartford            CT_*</v>
      </c>
      <c r="T595" s="9" t="str">
        <f t="shared" si="19"/>
        <v>Washington          DC_IAD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18"/>
        <v>Hartford            CT_*</v>
      </c>
      <c r="T596" s="9" t="str">
        <f t="shared" si="19"/>
        <v>Washington          DC_DCA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18"/>
        <v>Houston             TX_*</v>
      </c>
      <c r="T597" s="9" t="str">
        <f t="shared" si="19"/>
        <v>Washington          DC_IAD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18"/>
        <v>Houston             TX_*</v>
      </c>
      <c r="T598" s="9" t="str">
        <f t="shared" si="19"/>
        <v>Washington          DC_DCA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18"/>
        <v>Kansas City         MO_*</v>
      </c>
      <c r="T599" s="9" t="str">
        <f t="shared" si="19"/>
        <v>Washington          DC_IAD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18"/>
        <v>Kansas City         MO_*</v>
      </c>
      <c r="T600" s="9" t="str">
        <f t="shared" si="19"/>
        <v>Washington          DC_DCA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18"/>
        <v>Los Angeles         CA_*</v>
      </c>
      <c r="T601" s="9" t="str">
        <f t="shared" si="19"/>
        <v>Washington          DC_IAD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18"/>
        <v>Los Angeles         CA_*</v>
      </c>
      <c r="T602" s="9" t="str">
        <f t="shared" si="19"/>
        <v>Washington          DC_DCA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18"/>
        <v>Miami               FL_*</v>
      </c>
      <c r="T603" s="9" t="str">
        <f t="shared" si="19"/>
        <v>Washington          DC_IAD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18"/>
        <v>Miami               FL_*</v>
      </c>
      <c r="T604" s="9" t="str">
        <f t="shared" si="19"/>
        <v>Washington          DC_DCA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18"/>
        <v>Minneapolis/St Paul MN_*</v>
      </c>
      <c r="T605" s="9" t="str">
        <f t="shared" si="19"/>
        <v>Washington          DC_IAD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18"/>
        <v>Minneapolis/St Paul MN_*</v>
      </c>
      <c r="T606" s="9" t="str">
        <f t="shared" si="19"/>
        <v>Washington          DC_DCA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18"/>
        <v>New Orleans         LA_*</v>
      </c>
      <c r="T607" s="9" t="str">
        <f t="shared" si="19"/>
        <v>Washington          DC_IAD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18"/>
        <v>New Orleans         LA_*</v>
      </c>
      <c r="T608" s="9" t="str">
        <f t="shared" si="19"/>
        <v>Washington          DC_DCA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18"/>
        <v>New York/Newark     NY_JFK</v>
      </c>
      <c r="T609" s="9" t="str">
        <f t="shared" si="19"/>
        <v>Washington          DC_IAD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18"/>
        <v>New York/Newark     NY_JFK</v>
      </c>
      <c r="T610" s="9" t="str">
        <f t="shared" si="19"/>
        <v>Washington          DC_DCA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18"/>
        <v>New York/Newark     NY_LGA</v>
      </c>
      <c r="T611" s="9" t="str">
        <f t="shared" si="19"/>
        <v>Washington          DC_IAD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18"/>
        <v>New York/Newark     NY_LGA</v>
      </c>
      <c r="T612" s="9" t="str">
        <f t="shared" si="19"/>
        <v>Washington          DC_DCA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18"/>
        <v>New York/Newark     NY_EWR</v>
      </c>
      <c r="T613" s="9" t="str">
        <f t="shared" si="19"/>
        <v>Washington          DC_IAD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18"/>
        <v>New York/Newark     NY_EWR</v>
      </c>
      <c r="T614" s="9" t="str">
        <f t="shared" si="19"/>
        <v>Washington          DC_DCA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18"/>
        <v>Orlando             FL_*</v>
      </c>
      <c r="T615" s="9" t="str">
        <f t="shared" si="19"/>
        <v>Washington          DC_IAD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18"/>
        <v>Orlando             FL_*</v>
      </c>
      <c r="T616" s="9" t="str">
        <f t="shared" si="19"/>
        <v>Washington          DC_DCA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18"/>
        <v>Phoenix             AZ_*</v>
      </c>
      <c r="T617" s="9" t="str">
        <f t="shared" si="19"/>
        <v>Washington          DC_IAD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18"/>
        <v>Phoenix             AZ_*</v>
      </c>
      <c r="T618" s="9" t="str">
        <f t="shared" si="19"/>
        <v>Washington          DC_DCA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18"/>
        <v>San Diego           CA_*</v>
      </c>
      <c r="T619" s="9" t="str">
        <f t="shared" si="19"/>
        <v>Washington          DC_IAD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18"/>
        <v>San Diego           CA_*</v>
      </c>
      <c r="T620" s="9" t="str">
        <f t="shared" si="19"/>
        <v>Washington          DC_DCA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18"/>
        <v>San Francisco       CA_*</v>
      </c>
      <c r="T621" s="9" t="str">
        <f t="shared" si="19"/>
        <v>Washington          DC_IAD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18"/>
        <v>San Francisco       CA_*</v>
      </c>
      <c r="T622" s="9" t="str">
        <f t="shared" si="19"/>
        <v>Washington          DC_DCA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18"/>
        <v>Seattle/Tacoma      WA_*</v>
      </c>
      <c r="T623" s="9" t="str">
        <f t="shared" si="19"/>
        <v>Washington          DC_IAD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18"/>
        <v>Seattle/Tacoma      WA_*</v>
      </c>
      <c r="T624" s="9" t="str">
        <f t="shared" si="19"/>
        <v>Washington          DC_DCA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18"/>
        <v>St Louis            MO_*</v>
      </c>
      <c r="T625" s="9" t="str">
        <f t="shared" si="19"/>
        <v>Washington          DC_IAD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18"/>
        <v>St Louis            MO_*</v>
      </c>
      <c r="T626" s="9" t="str">
        <f t="shared" si="19"/>
        <v>Washington          DC_DCA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18"/>
        <v>Tampa               FL_*</v>
      </c>
      <c r="T627" s="9" t="str">
        <f t="shared" si="19"/>
        <v>Washington          DC_IAD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18"/>
        <v>Tampa               FL_*</v>
      </c>
      <c r="T628" s="9" t="str">
        <f t="shared" si="19"/>
        <v>Washington          DC_DCA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18"/>
        <v>Atlanta             GA_*</v>
      </c>
      <c r="T629" s="9" t="str">
        <f t="shared" si="19"/>
        <v>West Palm Beach     FL_*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18"/>
        <v>Boston              MA_*</v>
      </c>
      <c r="T630" s="9" t="str">
        <f t="shared" si="19"/>
        <v>West Palm Beach     FL_*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18"/>
        <v>Chicago             IL_ORD</v>
      </c>
      <c r="T631" s="9" t="str">
        <f t="shared" si="19"/>
        <v>West Palm Beach     FL_*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18"/>
        <v>Chicago             IL_MDW</v>
      </c>
      <c r="T632" s="9" t="str">
        <f t="shared" si="19"/>
        <v>West Palm Beach     FL_*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18"/>
        <v>Hartford            CT_*</v>
      </c>
      <c r="T633" s="9" t="str">
        <f t="shared" si="19"/>
        <v>West Palm Beach     FL_*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18"/>
        <v>New York/Newark     NY_JFK</v>
      </c>
      <c r="T634" s="9" t="str">
        <f t="shared" si="19"/>
        <v>West Palm Beach     FL_*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18"/>
        <v>New York/Newark     NY_LGA</v>
      </c>
      <c r="T635" s="9" t="str">
        <f t="shared" si="19"/>
        <v>West Palm Beach     FL_*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18"/>
        <v>New York/Newark     NY_EWR</v>
      </c>
      <c r="T636" s="9" t="str">
        <f t="shared" si="19"/>
        <v>West Palm Beach     FL_*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18"/>
        <v>Philadelphia/Camden PA_*</v>
      </c>
      <c r="T637" s="9" t="str">
        <f t="shared" si="19"/>
        <v>West Palm Beach     FL_*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18"/>
        <v>Washington          DC_IAD</v>
      </c>
      <c r="T638" s="9" t="str">
        <f t="shared" si="19"/>
        <v>West Palm Beach     FL_*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18"/>
        <v>Washington          DC_DCA</v>
      </c>
      <c r="T639" s="9" t="str">
        <f t="shared" si="19"/>
        <v>West Palm Beach     FL_*</v>
      </c>
      <c r="Y639"/>
      <c r="AA639"/>
    </row>
  </sheetData>
  <autoFilter ref="A1:S639"/>
  <sortState ref="AA2:AA639">
    <sortCondition ref="AA1"/>
  </sortState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658"/>
  <sheetViews>
    <sheetView showGridLines="0" topLeftCell="A8" workbookViewId="0"/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146</v>
      </c>
    </row>
    <row r="4" spans="1:14" ht="15.6" x14ac:dyDescent="0.3">
      <c r="B4" s="33" t="s">
        <v>147</v>
      </c>
      <c r="C4" s="34"/>
      <c r="D4" s="34"/>
      <c r="E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153</v>
      </c>
      <c r="E5" s="32"/>
      <c r="J5" s="22" t="s">
        <v>149</v>
      </c>
      <c r="K5" s="22" t="s">
        <v>150</v>
      </c>
      <c r="L5" s="22" t="s">
        <v>151</v>
      </c>
    </row>
    <row r="6" spans="1:14" ht="10.199999999999999" x14ac:dyDescent="0.2">
      <c r="J6" s="21">
        <v>31</v>
      </c>
      <c r="K6" s="21">
        <v>146</v>
      </c>
      <c r="L6" s="21">
        <v>177</v>
      </c>
    </row>
    <row r="8" spans="1:14" ht="18" x14ac:dyDescent="0.35">
      <c r="A8" s="19" t="s">
        <v>152</v>
      </c>
    </row>
    <row r="10" spans="1:14" ht="15.6" x14ac:dyDescent="0.3">
      <c r="B10" s="33" t="s">
        <v>153</v>
      </c>
      <c r="C10" s="34"/>
      <c r="D10" s="34"/>
      <c r="E10" s="34"/>
      <c r="F10" s="34"/>
      <c r="G10" s="34"/>
      <c r="H10" s="34"/>
      <c r="I10" s="35"/>
    </row>
    <row r="11" spans="1:14" ht="13.8" x14ac:dyDescent="0.3">
      <c r="B11" s="36" t="s">
        <v>154</v>
      </c>
      <c r="C11" s="37"/>
      <c r="D11" s="38"/>
      <c r="E11" s="39" t="s">
        <v>155</v>
      </c>
      <c r="F11" s="40"/>
      <c r="G11" s="40"/>
      <c r="H11" s="40"/>
      <c r="I11" s="32"/>
    </row>
    <row r="12" spans="1:14" ht="13.8" x14ac:dyDescent="0.3">
      <c r="B12" s="36" t="s">
        <v>156</v>
      </c>
      <c r="C12" s="37"/>
      <c r="D12" s="38"/>
      <c r="E12" s="39" t="s">
        <v>157</v>
      </c>
      <c r="F12" s="40"/>
      <c r="G12" s="40"/>
      <c r="H12" s="40"/>
      <c r="I12" s="32"/>
    </row>
    <row r="13" spans="1:14" ht="13.8" x14ac:dyDescent="0.3">
      <c r="B13" s="36" t="s">
        <v>158</v>
      </c>
      <c r="C13" s="37"/>
      <c r="D13" s="38"/>
      <c r="E13" s="39" t="s">
        <v>159</v>
      </c>
      <c r="F13" s="40"/>
      <c r="G13" s="40"/>
      <c r="H13" s="40"/>
      <c r="I13" s="32"/>
    </row>
    <row r="14" spans="1:14" ht="13.8" x14ac:dyDescent="0.3">
      <c r="B14" s="36" t="s">
        <v>160</v>
      </c>
      <c r="C14" s="37"/>
      <c r="D14" s="38"/>
      <c r="E14" s="41">
        <v>638</v>
      </c>
      <c r="F14" s="42"/>
      <c r="G14" s="42"/>
      <c r="H14" s="42"/>
      <c r="I14" s="43"/>
    </row>
    <row r="15" spans="1:14" ht="13.8" x14ac:dyDescent="0.3">
      <c r="B15" s="36" t="s">
        <v>161</v>
      </c>
      <c r="C15" s="37"/>
      <c r="D15" s="38"/>
      <c r="E15" s="39" t="s">
        <v>162</v>
      </c>
      <c r="F15" s="40"/>
      <c r="G15" s="40"/>
      <c r="H15" s="40"/>
      <c r="I15" s="32"/>
    </row>
    <row r="16" spans="1:14" ht="13.8" x14ac:dyDescent="0.3">
      <c r="B16" s="36" t="s">
        <v>163</v>
      </c>
      <c r="C16" s="37"/>
      <c r="D16" s="38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28" ht="18" x14ac:dyDescent="0.35">
      <c r="A18" s="19" t="s">
        <v>153</v>
      </c>
    </row>
    <row r="20" spans="1:28" ht="13.8" x14ac:dyDescent="0.3">
      <c r="B20" s="22" t="s">
        <v>87</v>
      </c>
      <c r="C20" s="22" t="s">
        <v>88</v>
      </c>
      <c r="D20" s="22" t="s">
        <v>89</v>
      </c>
      <c r="E20" s="22" t="s">
        <v>90</v>
      </c>
      <c r="F20" s="22" t="s">
        <v>0</v>
      </c>
      <c r="G20" s="22" t="s">
        <v>93</v>
      </c>
      <c r="H20" s="22" t="s">
        <v>94</v>
      </c>
      <c r="I20" s="22" t="s">
        <v>95</v>
      </c>
      <c r="J20" s="22" t="s">
        <v>96</v>
      </c>
      <c r="K20" s="22" t="s">
        <v>97</v>
      </c>
      <c r="L20" s="22" t="s">
        <v>4</v>
      </c>
      <c r="M20" s="22" t="s">
        <v>99</v>
      </c>
      <c r="N20" s="22" t="s">
        <v>98</v>
      </c>
      <c r="O20" s="22" t="s">
        <v>143</v>
      </c>
      <c r="P20" s="22" t="s">
        <v>144</v>
      </c>
      <c r="Q20" s="22" t="s">
        <v>164</v>
      </c>
      <c r="R20" s="22" t="s">
        <v>165</v>
      </c>
      <c r="S20" s="22" t="s">
        <v>166</v>
      </c>
      <c r="T20" s="22" t="s">
        <v>167</v>
      </c>
      <c r="U20" s="22" t="s">
        <v>168</v>
      </c>
      <c r="V20" s="22" t="s">
        <v>169</v>
      </c>
      <c r="W20" s="22" t="s">
        <v>170</v>
      </c>
      <c r="X20" s="22" t="s">
        <v>171</v>
      </c>
      <c r="Y20" s="22" t="s">
        <v>172</v>
      </c>
      <c r="Z20" s="22" t="s">
        <v>173</v>
      </c>
      <c r="AA20" s="22" t="s">
        <v>174</v>
      </c>
      <c r="AB20" s="22" t="s">
        <v>175</v>
      </c>
    </row>
    <row r="21" spans="1:28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0</v>
      </c>
      <c r="R21" s="21">
        <v>0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  <c r="AA21" s="21">
        <v>0</v>
      </c>
      <c r="AB21" s="21">
        <v>1</v>
      </c>
    </row>
    <row r="22" spans="1:28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0</v>
      </c>
      <c r="R22" s="21">
        <v>0</v>
      </c>
      <c r="S22" s="21">
        <v>0</v>
      </c>
      <c r="T22" s="21">
        <v>1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  <c r="AA22" s="21">
        <v>0</v>
      </c>
      <c r="AB22" s="21">
        <v>1</v>
      </c>
    </row>
    <row r="23" spans="1:28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0</v>
      </c>
      <c r="R23" s="21">
        <v>0</v>
      </c>
      <c r="S23" s="21">
        <v>0</v>
      </c>
      <c r="T23" s="21">
        <v>1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  <c r="AA23" s="21">
        <v>0</v>
      </c>
      <c r="AB23" s="21">
        <v>1</v>
      </c>
    </row>
    <row r="24" spans="1:28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0</v>
      </c>
      <c r="R24" s="21">
        <v>0</v>
      </c>
      <c r="S24" s="21">
        <v>0</v>
      </c>
      <c r="T24" s="21">
        <v>1</v>
      </c>
      <c r="U24" s="21">
        <v>1</v>
      </c>
      <c r="V24" s="21">
        <v>0</v>
      </c>
      <c r="W24" s="21">
        <v>0</v>
      </c>
      <c r="X24" s="21">
        <v>1</v>
      </c>
      <c r="Y24" s="21">
        <v>1</v>
      </c>
      <c r="Z24" s="21">
        <v>0</v>
      </c>
      <c r="AA24" s="21">
        <v>0</v>
      </c>
      <c r="AB24" s="21">
        <v>1</v>
      </c>
    </row>
    <row r="25" spans="1:28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0</v>
      </c>
      <c r="R25" s="21">
        <v>0</v>
      </c>
      <c r="S25" s="21">
        <v>0</v>
      </c>
      <c r="T25" s="21">
        <v>1</v>
      </c>
      <c r="U25" s="21">
        <v>1</v>
      </c>
      <c r="V25" s="21">
        <v>0</v>
      </c>
      <c r="W25" s="21">
        <v>0</v>
      </c>
      <c r="X25" s="21">
        <v>1</v>
      </c>
      <c r="Y25" s="21">
        <v>0</v>
      </c>
      <c r="Z25" s="21">
        <v>1</v>
      </c>
      <c r="AA25" s="21">
        <v>0</v>
      </c>
      <c r="AB25" s="21">
        <v>1</v>
      </c>
    </row>
    <row r="26" spans="1:28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0</v>
      </c>
      <c r="R26" s="21">
        <v>0</v>
      </c>
      <c r="S26" s="21">
        <v>0</v>
      </c>
      <c r="T26" s="21">
        <v>1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  <c r="AA26" s="21">
        <v>0</v>
      </c>
      <c r="AB26" s="21">
        <v>1</v>
      </c>
    </row>
    <row r="27" spans="1:28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0</v>
      </c>
      <c r="R27" s="21">
        <v>0</v>
      </c>
      <c r="S27" s="21">
        <v>0</v>
      </c>
      <c r="T27" s="21">
        <v>1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  <c r="AA27" s="21">
        <v>0</v>
      </c>
      <c r="AB27" s="21">
        <v>1</v>
      </c>
    </row>
    <row r="28" spans="1:28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</row>
    <row r="29" spans="1:28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0</v>
      </c>
      <c r="R29" s="21">
        <v>0</v>
      </c>
      <c r="S29" s="21">
        <v>0</v>
      </c>
      <c r="T29" s="21">
        <v>1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  <c r="AA29" s="21">
        <v>0</v>
      </c>
      <c r="AB29" s="21">
        <v>1</v>
      </c>
    </row>
    <row r="30" spans="1:28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  <c r="AA30" s="21">
        <v>0</v>
      </c>
      <c r="AB30" s="21">
        <v>1</v>
      </c>
    </row>
    <row r="31" spans="1:28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</row>
    <row r="32" spans="1:28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0</v>
      </c>
      <c r="R32" s="21">
        <v>1</v>
      </c>
      <c r="S32" s="21">
        <v>0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  <c r="AA32" s="21">
        <v>0</v>
      </c>
      <c r="AB32" s="21">
        <v>1</v>
      </c>
    </row>
    <row r="33" spans="2:28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0</v>
      </c>
      <c r="R33" s="21">
        <v>0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  <c r="AA33" s="21">
        <v>0</v>
      </c>
      <c r="AB33" s="21">
        <v>1</v>
      </c>
    </row>
    <row r="34" spans="2:28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0</v>
      </c>
      <c r="R34" s="21">
        <v>0</v>
      </c>
      <c r="S34" s="21">
        <v>0</v>
      </c>
      <c r="T34" s="21">
        <v>1</v>
      </c>
      <c r="U34" s="21">
        <v>1</v>
      </c>
      <c r="V34" s="21">
        <v>0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</row>
    <row r="35" spans="2:28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0</v>
      </c>
      <c r="R35" s="21">
        <v>0</v>
      </c>
      <c r="S35" s="21">
        <v>0</v>
      </c>
      <c r="T35" s="21">
        <v>1</v>
      </c>
      <c r="U35" s="21">
        <v>1</v>
      </c>
      <c r="V35" s="21">
        <v>0</v>
      </c>
      <c r="W35" s="21">
        <v>1</v>
      </c>
      <c r="X35" s="21">
        <v>0</v>
      </c>
      <c r="Y35" s="21">
        <v>1</v>
      </c>
      <c r="Z35" s="21">
        <v>0</v>
      </c>
      <c r="AA35" s="21">
        <v>0</v>
      </c>
      <c r="AB35" s="21">
        <v>1</v>
      </c>
    </row>
    <row r="36" spans="2:28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0</v>
      </c>
      <c r="R36" s="21">
        <v>0</v>
      </c>
      <c r="S36" s="21">
        <v>0</v>
      </c>
      <c r="T36" s="21">
        <v>1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  <c r="AA36" s="21">
        <v>0</v>
      </c>
      <c r="AB36" s="21">
        <v>1</v>
      </c>
    </row>
    <row r="37" spans="2:28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0</v>
      </c>
      <c r="R37" s="21">
        <v>0</v>
      </c>
      <c r="S37" s="21">
        <v>0</v>
      </c>
      <c r="T37" s="21">
        <v>1</v>
      </c>
      <c r="U37" s="21">
        <v>1</v>
      </c>
      <c r="V37" s="21">
        <v>0</v>
      </c>
      <c r="W37" s="21">
        <v>1</v>
      </c>
      <c r="X37" s="21">
        <v>0</v>
      </c>
      <c r="Y37" s="21">
        <v>0</v>
      </c>
      <c r="Z37" s="21">
        <v>1</v>
      </c>
      <c r="AA37" s="21">
        <v>1</v>
      </c>
      <c r="AB37" s="21">
        <v>0</v>
      </c>
    </row>
    <row r="38" spans="2:28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0</v>
      </c>
      <c r="R38" s="21">
        <v>0</v>
      </c>
      <c r="S38" s="21">
        <v>0</v>
      </c>
      <c r="T38" s="21">
        <v>1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</row>
    <row r="39" spans="2:28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0</v>
      </c>
      <c r="R39" s="21">
        <v>0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  <c r="AA39" s="21">
        <v>0</v>
      </c>
      <c r="AB39" s="21">
        <v>1</v>
      </c>
    </row>
    <row r="40" spans="2:28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0</v>
      </c>
      <c r="R40" s="21">
        <v>0</v>
      </c>
      <c r="S40" s="21">
        <v>0</v>
      </c>
      <c r="T40" s="21">
        <v>1</v>
      </c>
      <c r="U40" s="21">
        <v>1</v>
      </c>
      <c r="V40" s="21">
        <v>0</v>
      </c>
      <c r="W40" s="21">
        <v>0</v>
      </c>
      <c r="X40" s="21">
        <v>1</v>
      </c>
      <c r="Y40" s="21">
        <v>0</v>
      </c>
      <c r="Z40" s="21">
        <v>1</v>
      </c>
      <c r="AA40" s="21">
        <v>0</v>
      </c>
      <c r="AB40" s="21">
        <v>1</v>
      </c>
    </row>
    <row r="41" spans="2:28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0</v>
      </c>
      <c r="R41" s="21">
        <v>0</v>
      </c>
      <c r="S41" s="21">
        <v>0</v>
      </c>
      <c r="T41" s="21">
        <v>1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</row>
    <row r="42" spans="2:28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0</v>
      </c>
      <c r="R42" s="21">
        <v>0</v>
      </c>
      <c r="S42" s="21">
        <v>0</v>
      </c>
      <c r="T42" s="21">
        <v>1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</row>
    <row r="43" spans="2:28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  <c r="AA43" s="21">
        <v>0</v>
      </c>
      <c r="AB43" s="21">
        <v>1</v>
      </c>
    </row>
    <row r="44" spans="2:28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</row>
    <row r="45" spans="2:28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0</v>
      </c>
      <c r="R45" s="21">
        <v>0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1</v>
      </c>
      <c r="Z45" s="21">
        <v>0</v>
      </c>
      <c r="AA45" s="21">
        <v>0</v>
      </c>
      <c r="AB45" s="21">
        <v>1</v>
      </c>
    </row>
    <row r="46" spans="2:28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0</v>
      </c>
      <c r="R46" s="21">
        <v>0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  <c r="AA46" s="21">
        <v>0</v>
      </c>
      <c r="AB46" s="21">
        <v>1</v>
      </c>
    </row>
    <row r="47" spans="2:28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0</v>
      </c>
      <c r="R47" s="21">
        <v>0</v>
      </c>
      <c r="S47" s="21">
        <v>0</v>
      </c>
      <c r="T47" s="21">
        <v>1</v>
      </c>
      <c r="U47" s="21">
        <v>1</v>
      </c>
      <c r="V47" s="21">
        <v>0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</row>
    <row r="48" spans="2:28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0</v>
      </c>
      <c r="R48" s="21">
        <v>0</v>
      </c>
      <c r="S48" s="21">
        <v>0</v>
      </c>
      <c r="T48" s="21">
        <v>1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  <c r="AA48" s="21">
        <v>0</v>
      </c>
      <c r="AB48" s="21">
        <v>1</v>
      </c>
    </row>
    <row r="49" spans="2:28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0</v>
      </c>
      <c r="R49" s="21">
        <v>0</v>
      </c>
      <c r="S49" s="21">
        <v>0</v>
      </c>
      <c r="T49" s="21">
        <v>1</v>
      </c>
      <c r="U49" s="21">
        <v>1</v>
      </c>
      <c r="V49" s="21">
        <v>0</v>
      </c>
      <c r="W49" s="21">
        <v>1</v>
      </c>
      <c r="X49" s="21">
        <v>0</v>
      </c>
      <c r="Y49" s="21">
        <v>1</v>
      </c>
      <c r="Z49" s="21">
        <v>0</v>
      </c>
      <c r="AA49" s="21">
        <v>0</v>
      </c>
      <c r="AB49" s="21">
        <v>1</v>
      </c>
    </row>
    <row r="50" spans="2:28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0</v>
      </c>
      <c r="R50" s="21">
        <v>0</v>
      </c>
      <c r="S50" s="21">
        <v>0</v>
      </c>
      <c r="T50" s="21">
        <v>1</v>
      </c>
      <c r="U50" s="21">
        <v>1</v>
      </c>
      <c r="V50" s="21">
        <v>0</v>
      </c>
      <c r="W50" s="21">
        <v>1</v>
      </c>
      <c r="X50" s="21">
        <v>0</v>
      </c>
      <c r="Y50" s="21">
        <v>1</v>
      </c>
      <c r="Z50" s="21">
        <v>0</v>
      </c>
      <c r="AA50" s="21">
        <v>0</v>
      </c>
      <c r="AB50" s="21">
        <v>1</v>
      </c>
    </row>
    <row r="51" spans="2:28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0</v>
      </c>
      <c r="R51" s="21">
        <v>0</v>
      </c>
      <c r="S51" s="21">
        <v>0</v>
      </c>
      <c r="T51" s="21">
        <v>1</v>
      </c>
      <c r="U51" s="21">
        <v>1</v>
      </c>
      <c r="V51" s="21">
        <v>0</v>
      </c>
      <c r="W51" s="21">
        <v>1</v>
      </c>
      <c r="X51" s="21">
        <v>0</v>
      </c>
      <c r="Y51" s="21">
        <v>0</v>
      </c>
      <c r="Z51" s="21">
        <v>1</v>
      </c>
      <c r="AA51" s="21">
        <v>1</v>
      </c>
      <c r="AB51" s="21">
        <v>0</v>
      </c>
    </row>
    <row r="52" spans="2:28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1</v>
      </c>
      <c r="R52" s="21">
        <v>0</v>
      </c>
      <c r="S52" s="21">
        <v>0</v>
      </c>
      <c r="T52" s="21">
        <v>0</v>
      </c>
      <c r="U52" s="21">
        <v>1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0</v>
      </c>
      <c r="AB52" s="21">
        <v>1</v>
      </c>
    </row>
    <row r="53" spans="2:28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0</v>
      </c>
      <c r="R53" s="21">
        <v>0</v>
      </c>
      <c r="S53" s="21">
        <v>0</v>
      </c>
      <c r="T53" s="21">
        <v>1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  <c r="AA53" s="21">
        <v>0</v>
      </c>
      <c r="AB53" s="21">
        <v>1</v>
      </c>
    </row>
    <row r="54" spans="2:28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0</v>
      </c>
      <c r="R54" s="21">
        <v>1</v>
      </c>
      <c r="S54" s="21">
        <v>0</v>
      </c>
      <c r="T54" s="21">
        <v>0</v>
      </c>
      <c r="U54" s="21">
        <v>1</v>
      </c>
      <c r="V54" s="21">
        <v>0</v>
      </c>
      <c r="W54" s="21">
        <v>1</v>
      </c>
      <c r="X54" s="21">
        <v>0</v>
      </c>
      <c r="Y54" s="21">
        <v>0</v>
      </c>
      <c r="Z54" s="21">
        <v>1</v>
      </c>
      <c r="AA54" s="21">
        <v>1</v>
      </c>
      <c r="AB54" s="21">
        <v>0</v>
      </c>
    </row>
    <row r="55" spans="2:28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0</v>
      </c>
      <c r="R55" s="21">
        <v>0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  <c r="AA55" s="21">
        <v>1</v>
      </c>
      <c r="AB55" s="21">
        <v>0</v>
      </c>
    </row>
    <row r="56" spans="2:28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0</v>
      </c>
      <c r="R56" s="21">
        <v>0</v>
      </c>
      <c r="S56" s="21">
        <v>0</v>
      </c>
      <c r="T56" s="21">
        <v>1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  <c r="AA56" s="21">
        <v>1</v>
      </c>
      <c r="AB56" s="21">
        <v>0</v>
      </c>
    </row>
    <row r="57" spans="2:28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0</v>
      </c>
      <c r="R57" s="21">
        <v>0</v>
      </c>
      <c r="S57" s="21">
        <v>0</v>
      </c>
      <c r="T57" s="21">
        <v>1</v>
      </c>
      <c r="U57" s="21">
        <v>1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</row>
    <row r="58" spans="2:28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0</v>
      </c>
      <c r="R58" s="21">
        <v>0</v>
      </c>
      <c r="S58" s="21">
        <v>0</v>
      </c>
      <c r="T58" s="21">
        <v>1</v>
      </c>
      <c r="U58" s="21">
        <v>1</v>
      </c>
      <c r="V58" s="21">
        <v>0</v>
      </c>
      <c r="W58" s="21">
        <v>1</v>
      </c>
      <c r="X58" s="21">
        <v>0</v>
      </c>
      <c r="Y58" s="21">
        <v>0</v>
      </c>
      <c r="Z58" s="21">
        <v>1</v>
      </c>
      <c r="AA58" s="21">
        <v>1</v>
      </c>
      <c r="AB58" s="21">
        <v>0</v>
      </c>
    </row>
    <row r="59" spans="2:28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0</v>
      </c>
      <c r="R59" s="21">
        <v>0</v>
      </c>
      <c r="S59" s="21">
        <v>0</v>
      </c>
      <c r="T59" s="21">
        <v>1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  <c r="AA59" s="21">
        <v>1</v>
      </c>
      <c r="AB59" s="21">
        <v>0</v>
      </c>
    </row>
    <row r="60" spans="2:28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0</v>
      </c>
      <c r="R60" s="21">
        <v>0</v>
      </c>
      <c r="S60" s="21">
        <v>0</v>
      </c>
      <c r="T60" s="21">
        <v>1</v>
      </c>
      <c r="U60" s="21">
        <v>1</v>
      </c>
      <c r="V60" s="21">
        <v>0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</row>
    <row r="61" spans="2:28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0</v>
      </c>
      <c r="R61" s="21">
        <v>0</v>
      </c>
      <c r="S61" s="21">
        <v>0</v>
      </c>
      <c r="T61" s="21">
        <v>1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</row>
    <row r="62" spans="2:28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0</v>
      </c>
      <c r="R62" s="21">
        <v>0</v>
      </c>
      <c r="S62" s="21">
        <v>0</v>
      </c>
      <c r="T62" s="21">
        <v>1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  <c r="AA62" s="21">
        <v>1</v>
      </c>
      <c r="AB62" s="21">
        <v>0</v>
      </c>
    </row>
    <row r="63" spans="2:28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0</v>
      </c>
      <c r="R63" s="21">
        <v>0</v>
      </c>
      <c r="S63" s="21">
        <v>0</v>
      </c>
      <c r="T63" s="21">
        <v>1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  <c r="AA63" s="21">
        <v>0</v>
      </c>
      <c r="AB63" s="21">
        <v>1</v>
      </c>
    </row>
    <row r="64" spans="2:28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0</v>
      </c>
      <c r="R64" s="21">
        <v>0</v>
      </c>
      <c r="S64" s="21">
        <v>0</v>
      </c>
      <c r="T64" s="21">
        <v>1</v>
      </c>
      <c r="U64" s="21">
        <v>1</v>
      </c>
      <c r="V64" s="21">
        <v>0</v>
      </c>
      <c r="W64" s="21">
        <v>1</v>
      </c>
      <c r="X64" s="21">
        <v>0</v>
      </c>
      <c r="Y64" s="21">
        <v>0</v>
      </c>
      <c r="Z64" s="21">
        <v>1</v>
      </c>
      <c r="AA64" s="21">
        <v>0</v>
      </c>
      <c r="AB64" s="21">
        <v>1</v>
      </c>
    </row>
    <row r="65" spans="2:28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0</v>
      </c>
      <c r="R65" s="21">
        <v>0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  <c r="AA65" s="21">
        <v>0</v>
      </c>
      <c r="AB65" s="21">
        <v>1</v>
      </c>
    </row>
    <row r="66" spans="2:28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0</v>
      </c>
      <c r="R66" s="21">
        <v>0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  <c r="AA66" s="21">
        <v>0</v>
      </c>
      <c r="AB66" s="21">
        <v>1</v>
      </c>
    </row>
    <row r="67" spans="2:28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0</v>
      </c>
      <c r="R67" s="21">
        <v>1</v>
      </c>
      <c r="S67" s="21">
        <v>0</v>
      </c>
      <c r="T67" s="21">
        <v>0</v>
      </c>
      <c r="U67" s="21">
        <v>1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</row>
    <row r="68" spans="2:28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0</v>
      </c>
      <c r="R68" s="21">
        <v>0</v>
      </c>
      <c r="S68" s="21">
        <v>0</v>
      </c>
      <c r="T68" s="21">
        <v>1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  <c r="AA68" s="21">
        <v>0</v>
      </c>
      <c r="AB68" s="21">
        <v>1</v>
      </c>
    </row>
    <row r="69" spans="2:28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0</v>
      </c>
      <c r="R69" s="21">
        <v>0</v>
      </c>
      <c r="S69" s="21">
        <v>0</v>
      </c>
      <c r="T69" s="21">
        <v>1</v>
      </c>
      <c r="U69" s="21">
        <v>1</v>
      </c>
      <c r="V69" s="21">
        <v>0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</row>
    <row r="70" spans="2:28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1</v>
      </c>
      <c r="X70" s="21">
        <v>0</v>
      </c>
      <c r="Y70" s="21">
        <v>0</v>
      </c>
      <c r="Z70" s="21">
        <v>1</v>
      </c>
      <c r="AA70" s="21">
        <v>1</v>
      </c>
      <c r="AB70" s="21">
        <v>0</v>
      </c>
    </row>
    <row r="71" spans="2:28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0</v>
      </c>
      <c r="R71" s="21">
        <v>0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  <c r="AA71" s="21">
        <v>1</v>
      </c>
      <c r="AB71" s="21">
        <v>0</v>
      </c>
    </row>
    <row r="72" spans="2:28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0</v>
      </c>
      <c r="R72" s="21">
        <v>0</v>
      </c>
      <c r="S72" s="21">
        <v>0</v>
      </c>
      <c r="T72" s="21">
        <v>1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  <c r="AA72" s="21">
        <v>0</v>
      </c>
      <c r="AB72" s="21">
        <v>1</v>
      </c>
    </row>
    <row r="73" spans="2:28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  <c r="AA73" s="21">
        <v>0</v>
      </c>
      <c r="AB73" s="21">
        <v>1</v>
      </c>
    </row>
    <row r="74" spans="2:28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0</v>
      </c>
      <c r="R74" s="21">
        <v>1</v>
      </c>
      <c r="S74" s="21">
        <v>0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  <c r="AA74" s="21">
        <v>0</v>
      </c>
      <c r="AB74" s="21">
        <v>1</v>
      </c>
    </row>
    <row r="75" spans="2:28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0</v>
      </c>
      <c r="R75" s="21">
        <v>0</v>
      </c>
      <c r="S75" s="21">
        <v>0</v>
      </c>
      <c r="T75" s="21">
        <v>1</v>
      </c>
      <c r="U75" s="21">
        <v>1</v>
      </c>
      <c r="V75" s="21">
        <v>0</v>
      </c>
      <c r="W75" s="21">
        <v>1</v>
      </c>
      <c r="X75" s="21">
        <v>0</v>
      </c>
      <c r="Y75" s="21">
        <v>0</v>
      </c>
      <c r="Z75" s="21">
        <v>1</v>
      </c>
      <c r="AA75" s="21">
        <v>0</v>
      </c>
      <c r="AB75" s="21">
        <v>1</v>
      </c>
    </row>
    <row r="76" spans="2:28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0</v>
      </c>
      <c r="R76" s="21">
        <v>0</v>
      </c>
      <c r="S76" s="21">
        <v>0</v>
      </c>
      <c r="T76" s="21">
        <v>1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  <c r="AA76" s="21">
        <v>0</v>
      </c>
      <c r="AB76" s="21">
        <v>1</v>
      </c>
    </row>
    <row r="77" spans="2:28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0</v>
      </c>
      <c r="R77" s="21">
        <v>0</v>
      </c>
      <c r="S77" s="21">
        <v>0</v>
      </c>
      <c r="T77" s="21">
        <v>1</v>
      </c>
      <c r="U77" s="21">
        <v>0</v>
      </c>
      <c r="V77" s="21">
        <v>1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</row>
    <row r="78" spans="2:28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0</v>
      </c>
      <c r="R78" s="21">
        <v>0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  <c r="AA78" s="21">
        <v>0</v>
      </c>
      <c r="AB78" s="21">
        <v>1</v>
      </c>
    </row>
    <row r="79" spans="2:28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0</v>
      </c>
      <c r="R79" s="21">
        <v>0</v>
      </c>
      <c r="S79" s="21">
        <v>0</v>
      </c>
      <c r="T79" s="21">
        <v>1</v>
      </c>
      <c r="U79" s="21">
        <v>1</v>
      </c>
      <c r="V79" s="21">
        <v>0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</row>
    <row r="80" spans="2:28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0</v>
      </c>
      <c r="R80" s="21">
        <v>0</v>
      </c>
      <c r="S80" s="21">
        <v>0</v>
      </c>
      <c r="T80" s="21">
        <v>1</v>
      </c>
      <c r="U80" s="21">
        <v>1</v>
      </c>
      <c r="V80" s="21">
        <v>0</v>
      </c>
      <c r="W80" s="21">
        <v>1</v>
      </c>
      <c r="X80" s="21">
        <v>0</v>
      </c>
      <c r="Y80" s="21">
        <v>1</v>
      </c>
      <c r="Z80" s="21">
        <v>0</v>
      </c>
      <c r="AA80" s="21">
        <v>0</v>
      </c>
      <c r="AB80" s="21">
        <v>1</v>
      </c>
    </row>
    <row r="81" spans="2:28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0</v>
      </c>
      <c r="R81" s="21">
        <v>0</v>
      </c>
      <c r="S81" s="21">
        <v>0</v>
      </c>
      <c r="T81" s="21">
        <v>1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  <c r="AA81" s="21">
        <v>1</v>
      </c>
      <c r="AB81" s="21">
        <v>0</v>
      </c>
    </row>
    <row r="82" spans="2:28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0</v>
      </c>
      <c r="R82" s="21">
        <v>0</v>
      </c>
      <c r="S82" s="21">
        <v>0</v>
      </c>
      <c r="T82" s="21">
        <v>1</v>
      </c>
      <c r="U82" s="21">
        <v>1</v>
      </c>
      <c r="V82" s="21">
        <v>0</v>
      </c>
      <c r="W82" s="21">
        <v>1</v>
      </c>
      <c r="X82" s="21">
        <v>0</v>
      </c>
      <c r="Y82" s="21">
        <v>0</v>
      </c>
      <c r="Z82" s="21">
        <v>1</v>
      </c>
      <c r="AA82" s="21">
        <v>0</v>
      </c>
      <c r="AB82" s="21">
        <v>1</v>
      </c>
    </row>
    <row r="83" spans="2:28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0</v>
      </c>
      <c r="R83" s="21">
        <v>0</v>
      </c>
      <c r="S83" s="21">
        <v>0</v>
      </c>
      <c r="T83" s="21">
        <v>1</v>
      </c>
      <c r="U83" s="21">
        <v>1</v>
      </c>
      <c r="V83" s="21">
        <v>0</v>
      </c>
      <c r="W83" s="21">
        <v>1</v>
      </c>
      <c r="X83" s="21">
        <v>0</v>
      </c>
      <c r="Y83" s="21">
        <v>0</v>
      </c>
      <c r="Z83" s="21">
        <v>1</v>
      </c>
      <c r="AA83" s="21">
        <v>0</v>
      </c>
      <c r="AB83" s="21">
        <v>1</v>
      </c>
    </row>
    <row r="84" spans="2:28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0</v>
      </c>
      <c r="R84" s="21">
        <v>0</v>
      </c>
      <c r="S84" s="21">
        <v>0</v>
      </c>
      <c r="T84" s="21">
        <v>1</v>
      </c>
      <c r="U84" s="21">
        <v>1</v>
      </c>
      <c r="V84" s="21">
        <v>0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</row>
    <row r="85" spans="2:28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0</v>
      </c>
      <c r="R85" s="21">
        <v>0</v>
      </c>
      <c r="S85" s="21">
        <v>0</v>
      </c>
      <c r="T85" s="21">
        <v>1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  <c r="AA85" s="21">
        <v>0</v>
      </c>
      <c r="AB85" s="21">
        <v>1</v>
      </c>
    </row>
    <row r="86" spans="2:28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0</v>
      </c>
      <c r="R86" s="21">
        <v>0</v>
      </c>
      <c r="S86" s="21">
        <v>0</v>
      </c>
      <c r="T86" s="21">
        <v>1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  <c r="AA86" s="21">
        <v>0</v>
      </c>
      <c r="AB86" s="21">
        <v>1</v>
      </c>
    </row>
    <row r="87" spans="2:28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0</v>
      </c>
      <c r="R87" s="21">
        <v>0</v>
      </c>
      <c r="S87" s="21">
        <v>0</v>
      </c>
      <c r="T87" s="21">
        <v>1</v>
      </c>
      <c r="U87" s="21">
        <v>1</v>
      </c>
      <c r="V87" s="21">
        <v>0</v>
      </c>
      <c r="W87" s="21">
        <v>0</v>
      </c>
      <c r="X87" s="21">
        <v>1</v>
      </c>
      <c r="Y87" s="21">
        <v>1</v>
      </c>
      <c r="Z87" s="21">
        <v>0</v>
      </c>
      <c r="AA87" s="21">
        <v>0</v>
      </c>
      <c r="AB87" s="21">
        <v>1</v>
      </c>
    </row>
    <row r="88" spans="2:28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  <c r="AA88" s="21">
        <v>0</v>
      </c>
      <c r="AB88" s="21">
        <v>1</v>
      </c>
    </row>
    <row r="89" spans="2:28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  <c r="AA89" s="21">
        <v>0</v>
      </c>
      <c r="AB89" s="21">
        <v>1</v>
      </c>
    </row>
    <row r="90" spans="2:28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1</v>
      </c>
      <c r="X90" s="21">
        <v>0</v>
      </c>
      <c r="Y90" s="21">
        <v>0</v>
      </c>
      <c r="Z90" s="21">
        <v>1</v>
      </c>
      <c r="AA90" s="21">
        <v>0</v>
      </c>
      <c r="AB90" s="21">
        <v>1</v>
      </c>
    </row>
    <row r="91" spans="2:28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0</v>
      </c>
      <c r="R91" s="21">
        <v>0</v>
      </c>
      <c r="S91" s="21">
        <v>0</v>
      </c>
      <c r="T91" s="21">
        <v>1</v>
      </c>
      <c r="U91" s="21">
        <v>1</v>
      </c>
      <c r="V91" s="21">
        <v>0</v>
      </c>
      <c r="W91" s="21">
        <v>0</v>
      </c>
      <c r="X91" s="21">
        <v>1</v>
      </c>
      <c r="Y91" s="21">
        <v>0</v>
      </c>
      <c r="Z91" s="21">
        <v>1</v>
      </c>
      <c r="AA91" s="21">
        <v>0</v>
      </c>
      <c r="AB91" s="21">
        <v>1</v>
      </c>
    </row>
    <row r="92" spans="2:28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0</v>
      </c>
      <c r="R92" s="21">
        <v>0</v>
      </c>
      <c r="S92" s="21">
        <v>0</v>
      </c>
      <c r="T92" s="21">
        <v>1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</row>
    <row r="93" spans="2:28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0</v>
      </c>
      <c r="R93" s="21">
        <v>0</v>
      </c>
      <c r="S93" s="21">
        <v>0</v>
      </c>
      <c r="T93" s="21">
        <v>1</v>
      </c>
      <c r="U93" s="21">
        <v>1</v>
      </c>
      <c r="V93" s="21">
        <v>0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</row>
    <row r="94" spans="2:28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0</v>
      </c>
      <c r="R94" s="21">
        <v>0</v>
      </c>
      <c r="S94" s="21">
        <v>0</v>
      </c>
      <c r="T94" s="21">
        <v>1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</row>
    <row r="95" spans="2:28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0</v>
      </c>
      <c r="R95" s="21">
        <v>0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  <c r="AA95" s="21">
        <v>0</v>
      </c>
      <c r="AB95" s="21">
        <v>1</v>
      </c>
    </row>
    <row r="96" spans="2:28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0</v>
      </c>
      <c r="R96" s="21">
        <v>0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  <c r="AA96" s="21">
        <v>0</v>
      </c>
      <c r="AB96" s="21">
        <v>1</v>
      </c>
    </row>
    <row r="97" spans="2:28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0</v>
      </c>
      <c r="R97" s="21">
        <v>0</v>
      </c>
      <c r="S97" s="21">
        <v>0</v>
      </c>
      <c r="T97" s="21">
        <v>1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  <c r="AA97" s="21">
        <v>0</v>
      </c>
      <c r="AB97" s="21">
        <v>1</v>
      </c>
    </row>
    <row r="98" spans="2:28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0</v>
      </c>
      <c r="R98" s="21">
        <v>0</v>
      </c>
      <c r="S98" s="21">
        <v>0</v>
      </c>
      <c r="T98" s="21">
        <v>1</v>
      </c>
      <c r="U98" s="21">
        <v>1</v>
      </c>
      <c r="V98" s="21">
        <v>0</v>
      </c>
      <c r="W98" s="21">
        <v>1</v>
      </c>
      <c r="X98" s="21">
        <v>0</v>
      </c>
      <c r="Y98" s="21">
        <v>1</v>
      </c>
      <c r="Z98" s="21">
        <v>0</v>
      </c>
      <c r="AA98" s="21">
        <v>0</v>
      </c>
      <c r="AB98" s="21">
        <v>1</v>
      </c>
    </row>
    <row r="99" spans="2:28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0</v>
      </c>
      <c r="R99" s="21">
        <v>0</v>
      </c>
      <c r="S99" s="21">
        <v>0</v>
      </c>
      <c r="T99" s="21">
        <v>1</v>
      </c>
      <c r="U99" s="21">
        <v>1</v>
      </c>
      <c r="V99" s="21">
        <v>0</v>
      </c>
      <c r="W99" s="21">
        <v>1</v>
      </c>
      <c r="X99" s="21">
        <v>0</v>
      </c>
      <c r="Y99" s="21">
        <v>0</v>
      </c>
      <c r="Z99" s="21">
        <v>1</v>
      </c>
      <c r="AA99" s="21">
        <v>0</v>
      </c>
      <c r="AB99" s="21">
        <v>1</v>
      </c>
    </row>
    <row r="100" spans="2:28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0</v>
      </c>
      <c r="R100" s="21">
        <v>0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  <c r="AA100" s="21">
        <v>0</v>
      </c>
      <c r="AB100" s="21">
        <v>1</v>
      </c>
    </row>
    <row r="101" spans="2:28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0</v>
      </c>
      <c r="R101" s="21">
        <v>0</v>
      </c>
      <c r="S101" s="21">
        <v>0</v>
      </c>
      <c r="T101" s="21">
        <v>1</v>
      </c>
      <c r="U101" s="21">
        <v>1</v>
      </c>
      <c r="V101" s="21">
        <v>0</v>
      </c>
      <c r="W101" s="21">
        <v>1</v>
      </c>
      <c r="X101" s="21">
        <v>0</v>
      </c>
      <c r="Y101" s="21">
        <v>0</v>
      </c>
      <c r="Z101" s="21">
        <v>1</v>
      </c>
      <c r="AA101" s="21">
        <v>1</v>
      </c>
      <c r="AB101" s="21">
        <v>0</v>
      </c>
    </row>
    <row r="102" spans="2:28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0</v>
      </c>
      <c r="R102" s="21">
        <v>0</v>
      </c>
      <c r="S102" s="21">
        <v>0</v>
      </c>
      <c r="T102" s="21">
        <v>1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  <c r="AA102" s="21">
        <v>1</v>
      </c>
      <c r="AB102" s="21">
        <v>0</v>
      </c>
    </row>
    <row r="103" spans="2:28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0</v>
      </c>
      <c r="R103" s="21">
        <v>0</v>
      </c>
      <c r="S103" s="21">
        <v>0</v>
      </c>
      <c r="T103" s="21">
        <v>1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  <c r="AA103" s="21">
        <v>1</v>
      </c>
      <c r="AB103" s="21">
        <v>0</v>
      </c>
    </row>
    <row r="104" spans="2:28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0</v>
      </c>
      <c r="R104" s="21">
        <v>0</v>
      </c>
      <c r="S104" s="21">
        <v>0</v>
      </c>
      <c r="T104" s="21">
        <v>1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  <c r="AA104" s="21">
        <v>1</v>
      </c>
      <c r="AB104" s="21">
        <v>0</v>
      </c>
    </row>
    <row r="105" spans="2:28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0</v>
      </c>
      <c r="R105" s="21">
        <v>0</v>
      </c>
      <c r="S105" s="21">
        <v>0</v>
      </c>
      <c r="T105" s="21">
        <v>1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  <c r="AA105" s="21">
        <v>1</v>
      </c>
      <c r="AB105" s="21">
        <v>0</v>
      </c>
    </row>
    <row r="106" spans="2:28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0</v>
      </c>
      <c r="R106" s="21">
        <v>0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</row>
    <row r="107" spans="2:28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  <c r="AA107" s="21">
        <v>0</v>
      </c>
      <c r="AB107" s="21">
        <v>1</v>
      </c>
    </row>
    <row r="108" spans="2:28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1</v>
      </c>
      <c r="X108" s="21">
        <v>0</v>
      </c>
      <c r="Y108" s="21">
        <v>0</v>
      </c>
      <c r="Z108" s="21">
        <v>1</v>
      </c>
      <c r="AA108" s="21">
        <v>0</v>
      </c>
      <c r="AB108" s="21">
        <v>1</v>
      </c>
    </row>
    <row r="109" spans="2:28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0</v>
      </c>
      <c r="R109" s="21">
        <v>0</v>
      </c>
      <c r="S109" s="21">
        <v>0</v>
      </c>
      <c r="T109" s="21">
        <v>1</v>
      </c>
      <c r="U109" s="21">
        <v>0</v>
      </c>
      <c r="V109" s="21">
        <v>1</v>
      </c>
      <c r="W109" s="21">
        <v>1</v>
      </c>
      <c r="X109" s="21">
        <v>0</v>
      </c>
      <c r="Y109" s="21">
        <v>0</v>
      </c>
      <c r="Z109" s="21">
        <v>1</v>
      </c>
      <c r="AA109" s="21">
        <v>0</v>
      </c>
      <c r="AB109" s="21">
        <v>1</v>
      </c>
    </row>
    <row r="110" spans="2:28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1</v>
      </c>
      <c r="Z110" s="21">
        <v>0</v>
      </c>
      <c r="AA110" s="21">
        <v>0</v>
      </c>
      <c r="AB110" s="21">
        <v>1</v>
      </c>
    </row>
    <row r="111" spans="2:28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0</v>
      </c>
      <c r="R111" s="21">
        <v>0</v>
      </c>
      <c r="S111" s="21">
        <v>0</v>
      </c>
      <c r="T111" s="21">
        <v>1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</row>
    <row r="112" spans="2:28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0</v>
      </c>
      <c r="R112" s="21">
        <v>0</v>
      </c>
      <c r="S112" s="21">
        <v>0</v>
      </c>
      <c r="T112" s="21">
        <v>1</v>
      </c>
      <c r="U112" s="21">
        <v>0</v>
      </c>
      <c r="V112" s="21">
        <v>1</v>
      </c>
      <c r="W112" s="21">
        <v>1</v>
      </c>
      <c r="X112" s="21">
        <v>0</v>
      </c>
      <c r="Y112" s="21">
        <v>0</v>
      </c>
      <c r="Z112" s="21">
        <v>1</v>
      </c>
      <c r="AA112" s="21">
        <v>0</v>
      </c>
      <c r="AB112" s="21">
        <v>1</v>
      </c>
    </row>
    <row r="113" spans="2:28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0</v>
      </c>
      <c r="R113" s="21">
        <v>0</v>
      </c>
      <c r="S113" s="21">
        <v>0</v>
      </c>
      <c r="T113" s="21">
        <v>1</v>
      </c>
      <c r="U113" s="21">
        <v>0</v>
      </c>
      <c r="V113" s="21">
        <v>1</v>
      </c>
      <c r="W113" s="21">
        <v>1</v>
      </c>
      <c r="X113" s="21">
        <v>0</v>
      </c>
      <c r="Y113" s="21">
        <v>0</v>
      </c>
      <c r="Z113" s="21">
        <v>1</v>
      </c>
      <c r="AA113" s="21">
        <v>1</v>
      </c>
      <c r="AB113" s="21">
        <v>0</v>
      </c>
    </row>
    <row r="114" spans="2:28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0</v>
      </c>
      <c r="R114" s="21">
        <v>0</v>
      </c>
      <c r="S114" s="21">
        <v>0</v>
      </c>
      <c r="T114" s="21">
        <v>1</v>
      </c>
      <c r="U114" s="21">
        <v>0</v>
      </c>
      <c r="V114" s="21">
        <v>1</v>
      </c>
      <c r="W114" s="21">
        <v>1</v>
      </c>
      <c r="X114" s="21">
        <v>0</v>
      </c>
      <c r="Y114" s="21">
        <v>0</v>
      </c>
      <c r="Z114" s="21">
        <v>1</v>
      </c>
      <c r="AA114" s="21">
        <v>0</v>
      </c>
      <c r="AB114" s="21">
        <v>1</v>
      </c>
    </row>
    <row r="115" spans="2:28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0</v>
      </c>
      <c r="R115" s="21">
        <v>0</v>
      </c>
      <c r="S115" s="21">
        <v>0</v>
      </c>
      <c r="T115" s="21">
        <v>1</v>
      </c>
      <c r="U115" s="21">
        <v>0</v>
      </c>
      <c r="V115" s="21">
        <v>1</v>
      </c>
      <c r="W115" s="21">
        <v>1</v>
      </c>
      <c r="X115" s="21">
        <v>0</v>
      </c>
      <c r="Y115" s="21">
        <v>1</v>
      </c>
      <c r="Z115" s="21">
        <v>0</v>
      </c>
      <c r="AA115" s="21">
        <v>0</v>
      </c>
      <c r="AB115" s="21">
        <v>1</v>
      </c>
    </row>
    <row r="116" spans="2:28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0</v>
      </c>
      <c r="R116" s="21">
        <v>0</v>
      </c>
      <c r="S116" s="21">
        <v>0</v>
      </c>
      <c r="T116" s="21">
        <v>1</v>
      </c>
      <c r="U116" s="21">
        <v>0</v>
      </c>
      <c r="V116" s="21">
        <v>1</v>
      </c>
      <c r="W116" s="21">
        <v>1</v>
      </c>
      <c r="X116" s="21">
        <v>0</v>
      </c>
      <c r="Y116" s="21">
        <v>0</v>
      </c>
      <c r="Z116" s="21">
        <v>1</v>
      </c>
      <c r="AA116" s="21">
        <v>0</v>
      </c>
      <c r="AB116" s="21">
        <v>1</v>
      </c>
    </row>
    <row r="117" spans="2:28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0</v>
      </c>
      <c r="R117" s="21">
        <v>0</v>
      </c>
      <c r="S117" s="21">
        <v>0</v>
      </c>
      <c r="T117" s="21">
        <v>1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  <c r="AA117" s="21">
        <v>1</v>
      </c>
      <c r="AB117" s="21">
        <v>0</v>
      </c>
    </row>
    <row r="118" spans="2:28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0</v>
      </c>
      <c r="R118" s="21">
        <v>0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1</v>
      </c>
      <c r="Z118" s="21">
        <v>0</v>
      </c>
      <c r="AA118" s="21">
        <v>0</v>
      </c>
      <c r="AB118" s="21">
        <v>1</v>
      </c>
    </row>
    <row r="119" spans="2:28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0</v>
      </c>
      <c r="R119" s="21">
        <v>0</v>
      </c>
      <c r="S119" s="21">
        <v>0</v>
      </c>
      <c r="T119" s="21">
        <v>1</v>
      </c>
      <c r="U119" s="21">
        <v>1</v>
      </c>
      <c r="V119" s="21">
        <v>0</v>
      </c>
      <c r="W119" s="21">
        <v>1</v>
      </c>
      <c r="X119" s="21">
        <v>0</v>
      </c>
      <c r="Y119" s="21">
        <v>1</v>
      </c>
      <c r="Z119" s="21">
        <v>0</v>
      </c>
      <c r="AA119" s="21">
        <v>0</v>
      </c>
      <c r="AB119" s="21">
        <v>1</v>
      </c>
    </row>
    <row r="120" spans="2:28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0</v>
      </c>
      <c r="R120" s="21">
        <v>0</v>
      </c>
      <c r="S120" s="21">
        <v>0</v>
      </c>
      <c r="T120" s="21">
        <v>1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  <c r="AA120" s="21">
        <v>1</v>
      </c>
      <c r="AB120" s="21">
        <v>0</v>
      </c>
    </row>
    <row r="121" spans="2:28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0</v>
      </c>
      <c r="R121" s="21">
        <v>0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  <c r="AA121" s="21">
        <v>0</v>
      </c>
      <c r="AB121" s="21">
        <v>1</v>
      </c>
    </row>
    <row r="122" spans="2:28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0</v>
      </c>
      <c r="R122" s="21">
        <v>0</v>
      </c>
      <c r="S122" s="21">
        <v>0</v>
      </c>
      <c r="T122" s="21">
        <v>1</v>
      </c>
      <c r="U122" s="21">
        <v>1</v>
      </c>
      <c r="V122" s="21">
        <v>0</v>
      </c>
      <c r="W122" s="21">
        <v>1</v>
      </c>
      <c r="X122" s="21">
        <v>0</v>
      </c>
      <c r="Y122" s="21">
        <v>1</v>
      </c>
      <c r="Z122" s="21">
        <v>0</v>
      </c>
      <c r="AA122" s="21">
        <v>0</v>
      </c>
      <c r="AB122" s="21">
        <v>1</v>
      </c>
    </row>
    <row r="123" spans="2:28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0</v>
      </c>
      <c r="R123" s="21">
        <v>0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  <c r="AA123" s="21">
        <v>0</v>
      </c>
      <c r="AB123" s="21">
        <v>1</v>
      </c>
    </row>
    <row r="124" spans="2:28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0</v>
      </c>
      <c r="R124" s="21">
        <v>0</v>
      </c>
      <c r="S124" s="21">
        <v>0</v>
      </c>
      <c r="T124" s="21">
        <v>1</v>
      </c>
      <c r="U124" s="21">
        <v>0</v>
      </c>
      <c r="V124" s="21">
        <v>1</v>
      </c>
      <c r="W124" s="21">
        <v>1</v>
      </c>
      <c r="X124" s="21">
        <v>0</v>
      </c>
      <c r="Y124" s="21">
        <v>0</v>
      </c>
      <c r="Z124" s="21">
        <v>1</v>
      </c>
      <c r="AA124" s="21">
        <v>0</v>
      </c>
      <c r="AB124" s="21">
        <v>1</v>
      </c>
    </row>
    <row r="125" spans="2:28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0</v>
      </c>
      <c r="R125" s="21">
        <v>0</v>
      </c>
      <c r="S125" s="21">
        <v>0</v>
      </c>
      <c r="T125" s="21">
        <v>1</v>
      </c>
      <c r="U125" s="21">
        <v>0</v>
      </c>
      <c r="V125" s="21">
        <v>1</v>
      </c>
      <c r="W125" s="21">
        <v>1</v>
      </c>
      <c r="X125" s="21">
        <v>0</v>
      </c>
      <c r="Y125" s="21">
        <v>0</v>
      </c>
      <c r="Z125" s="21">
        <v>1</v>
      </c>
      <c r="AA125" s="21">
        <v>0</v>
      </c>
      <c r="AB125" s="21">
        <v>1</v>
      </c>
    </row>
    <row r="126" spans="2:28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1</v>
      </c>
      <c r="X126" s="21">
        <v>0</v>
      </c>
      <c r="Y126" s="21">
        <v>0</v>
      </c>
      <c r="Z126" s="21">
        <v>1</v>
      </c>
      <c r="AA126" s="21">
        <v>0</v>
      </c>
      <c r="AB126" s="21">
        <v>1</v>
      </c>
    </row>
    <row r="127" spans="2:28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0</v>
      </c>
      <c r="R127" s="21">
        <v>0</v>
      </c>
      <c r="S127" s="21">
        <v>0</v>
      </c>
      <c r="T127" s="21">
        <v>1</v>
      </c>
      <c r="U127" s="21">
        <v>0</v>
      </c>
      <c r="V127" s="21">
        <v>1</v>
      </c>
      <c r="W127" s="21">
        <v>1</v>
      </c>
      <c r="X127" s="21">
        <v>0</v>
      </c>
      <c r="Y127" s="21">
        <v>0</v>
      </c>
      <c r="Z127" s="21">
        <v>1</v>
      </c>
      <c r="AA127" s="21">
        <v>0</v>
      </c>
      <c r="AB127" s="21">
        <v>1</v>
      </c>
    </row>
    <row r="128" spans="2:28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  <c r="AA128" s="21">
        <v>0</v>
      </c>
      <c r="AB128" s="21">
        <v>1</v>
      </c>
    </row>
    <row r="129" spans="2:28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0</v>
      </c>
      <c r="R129" s="21">
        <v>0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  <c r="AA129" s="21">
        <v>0</v>
      </c>
      <c r="AB129" s="21">
        <v>1</v>
      </c>
    </row>
    <row r="130" spans="2:28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0</v>
      </c>
      <c r="R130" s="21">
        <v>0</v>
      </c>
      <c r="S130" s="21">
        <v>0</v>
      </c>
      <c r="T130" s="21">
        <v>1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  <c r="AA130" s="21">
        <v>0</v>
      </c>
      <c r="AB130" s="21">
        <v>1</v>
      </c>
    </row>
    <row r="131" spans="2:28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0</v>
      </c>
      <c r="R131" s="21">
        <v>0</v>
      </c>
      <c r="S131" s="21">
        <v>0</v>
      </c>
      <c r="T131" s="21">
        <v>1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  <c r="AA131" s="21">
        <v>0</v>
      </c>
      <c r="AB131" s="21">
        <v>1</v>
      </c>
    </row>
    <row r="132" spans="2:28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0</v>
      </c>
      <c r="R132" s="21">
        <v>0</v>
      </c>
      <c r="S132" s="21">
        <v>0</v>
      </c>
      <c r="T132" s="21">
        <v>1</v>
      </c>
      <c r="U132" s="21">
        <v>1</v>
      </c>
      <c r="V132" s="21">
        <v>0</v>
      </c>
      <c r="W132" s="21">
        <v>0</v>
      </c>
      <c r="X132" s="21">
        <v>1</v>
      </c>
      <c r="Y132" s="21">
        <v>0</v>
      </c>
      <c r="Z132" s="21">
        <v>1</v>
      </c>
      <c r="AA132" s="21">
        <v>0</v>
      </c>
      <c r="AB132" s="21">
        <v>1</v>
      </c>
    </row>
    <row r="133" spans="2:28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0</v>
      </c>
      <c r="R133" s="21">
        <v>0</v>
      </c>
      <c r="S133" s="21">
        <v>0</v>
      </c>
      <c r="T133" s="21">
        <v>1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  <c r="AA133" s="21">
        <v>0</v>
      </c>
      <c r="AB133" s="21">
        <v>1</v>
      </c>
    </row>
    <row r="134" spans="2:28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0</v>
      </c>
      <c r="R134" s="21">
        <v>0</v>
      </c>
      <c r="S134" s="21">
        <v>0</v>
      </c>
      <c r="T134" s="21">
        <v>1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  <c r="AA134" s="21">
        <v>0</v>
      </c>
      <c r="AB134" s="21">
        <v>1</v>
      </c>
    </row>
    <row r="135" spans="2:28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0</v>
      </c>
      <c r="R135" s="21">
        <v>0</v>
      </c>
      <c r="S135" s="21">
        <v>0</v>
      </c>
      <c r="T135" s="21">
        <v>1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  <c r="AA135" s="21">
        <v>0</v>
      </c>
      <c r="AB135" s="21">
        <v>1</v>
      </c>
    </row>
    <row r="136" spans="2:28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0</v>
      </c>
      <c r="R136" s="21">
        <v>0</v>
      </c>
      <c r="S136" s="21">
        <v>0</v>
      </c>
      <c r="T136" s="21">
        <v>1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</row>
    <row r="137" spans="2:28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  <c r="AA137" s="21">
        <v>1</v>
      </c>
      <c r="AB137" s="21">
        <v>0</v>
      </c>
    </row>
    <row r="138" spans="2:28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0</v>
      </c>
      <c r="R138" s="21">
        <v>0</v>
      </c>
      <c r="S138" s="21">
        <v>0</v>
      </c>
      <c r="T138" s="21">
        <v>1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</row>
    <row r="139" spans="2:28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0</v>
      </c>
      <c r="R139" s="21">
        <v>0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  <c r="AA139" s="21">
        <v>0</v>
      </c>
      <c r="AB139" s="21">
        <v>1</v>
      </c>
    </row>
    <row r="140" spans="2:28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</v>
      </c>
      <c r="R140" s="21">
        <v>0</v>
      </c>
      <c r="S140" s="21">
        <v>0</v>
      </c>
      <c r="T140" s="21">
        <v>0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  <c r="AA140" s="21">
        <v>0</v>
      </c>
      <c r="AB140" s="21">
        <v>1</v>
      </c>
    </row>
    <row r="141" spans="2:28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0</v>
      </c>
      <c r="R141" s="21">
        <v>0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  <c r="AA141" s="21">
        <v>1</v>
      </c>
      <c r="AB141" s="21">
        <v>0</v>
      </c>
    </row>
    <row r="142" spans="2:28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0</v>
      </c>
      <c r="R142" s="21">
        <v>0</v>
      </c>
      <c r="S142" s="21">
        <v>0</v>
      </c>
      <c r="T142" s="21">
        <v>1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0</v>
      </c>
      <c r="AB142" s="21">
        <v>1</v>
      </c>
    </row>
    <row r="143" spans="2:28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0</v>
      </c>
      <c r="R143" s="21">
        <v>0</v>
      </c>
      <c r="S143" s="21">
        <v>0</v>
      </c>
      <c r="T143" s="21">
        <v>1</v>
      </c>
      <c r="U143" s="21">
        <v>0</v>
      </c>
      <c r="V143" s="21">
        <v>1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</row>
    <row r="144" spans="2:28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0</v>
      </c>
      <c r="R144" s="21">
        <v>0</v>
      </c>
      <c r="S144" s="21">
        <v>0</v>
      </c>
      <c r="T144" s="21">
        <v>1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</row>
    <row r="145" spans="2:28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1</v>
      </c>
      <c r="R145" s="21">
        <v>0</v>
      </c>
      <c r="S145" s="21">
        <v>0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0</v>
      </c>
      <c r="AB145" s="21">
        <v>1</v>
      </c>
    </row>
    <row r="146" spans="2:28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0</v>
      </c>
      <c r="R146" s="21">
        <v>0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1</v>
      </c>
      <c r="Z146" s="21">
        <v>0</v>
      </c>
      <c r="AA146" s="21">
        <v>0</v>
      </c>
      <c r="AB146" s="21">
        <v>1</v>
      </c>
    </row>
    <row r="147" spans="2:28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0</v>
      </c>
      <c r="R147" s="21">
        <v>0</v>
      </c>
      <c r="S147" s="21">
        <v>0</v>
      </c>
      <c r="T147" s="21">
        <v>1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  <c r="AA147" s="21">
        <v>1</v>
      </c>
      <c r="AB147" s="21">
        <v>0</v>
      </c>
    </row>
    <row r="148" spans="2:28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0</v>
      </c>
      <c r="R148" s="21">
        <v>0</v>
      </c>
      <c r="S148" s="21">
        <v>0</v>
      </c>
      <c r="T148" s="21">
        <v>1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</row>
    <row r="149" spans="2:28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0</v>
      </c>
      <c r="R149" s="21">
        <v>0</v>
      </c>
      <c r="S149" s="21">
        <v>0</v>
      </c>
      <c r="T149" s="21">
        <v>1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  <c r="AA149" s="21">
        <v>0</v>
      </c>
      <c r="AB149" s="21">
        <v>1</v>
      </c>
    </row>
    <row r="150" spans="2:28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0</v>
      </c>
      <c r="R150" s="21">
        <v>0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  <c r="AA150" s="21">
        <v>0</v>
      </c>
      <c r="AB150" s="21">
        <v>1</v>
      </c>
    </row>
    <row r="151" spans="2:28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0</v>
      </c>
      <c r="R151" s="21">
        <v>0</v>
      </c>
      <c r="S151" s="21">
        <v>0</v>
      </c>
      <c r="T151" s="21">
        <v>1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</row>
    <row r="152" spans="2:28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0</v>
      </c>
      <c r="R152" s="21">
        <v>0</v>
      </c>
      <c r="S152" s="21">
        <v>0</v>
      </c>
      <c r="T152" s="21">
        <v>1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</row>
    <row r="153" spans="2:28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0</v>
      </c>
      <c r="R153" s="21">
        <v>0</v>
      </c>
      <c r="S153" s="21">
        <v>0</v>
      </c>
      <c r="T153" s="21">
        <v>1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</row>
    <row r="154" spans="2:28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0</v>
      </c>
      <c r="R154" s="21">
        <v>0</v>
      </c>
      <c r="S154" s="21">
        <v>0</v>
      </c>
      <c r="T154" s="21">
        <v>1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  <c r="AA154" s="21">
        <v>0</v>
      </c>
      <c r="AB154" s="21">
        <v>1</v>
      </c>
    </row>
    <row r="155" spans="2:28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0</v>
      </c>
      <c r="R155" s="21">
        <v>0</v>
      </c>
      <c r="S155" s="21">
        <v>0</v>
      </c>
      <c r="T155" s="21">
        <v>1</v>
      </c>
      <c r="U155" s="21">
        <v>0</v>
      </c>
      <c r="V155" s="21">
        <v>1</v>
      </c>
      <c r="W155" s="21">
        <v>1</v>
      </c>
      <c r="X155" s="21">
        <v>0</v>
      </c>
      <c r="Y155" s="21">
        <v>0</v>
      </c>
      <c r="Z155" s="21">
        <v>1</v>
      </c>
      <c r="AA155" s="21">
        <v>0</v>
      </c>
      <c r="AB155" s="21">
        <v>1</v>
      </c>
    </row>
    <row r="156" spans="2:28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1</v>
      </c>
      <c r="R156" s="21">
        <v>0</v>
      </c>
      <c r="S156" s="21">
        <v>0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  <c r="AA156" s="21">
        <v>0</v>
      </c>
      <c r="AB156" s="21">
        <v>1</v>
      </c>
    </row>
    <row r="157" spans="2:28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0</v>
      </c>
      <c r="R157" s="21">
        <v>0</v>
      </c>
      <c r="S157" s="21">
        <v>0</v>
      </c>
      <c r="T157" s="21">
        <v>1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</row>
    <row r="158" spans="2:28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</v>
      </c>
      <c r="R158" s="21">
        <v>0</v>
      </c>
      <c r="S158" s="21">
        <v>0</v>
      </c>
      <c r="T158" s="21">
        <v>0</v>
      </c>
      <c r="U158" s="21">
        <v>1</v>
      </c>
      <c r="V158" s="21">
        <v>0</v>
      </c>
      <c r="W158" s="21">
        <v>0</v>
      </c>
      <c r="X158" s="21">
        <v>1</v>
      </c>
      <c r="Y158" s="21">
        <v>0</v>
      </c>
      <c r="Z158" s="21">
        <v>1</v>
      </c>
      <c r="AA158" s="21">
        <v>0</v>
      </c>
      <c r="AB158" s="21">
        <v>1</v>
      </c>
    </row>
    <row r="159" spans="2:28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0</v>
      </c>
      <c r="R159" s="21">
        <v>0</v>
      </c>
      <c r="S159" s="21">
        <v>0</v>
      </c>
      <c r="T159" s="21">
        <v>1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  <c r="AA159" s="21">
        <v>0</v>
      </c>
      <c r="AB159" s="21">
        <v>1</v>
      </c>
    </row>
    <row r="160" spans="2:28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0</v>
      </c>
      <c r="R160" s="21">
        <v>0</v>
      </c>
      <c r="S160" s="21">
        <v>0</v>
      </c>
      <c r="T160" s="21">
        <v>1</v>
      </c>
      <c r="U160" s="21">
        <v>1</v>
      </c>
      <c r="V160" s="21">
        <v>0</v>
      </c>
      <c r="W160" s="21">
        <v>1</v>
      </c>
      <c r="X160" s="21">
        <v>0</v>
      </c>
      <c r="Y160" s="21">
        <v>0</v>
      </c>
      <c r="Z160" s="21">
        <v>1</v>
      </c>
      <c r="AA160" s="21">
        <v>0</v>
      </c>
      <c r="AB160" s="21">
        <v>1</v>
      </c>
    </row>
    <row r="161" spans="2:28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0</v>
      </c>
      <c r="R161" s="21">
        <v>0</v>
      </c>
      <c r="S161" s="21">
        <v>0</v>
      </c>
      <c r="T161" s="21">
        <v>1</v>
      </c>
      <c r="U161" s="21">
        <v>1</v>
      </c>
      <c r="V161" s="21">
        <v>0</v>
      </c>
      <c r="W161" s="21">
        <v>0</v>
      </c>
      <c r="X161" s="21">
        <v>1</v>
      </c>
      <c r="Y161" s="21">
        <v>0</v>
      </c>
      <c r="Z161" s="21">
        <v>1</v>
      </c>
      <c r="AA161" s="21">
        <v>1</v>
      </c>
      <c r="AB161" s="21">
        <v>0</v>
      </c>
    </row>
    <row r="162" spans="2:28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0</v>
      </c>
      <c r="R162" s="21">
        <v>0</v>
      </c>
      <c r="S162" s="21">
        <v>1</v>
      </c>
      <c r="T162" s="21">
        <v>0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  <c r="AA162" s="21">
        <v>0</v>
      </c>
      <c r="AB162" s="21">
        <v>1</v>
      </c>
    </row>
    <row r="163" spans="2:28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</row>
    <row r="164" spans="2:28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0</v>
      </c>
      <c r="R164" s="21">
        <v>0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  <c r="AA164" s="21">
        <v>0</v>
      </c>
      <c r="AB164" s="21">
        <v>1</v>
      </c>
    </row>
    <row r="165" spans="2:28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</row>
    <row r="166" spans="2:28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0</v>
      </c>
      <c r="R166" s="21">
        <v>0</v>
      </c>
      <c r="S166" s="21">
        <v>0</v>
      </c>
      <c r="T166" s="21">
        <v>1</v>
      </c>
      <c r="U166" s="21">
        <v>0</v>
      </c>
      <c r="V166" s="21">
        <v>1</v>
      </c>
      <c r="W166" s="21">
        <v>1</v>
      </c>
      <c r="X166" s="21">
        <v>0</v>
      </c>
      <c r="Y166" s="21">
        <v>0</v>
      </c>
      <c r="Z166" s="21">
        <v>1</v>
      </c>
      <c r="AA166" s="21">
        <v>0</v>
      </c>
      <c r="AB166" s="21">
        <v>1</v>
      </c>
    </row>
    <row r="167" spans="2:28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0</v>
      </c>
      <c r="R167" s="21">
        <v>0</v>
      </c>
      <c r="S167" s="21">
        <v>0</v>
      </c>
      <c r="T167" s="21">
        <v>1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</row>
    <row r="168" spans="2:28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0</v>
      </c>
      <c r="R168" s="21">
        <v>0</v>
      </c>
      <c r="S168" s="21">
        <v>0</v>
      </c>
      <c r="T168" s="21">
        <v>1</v>
      </c>
      <c r="U168" s="21">
        <v>0</v>
      </c>
      <c r="V168" s="21">
        <v>1</v>
      </c>
      <c r="W168" s="21">
        <v>1</v>
      </c>
      <c r="X168" s="21">
        <v>0</v>
      </c>
      <c r="Y168" s="21">
        <v>0</v>
      </c>
      <c r="Z168" s="21">
        <v>1</v>
      </c>
      <c r="AA168" s="21">
        <v>0</v>
      </c>
      <c r="AB168" s="21">
        <v>1</v>
      </c>
    </row>
    <row r="169" spans="2:28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0</v>
      </c>
      <c r="R169" s="21">
        <v>0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</row>
    <row r="170" spans="2:28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0</v>
      </c>
      <c r="R170" s="21">
        <v>0</v>
      </c>
      <c r="S170" s="21">
        <v>0</v>
      </c>
      <c r="T170" s="21">
        <v>1</v>
      </c>
      <c r="U170" s="21">
        <v>0</v>
      </c>
      <c r="V170" s="21">
        <v>1</v>
      </c>
      <c r="W170" s="21">
        <v>0</v>
      </c>
      <c r="X170" s="21">
        <v>1</v>
      </c>
      <c r="Y170" s="21">
        <v>1</v>
      </c>
      <c r="Z170" s="21">
        <v>0</v>
      </c>
      <c r="AA170" s="21">
        <v>0</v>
      </c>
      <c r="AB170" s="21">
        <v>1</v>
      </c>
    </row>
    <row r="171" spans="2:28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0</v>
      </c>
      <c r="R171" s="21">
        <v>0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</row>
    <row r="172" spans="2:28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</row>
    <row r="173" spans="2:28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0</v>
      </c>
      <c r="R173" s="21">
        <v>0</v>
      </c>
      <c r="S173" s="21">
        <v>0</v>
      </c>
      <c r="T173" s="21">
        <v>1</v>
      </c>
      <c r="U173" s="21">
        <v>0</v>
      </c>
      <c r="V173" s="21">
        <v>1</v>
      </c>
      <c r="W173" s="21">
        <v>1</v>
      </c>
      <c r="X173" s="21">
        <v>0</v>
      </c>
      <c r="Y173" s="21">
        <v>0</v>
      </c>
      <c r="Z173" s="21">
        <v>1</v>
      </c>
      <c r="AA173" s="21">
        <v>0</v>
      </c>
      <c r="AB173" s="21">
        <v>1</v>
      </c>
    </row>
    <row r="174" spans="2:28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0</v>
      </c>
      <c r="R174" s="21">
        <v>0</v>
      </c>
      <c r="S174" s="21">
        <v>0</v>
      </c>
      <c r="T174" s="21">
        <v>1</v>
      </c>
      <c r="U174" s="21">
        <v>0</v>
      </c>
      <c r="V174" s="21">
        <v>1</v>
      </c>
      <c r="W174" s="21">
        <v>1</v>
      </c>
      <c r="X174" s="21">
        <v>0</v>
      </c>
      <c r="Y174" s="21">
        <v>0</v>
      </c>
      <c r="Z174" s="21">
        <v>1</v>
      </c>
      <c r="AA174" s="21">
        <v>0</v>
      </c>
      <c r="AB174" s="21">
        <v>1</v>
      </c>
    </row>
    <row r="175" spans="2:28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0</v>
      </c>
      <c r="R175" s="21">
        <v>0</v>
      </c>
      <c r="S175" s="21">
        <v>0</v>
      </c>
      <c r="T175" s="21">
        <v>1</v>
      </c>
      <c r="U175" s="21">
        <v>0</v>
      </c>
      <c r="V175" s="21">
        <v>1</v>
      </c>
      <c r="W175" s="21">
        <v>1</v>
      </c>
      <c r="X175" s="21">
        <v>0</v>
      </c>
      <c r="Y175" s="21">
        <v>0</v>
      </c>
      <c r="Z175" s="21">
        <v>1</v>
      </c>
      <c r="AA175" s="21">
        <v>0</v>
      </c>
      <c r="AB175" s="21">
        <v>1</v>
      </c>
    </row>
    <row r="176" spans="2:28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0</v>
      </c>
      <c r="R176" s="21">
        <v>0</v>
      </c>
      <c r="S176" s="21">
        <v>0</v>
      </c>
      <c r="T176" s="21">
        <v>1</v>
      </c>
      <c r="U176" s="21">
        <v>0</v>
      </c>
      <c r="V176" s="21">
        <v>1</v>
      </c>
      <c r="W176" s="21">
        <v>1</v>
      </c>
      <c r="X176" s="21">
        <v>0</v>
      </c>
      <c r="Y176" s="21">
        <v>0</v>
      </c>
      <c r="Z176" s="21">
        <v>1</v>
      </c>
      <c r="AA176" s="21">
        <v>1</v>
      </c>
      <c r="AB176" s="21">
        <v>0</v>
      </c>
    </row>
    <row r="177" spans="2:28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0</v>
      </c>
      <c r="R177" s="21">
        <v>0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</row>
    <row r="178" spans="2:28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</row>
    <row r="179" spans="2:28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</row>
    <row r="180" spans="2:28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0</v>
      </c>
      <c r="R180" s="21">
        <v>0</v>
      </c>
      <c r="S180" s="21">
        <v>0</v>
      </c>
      <c r="T180" s="21">
        <v>1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</row>
    <row r="181" spans="2:28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0</v>
      </c>
      <c r="R181" s="21">
        <v>0</v>
      </c>
      <c r="S181" s="21">
        <v>0</v>
      </c>
      <c r="T181" s="21">
        <v>1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</row>
    <row r="182" spans="2:28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0</v>
      </c>
      <c r="R182" s="21">
        <v>0</v>
      </c>
      <c r="S182" s="21">
        <v>0</v>
      </c>
      <c r="T182" s="21">
        <v>1</v>
      </c>
      <c r="U182" s="21">
        <v>1</v>
      </c>
      <c r="V182" s="21">
        <v>0</v>
      </c>
      <c r="W182" s="21">
        <v>1</v>
      </c>
      <c r="X182" s="21">
        <v>0</v>
      </c>
      <c r="Y182" s="21">
        <v>0</v>
      </c>
      <c r="Z182" s="21">
        <v>1</v>
      </c>
      <c r="AA182" s="21">
        <v>0</v>
      </c>
      <c r="AB182" s="21">
        <v>1</v>
      </c>
    </row>
    <row r="183" spans="2:28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0</v>
      </c>
      <c r="R183" s="21">
        <v>0</v>
      </c>
      <c r="S183" s="21">
        <v>0</v>
      </c>
      <c r="T183" s="21">
        <v>1</v>
      </c>
      <c r="U183" s="21">
        <v>1</v>
      </c>
      <c r="V183" s="21">
        <v>0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</row>
    <row r="184" spans="2:28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0</v>
      </c>
      <c r="R184" s="21">
        <v>0</v>
      </c>
      <c r="S184" s="21">
        <v>0</v>
      </c>
      <c r="T184" s="21">
        <v>1</v>
      </c>
      <c r="U184" s="21">
        <v>1</v>
      </c>
      <c r="V184" s="21">
        <v>0</v>
      </c>
      <c r="W184" s="21">
        <v>1</v>
      </c>
      <c r="X184" s="21">
        <v>0</v>
      </c>
      <c r="Y184" s="21">
        <v>1</v>
      </c>
      <c r="Z184" s="21">
        <v>0</v>
      </c>
      <c r="AA184" s="21">
        <v>0</v>
      </c>
      <c r="AB184" s="21">
        <v>1</v>
      </c>
    </row>
    <row r="185" spans="2:28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0</v>
      </c>
      <c r="R185" s="21">
        <v>0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  <c r="AA185" s="21">
        <v>0</v>
      </c>
      <c r="AB185" s="21">
        <v>1</v>
      </c>
    </row>
    <row r="186" spans="2:28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0</v>
      </c>
      <c r="R186" s="21">
        <v>0</v>
      </c>
      <c r="S186" s="21">
        <v>0</v>
      </c>
      <c r="T186" s="21">
        <v>1</v>
      </c>
      <c r="U186" s="21">
        <v>1</v>
      </c>
      <c r="V186" s="21">
        <v>0</v>
      </c>
      <c r="W186" s="21">
        <v>1</v>
      </c>
      <c r="X186" s="21">
        <v>0</v>
      </c>
      <c r="Y186" s="21">
        <v>0</v>
      </c>
      <c r="Z186" s="21">
        <v>1</v>
      </c>
      <c r="AA186" s="21">
        <v>0</v>
      </c>
      <c r="AB186" s="21">
        <v>1</v>
      </c>
    </row>
    <row r="187" spans="2:28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0</v>
      </c>
      <c r="R187" s="21">
        <v>0</v>
      </c>
      <c r="S187" s="21">
        <v>0</v>
      </c>
      <c r="T187" s="21">
        <v>1</v>
      </c>
      <c r="U187" s="21">
        <v>1</v>
      </c>
      <c r="V187" s="21">
        <v>0</v>
      </c>
      <c r="W187" s="21">
        <v>1</v>
      </c>
      <c r="X187" s="21">
        <v>0</v>
      </c>
      <c r="Y187" s="21">
        <v>0</v>
      </c>
      <c r="Z187" s="21">
        <v>1</v>
      </c>
      <c r="AA187" s="21">
        <v>0</v>
      </c>
      <c r="AB187" s="21">
        <v>1</v>
      </c>
    </row>
    <row r="188" spans="2:28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0</v>
      </c>
      <c r="R188" s="21">
        <v>0</v>
      </c>
      <c r="S188" s="21">
        <v>0</v>
      </c>
      <c r="T188" s="21">
        <v>1</v>
      </c>
      <c r="U188" s="21">
        <v>1</v>
      </c>
      <c r="V188" s="21">
        <v>0</v>
      </c>
      <c r="W188" s="21">
        <v>1</v>
      </c>
      <c r="X188" s="21">
        <v>0</v>
      </c>
      <c r="Y188" s="21">
        <v>0</v>
      </c>
      <c r="Z188" s="21">
        <v>1</v>
      </c>
      <c r="AA188" s="21">
        <v>0</v>
      </c>
      <c r="AB188" s="21">
        <v>1</v>
      </c>
    </row>
    <row r="189" spans="2:28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0</v>
      </c>
      <c r="R189" s="21">
        <v>0</v>
      </c>
      <c r="S189" s="21">
        <v>0</v>
      </c>
      <c r="T189" s="21">
        <v>1</v>
      </c>
      <c r="U189" s="21">
        <v>1</v>
      </c>
      <c r="V189" s="21">
        <v>0</v>
      </c>
      <c r="W189" s="21">
        <v>1</v>
      </c>
      <c r="X189" s="21">
        <v>0</v>
      </c>
      <c r="Y189" s="21">
        <v>0</v>
      </c>
      <c r="Z189" s="21">
        <v>1</v>
      </c>
      <c r="AA189" s="21">
        <v>0</v>
      </c>
      <c r="AB189" s="21">
        <v>1</v>
      </c>
    </row>
    <row r="190" spans="2:28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0</v>
      </c>
      <c r="R190" s="21">
        <v>0</v>
      </c>
      <c r="S190" s="21">
        <v>0</v>
      </c>
      <c r="T190" s="21">
        <v>1</v>
      </c>
      <c r="U190" s="21">
        <v>1</v>
      </c>
      <c r="V190" s="21">
        <v>0</v>
      </c>
      <c r="W190" s="21">
        <v>1</v>
      </c>
      <c r="X190" s="21">
        <v>0</v>
      </c>
      <c r="Y190" s="21">
        <v>0</v>
      </c>
      <c r="Z190" s="21">
        <v>1</v>
      </c>
      <c r="AA190" s="21">
        <v>1</v>
      </c>
      <c r="AB190" s="21">
        <v>0</v>
      </c>
    </row>
    <row r="191" spans="2:28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0</v>
      </c>
      <c r="R191" s="21">
        <v>0</v>
      </c>
      <c r="S191" s="21">
        <v>0</v>
      </c>
      <c r="T191" s="21">
        <v>1</v>
      </c>
      <c r="U191" s="21">
        <v>0</v>
      </c>
      <c r="V191" s="21">
        <v>1</v>
      </c>
      <c r="W191" s="21">
        <v>1</v>
      </c>
      <c r="X191" s="21">
        <v>0</v>
      </c>
      <c r="Y191" s="21">
        <v>0</v>
      </c>
      <c r="Z191" s="21">
        <v>1</v>
      </c>
      <c r="AA191" s="21">
        <v>0</v>
      </c>
      <c r="AB191" s="21">
        <v>1</v>
      </c>
    </row>
    <row r="192" spans="2:28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0</v>
      </c>
      <c r="R192" s="21">
        <v>0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  <c r="AA192" s="21">
        <v>0</v>
      </c>
      <c r="AB192" s="21">
        <v>1</v>
      </c>
    </row>
    <row r="193" spans="2:28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0</v>
      </c>
      <c r="R193" s="21">
        <v>0</v>
      </c>
      <c r="S193" s="21">
        <v>0</v>
      </c>
      <c r="T193" s="21">
        <v>1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  <c r="AA193" s="21">
        <v>0</v>
      </c>
      <c r="AB193" s="21">
        <v>1</v>
      </c>
    </row>
    <row r="194" spans="2:28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0</v>
      </c>
      <c r="R194" s="21">
        <v>0</v>
      </c>
      <c r="S194" s="21">
        <v>0</v>
      </c>
      <c r="T194" s="21">
        <v>1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  <c r="AA194" s="21">
        <v>0</v>
      </c>
      <c r="AB194" s="21">
        <v>1</v>
      </c>
    </row>
    <row r="195" spans="2:28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0</v>
      </c>
      <c r="R195" s="21">
        <v>0</v>
      </c>
      <c r="S195" s="21">
        <v>0</v>
      </c>
      <c r="T195" s="21">
        <v>1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  <c r="AA195" s="21">
        <v>0</v>
      </c>
      <c r="AB195" s="21">
        <v>1</v>
      </c>
    </row>
    <row r="196" spans="2:28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0</v>
      </c>
      <c r="R196" s="21">
        <v>0</v>
      </c>
      <c r="S196" s="21">
        <v>0</v>
      </c>
      <c r="T196" s="21">
        <v>1</v>
      </c>
      <c r="U196" s="21">
        <v>1</v>
      </c>
      <c r="V196" s="21">
        <v>0</v>
      </c>
      <c r="W196" s="21">
        <v>0</v>
      </c>
      <c r="X196" s="21">
        <v>1</v>
      </c>
      <c r="Y196" s="21">
        <v>0</v>
      </c>
      <c r="Z196" s="21">
        <v>1</v>
      </c>
      <c r="AA196" s="21">
        <v>0</v>
      </c>
      <c r="AB196" s="21">
        <v>1</v>
      </c>
    </row>
    <row r="197" spans="2:28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0</v>
      </c>
      <c r="R197" s="21">
        <v>0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  <c r="AA197" s="21">
        <v>0</v>
      </c>
      <c r="AB197" s="21">
        <v>1</v>
      </c>
    </row>
    <row r="198" spans="2:28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0</v>
      </c>
      <c r="R198" s="21">
        <v>0</v>
      </c>
      <c r="S198" s="21">
        <v>0</v>
      </c>
      <c r="T198" s="21">
        <v>1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  <c r="AA198" s="21">
        <v>0</v>
      </c>
      <c r="AB198" s="21">
        <v>1</v>
      </c>
    </row>
    <row r="199" spans="2:28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0</v>
      </c>
      <c r="R199" s="21">
        <v>1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</row>
    <row r="200" spans="2:28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0</v>
      </c>
      <c r="R200" s="21">
        <v>0</v>
      </c>
      <c r="S200" s="21">
        <v>0</v>
      </c>
      <c r="T200" s="21">
        <v>1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</row>
    <row r="201" spans="2:28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</row>
    <row r="202" spans="2:28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</v>
      </c>
      <c r="R202" s="21">
        <v>0</v>
      </c>
      <c r="S202" s="21">
        <v>0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  <c r="AA202" s="21">
        <v>0</v>
      </c>
      <c r="AB202" s="21">
        <v>1</v>
      </c>
    </row>
    <row r="203" spans="2:28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0</v>
      </c>
      <c r="R203" s="21">
        <v>0</v>
      </c>
      <c r="S203" s="21">
        <v>0</v>
      </c>
      <c r="T203" s="21">
        <v>1</v>
      </c>
      <c r="U203" s="21">
        <v>0</v>
      </c>
      <c r="V203" s="21">
        <v>1</v>
      </c>
      <c r="W203" s="21">
        <v>1</v>
      </c>
      <c r="X203" s="21">
        <v>0</v>
      </c>
      <c r="Y203" s="21">
        <v>0</v>
      </c>
      <c r="Z203" s="21">
        <v>1</v>
      </c>
      <c r="AA203" s="21">
        <v>0</v>
      </c>
      <c r="AB203" s="21">
        <v>1</v>
      </c>
    </row>
    <row r="204" spans="2:28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0</v>
      </c>
      <c r="R204" s="21">
        <v>0</v>
      </c>
      <c r="S204" s="21">
        <v>0</v>
      </c>
      <c r="T204" s="21">
        <v>1</v>
      </c>
      <c r="U204" s="21">
        <v>0</v>
      </c>
      <c r="V204" s="21">
        <v>1</v>
      </c>
      <c r="W204" s="21">
        <v>1</v>
      </c>
      <c r="X204" s="21">
        <v>0</v>
      </c>
      <c r="Y204" s="21">
        <v>0</v>
      </c>
      <c r="Z204" s="21">
        <v>1</v>
      </c>
      <c r="AA204" s="21">
        <v>1</v>
      </c>
      <c r="AB204" s="21">
        <v>0</v>
      </c>
    </row>
    <row r="205" spans="2:28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0</v>
      </c>
      <c r="R205" s="21">
        <v>0</v>
      </c>
      <c r="S205" s="21">
        <v>0</v>
      </c>
      <c r="T205" s="21">
        <v>1</v>
      </c>
      <c r="U205" s="21">
        <v>0</v>
      </c>
      <c r="V205" s="21">
        <v>1</v>
      </c>
      <c r="W205" s="21">
        <v>1</v>
      </c>
      <c r="X205" s="21">
        <v>0</v>
      </c>
      <c r="Y205" s="21">
        <v>0</v>
      </c>
      <c r="Z205" s="21">
        <v>1</v>
      </c>
      <c r="AA205" s="21">
        <v>0</v>
      </c>
      <c r="AB205" s="21">
        <v>1</v>
      </c>
    </row>
    <row r="206" spans="2:28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0</v>
      </c>
      <c r="R206" s="21">
        <v>0</v>
      </c>
      <c r="S206" s="21">
        <v>0</v>
      </c>
      <c r="T206" s="21">
        <v>1</v>
      </c>
      <c r="U206" s="21">
        <v>0</v>
      </c>
      <c r="V206" s="21">
        <v>1</v>
      </c>
      <c r="W206" s="21">
        <v>1</v>
      </c>
      <c r="X206" s="21">
        <v>0</v>
      </c>
      <c r="Y206" s="21">
        <v>0</v>
      </c>
      <c r="Z206" s="21">
        <v>1</v>
      </c>
      <c r="AA206" s="21">
        <v>0</v>
      </c>
      <c r="AB206" s="21">
        <v>1</v>
      </c>
    </row>
    <row r="207" spans="2:28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0</v>
      </c>
      <c r="R207" s="21">
        <v>0</v>
      </c>
      <c r="S207" s="21">
        <v>0</v>
      </c>
      <c r="T207" s="21">
        <v>1</v>
      </c>
      <c r="U207" s="21">
        <v>1</v>
      </c>
      <c r="V207" s="21">
        <v>0</v>
      </c>
      <c r="W207" s="21">
        <v>1</v>
      </c>
      <c r="X207" s="21">
        <v>0</v>
      </c>
      <c r="Y207" s="21">
        <v>1</v>
      </c>
      <c r="Z207" s="21">
        <v>0</v>
      </c>
      <c r="AA207" s="21">
        <v>0</v>
      </c>
      <c r="AB207" s="21">
        <v>1</v>
      </c>
    </row>
    <row r="208" spans="2:28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0</v>
      </c>
      <c r="R208" s="21">
        <v>0</v>
      </c>
      <c r="S208" s="21">
        <v>0</v>
      </c>
      <c r="T208" s="21">
        <v>1</v>
      </c>
      <c r="U208" s="21">
        <v>1</v>
      </c>
      <c r="V208" s="21">
        <v>0</v>
      </c>
      <c r="W208" s="21">
        <v>1</v>
      </c>
      <c r="X208" s="21">
        <v>0</v>
      </c>
      <c r="Y208" s="21">
        <v>1</v>
      </c>
      <c r="Z208" s="21">
        <v>0</v>
      </c>
      <c r="AA208" s="21">
        <v>0</v>
      </c>
      <c r="AB208" s="21">
        <v>1</v>
      </c>
    </row>
    <row r="209" spans="2:28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0</v>
      </c>
      <c r="R209" s="21">
        <v>1</v>
      </c>
      <c r="S209" s="21">
        <v>0</v>
      </c>
      <c r="T209" s="21">
        <v>0</v>
      </c>
      <c r="U209" s="21">
        <v>1</v>
      </c>
      <c r="V209" s="21">
        <v>0</v>
      </c>
      <c r="W209" s="21">
        <v>1</v>
      </c>
      <c r="X209" s="21">
        <v>0</v>
      </c>
      <c r="Y209" s="21">
        <v>0</v>
      </c>
      <c r="Z209" s="21">
        <v>1</v>
      </c>
      <c r="AA209" s="21">
        <v>1</v>
      </c>
      <c r="AB209" s="21">
        <v>0</v>
      </c>
    </row>
    <row r="210" spans="2:28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0</v>
      </c>
      <c r="R210" s="21">
        <v>0</v>
      </c>
      <c r="S210" s="21">
        <v>0</v>
      </c>
      <c r="T210" s="21">
        <v>1</v>
      </c>
      <c r="U210" s="21">
        <v>0</v>
      </c>
      <c r="V210" s="21">
        <v>1</v>
      </c>
      <c r="W210" s="21">
        <v>1</v>
      </c>
      <c r="X210" s="21">
        <v>0</v>
      </c>
      <c r="Y210" s="21">
        <v>0</v>
      </c>
      <c r="Z210" s="21">
        <v>1</v>
      </c>
      <c r="AA210" s="21">
        <v>0</v>
      </c>
      <c r="AB210" s="21">
        <v>1</v>
      </c>
    </row>
    <row r="211" spans="2:28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0</v>
      </c>
      <c r="R211" s="21">
        <v>0</v>
      </c>
      <c r="S211" s="21">
        <v>0</v>
      </c>
      <c r="T211" s="21">
        <v>1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  <c r="AA211" s="21">
        <v>0</v>
      </c>
      <c r="AB211" s="21">
        <v>1</v>
      </c>
    </row>
    <row r="212" spans="2:28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0</v>
      </c>
      <c r="R212" s="21">
        <v>0</v>
      </c>
      <c r="S212" s="21">
        <v>0</v>
      </c>
      <c r="T212" s="21">
        <v>1</v>
      </c>
      <c r="U212" s="21">
        <v>1</v>
      </c>
      <c r="V212" s="21">
        <v>0</v>
      </c>
      <c r="W212" s="21">
        <v>1</v>
      </c>
      <c r="X212" s="21">
        <v>0</v>
      </c>
      <c r="Y212" s="21">
        <v>0</v>
      </c>
      <c r="Z212" s="21">
        <v>1</v>
      </c>
      <c r="AA212" s="21">
        <v>1</v>
      </c>
      <c r="AB212" s="21">
        <v>0</v>
      </c>
    </row>
    <row r="213" spans="2:28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0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1</v>
      </c>
      <c r="X213" s="21">
        <v>0</v>
      </c>
      <c r="Y213" s="21">
        <v>0</v>
      </c>
      <c r="Z213" s="21">
        <v>1</v>
      </c>
      <c r="AA213" s="21">
        <v>1</v>
      </c>
      <c r="AB213" s="21">
        <v>0</v>
      </c>
    </row>
    <row r="214" spans="2:28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0</v>
      </c>
      <c r="R214" s="21">
        <v>0</v>
      </c>
      <c r="S214" s="21">
        <v>0</v>
      </c>
      <c r="T214" s="21">
        <v>1</v>
      </c>
      <c r="U214" s="21">
        <v>1</v>
      </c>
      <c r="V214" s="21">
        <v>0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</row>
    <row r="215" spans="2:28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0</v>
      </c>
      <c r="R215" s="21">
        <v>0</v>
      </c>
      <c r="S215" s="21">
        <v>0</v>
      </c>
      <c r="T215" s="21">
        <v>1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  <c r="AA215" s="21">
        <v>1</v>
      </c>
      <c r="AB215" s="21">
        <v>0</v>
      </c>
    </row>
    <row r="216" spans="2:28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0</v>
      </c>
      <c r="R216" s="21">
        <v>0</v>
      </c>
      <c r="S216" s="21">
        <v>0</v>
      </c>
      <c r="T216" s="21">
        <v>1</v>
      </c>
      <c r="U216" s="21">
        <v>1</v>
      </c>
      <c r="V216" s="21">
        <v>0</v>
      </c>
      <c r="W216" s="21">
        <v>1</v>
      </c>
      <c r="X216" s="21">
        <v>0</v>
      </c>
      <c r="Y216" s="21">
        <v>0</v>
      </c>
      <c r="Z216" s="21">
        <v>1</v>
      </c>
      <c r="AA216" s="21">
        <v>1</v>
      </c>
      <c r="AB216" s="21">
        <v>0</v>
      </c>
    </row>
    <row r="217" spans="2:28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0</v>
      </c>
      <c r="R217" s="21">
        <v>0</v>
      </c>
      <c r="S217" s="21">
        <v>0</v>
      </c>
      <c r="T217" s="21">
        <v>1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  <c r="AA217" s="21">
        <v>1</v>
      </c>
      <c r="AB217" s="21">
        <v>0</v>
      </c>
    </row>
    <row r="218" spans="2:28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0</v>
      </c>
      <c r="R218" s="21">
        <v>0</v>
      </c>
      <c r="S218" s="21">
        <v>0</v>
      </c>
      <c r="T218" s="21">
        <v>1</v>
      </c>
      <c r="U218" s="21">
        <v>1</v>
      </c>
      <c r="V218" s="21">
        <v>0</v>
      </c>
      <c r="W218" s="21">
        <v>1</v>
      </c>
      <c r="X218" s="21">
        <v>0</v>
      </c>
      <c r="Y218" s="21">
        <v>0</v>
      </c>
      <c r="Z218" s="21">
        <v>1</v>
      </c>
      <c r="AA218" s="21">
        <v>1</v>
      </c>
      <c r="AB218" s="21">
        <v>0</v>
      </c>
    </row>
    <row r="219" spans="2:28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0</v>
      </c>
      <c r="R219" s="21">
        <v>0</v>
      </c>
      <c r="S219" s="21">
        <v>0</v>
      </c>
      <c r="T219" s="21">
        <v>1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  <c r="AA219" s="21">
        <v>1</v>
      </c>
      <c r="AB219" s="21">
        <v>0</v>
      </c>
    </row>
    <row r="220" spans="2:28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0</v>
      </c>
      <c r="R220" s="21">
        <v>0</v>
      </c>
      <c r="S220" s="21">
        <v>0</v>
      </c>
      <c r="T220" s="21">
        <v>1</v>
      </c>
      <c r="U220" s="21">
        <v>0</v>
      </c>
      <c r="V220" s="21">
        <v>1</v>
      </c>
      <c r="W220" s="21">
        <v>1</v>
      </c>
      <c r="X220" s="21">
        <v>0</v>
      </c>
      <c r="Y220" s="21">
        <v>0</v>
      </c>
      <c r="Z220" s="21">
        <v>1</v>
      </c>
      <c r="AA220" s="21">
        <v>1</v>
      </c>
      <c r="AB220" s="21">
        <v>0</v>
      </c>
    </row>
    <row r="221" spans="2:28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0</v>
      </c>
      <c r="R221" s="21">
        <v>0</v>
      </c>
      <c r="S221" s="21">
        <v>0</v>
      </c>
      <c r="T221" s="21">
        <v>1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  <c r="AA221" s="21">
        <v>1</v>
      </c>
      <c r="AB221" s="21">
        <v>0</v>
      </c>
    </row>
    <row r="222" spans="2:28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0</v>
      </c>
      <c r="R222" s="21">
        <v>0</v>
      </c>
      <c r="S222" s="21">
        <v>0</v>
      </c>
      <c r="T222" s="21">
        <v>1</v>
      </c>
      <c r="U222" s="21">
        <v>1</v>
      </c>
      <c r="V222" s="21">
        <v>0</v>
      </c>
      <c r="W222" s="21">
        <v>0</v>
      </c>
      <c r="X222" s="21">
        <v>1</v>
      </c>
      <c r="Y222" s="21">
        <v>1</v>
      </c>
      <c r="Z222" s="21">
        <v>0</v>
      </c>
      <c r="AA222" s="21">
        <v>0</v>
      </c>
      <c r="AB222" s="21">
        <v>1</v>
      </c>
    </row>
    <row r="223" spans="2:28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0</v>
      </c>
      <c r="R223" s="21">
        <v>0</v>
      </c>
      <c r="S223" s="21">
        <v>0</v>
      </c>
      <c r="T223" s="21">
        <v>1</v>
      </c>
      <c r="U223" s="21">
        <v>1</v>
      </c>
      <c r="V223" s="21">
        <v>0</v>
      </c>
      <c r="W223" s="21">
        <v>0</v>
      </c>
      <c r="X223" s="21">
        <v>1</v>
      </c>
      <c r="Y223" s="21">
        <v>0</v>
      </c>
      <c r="Z223" s="21">
        <v>1</v>
      </c>
      <c r="AA223" s="21">
        <v>0</v>
      </c>
      <c r="AB223" s="21">
        <v>1</v>
      </c>
    </row>
    <row r="224" spans="2:28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0</v>
      </c>
      <c r="R224" s="21">
        <v>0</v>
      </c>
      <c r="S224" s="21">
        <v>0</v>
      </c>
      <c r="T224" s="21">
        <v>1</v>
      </c>
      <c r="U224" s="21">
        <v>1</v>
      </c>
      <c r="V224" s="21">
        <v>0</v>
      </c>
      <c r="W224" s="21">
        <v>1</v>
      </c>
      <c r="X224" s="21">
        <v>0</v>
      </c>
      <c r="Y224" s="21">
        <v>0</v>
      </c>
      <c r="Z224" s="21">
        <v>1</v>
      </c>
      <c r="AA224" s="21">
        <v>0</v>
      </c>
      <c r="AB224" s="21">
        <v>1</v>
      </c>
    </row>
    <row r="225" spans="2:28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0</v>
      </c>
      <c r="R225" s="21">
        <v>0</v>
      </c>
      <c r="S225" s="21">
        <v>1</v>
      </c>
      <c r="T225" s="21">
        <v>0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  <c r="AA225" s="21">
        <v>1</v>
      </c>
      <c r="AB225" s="21">
        <v>0</v>
      </c>
    </row>
    <row r="226" spans="2:28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0</v>
      </c>
      <c r="R226" s="21">
        <v>0</v>
      </c>
      <c r="S226" s="21">
        <v>0</v>
      </c>
      <c r="T226" s="21">
        <v>1</v>
      </c>
      <c r="U226" s="21">
        <v>1</v>
      </c>
      <c r="V226" s="21">
        <v>0</v>
      </c>
      <c r="W226" s="21">
        <v>0</v>
      </c>
      <c r="X226" s="21">
        <v>1</v>
      </c>
      <c r="Y226" s="21">
        <v>0</v>
      </c>
      <c r="Z226" s="21">
        <v>1</v>
      </c>
      <c r="AA226" s="21">
        <v>0</v>
      </c>
      <c r="AB226" s="21">
        <v>1</v>
      </c>
    </row>
    <row r="227" spans="2:28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0</v>
      </c>
      <c r="R227" s="21">
        <v>0</v>
      </c>
      <c r="S227" s="21">
        <v>1</v>
      </c>
      <c r="T227" s="21">
        <v>0</v>
      </c>
      <c r="U227" s="21">
        <v>1</v>
      </c>
      <c r="V227" s="21">
        <v>0</v>
      </c>
      <c r="W227" s="21">
        <v>0</v>
      </c>
      <c r="X227" s="21">
        <v>1</v>
      </c>
      <c r="Y227" s="21">
        <v>0</v>
      </c>
      <c r="Z227" s="21">
        <v>1</v>
      </c>
      <c r="AA227" s="21">
        <v>0</v>
      </c>
      <c r="AB227" s="21">
        <v>1</v>
      </c>
    </row>
    <row r="228" spans="2:28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0</v>
      </c>
      <c r="R228" s="21">
        <v>0</v>
      </c>
      <c r="S228" s="21">
        <v>0</v>
      </c>
      <c r="T228" s="21">
        <v>1</v>
      </c>
      <c r="U228" s="21">
        <v>1</v>
      </c>
      <c r="V228" s="21">
        <v>0</v>
      </c>
      <c r="W228" s="21">
        <v>1</v>
      </c>
      <c r="X228" s="21">
        <v>0</v>
      </c>
      <c r="Y228" s="21">
        <v>1</v>
      </c>
      <c r="Z228" s="21">
        <v>0</v>
      </c>
      <c r="AA228" s="21">
        <v>0</v>
      </c>
      <c r="AB228" s="21">
        <v>1</v>
      </c>
    </row>
    <row r="229" spans="2:28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0</v>
      </c>
      <c r="R229" s="21">
        <v>0</v>
      </c>
      <c r="S229" s="21">
        <v>0</v>
      </c>
      <c r="T229" s="21">
        <v>1</v>
      </c>
      <c r="U229" s="21">
        <v>1</v>
      </c>
      <c r="V229" s="21">
        <v>0</v>
      </c>
      <c r="W229" s="21">
        <v>1</v>
      </c>
      <c r="X229" s="21">
        <v>0</v>
      </c>
      <c r="Y229" s="21">
        <v>1</v>
      </c>
      <c r="Z229" s="21">
        <v>0</v>
      </c>
      <c r="AA229" s="21">
        <v>0</v>
      </c>
      <c r="AB229" s="21">
        <v>1</v>
      </c>
    </row>
    <row r="230" spans="2:28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0</v>
      </c>
      <c r="R230" s="21">
        <v>0</v>
      </c>
      <c r="S230" s="21">
        <v>0</v>
      </c>
      <c r="T230" s="21">
        <v>1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1</v>
      </c>
      <c r="AB230" s="21">
        <v>0</v>
      </c>
    </row>
    <row r="231" spans="2:28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0</v>
      </c>
      <c r="R231" s="21">
        <v>1</v>
      </c>
      <c r="S231" s="21">
        <v>0</v>
      </c>
      <c r="T231" s="21">
        <v>0</v>
      </c>
      <c r="U231" s="21">
        <v>0</v>
      </c>
      <c r="V231" s="21">
        <v>1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</row>
    <row r="232" spans="2:28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0</v>
      </c>
      <c r="R232" s="21">
        <v>0</v>
      </c>
      <c r="S232" s="21">
        <v>0</v>
      </c>
      <c r="T232" s="21">
        <v>1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  <c r="AA232" s="21">
        <v>0</v>
      </c>
      <c r="AB232" s="21">
        <v>1</v>
      </c>
    </row>
    <row r="233" spans="2:28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0</v>
      </c>
      <c r="R233" s="21">
        <v>0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1</v>
      </c>
      <c r="Z233" s="21">
        <v>0</v>
      </c>
      <c r="AA233" s="21">
        <v>0</v>
      </c>
      <c r="AB233" s="21">
        <v>1</v>
      </c>
    </row>
    <row r="234" spans="2:28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0</v>
      </c>
      <c r="R234" s="21">
        <v>0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</row>
    <row r="235" spans="2:28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0</v>
      </c>
      <c r="R235" s="21">
        <v>0</v>
      </c>
      <c r="S235" s="21">
        <v>0</v>
      </c>
      <c r="T235" s="21">
        <v>1</v>
      </c>
      <c r="U235" s="21">
        <v>1</v>
      </c>
      <c r="V235" s="21">
        <v>0</v>
      </c>
      <c r="W235" s="21">
        <v>0</v>
      </c>
      <c r="X235" s="21">
        <v>1</v>
      </c>
      <c r="Y235" s="21">
        <v>0</v>
      </c>
      <c r="Z235" s="21">
        <v>1</v>
      </c>
      <c r="AA235" s="21">
        <v>0</v>
      </c>
      <c r="AB235" s="21">
        <v>1</v>
      </c>
    </row>
    <row r="236" spans="2:28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0</v>
      </c>
      <c r="R236" s="21">
        <v>0</v>
      </c>
      <c r="S236" s="21">
        <v>0</v>
      </c>
      <c r="T236" s="21">
        <v>1</v>
      </c>
      <c r="U236" s="21">
        <v>1</v>
      </c>
      <c r="V236" s="21">
        <v>0</v>
      </c>
      <c r="W236" s="21">
        <v>0</v>
      </c>
      <c r="X236" s="21">
        <v>1</v>
      </c>
      <c r="Y236" s="21">
        <v>0</v>
      </c>
      <c r="Z236" s="21">
        <v>1</v>
      </c>
      <c r="AA236" s="21">
        <v>0</v>
      </c>
      <c r="AB236" s="21">
        <v>1</v>
      </c>
    </row>
    <row r="237" spans="2:28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0</v>
      </c>
      <c r="R237" s="21">
        <v>0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  <c r="AA237" s="21">
        <v>0</v>
      </c>
      <c r="AB237" s="21">
        <v>1</v>
      </c>
    </row>
    <row r="238" spans="2:28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0</v>
      </c>
      <c r="R238" s="21">
        <v>0</v>
      </c>
      <c r="S238" s="21">
        <v>0</v>
      </c>
      <c r="T238" s="21">
        <v>1</v>
      </c>
      <c r="U238" s="21">
        <v>1</v>
      </c>
      <c r="V238" s="21">
        <v>0</v>
      </c>
      <c r="W238" s="21">
        <v>1</v>
      </c>
      <c r="X238" s="21">
        <v>0</v>
      </c>
      <c r="Y238" s="21">
        <v>1</v>
      </c>
      <c r="Z238" s="21">
        <v>0</v>
      </c>
      <c r="AA238" s="21">
        <v>0</v>
      </c>
      <c r="AB238" s="21">
        <v>1</v>
      </c>
    </row>
    <row r="239" spans="2:28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0</v>
      </c>
      <c r="R239" s="21">
        <v>0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1</v>
      </c>
      <c r="Z239" s="21">
        <v>0</v>
      </c>
      <c r="AA239" s="21">
        <v>0</v>
      </c>
      <c r="AB239" s="21">
        <v>1</v>
      </c>
    </row>
    <row r="240" spans="2:28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0</v>
      </c>
      <c r="R240" s="21">
        <v>0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  <c r="AA240" s="21">
        <v>1</v>
      </c>
      <c r="AB240" s="21">
        <v>0</v>
      </c>
    </row>
    <row r="241" spans="2:28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0</v>
      </c>
      <c r="R241" s="21">
        <v>0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1</v>
      </c>
      <c r="Z241" s="21">
        <v>0</v>
      </c>
      <c r="AA241" s="21">
        <v>0</v>
      </c>
      <c r="AB241" s="21">
        <v>1</v>
      </c>
    </row>
    <row r="242" spans="2:28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0</v>
      </c>
      <c r="R242" s="21">
        <v>0</v>
      </c>
      <c r="S242" s="21">
        <v>0</v>
      </c>
      <c r="T242" s="21">
        <v>1</v>
      </c>
      <c r="U242" s="21">
        <v>1</v>
      </c>
      <c r="V242" s="21">
        <v>0</v>
      </c>
      <c r="W242" s="21">
        <v>1</v>
      </c>
      <c r="X242" s="21">
        <v>0</v>
      </c>
      <c r="Y242" s="21">
        <v>1</v>
      </c>
      <c r="Z242" s="21">
        <v>0</v>
      </c>
      <c r="AA242" s="21">
        <v>0</v>
      </c>
      <c r="AB242" s="21">
        <v>1</v>
      </c>
    </row>
    <row r="243" spans="2:28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0</v>
      </c>
      <c r="R243" s="21">
        <v>0</v>
      </c>
      <c r="S243" s="21">
        <v>0</v>
      </c>
      <c r="T243" s="21">
        <v>1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  <c r="AA243" s="21">
        <v>1</v>
      </c>
      <c r="AB243" s="21">
        <v>0</v>
      </c>
    </row>
    <row r="244" spans="2:28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0</v>
      </c>
      <c r="R244" s="21">
        <v>0</v>
      </c>
      <c r="S244" s="21">
        <v>0</v>
      </c>
      <c r="T244" s="21">
        <v>1</v>
      </c>
      <c r="U244" s="21">
        <v>1</v>
      </c>
      <c r="V244" s="21">
        <v>0</v>
      </c>
      <c r="W244" s="21">
        <v>1</v>
      </c>
      <c r="X244" s="21">
        <v>0</v>
      </c>
      <c r="Y244" s="21">
        <v>1</v>
      </c>
      <c r="Z244" s="21">
        <v>0</v>
      </c>
      <c r="AA244" s="21">
        <v>0</v>
      </c>
      <c r="AB244" s="21">
        <v>1</v>
      </c>
    </row>
    <row r="245" spans="2:28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0</v>
      </c>
      <c r="R245" s="21">
        <v>0</v>
      </c>
      <c r="S245" s="21">
        <v>0</v>
      </c>
      <c r="T245" s="21">
        <v>1</v>
      </c>
      <c r="U245" s="21">
        <v>1</v>
      </c>
      <c r="V245" s="21">
        <v>0</v>
      </c>
      <c r="W245" s="21">
        <v>1</v>
      </c>
      <c r="X245" s="21">
        <v>0</v>
      </c>
      <c r="Y245" s="21">
        <v>1</v>
      </c>
      <c r="Z245" s="21">
        <v>0</v>
      </c>
      <c r="AA245" s="21">
        <v>0</v>
      </c>
      <c r="AB245" s="21">
        <v>1</v>
      </c>
    </row>
    <row r="246" spans="2:28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0</v>
      </c>
      <c r="R246" s="21">
        <v>0</v>
      </c>
      <c r="S246" s="21">
        <v>0</v>
      </c>
      <c r="T246" s="21">
        <v>1</v>
      </c>
      <c r="U246" s="21">
        <v>1</v>
      </c>
      <c r="V246" s="21">
        <v>0</v>
      </c>
      <c r="W246" s="21">
        <v>1</v>
      </c>
      <c r="X246" s="21">
        <v>0</v>
      </c>
      <c r="Y246" s="21">
        <v>0</v>
      </c>
      <c r="Z246" s="21">
        <v>1</v>
      </c>
      <c r="AA246" s="21">
        <v>1</v>
      </c>
      <c r="AB246" s="21">
        <v>0</v>
      </c>
    </row>
    <row r="247" spans="2:28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0</v>
      </c>
      <c r="R247" s="21">
        <v>0</v>
      </c>
      <c r="S247" s="21">
        <v>0</v>
      </c>
      <c r="T247" s="21">
        <v>1</v>
      </c>
      <c r="U247" s="21">
        <v>1</v>
      </c>
      <c r="V247" s="21">
        <v>0</v>
      </c>
      <c r="W247" s="21">
        <v>1</v>
      </c>
      <c r="X247" s="21">
        <v>0</v>
      </c>
      <c r="Y247" s="21">
        <v>1</v>
      </c>
      <c r="Z247" s="21">
        <v>0</v>
      </c>
      <c r="AA247" s="21">
        <v>0</v>
      </c>
      <c r="AB247" s="21">
        <v>1</v>
      </c>
    </row>
    <row r="248" spans="2:28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0</v>
      </c>
      <c r="R248" s="21">
        <v>0</v>
      </c>
      <c r="S248" s="21">
        <v>0</v>
      </c>
      <c r="T248" s="21">
        <v>1</v>
      </c>
      <c r="U248" s="21">
        <v>1</v>
      </c>
      <c r="V248" s="21">
        <v>0</v>
      </c>
      <c r="W248" s="21">
        <v>1</v>
      </c>
      <c r="X248" s="21">
        <v>0</v>
      </c>
      <c r="Y248" s="21">
        <v>1</v>
      </c>
      <c r="Z248" s="21">
        <v>0</v>
      </c>
      <c r="AA248" s="21">
        <v>0</v>
      </c>
      <c r="AB248" s="21">
        <v>1</v>
      </c>
    </row>
    <row r="249" spans="2:28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0</v>
      </c>
      <c r="R249" s="21">
        <v>0</v>
      </c>
      <c r="S249" s="21">
        <v>0</v>
      </c>
      <c r="T249" s="21">
        <v>1</v>
      </c>
      <c r="U249" s="21">
        <v>1</v>
      </c>
      <c r="V249" s="21">
        <v>0</v>
      </c>
      <c r="W249" s="21">
        <v>1</v>
      </c>
      <c r="X249" s="21">
        <v>0</v>
      </c>
      <c r="Y249" s="21">
        <v>0</v>
      </c>
      <c r="Z249" s="21">
        <v>1</v>
      </c>
      <c r="AA249" s="21">
        <v>1</v>
      </c>
      <c r="AB249" s="21">
        <v>0</v>
      </c>
    </row>
    <row r="250" spans="2:28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0</v>
      </c>
      <c r="R250" s="21">
        <v>0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  <c r="AA250" s="21">
        <v>0</v>
      </c>
      <c r="AB250" s="21">
        <v>1</v>
      </c>
    </row>
    <row r="251" spans="2:28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0</v>
      </c>
      <c r="R251" s="21">
        <v>0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1</v>
      </c>
      <c r="Z251" s="21">
        <v>0</v>
      </c>
      <c r="AA251" s="21">
        <v>0</v>
      </c>
      <c r="AB251" s="21">
        <v>1</v>
      </c>
    </row>
    <row r="252" spans="2:28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0</v>
      </c>
      <c r="R252" s="21">
        <v>0</v>
      </c>
      <c r="S252" s="21">
        <v>0</v>
      </c>
      <c r="T252" s="21">
        <v>1</v>
      </c>
      <c r="U252" s="21">
        <v>1</v>
      </c>
      <c r="V252" s="21">
        <v>0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</row>
    <row r="253" spans="2:28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0</v>
      </c>
      <c r="R253" s="21">
        <v>0</v>
      </c>
      <c r="S253" s="21">
        <v>0</v>
      </c>
      <c r="T253" s="21">
        <v>1</v>
      </c>
      <c r="U253" s="21">
        <v>1</v>
      </c>
      <c r="V253" s="21">
        <v>0</v>
      </c>
      <c r="W253" s="21">
        <v>1</v>
      </c>
      <c r="X253" s="21">
        <v>0</v>
      </c>
      <c r="Y253" s="21">
        <v>1</v>
      </c>
      <c r="Z253" s="21">
        <v>0</v>
      </c>
      <c r="AA253" s="21">
        <v>0</v>
      </c>
      <c r="AB253" s="21">
        <v>1</v>
      </c>
    </row>
    <row r="254" spans="2:28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0</v>
      </c>
      <c r="R254" s="21">
        <v>0</v>
      </c>
      <c r="S254" s="21">
        <v>0</v>
      </c>
      <c r="T254" s="21">
        <v>1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  <c r="AA254" s="21">
        <v>0</v>
      </c>
      <c r="AB254" s="21">
        <v>1</v>
      </c>
    </row>
    <row r="255" spans="2:28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  <c r="AA255" s="21">
        <v>1</v>
      </c>
      <c r="AB255" s="21">
        <v>0</v>
      </c>
    </row>
    <row r="256" spans="2:28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0</v>
      </c>
      <c r="R256" s="21">
        <v>0</v>
      </c>
      <c r="S256" s="21">
        <v>0</v>
      </c>
      <c r="T256" s="21">
        <v>1</v>
      </c>
      <c r="U256" s="21">
        <v>1</v>
      </c>
      <c r="V256" s="21">
        <v>0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</row>
    <row r="257" spans="2:28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0</v>
      </c>
      <c r="R257" s="21">
        <v>0</v>
      </c>
      <c r="S257" s="21">
        <v>0</v>
      </c>
      <c r="T257" s="21">
        <v>1</v>
      </c>
      <c r="U257" s="21">
        <v>1</v>
      </c>
      <c r="V257" s="21">
        <v>0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</row>
    <row r="258" spans="2:28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0</v>
      </c>
      <c r="R258" s="21">
        <v>0</v>
      </c>
      <c r="S258" s="21">
        <v>0</v>
      </c>
      <c r="T258" s="21">
        <v>1</v>
      </c>
      <c r="U258" s="21">
        <v>1</v>
      </c>
      <c r="V258" s="21">
        <v>0</v>
      </c>
      <c r="W258" s="21">
        <v>1</v>
      </c>
      <c r="X258" s="21">
        <v>0</v>
      </c>
      <c r="Y258" s="21">
        <v>0</v>
      </c>
      <c r="Z258" s="21">
        <v>1</v>
      </c>
      <c r="AA258" s="21">
        <v>1</v>
      </c>
      <c r="AB258" s="21">
        <v>0</v>
      </c>
    </row>
    <row r="259" spans="2:28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0</v>
      </c>
      <c r="R259" s="21">
        <v>0</v>
      </c>
      <c r="S259" s="21">
        <v>0</v>
      </c>
      <c r="T259" s="21">
        <v>1</v>
      </c>
      <c r="U259" s="21">
        <v>1</v>
      </c>
      <c r="V259" s="21">
        <v>0</v>
      </c>
      <c r="W259" s="21">
        <v>1</v>
      </c>
      <c r="X259" s="21">
        <v>0</v>
      </c>
      <c r="Y259" s="21">
        <v>1</v>
      </c>
      <c r="Z259" s="21">
        <v>0</v>
      </c>
      <c r="AA259" s="21">
        <v>0</v>
      </c>
      <c r="AB259" s="21">
        <v>1</v>
      </c>
    </row>
    <row r="260" spans="2:28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0</v>
      </c>
      <c r="R260" s="21">
        <v>0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1</v>
      </c>
      <c r="Z260" s="21">
        <v>0</v>
      </c>
      <c r="AA260" s="21">
        <v>0</v>
      </c>
      <c r="AB260" s="21">
        <v>1</v>
      </c>
    </row>
    <row r="261" spans="2:28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0</v>
      </c>
      <c r="R261" s="21">
        <v>0</v>
      </c>
      <c r="S261" s="21">
        <v>0</v>
      </c>
      <c r="T261" s="21">
        <v>1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  <c r="AA261" s="21">
        <v>1</v>
      </c>
      <c r="AB261" s="21">
        <v>0</v>
      </c>
    </row>
    <row r="262" spans="2:28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</v>
      </c>
      <c r="R262" s="21">
        <v>0</v>
      </c>
      <c r="S262" s="21">
        <v>0</v>
      </c>
      <c r="T262" s="21">
        <v>0</v>
      </c>
      <c r="U262" s="21">
        <v>1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0</v>
      </c>
      <c r="AB262" s="21">
        <v>1</v>
      </c>
    </row>
    <row r="263" spans="2:28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0</v>
      </c>
      <c r="R263" s="21">
        <v>0</v>
      </c>
      <c r="S263" s="21">
        <v>0</v>
      </c>
      <c r="T263" s="21">
        <v>1</v>
      </c>
      <c r="U263" s="21">
        <v>1</v>
      </c>
      <c r="V263" s="21">
        <v>0</v>
      </c>
      <c r="W263" s="21">
        <v>1</v>
      </c>
      <c r="X263" s="21">
        <v>0</v>
      </c>
      <c r="Y263" s="21">
        <v>1</v>
      </c>
      <c r="Z263" s="21">
        <v>0</v>
      </c>
      <c r="AA263" s="21">
        <v>0</v>
      </c>
      <c r="AB263" s="21">
        <v>1</v>
      </c>
    </row>
    <row r="264" spans="2:28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0</v>
      </c>
      <c r="R264" s="21">
        <v>0</v>
      </c>
      <c r="S264" s="21">
        <v>0</v>
      </c>
      <c r="T264" s="21">
        <v>1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  <c r="AA264" s="21">
        <v>1</v>
      </c>
      <c r="AB264" s="21">
        <v>0</v>
      </c>
    </row>
    <row r="265" spans="2:28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0</v>
      </c>
      <c r="R265" s="21">
        <v>0</v>
      </c>
      <c r="S265" s="21">
        <v>0</v>
      </c>
      <c r="T265" s="21">
        <v>1</v>
      </c>
      <c r="U265" s="21">
        <v>1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0</v>
      </c>
      <c r="AB265" s="21">
        <v>1</v>
      </c>
    </row>
    <row r="266" spans="2:28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0</v>
      </c>
      <c r="R266" s="21">
        <v>0</v>
      </c>
      <c r="S266" s="21">
        <v>0</v>
      </c>
      <c r="T266" s="21">
        <v>1</v>
      </c>
      <c r="U266" s="21">
        <v>1</v>
      </c>
      <c r="V266" s="21">
        <v>0</v>
      </c>
      <c r="W266" s="21">
        <v>1</v>
      </c>
      <c r="X266" s="21">
        <v>0</v>
      </c>
      <c r="Y266" s="21">
        <v>1</v>
      </c>
      <c r="Z266" s="21">
        <v>0</v>
      </c>
      <c r="AA266" s="21">
        <v>0</v>
      </c>
      <c r="AB266" s="21">
        <v>1</v>
      </c>
    </row>
    <row r="267" spans="2:28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1</v>
      </c>
      <c r="X267" s="21">
        <v>0</v>
      </c>
      <c r="Y267" s="21">
        <v>0</v>
      </c>
      <c r="Z267" s="21">
        <v>1</v>
      </c>
      <c r="AA267" s="21">
        <v>1</v>
      </c>
      <c r="AB267" s="21">
        <v>0</v>
      </c>
    </row>
    <row r="268" spans="2:28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0</v>
      </c>
      <c r="R268" s="21">
        <v>0</v>
      </c>
      <c r="S268" s="21">
        <v>0</v>
      </c>
      <c r="T268" s="21">
        <v>1</v>
      </c>
      <c r="U268" s="21">
        <v>1</v>
      </c>
      <c r="V268" s="21">
        <v>0</v>
      </c>
      <c r="W268" s="21">
        <v>1</v>
      </c>
      <c r="X268" s="21">
        <v>0</v>
      </c>
      <c r="Y268" s="21">
        <v>1</v>
      </c>
      <c r="Z268" s="21">
        <v>0</v>
      </c>
      <c r="AA268" s="21">
        <v>0</v>
      </c>
      <c r="AB268" s="21">
        <v>1</v>
      </c>
    </row>
    <row r="269" spans="2:28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0</v>
      </c>
      <c r="R269" s="21">
        <v>0</v>
      </c>
      <c r="S269" s="21">
        <v>0</v>
      </c>
      <c r="T269" s="21">
        <v>1</v>
      </c>
      <c r="U269" s="21">
        <v>1</v>
      </c>
      <c r="V269" s="21">
        <v>0</v>
      </c>
      <c r="W269" s="21">
        <v>1</v>
      </c>
      <c r="X269" s="21">
        <v>0</v>
      </c>
      <c r="Y269" s="21">
        <v>1</v>
      </c>
      <c r="Z269" s="21">
        <v>0</v>
      </c>
      <c r="AA269" s="21">
        <v>0</v>
      </c>
      <c r="AB269" s="21">
        <v>1</v>
      </c>
    </row>
    <row r="270" spans="2:28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0</v>
      </c>
      <c r="R270" s="21">
        <v>0</v>
      </c>
      <c r="S270" s="21">
        <v>0</v>
      </c>
      <c r="T270" s="21">
        <v>1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  <c r="AA270" s="21">
        <v>1</v>
      </c>
      <c r="AB270" s="21">
        <v>0</v>
      </c>
    </row>
    <row r="271" spans="2:28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0</v>
      </c>
      <c r="R271" s="21">
        <v>0</v>
      </c>
      <c r="S271" s="21">
        <v>0</v>
      </c>
      <c r="T271" s="21">
        <v>1</v>
      </c>
      <c r="U271" s="21">
        <v>1</v>
      </c>
      <c r="V271" s="21">
        <v>0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</row>
    <row r="272" spans="2:28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0</v>
      </c>
      <c r="R272" s="21">
        <v>0</v>
      </c>
      <c r="S272" s="21">
        <v>0</v>
      </c>
      <c r="T272" s="21">
        <v>1</v>
      </c>
      <c r="U272" s="21">
        <v>1</v>
      </c>
      <c r="V272" s="21">
        <v>0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</row>
    <row r="273" spans="2:28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0</v>
      </c>
      <c r="R273" s="21">
        <v>0</v>
      </c>
      <c r="S273" s="21">
        <v>0</v>
      </c>
      <c r="T273" s="21">
        <v>1</v>
      </c>
      <c r="U273" s="21">
        <v>1</v>
      </c>
      <c r="V273" s="21">
        <v>0</v>
      </c>
      <c r="W273" s="21">
        <v>1</v>
      </c>
      <c r="X273" s="21">
        <v>0</v>
      </c>
      <c r="Y273" s="21">
        <v>0</v>
      </c>
      <c r="Z273" s="21">
        <v>1</v>
      </c>
      <c r="AA273" s="21">
        <v>1</v>
      </c>
      <c r="AB273" s="21">
        <v>0</v>
      </c>
    </row>
    <row r="274" spans="2:28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0</v>
      </c>
      <c r="R274" s="21">
        <v>0</v>
      </c>
      <c r="S274" s="21">
        <v>0</v>
      </c>
      <c r="T274" s="21">
        <v>1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0</v>
      </c>
      <c r="AB274" s="21">
        <v>1</v>
      </c>
    </row>
    <row r="275" spans="2:28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0</v>
      </c>
      <c r="R275" s="21">
        <v>0</v>
      </c>
      <c r="S275" s="21">
        <v>0</v>
      </c>
      <c r="T275" s="21">
        <v>1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0</v>
      </c>
      <c r="AB275" s="21">
        <v>1</v>
      </c>
    </row>
    <row r="276" spans="2:28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0</v>
      </c>
      <c r="R276" s="21">
        <v>0</v>
      </c>
      <c r="S276" s="21">
        <v>0</v>
      </c>
      <c r="T276" s="21">
        <v>1</v>
      </c>
      <c r="U276" s="21">
        <v>0</v>
      </c>
      <c r="V276" s="21">
        <v>1</v>
      </c>
      <c r="W276" s="21">
        <v>1</v>
      </c>
      <c r="X276" s="21">
        <v>0</v>
      </c>
      <c r="Y276" s="21">
        <v>0</v>
      </c>
      <c r="Z276" s="21">
        <v>1</v>
      </c>
      <c r="AA276" s="21">
        <v>1</v>
      </c>
      <c r="AB276" s="21">
        <v>0</v>
      </c>
    </row>
    <row r="277" spans="2:28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0</v>
      </c>
      <c r="R277" s="21">
        <v>0</v>
      </c>
      <c r="S277" s="21">
        <v>0</v>
      </c>
      <c r="T277" s="21">
        <v>1</v>
      </c>
      <c r="U277" s="21">
        <v>0</v>
      </c>
      <c r="V277" s="21">
        <v>1</v>
      </c>
      <c r="W277" s="21">
        <v>1</v>
      </c>
      <c r="X277" s="21">
        <v>0</v>
      </c>
      <c r="Y277" s="21">
        <v>1</v>
      </c>
      <c r="Z277" s="21">
        <v>0</v>
      </c>
      <c r="AA277" s="21">
        <v>0</v>
      </c>
      <c r="AB277" s="21">
        <v>1</v>
      </c>
    </row>
    <row r="278" spans="2:28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0</v>
      </c>
      <c r="R278" s="21">
        <v>0</v>
      </c>
      <c r="S278" s="21">
        <v>0</v>
      </c>
      <c r="T278" s="21">
        <v>1</v>
      </c>
      <c r="U278" s="21">
        <v>0</v>
      </c>
      <c r="V278" s="21">
        <v>1</v>
      </c>
      <c r="W278" s="21">
        <v>1</v>
      </c>
      <c r="X278" s="21">
        <v>0</v>
      </c>
      <c r="Y278" s="21">
        <v>1</v>
      </c>
      <c r="Z278" s="21">
        <v>0</v>
      </c>
      <c r="AA278" s="21">
        <v>0</v>
      </c>
      <c r="AB278" s="21">
        <v>1</v>
      </c>
    </row>
    <row r="279" spans="2:28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0</v>
      </c>
      <c r="R279" s="21">
        <v>0</v>
      </c>
      <c r="S279" s="21">
        <v>0</v>
      </c>
      <c r="T279" s="21">
        <v>1</v>
      </c>
      <c r="U279" s="21">
        <v>0</v>
      </c>
      <c r="V279" s="21">
        <v>1</v>
      </c>
      <c r="W279" s="21">
        <v>1</v>
      </c>
      <c r="X279" s="21">
        <v>0</v>
      </c>
      <c r="Y279" s="21">
        <v>0</v>
      </c>
      <c r="Z279" s="21">
        <v>1</v>
      </c>
      <c r="AA279" s="21">
        <v>1</v>
      </c>
      <c r="AB279" s="21">
        <v>0</v>
      </c>
    </row>
    <row r="280" spans="2:28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1</v>
      </c>
      <c r="R280" s="21">
        <v>0</v>
      </c>
      <c r="S280" s="21">
        <v>0</v>
      </c>
      <c r="T280" s="21">
        <v>0</v>
      </c>
      <c r="U280" s="21">
        <v>1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0</v>
      </c>
      <c r="AB280" s="21">
        <v>1</v>
      </c>
    </row>
    <row r="281" spans="2:28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0</v>
      </c>
      <c r="R281" s="21">
        <v>0</v>
      </c>
      <c r="S281" s="21">
        <v>0</v>
      </c>
      <c r="T281" s="21">
        <v>1</v>
      </c>
      <c r="U281" s="21">
        <v>1</v>
      </c>
      <c r="V281" s="21">
        <v>0</v>
      </c>
      <c r="W281" s="21">
        <v>1</v>
      </c>
      <c r="X281" s="21">
        <v>0</v>
      </c>
      <c r="Y281" s="21">
        <v>1</v>
      </c>
      <c r="Z281" s="21">
        <v>0</v>
      </c>
      <c r="AA281" s="21">
        <v>0</v>
      </c>
      <c r="AB281" s="21">
        <v>1</v>
      </c>
    </row>
    <row r="282" spans="2:28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0</v>
      </c>
      <c r="R282" s="21">
        <v>0</v>
      </c>
      <c r="S282" s="21">
        <v>0</v>
      </c>
      <c r="T282" s="21">
        <v>1</v>
      </c>
      <c r="U282" s="21">
        <v>1</v>
      </c>
      <c r="V282" s="21">
        <v>0</v>
      </c>
      <c r="W282" s="21">
        <v>1</v>
      </c>
      <c r="X282" s="21">
        <v>0</v>
      </c>
      <c r="Y282" s="21">
        <v>0</v>
      </c>
      <c r="Z282" s="21">
        <v>1</v>
      </c>
      <c r="AA282" s="21">
        <v>1</v>
      </c>
      <c r="AB282" s="21">
        <v>0</v>
      </c>
    </row>
    <row r="283" spans="2:28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0</v>
      </c>
      <c r="R283" s="21">
        <v>1</v>
      </c>
      <c r="S283" s="21">
        <v>0</v>
      </c>
      <c r="T283" s="21">
        <v>0</v>
      </c>
      <c r="U283" s="21">
        <v>1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0</v>
      </c>
      <c r="AB283" s="21">
        <v>1</v>
      </c>
    </row>
    <row r="284" spans="2:28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0</v>
      </c>
      <c r="R284" s="21">
        <v>0</v>
      </c>
      <c r="S284" s="21">
        <v>0</v>
      </c>
      <c r="T284" s="21">
        <v>1</v>
      </c>
      <c r="U284" s="21">
        <v>1</v>
      </c>
      <c r="V284" s="21">
        <v>0</v>
      </c>
      <c r="W284" s="21">
        <v>1</v>
      </c>
      <c r="X284" s="21">
        <v>0</v>
      </c>
      <c r="Y284" s="21">
        <v>1</v>
      </c>
      <c r="Z284" s="21">
        <v>0</v>
      </c>
      <c r="AA284" s="21">
        <v>0</v>
      </c>
      <c r="AB284" s="21">
        <v>1</v>
      </c>
    </row>
    <row r="285" spans="2:28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0</v>
      </c>
      <c r="R285" s="21">
        <v>0</v>
      </c>
      <c r="S285" s="21">
        <v>0</v>
      </c>
      <c r="T285" s="21">
        <v>1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  <c r="AA285" s="21">
        <v>1</v>
      </c>
      <c r="AB285" s="21">
        <v>0</v>
      </c>
    </row>
    <row r="286" spans="2:28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0</v>
      </c>
      <c r="R286" s="21">
        <v>0</v>
      </c>
      <c r="S286" s="21">
        <v>0</v>
      </c>
      <c r="T286" s="21">
        <v>1</v>
      </c>
      <c r="U286" s="21">
        <v>0</v>
      </c>
      <c r="V286" s="21">
        <v>1</v>
      </c>
      <c r="W286" s="21">
        <v>1</v>
      </c>
      <c r="X286" s="21">
        <v>0</v>
      </c>
      <c r="Y286" s="21">
        <v>1</v>
      </c>
      <c r="Z286" s="21">
        <v>0</v>
      </c>
      <c r="AA286" s="21">
        <v>0</v>
      </c>
      <c r="AB286" s="21">
        <v>1</v>
      </c>
    </row>
    <row r="287" spans="2:28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0</v>
      </c>
      <c r="R287" s="21">
        <v>0</v>
      </c>
      <c r="S287" s="21">
        <v>0</v>
      </c>
      <c r="T287" s="21">
        <v>1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0</v>
      </c>
      <c r="AB287" s="21">
        <v>1</v>
      </c>
    </row>
    <row r="288" spans="2:28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0</v>
      </c>
      <c r="R288" s="21">
        <v>0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  <c r="AA288" s="21">
        <v>1</v>
      </c>
      <c r="AB288" s="21">
        <v>0</v>
      </c>
    </row>
    <row r="289" spans="2:28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0</v>
      </c>
      <c r="R289" s="21">
        <v>0</v>
      </c>
      <c r="S289" s="21">
        <v>0</v>
      </c>
      <c r="T289" s="21">
        <v>1</v>
      </c>
      <c r="U289" s="21">
        <v>1</v>
      </c>
      <c r="V289" s="21">
        <v>0</v>
      </c>
      <c r="W289" s="21">
        <v>1</v>
      </c>
      <c r="X289" s="21">
        <v>0</v>
      </c>
      <c r="Y289" s="21">
        <v>1</v>
      </c>
      <c r="Z289" s="21">
        <v>0</v>
      </c>
      <c r="AA289" s="21">
        <v>0</v>
      </c>
      <c r="AB289" s="21">
        <v>1</v>
      </c>
    </row>
    <row r="290" spans="2:28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1</v>
      </c>
      <c r="R290" s="21">
        <v>0</v>
      </c>
      <c r="S290" s="21">
        <v>0</v>
      </c>
      <c r="T290" s="21">
        <v>0</v>
      </c>
      <c r="U290" s="21">
        <v>1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0</v>
      </c>
      <c r="AB290" s="21">
        <v>1</v>
      </c>
    </row>
    <row r="291" spans="2:28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0</v>
      </c>
      <c r="R291" s="21">
        <v>0</v>
      </c>
      <c r="S291" s="21">
        <v>0</v>
      </c>
      <c r="T291" s="21">
        <v>1</v>
      </c>
      <c r="U291" s="21">
        <v>1</v>
      </c>
      <c r="V291" s="21">
        <v>0</v>
      </c>
      <c r="W291" s="21">
        <v>1</v>
      </c>
      <c r="X291" s="21">
        <v>0</v>
      </c>
      <c r="Y291" s="21">
        <v>0</v>
      </c>
      <c r="Z291" s="21">
        <v>1</v>
      </c>
      <c r="AA291" s="21">
        <v>1</v>
      </c>
      <c r="AB291" s="21">
        <v>0</v>
      </c>
    </row>
    <row r="292" spans="2:28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0</v>
      </c>
      <c r="R292" s="21">
        <v>0</v>
      </c>
      <c r="S292" s="21">
        <v>0</v>
      </c>
      <c r="T292" s="21">
        <v>1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0</v>
      </c>
      <c r="AB292" s="21">
        <v>1</v>
      </c>
    </row>
    <row r="293" spans="2:28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0</v>
      </c>
      <c r="R293" s="21">
        <v>0</v>
      </c>
      <c r="S293" s="21">
        <v>0</v>
      </c>
      <c r="T293" s="21">
        <v>1</v>
      </c>
      <c r="U293" s="21">
        <v>0</v>
      </c>
      <c r="V293" s="21">
        <v>1</v>
      </c>
      <c r="W293" s="21">
        <v>1</v>
      </c>
      <c r="X293" s="21">
        <v>0</v>
      </c>
      <c r="Y293" s="21">
        <v>1</v>
      </c>
      <c r="Z293" s="21">
        <v>0</v>
      </c>
      <c r="AA293" s="21">
        <v>0</v>
      </c>
      <c r="AB293" s="21">
        <v>1</v>
      </c>
    </row>
    <row r="294" spans="2:28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0</v>
      </c>
      <c r="R294" s="21">
        <v>0</v>
      </c>
      <c r="S294" s="21">
        <v>0</v>
      </c>
      <c r="T294" s="21">
        <v>1</v>
      </c>
      <c r="U294" s="21">
        <v>0</v>
      </c>
      <c r="V294" s="21">
        <v>1</v>
      </c>
      <c r="W294" s="21">
        <v>1</v>
      </c>
      <c r="X294" s="21">
        <v>0</v>
      </c>
      <c r="Y294" s="21">
        <v>0</v>
      </c>
      <c r="Z294" s="21">
        <v>1</v>
      </c>
      <c r="AA294" s="21">
        <v>1</v>
      </c>
      <c r="AB294" s="21">
        <v>0</v>
      </c>
    </row>
    <row r="295" spans="2:28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0</v>
      </c>
      <c r="R295" s="21">
        <v>0</v>
      </c>
      <c r="S295" s="21">
        <v>0</v>
      </c>
      <c r="T295" s="21">
        <v>1</v>
      </c>
      <c r="U295" s="21">
        <v>1</v>
      </c>
      <c r="V295" s="21">
        <v>0</v>
      </c>
      <c r="W295" s="21">
        <v>1</v>
      </c>
      <c r="X295" s="21">
        <v>0</v>
      </c>
      <c r="Y295" s="21">
        <v>1</v>
      </c>
      <c r="Z295" s="21">
        <v>0</v>
      </c>
      <c r="AA295" s="21">
        <v>0</v>
      </c>
      <c r="AB295" s="21">
        <v>1</v>
      </c>
    </row>
    <row r="296" spans="2:28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0</v>
      </c>
      <c r="R296" s="21">
        <v>0</v>
      </c>
      <c r="S296" s="21">
        <v>0</v>
      </c>
      <c r="T296" s="21">
        <v>1</v>
      </c>
      <c r="U296" s="21">
        <v>1</v>
      </c>
      <c r="V296" s="21">
        <v>0</v>
      </c>
      <c r="W296" s="21">
        <v>1</v>
      </c>
      <c r="X296" s="21">
        <v>0</v>
      </c>
      <c r="Y296" s="21">
        <v>1</v>
      </c>
      <c r="Z296" s="21">
        <v>0</v>
      </c>
      <c r="AA296" s="21">
        <v>0</v>
      </c>
      <c r="AB296" s="21">
        <v>1</v>
      </c>
    </row>
    <row r="297" spans="2:28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0</v>
      </c>
      <c r="R297" s="21">
        <v>0</v>
      </c>
      <c r="S297" s="21">
        <v>0</v>
      </c>
      <c r="T297" s="21">
        <v>1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  <c r="AA297" s="21">
        <v>1</v>
      </c>
      <c r="AB297" s="21">
        <v>0</v>
      </c>
    </row>
    <row r="298" spans="2:28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0</v>
      </c>
      <c r="R298" s="21">
        <v>0</v>
      </c>
      <c r="S298" s="21">
        <v>0</v>
      </c>
      <c r="T298" s="21">
        <v>1</v>
      </c>
      <c r="U298" s="21">
        <v>1</v>
      </c>
      <c r="V298" s="21">
        <v>0</v>
      </c>
      <c r="W298" s="21">
        <v>1</v>
      </c>
      <c r="X298" s="21">
        <v>0</v>
      </c>
      <c r="Y298" s="21">
        <v>1</v>
      </c>
      <c r="Z298" s="21">
        <v>0</v>
      </c>
      <c r="AA298" s="21">
        <v>0</v>
      </c>
      <c r="AB298" s="21">
        <v>1</v>
      </c>
    </row>
    <row r="299" spans="2:28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0</v>
      </c>
      <c r="R299" s="21">
        <v>0</v>
      </c>
      <c r="S299" s="21">
        <v>0</v>
      </c>
      <c r="T299" s="21">
        <v>1</v>
      </c>
      <c r="U299" s="21">
        <v>1</v>
      </c>
      <c r="V299" s="21">
        <v>0</v>
      </c>
      <c r="W299" s="21">
        <v>1</v>
      </c>
      <c r="X299" s="21">
        <v>0</v>
      </c>
      <c r="Y299" s="21">
        <v>1</v>
      </c>
      <c r="Z299" s="21">
        <v>0</v>
      </c>
      <c r="AA299" s="21">
        <v>0</v>
      </c>
      <c r="AB299" s="21">
        <v>1</v>
      </c>
    </row>
    <row r="300" spans="2:28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0</v>
      </c>
      <c r="R300" s="21">
        <v>0</v>
      </c>
      <c r="S300" s="21">
        <v>0</v>
      </c>
      <c r="T300" s="21">
        <v>1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  <c r="AA300" s="21">
        <v>1</v>
      </c>
      <c r="AB300" s="21">
        <v>0</v>
      </c>
    </row>
    <row r="301" spans="2:28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0</v>
      </c>
      <c r="R301" s="21">
        <v>0</v>
      </c>
      <c r="S301" s="21">
        <v>0</v>
      </c>
      <c r="T301" s="21">
        <v>1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0</v>
      </c>
      <c r="AB301" s="21">
        <v>1</v>
      </c>
    </row>
    <row r="302" spans="2:28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0</v>
      </c>
      <c r="R302" s="21">
        <v>0</v>
      </c>
      <c r="S302" s="21">
        <v>0</v>
      </c>
      <c r="T302" s="21">
        <v>1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0</v>
      </c>
      <c r="AB302" s="21">
        <v>1</v>
      </c>
    </row>
    <row r="303" spans="2:28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0</v>
      </c>
      <c r="R303" s="21">
        <v>0</v>
      </c>
      <c r="S303" s="21">
        <v>0</v>
      </c>
      <c r="T303" s="21">
        <v>1</v>
      </c>
      <c r="U303" s="21">
        <v>0</v>
      </c>
      <c r="V303" s="21">
        <v>1</v>
      </c>
      <c r="W303" s="21">
        <v>1</v>
      </c>
      <c r="X303" s="21">
        <v>0</v>
      </c>
      <c r="Y303" s="21">
        <v>0</v>
      </c>
      <c r="Z303" s="21">
        <v>1</v>
      </c>
      <c r="AA303" s="21">
        <v>1</v>
      </c>
      <c r="AB303" s="21">
        <v>0</v>
      </c>
    </row>
    <row r="304" spans="2:28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0</v>
      </c>
      <c r="R304" s="21">
        <v>0</v>
      </c>
      <c r="S304" s="21">
        <v>0</v>
      </c>
      <c r="T304" s="21">
        <v>1</v>
      </c>
      <c r="U304" s="21">
        <v>1</v>
      </c>
      <c r="V304" s="21">
        <v>0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</row>
    <row r="305" spans="2:28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0</v>
      </c>
      <c r="R305" s="21">
        <v>0</v>
      </c>
      <c r="S305" s="21">
        <v>0</v>
      </c>
      <c r="T305" s="21">
        <v>1</v>
      </c>
      <c r="U305" s="21">
        <v>1</v>
      </c>
      <c r="V305" s="21">
        <v>0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</row>
    <row r="306" spans="2:28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0</v>
      </c>
      <c r="R306" s="21">
        <v>0</v>
      </c>
      <c r="S306" s="21">
        <v>0</v>
      </c>
      <c r="T306" s="21">
        <v>1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  <c r="AA306" s="21">
        <v>1</v>
      </c>
      <c r="AB306" s="21">
        <v>0</v>
      </c>
    </row>
    <row r="307" spans="2:28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0</v>
      </c>
      <c r="R307" s="21">
        <v>0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1</v>
      </c>
      <c r="Z307" s="21">
        <v>0</v>
      </c>
      <c r="AA307" s="21">
        <v>0</v>
      </c>
      <c r="AB307" s="21">
        <v>1</v>
      </c>
    </row>
    <row r="308" spans="2:28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0</v>
      </c>
      <c r="R308" s="21">
        <v>0</v>
      </c>
      <c r="S308" s="21">
        <v>0</v>
      </c>
      <c r="T308" s="21">
        <v>1</v>
      </c>
      <c r="U308" s="21">
        <v>1</v>
      </c>
      <c r="V308" s="21">
        <v>0</v>
      </c>
      <c r="W308" s="21">
        <v>1</v>
      </c>
      <c r="X308" s="21">
        <v>0</v>
      </c>
      <c r="Y308" s="21">
        <v>1</v>
      </c>
      <c r="Z308" s="21">
        <v>0</v>
      </c>
      <c r="AA308" s="21">
        <v>0</v>
      </c>
      <c r="AB308" s="21">
        <v>1</v>
      </c>
    </row>
    <row r="309" spans="2:28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0</v>
      </c>
      <c r="R309" s="21">
        <v>0</v>
      </c>
      <c r="S309" s="21">
        <v>0</v>
      </c>
      <c r="T309" s="21">
        <v>1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  <c r="AA309" s="21">
        <v>1</v>
      </c>
      <c r="AB309" s="21">
        <v>0</v>
      </c>
    </row>
    <row r="310" spans="2:28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1</v>
      </c>
      <c r="R310" s="21">
        <v>0</v>
      </c>
      <c r="S310" s="21">
        <v>0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0</v>
      </c>
      <c r="AB310" s="21">
        <v>1</v>
      </c>
    </row>
    <row r="311" spans="2:28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0</v>
      </c>
      <c r="R311" s="21">
        <v>0</v>
      </c>
      <c r="S311" s="21">
        <v>0</v>
      </c>
      <c r="T311" s="21">
        <v>1</v>
      </c>
      <c r="U311" s="21">
        <v>1</v>
      </c>
      <c r="V311" s="21">
        <v>0</v>
      </c>
      <c r="W311" s="21">
        <v>1</v>
      </c>
      <c r="X311" s="21">
        <v>0</v>
      </c>
      <c r="Y311" s="21">
        <v>1</v>
      </c>
      <c r="Z311" s="21">
        <v>0</v>
      </c>
      <c r="AA311" s="21">
        <v>0</v>
      </c>
      <c r="AB311" s="21">
        <v>1</v>
      </c>
    </row>
    <row r="312" spans="2:28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0</v>
      </c>
      <c r="R312" s="21">
        <v>0</v>
      </c>
      <c r="S312" s="21">
        <v>0</v>
      </c>
      <c r="T312" s="21">
        <v>1</v>
      </c>
      <c r="U312" s="21">
        <v>1</v>
      </c>
      <c r="V312" s="21">
        <v>0</v>
      </c>
      <c r="W312" s="21">
        <v>1</v>
      </c>
      <c r="X312" s="21">
        <v>0</v>
      </c>
      <c r="Y312" s="21">
        <v>0</v>
      </c>
      <c r="Z312" s="21">
        <v>1</v>
      </c>
      <c r="AA312" s="21">
        <v>1</v>
      </c>
      <c r="AB312" s="21">
        <v>0</v>
      </c>
    </row>
    <row r="313" spans="2:28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0</v>
      </c>
      <c r="R313" s="21">
        <v>0</v>
      </c>
      <c r="S313" s="21">
        <v>0</v>
      </c>
      <c r="T313" s="21">
        <v>1</v>
      </c>
      <c r="U313" s="21">
        <v>1</v>
      </c>
      <c r="V313" s="21">
        <v>0</v>
      </c>
      <c r="W313" s="21">
        <v>0</v>
      </c>
      <c r="X313" s="21">
        <v>1</v>
      </c>
      <c r="Y313" s="21">
        <v>0</v>
      </c>
      <c r="Z313" s="21">
        <v>1</v>
      </c>
      <c r="AA313" s="21">
        <v>0</v>
      </c>
      <c r="AB313" s="21">
        <v>1</v>
      </c>
    </row>
    <row r="314" spans="2:28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1</v>
      </c>
      <c r="R314" s="21">
        <v>0</v>
      </c>
      <c r="S314" s="21">
        <v>0</v>
      </c>
      <c r="T314" s="21">
        <v>0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</row>
    <row r="315" spans="2:28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0</v>
      </c>
      <c r="R315" s="21">
        <v>0</v>
      </c>
      <c r="S315" s="21">
        <v>0</v>
      </c>
      <c r="T315" s="21">
        <v>1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  <c r="AA315" s="21">
        <v>0</v>
      </c>
      <c r="AB315" s="21">
        <v>1</v>
      </c>
    </row>
    <row r="316" spans="2:28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0</v>
      </c>
      <c r="R316" s="21">
        <v>1</v>
      </c>
      <c r="S316" s="21">
        <v>0</v>
      </c>
      <c r="T316" s="21">
        <v>0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  <c r="AA316" s="21">
        <v>0</v>
      </c>
      <c r="AB316" s="21">
        <v>1</v>
      </c>
    </row>
    <row r="317" spans="2:28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0</v>
      </c>
      <c r="R317" s="21">
        <v>0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</row>
    <row r="318" spans="2:28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0</v>
      </c>
      <c r="R318" s="21">
        <v>0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1</v>
      </c>
      <c r="Z318" s="21">
        <v>0</v>
      </c>
      <c r="AA318" s="21">
        <v>0</v>
      </c>
      <c r="AB318" s="21">
        <v>1</v>
      </c>
    </row>
    <row r="319" spans="2:28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0</v>
      </c>
      <c r="Z319" s="21">
        <v>1</v>
      </c>
      <c r="AA319" s="21">
        <v>0</v>
      </c>
      <c r="AB319" s="21">
        <v>1</v>
      </c>
    </row>
    <row r="320" spans="2:28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</row>
    <row r="321" spans="2:28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0</v>
      </c>
      <c r="AB321" s="21">
        <v>1</v>
      </c>
    </row>
    <row r="322" spans="2:28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0</v>
      </c>
      <c r="R322" s="21">
        <v>0</v>
      </c>
      <c r="S322" s="21">
        <v>0</v>
      </c>
      <c r="T322" s="21">
        <v>1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</row>
    <row r="323" spans="2:28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0</v>
      </c>
      <c r="R323" s="21">
        <v>0</v>
      </c>
      <c r="S323" s="21">
        <v>0</v>
      </c>
      <c r="T323" s="21">
        <v>1</v>
      </c>
      <c r="U323" s="21">
        <v>0</v>
      </c>
      <c r="V323" s="21">
        <v>1</v>
      </c>
      <c r="W323" s="21">
        <v>0</v>
      </c>
      <c r="X323" s="21">
        <v>1</v>
      </c>
      <c r="Y323" s="21">
        <v>1</v>
      </c>
      <c r="Z323" s="21">
        <v>0</v>
      </c>
      <c r="AA323" s="21">
        <v>0</v>
      </c>
      <c r="AB323" s="21">
        <v>1</v>
      </c>
    </row>
    <row r="324" spans="2:28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0</v>
      </c>
      <c r="R324" s="21">
        <v>0</v>
      </c>
      <c r="S324" s="21">
        <v>0</v>
      </c>
      <c r="T324" s="21">
        <v>1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</row>
    <row r="325" spans="2:28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0</v>
      </c>
      <c r="R325" s="21">
        <v>0</v>
      </c>
      <c r="S325" s="21">
        <v>0</v>
      </c>
      <c r="T325" s="21">
        <v>1</v>
      </c>
      <c r="U325" s="21">
        <v>0</v>
      </c>
      <c r="V325" s="21">
        <v>1</v>
      </c>
      <c r="W325" s="21">
        <v>1</v>
      </c>
      <c r="X325" s="21">
        <v>0</v>
      </c>
      <c r="Y325" s="21">
        <v>0</v>
      </c>
      <c r="Z325" s="21">
        <v>1</v>
      </c>
      <c r="AA325" s="21">
        <v>1</v>
      </c>
      <c r="AB325" s="21">
        <v>0</v>
      </c>
    </row>
    <row r="326" spans="2:28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0</v>
      </c>
      <c r="R326" s="21">
        <v>0</v>
      </c>
      <c r="S326" s="21">
        <v>0</v>
      </c>
      <c r="T326" s="21">
        <v>1</v>
      </c>
      <c r="U326" s="21">
        <v>0</v>
      </c>
      <c r="V326" s="21">
        <v>1</v>
      </c>
      <c r="W326" s="21">
        <v>1</v>
      </c>
      <c r="X326" s="21">
        <v>0</v>
      </c>
      <c r="Y326" s="21">
        <v>0</v>
      </c>
      <c r="Z326" s="21">
        <v>1</v>
      </c>
      <c r="AA326" s="21">
        <v>0</v>
      </c>
      <c r="AB326" s="21">
        <v>1</v>
      </c>
    </row>
    <row r="327" spans="2:28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</row>
    <row r="328" spans="2:28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0</v>
      </c>
      <c r="R328" s="21">
        <v>0</v>
      </c>
      <c r="S328" s="21">
        <v>0</v>
      </c>
      <c r="T328" s="21">
        <v>1</v>
      </c>
      <c r="U328" s="21">
        <v>0</v>
      </c>
      <c r="V328" s="21">
        <v>1</v>
      </c>
      <c r="W328" s="21">
        <v>1</v>
      </c>
      <c r="X328" s="21">
        <v>0</v>
      </c>
      <c r="Y328" s="21">
        <v>0</v>
      </c>
      <c r="Z328" s="21">
        <v>1</v>
      </c>
      <c r="AA328" s="21">
        <v>0</v>
      </c>
      <c r="AB328" s="21">
        <v>1</v>
      </c>
    </row>
    <row r="329" spans="2:28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0</v>
      </c>
      <c r="R329" s="21">
        <v>0</v>
      </c>
      <c r="S329" s="21">
        <v>0</v>
      </c>
      <c r="T329" s="21">
        <v>1</v>
      </c>
      <c r="U329" s="21">
        <v>0</v>
      </c>
      <c r="V329" s="21">
        <v>1</v>
      </c>
      <c r="W329" s="21">
        <v>1</v>
      </c>
      <c r="X329" s="21">
        <v>0</v>
      </c>
      <c r="Y329" s="21">
        <v>0</v>
      </c>
      <c r="Z329" s="21">
        <v>1</v>
      </c>
      <c r="AA329" s="21">
        <v>0</v>
      </c>
      <c r="AB329" s="21">
        <v>1</v>
      </c>
    </row>
    <row r="330" spans="2:28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0</v>
      </c>
      <c r="R330" s="21">
        <v>0</v>
      </c>
      <c r="S330" s="21">
        <v>0</v>
      </c>
      <c r="T330" s="21">
        <v>1</v>
      </c>
      <c r="U330" s="21">
        <v>0</v>
      </c>
      <c r="V330" s="21">
        <v>1</v>
      </c>
      <c r="W330" s="21">
        <v>1</v>
      </c>
      <c r="X330" s="21">
        <v>0</v>
      </c>
      <c r="Y330" s="21">
        <v>0</v>
      </c>
      <c r="Z330" s="21">
        <v>1</v>
      </c>
      <c r="AA330" s="21">
        <v>1</v>
      </c>
      <c r="AB330" s="21">
        <v>0</v>
      </c>
    </row>
    <row r="331" spans="2:28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0</v>
      </c>
      <c r="R331" s="21">
        <v>0</v>
      </c>
      <c r="S331" s="21">
        <v>0</v>
      </c>
      <c r="T331" s="21">
        <v>1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</row>
    <row r="332" spans="2:28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0</v>
      </c>
      <c r="R332" s="21">
        <v>0</v>
      </c>
      <c r="S332" s="21">
        <v>0</v>
      </c>
      <c r="T332" s="21">
        <v>1</v>
      </c>
      <c r="U332" s="21">
        <v>0</v>
      </c>
      <c r="V332" s="21">
        <v>1</v>
      </c>
      <c r="W332" s="21">
        <v>1</v>
      </c>
      <c r="X332" s="21">
        <v>0</v>
      </c>
      <c r="Y332" s="21">
        <v>0</v>
      </c>
      <c r="Z332" s="21">
        <v>1</v>
      </c>
      <c r="AA332" s="21">
        <v>0</v>
      </c>
      <c r="AB332" s="21">
        <v>1</v>
      </c>
    </row>
    <row r="333" spans="2:28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0</v>
      </c>
      <c r="R333" s="21">
        <v>0</v>
      </c>
      <c r="S333" s="21">
        <v>0</v>
      </c>
      <c r="T333" s="21">
        <v>1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</row>
    <row r="334" spans="2:28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</row>
    <row r="335" spans="2:28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0</v>
      </c>
      <c r="R335" s="21">
        <v>0</v>
      </c>
      <c r="S335" s="21">
        <v>0</v>
      </c>
      <c r="T335" s="21">
        <v>1</v>
      </c>
      <c r="U335" s="21">
        <v>0</v>
      </c>
      <c r="V335" s="21">
        <v>1</v>
      </c>
      <c r="W335" s="21">
        <v>1</v>
      </c>
      <c r="X335" s="21">
        <v>0</v>
      </c>
      <c r="Y335" s="21">
        <v>0</v>
      </c>
      <c r="Z335" s="21">
        <v>1</v>
      </c>
      <c r="AA335" s="21">
        <v>0</v>
      </c>
      <c r="AB335" s="21">
        <v>1</v>
      </c>
    </row>
    <row r="336" spans="2:28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0</v>
      </c>
      <c r="R336" s="21">
        <v>0</v>
      </c>
      <c r="S336" s="21">
        <v>0</v>
      </c>
      <c r="T336" s="21">
        <v>1</v>
      </c>
      <c r="U336" s="21">
        <v>0</v>
      </c>
      <c r="V336" s="21">
        <v>1</v>
      </c>
      <c r="W336" s="21">
        <v>1</v>
      </c>
      <c r="X336" s="21">
        <v>0</v>
      </c>
      <c r="Y336" s="21">
        <v>0</v>
      </c>
      <c r="Z336" s="21">
        <v>1</v>
      </c>
      <c r="AA336" s="21">
        <v>0</v>
      </c>
      <c r="AB336" s="21">
        <v>1</v>
      </c>
    </row>
    <row r="337" spans="2:28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1">
        <v>1</v>
      </c>
      <c r="W337" s="21">
        <v>1</v>
      </c>
      <c r="X337" s="21">
        <v>0</v>
      </c>
      <c r="Y337" s="21">
        <v>0</v>
      </c>
      <c r="Z337" s="21">
        <v>1</v>
      </c>
      <c r="AA337" s="21">
        <v>0</v>
      </c>
      <c r="AB337" s="21">
        <v>1</v>
      </c>
    </row>
    <row r="338" spans="2:28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1</v>
      </c>
      <c r="R338" s="21">
        <v>0</v>
      </c>
      <c r="S338" s="21">
        <v>0</v>
      </c>
      <c r="T338" s="21">
        <v>0</v>
      </c>
      <c r="U338" s="21">
        <v>0</v>
      </c>
      <c r="V338" s="21">
        <v>1</v>
      </c>
      <c r="W338" s="21">
        <v>1</v>
      </c>
      <c r="X338" s="21">
        <v>0</v>
      </c>
      <c r="Y338" s="21">
        <v>0</v>
      </c>
      <c r="Z338" s="21">
        <v>1</v>
      </c>
      <c r="AA338" s="21">
        <v>0</v>
      </c>
      <c r="AB338" s="21">
        <v>1</v>
      </c>
    </row>
    <row r="339" spans="2:28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0</v>
      </c>
      <c r="R339" s="21">
        <v>0</v>
      </c>
      <c r="S339" s="21">
        <v>0</v>
      </c>
      <c r="T339" s="21">
        <v>1</v>
      </c>
      <c r="U339" s="21">
        <v>0</v>
      </c>
      <c r="V339" s="21">
        <v>1</v>
      </c>
      <c r="W339" s="21">
        <v>1</v>
      </c>
      <c r="X339" s="21">
        <v>0</v>
      </c>
      <c r="Y339" s="21">
        <v>0</v>
      </c>
      <c r="Z339" s="21">
        <v>1</v>
      </c>
      <c r="AA339" s="21">
        <v>1</v>
      </c>
      <c r="AB339" s="21">
        <v>0</v>
      </c>
    </row>
    <row r="340" spans="2:28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0</v>
      </c>
      <c r="R340" s="21">
        <v>0</v>
      </c>
      <c r="S340" s="21">
        <v>0</v>
      </c>
      <c r="T340" s="21">
        <v>1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</row>
    <row r="341" spans="2:28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0</v>
      </c>
      <c r="R341" s="21">
        <v>0</v>
      </c>
      <c r="S341" s="21">
        <v>0</v>
      </c>
      <c r="T341" s="21">
        <v>1</v>
      </c>
      <c r="U341" s="21">
        <v>0</v>
      </c>
      <c r="V341" s="21">
        <v>1</v>
      </c>
      <c r="W341" s="21">
        <v>1</v>
      </c>
      <c r="X341" s="21">
        <v>0</v>
      </c>
      <c r="Y341" s="21">
        <v>1</v>
      </c>
      <c r="Z341" s="21">
        <v>0</v>
      </c>
      <c r="AA341" s="21">
        <v>0</v>
      </c>
      <c r="AB341" s="21">
        <v>1</v>
      </c>
    </row>
    <row r="342" spans="2:28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0</v>
      </c>
      <c r="R342" s="21">
        <v>0</v>
      </c>
      <c r="S342" s="21">
        <v>0</v>
      </c>
      <c r="T342" s="21">
        <v>1</v>
      </c>
      <c r="U342" s="21">
        <v>0</v>
      </c>
      <c r="V342" s="21">
        <v>1</v>
      </c>
      <c r="W342" s="21">
        <v>1</v>
      </c>
      <c r="X342" s="21">
        <v>0</v>
      </c>
      <c r="Y342" s="21">
        <v>1</v>
      </c>
      <c r="Z342" s="21">
        <v>0</v>
      </c>
      <c r="AA342" s="21">
        <v>0</v>
      </c>
      <c r="AB342" s="21">
        <v>1</v>
      </c>
    </row>
    <row r="343" spans="2:28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0</v>
      </c>
      <c r="R343" s="21">
        <v>0</v>
      </c>
      <c r="S343" s="21">
        <v>0</v>
      </c>
      <c r="T343" s="21">
        <v>1</v>
      </c>
      <c r="U343" s="21">
        <v>0</v>
      </c>
      <c r="V343" s="21">
        <v>1</v>
      </c>
      <c r="W343" s="21">
        <v>1</v>
      </c>
      <c r="X343" s="21">
        <v>0</v>
      </c>
      <c r="Y343" s="21">
        <v>0</v>
      </c>
      <c r="Z343" s="21">
        <v>1</v>
      </c>
      <c r="AA343" s="21">
        <v>1</v>
      </c>
      <c r="AB343" s="21">
        <v>0</v>
      </c>
    </row>
    <row r="344" spans="2:28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0</v>
      </c>
      <c r="R344" s="21">
        <v>0</v>
      </c>
      <c r="S344" s="21">
        <v>0</v>
      </c>
      <c r="T344" s="21">
        <v>1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  <c r="AA344" s="21">
        <v>0</v>
      </c>
      <c r="AB344" s="21">
        <v>1</v>
      </c>
    </row>
    <row r="345" spans="2:28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1</v>
      </c>
      <c r="R345" s="21">
        <v>0</v>
      </c>
      <c r="S345" s="21">
        <v>0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  <c r="AA345" s="21">
        <v>0</v>
      </c>
      <c r="AB345" s="21">
        <v>1</v>
      </c>
    </row>
    <row r="346" spans="2:28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0</v>
      </c>
      <c r="R346" s="21">
        <v>0</v>
      </c>
      <c r="S346" s="21">
        <v>0</v>
      </c>
      <c r="T346" s="21">
        <v>1</v>
      </c>
      <c r="U346" s="21">
        <v>1</v>
      </c>
      <c r="V346" s="21">
        <v>0</v>
      </c>
      <c r="W346" s="21">
        <v>1</v>
      </c>
      <c r="X346" s="21">
        <v>0</v>
      </c>
      <c r="Y346" s="21">
        <v>1</v>
      </c>
      <c r="Z346" s="21">
        <v>0</v>
      </c>
      <c r="AA346" s="21">
        <v>0</v>
      </c>
      <c r="AB346" s="21">
        <v>1</v>
      </c>
    </row>
    <row r="347" spans="2:28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0</v>
      </c>
      <c r="R347" s="21">
        <v>0</v>
      </c>
      <c r="S347" s="21">
        <v>0</v>
      </c>
      <c r="T347" s="21">
        <v>1</v>
      </c>
      <c r="U347" s="21">
        <v>1</v>
      </c>
      <c r="V347" s="21">
        <v>0</v>
      </c>
      <c r="W347" s="21">
        <v>1</v>
      </c>
      <c r="X347" s="21">
        <v>0</v>
      </c>
      <c r="Y347" s="21">
        <v>0</v>
      </c>
      <c r="Z347" s="21">
        <v>1</v>
      </c>
      <c r="AA347" s="21">
        <v>0</v>
      </c>
      <c r="AB347" s="21">
        <v>1</v>
      </c>
    </row>
    <row r="348" spans="2:28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0</v>
      </c>
      <c r="R348" s="21">
        <v>0</v>
      </c>
      <c r="S348" s="21">
        <v>0</v>
      </c>
      <c r="T348" s="21">
        <v>1</v>
      </c>
      <c r="U348" s="21">
        <v>1</v>
      </c>
      <c r="V348" s="21">
        <v>0</v>
      </c>
      <c r="W348" s="21">
        <v>1</v>
      </c>
      <c r="X348" s="21">
        <v>0</v>
      </c>
      <c r="Y348" s="21">
        <v>0</v>
      </c>
      <c r="Z348" s="21">
        <v>1</v>
      </c>
      <c r="AA348" s="21">
        <v>0</v>
      </c>
      <c r="AB348" s="21">
        <v>1</v>
      </c>
    </row>
    <row r="349" spans="2:28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0</v>
      </c>
      <c r="R349" s="21">
        <v>0</v>
      </c>
      <c r="S349" s="21">
        <v>0</v>
      </c>
      <c r="T349" s="21">
        <v>1</v>
      </c>
      <c r="U349" s="21">
        <v>1</v>
      </c>
      <c r="V349" s="21">
        <v>0</v>
      </c>
      <c r="W349" s="21">
        <v>1</v>
      </c>
      <c r="X349" s="21">
        <v>0</v>
      </c>
      <c r="Y349" s="21">
        <v>0</v>
      </c>
      <c r="Z349" s="21">
        <v>1</v>
      </c>
      <c r="AA349" s="21">
        <v>0</v>
      </c>
      <c r="AB349" s="21">
        <v>1</v>
      </c>
    </row>
    <row r="350" spans="2:28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0</v>
      </c>
      <c r="R350" s="21">
        <v>0</v>
      </c>
      <c r="S350" s="21">
        <v>0</v>
      </c>
      <c r="T350" s="21">
        <v>1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  <c r="AA350" s="21">
        <v>1</v>
      </c>
      <c r="AB350" s="21">
        <v>0</v>
      </c>
    </row>
    <row r="351" spans="2:28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1</v>
      </c>
      <c r="W351" s="21">
        <v>1</v>
      </c>
      <c r="X351" s="21">
        <v>0</v>
      </c>
      <c r="Y351" s="21">
        <v>0</v>
      </c>
      <c r="Z351" s="21">
        <v>1</v>
      </c>
      <c r="AA351" s="21">
        <v>0</v>
      </c>
      <c r="AB351" s="21">
        <v>1</v>
      </c>
    </row>
    <row r="352" spans="2:28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0</v>
      </c>
      <c r="R352" s="21">
        <v>0</v>
      </c>
      <c r="S352" s="21">
        <v>0</v>
      </c>
      <c r="T352" s="21">
        <v>1</v>
      </c>
      <c r="U352" s="21">
        <v>1</v>
      </c>
      <c r="V352" s="21">
        <v>0</v>
      </c>
      <c r="W352" s="21">
        <v>1</v>
      </c>
      <c r="X352" s="21">
        <v>0</v>
      </c>
      <c r="Y352" s="21">
        <v>0</v>
      </c>
      <c r="Z352" s="21">
        <v>1</v>
      </c>
      <c r="AA352" s="21">
        <v>0</v>
      </c>
      <c r="AB352" s="21">
        <v>1</v>
      </c>
    </row>
    <row r="353" spans="2:28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  <c r="AA353" s="21">
        <v>0</v>
      </c>
      <c r="AB353" s="21">
        <v>1</v>
      </c>
    </row>
    <row r="354" spans="2:28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0</v>
      </c>
      <c r="R354" s="21">
        <v>0</v>
      </c>
      <c r="S354" s="21">
        <v>0</v>
      </c>
      <c r="T354" s="21">
        <v>1</v>
      </c>
      <c r="U354" s="21">
        <v>1</v>
      </c>
      <c r="V354" s="21">
        <v>0</v>
      </c>
      <c r="W354" s="21">
        <v>1</v>
      </c>
      <c r="X354" s="21">
        <v>0</v>
      </c>
      <c r="Y354" s="21">
        <v>0</v>
      </c>
      <c r="Z354" s="21">
        <v>1</v>
      </c>
      <c r="AA354" s="21">
        <v>0</v>
      </c>
      <c r="AB354" s="21">
        <v>1</v>
      </c>
    </row>
    <row r="355" spans="2:28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0</v>
      </c>
      <c r="R355" s="21">
        <v>0</v>
      </c>
      <c r="S355" s="21">
        <v>0</v>
      </c>
      <c r="T355" s="21">
        <v>1</v>
      </c>
      <c r="U355" s="21">
        <v>0</v>
      </c>
      <c r="V355" s="21">
        <v>1</v>
      </c>
      <c r="W355" s="21">
        <v>1</v>
      </c>
      <c r="X355" s="21">
        <v>0</v>
      </c>
      <c r="Y355" s="21">
        <v>0</v>
      </c>
      <c r="Z355" s="21">
        <v>1</v>
      </c>
      <c r="AA355" s="21">
        <v>0</v>
      </c>
      <c r="AB355" s="21">
        <v>1</v>
      </c>
    </row>
    <row r="356" spans="2:28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0</v>
      </c>
      <c r="R356" s="21">
        <v>0</v>
      </c>
      <c r="S356" s="21">
        <v>0</v>
      </c>
      <c r="T356" s="21">
        <v>1</v>
      </c>
      <c r="U356" s="21">
        <v>1</v>
      </c>
      <c r="V356" s="21">
        <v>0</v>
      </c>
      <c r="W356" s="21">
        <v>1</v>
      </c>
      <c r="X356" s="21">
        <v>0</v>
      </c>
      <c r="Y356" s="21">
        <v>0</v>
      </c>
      <c r="Z356" s="21">
        <v>1</v>
      </c>
      <c r="AA356" s="21">
        <v>1</v>
      </c>
      <c r="AB356" s="21">
        <v>0</v>
      </c>
    </row>
    <row r="357" spans="2:28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0</v>
      </c>
      <c r="R357" s="21">
        <v>0</v>
      </c>
      <c r="S357" s="21">
        <v>0</v>
      </c>
      <c r="T357" s="21">
        <v>1</v>
      </c>
      <c r="U357" s="21">
        <v>0</v>
      </c>
      <c r="V357" s="21">
        <v>1</v>
      </c>
      <c r="W357" s="21">
        <v>1</v>
      </c>
      <c r="X357" s="21">
        <v>0</v>
      </c>
      <c r="Y357" s="21">
        <v>0</v>
      </c>
      <c r="Z357" s="21">
        <v>1</v>
      </c>
      <c r="AA357" s="21">
        <v>0</v>
      </c>
      <c r="AB357" s="21">
        <v>1</v>
      </c>
    </row>
    <row r="358" spans="2:28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0</v>
      </c>
      <c r="R358" s="21">
        <v>0</v>
      </c>
      <c r="S358" s="21">
        <v>0</v>
      </c>
      <c r="T358" s="21">
        <v>1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  <c r="AA358" s="21">
        <v>0</v>
      </c>
      <c r="AB358" s="21">
        <v>1</v>
      </c>
    </row>
    <row r="359" spans="2:28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0</v>
      </c>
      <c r="R359" s="21">
        <v>0</v>
      </c>
      <c r="S359" s="21">
        <v>0</v>
      </c>
      <c r="T359" s="21">
        <v>1</v>
      </c>
      <c r="U359" s="21">
        <v>1</v>
      </c>
      <c r="V359" s="21">
        <v>0</v>
      </c>
      <c r="W359" s="21">
        <v>1</v>
      </c>
      <c r="X359" s="21">
        <v>0</v>
      </c>
      <c r="Y359" s="21">
        <v>0</v>
      </c>
      <c r="Z359" s="21">
        <v>1</v>
      </c>
      <c r="AA359" s="21">
        <v>0</v>
      </c>
      <c r="AB359" s="21">
        <v>1</v>
      </c>
    </row>
    <row r="360" spans="2:28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0</v>
      </c>
      <c r="R360" s="21">
        <v>0</v>
      </c>
      <c r="S360" s="21">
        <v>0</v>
      </c>
      <c r="T360" s="21">
        <v>1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  <c r="AA360" s="21">
        <v>0</v>
      </c>
      <c r="AB360" s="21">
        <v>1</v>
      </c>
    </row>
    <row r="361" spans="2:28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0</v>
      </c>
      <c r="R361" s="21">
        <v>0</v>
      </c>
      <c r="S361" s="21">
        <v>0</v>
      </c>
      <c r="T361" s="21">
        <v>1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</row>
    <row r="362" spans="2:28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0</v>
      </c>
      <c r="R362" s="21">
        <v>0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  <c r="AA362" s="21">
        <v>0</v>
      </c>
      <c r="AB362" s="21">
        <v>1</v>
      </c>
    </row>
    <row r="363" spans="2:28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0</v>
      </c>
      <c r="R363" s="21">
        <v>0</v>
      </c>
      <c r="S363" s="21">
        <v>0</v>
      </c>
      <c r="T363" s="21">
        <v>1</v>
      </c>
      <c r="U363" s="21">
        <v>1</v>
      </c>
      <c r="V363" s="21">
        <v>0</v>
      </c>
      <c r="W363" s="21">
        <v>0</v>
      </c>
      <c r="X363" s="21">
        <v>1</v>
      </c>
      <c r="Y363" s="21">
        <v>1</v>
      </c>
      <c r="Z363" s="21">
        <v>0</v>
      </c>
      <c r="AA363" s="21">
        <v>0</v>
      </c>
      <c r="AB363" s="21">
        <v>1</v>
      </c>
    </row>
    <row r="364" spans="2:28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0</v>
      </c>
      <c r="R364" s="21">
        <v>0</v>
      </c>
      <c r="S364" s="21">
        <v>0</v>
      </c>
      <c r="T364" s="21">
        <v>1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  <c r="AA364" s="21">
        <v>0</v>
      </c>
      <c r="AB364" s="21">
        <v>1</v>
      </c>
    </row>
    <row r="365" spans="2:28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0</v>
      </c>
      <c r="Z365" s="21">
        <v>1</v>
      </c>
      <c r="AA365" s="21">
        <v>0</v>
      </c>
      <c r="AB365" s="21">
        <v>1</v>
      </c>
    </row>
    <row r="366" spans="2:28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0</v>
      </c>
      <c r="R366" s="21">
        <v>0</v>
      </c>
      <c r="S366" s="21">
        <v>0</v>
      </c>
      <c r="T366" s="21">
        <v>1</v>
      </c>
      <c r="U366" s="21">
        <v>1</v>
      </c>
      <c r="V366" s="21">
        <v>0</v>
      </c>
      <c r="W366" s="21">
        <v>0</v>
      </c>
      <c r="X366" s="21">
        <v>1</v>
      </c>
      <c r="Y366" s="21">
        <v>0</v>
      </c>
      <c r="Z366" s="21">
        <v>1</v>
      </c>
      <c r="AA366" s="21">
        <v>0</v>
      </c>
      <c r="AB366" s="21">
        <v>1</v>
      </c>
    </row>
    <row r="367" spans="2:28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1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</row>
    <row r="368" spans="2:28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1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</row>
    <row r="369" spans="2:28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0</v>
      </c>
      <c r="R369" s="21">
        <v>0</v>
      </c>
      <c r="S369" s="21">
        <v>0</v>
      </c>
      <c r="T369" s="21">
        <v>1</v>
      </c>
      <c r="U369" s="21">
        <v>1</v>
      </c>
      <c r="V369" s="21">
        <v>0</v>
      </c>
      <c r="W369" s="21">
        <v>0</v>
      </c>
      <c r="X369" s="21">
        <v>1</v>
      </c>
      <c r="Y369" s="21">
        <v>0</v>
      </c>
      <c r="Z369" s="21">
        <v>1</v>
      </c>
      <c r="AA369" s="21">
        <v>1</v>
      </c>
      <c r="AB369" s="21">
        <v>0</v>
      </c>
    </row>
    <row r="370" spans="2:28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0</v>
      </c>
      <c r="R370" s="21">
        <v>0</v>
      </c>
      <c r="S370" s="21">
        <v>0</v>
      </c>
      <c r="T370" s="21">
        <v>1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  <c r="AA370" s="21">
        <v>0</v>
      </c>
      <c r="AB370" s="21">
        <v>1</v>
      </c>
    </row>
    <row r="371" spans="2:28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0</v>
      </c>
      <c r="R371" s="21">
        <v>0</v>
      </c>
      <c r="S371" s="21">
        <v>0</v>
      </c>
      <c r="T371" s="21">
        <v>1</v>
      </c>
      <c r="U371" s="21">
        <v>1</v>
      </c>
      <c r="V371" s="21">
        <v>0</v>
      </c>
      <c r="W371" s="21">
        <v>0</v>
      </c>
      <c r="X371" s="21">
        <v>1</v>
      </c>
      <c r="Y371" s="21">
        <v>0</v>
      </c>
      <c r="Z371" s="21">
        <v>1</v>
      </c>
      <c r="AA371" s="21">
        <v>0</v>
      </c>
      <c r="AB371" s="21">
        <v>1</v>
      </c>
    </row>
    <row r="372" spans="2:28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0</v>
      </c>
      <c r="R372" s="21">
        <v>0</v>
      </c>
      <c r="S372" s="21">
        <v>0</v>
      </c>
      <c r="T372" s="21">
        <v>1</v>
      </c>
      <c r="U372" s="21">
        <v>1</v>
      </c>
      <c r="V372" s="21">
        <v>0</v>
      </c>
      <c r="W372" s="21">
        <v>0</v>
      </c>
      <c r="X372" s="21">
        <v>1</v>
      </c>
      <c r="Y372" s="21">
        <v>0</v>
      </c>
      <c r="Z372" s="21">
        <v>1</v>
      </c>
      <c r="AA372" s="21">
        <v>0</v>
      </c>
      <c r="AB372" s="21">
        <v>1</v>
      </c>
    </row>
    <row r="373" spans="2:28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0</v>
      </c>
      <c r="R373" s="21">
        <v>0</v>
      </c>
      <c r="S373" s="21">
        <v>0</v>
      </c>
      <c r="T373" s="21">
        <v>1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</row>
    <row r="374" spans="2:28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0</v>
      </c>
      <c r="R374" s="21">
        <v>0</v>
      </c>
      <c r="S374" s="21">
        <v>0</v>
      </c>
      <c r="T374" s="21">
        <v>1</v>
      </c>
      <c r="U374" s="21">
        <v>1</v>
      </c>
      <c r="V374" s="21">
        <v>0</v>
      </c>
      <c r="W374" s="21">
        <v>0</v>
      </c>
      <c r="X374" s="21">
        <v>1</v>
      </c>
      <c r="Y374" s="21">
        <v>0</v>
      </c>
      <c r="Z374" s="21">
        <v>1</v>
      </c>
      <c r="AA374" s="21">
        <v>0</v>
      </c>
      <c r="AB374" s="21">
        <v>1</v>
      </c>
    </row>
    <row r="375" spans="2:28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1</v>
      </c>
      <c r="R375" s="21">
        <v>0</v>
      </c>
      <c r="S375" s="21">
        <v>0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  <c r="AA375" s="21">
        <v>1</v>
      </c>
      <c r="AB375" s="21">
        <v>0</v>
      </c>
    </row>
    <row r="376" spans="2:28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0</v>
      </c>
      <c r="R376" s="21">
        <v>0</v>
      </c>
      <c r="S376" s="21">
        <v>0</v>
      </c>
      <c r="T376" s="21">
        <v>1</v>
      </c>
      <c r="U376" s="21">
        <v>1</v>
      </c>
      <c r="V376" s="21">
        <v>0</v>
      </c>
      <c r="W376" s="21">
        <v>1</v>
      </c>
      <c r="X376" s="21">
        <v>0</v>
      </c>
      <c r="Y376" s="21">
        <v>1</v>
      </c>
      <c r="Z376" s="21">
        <v>0</v>
      </c>
      <c r="AA376" s="21">
        <v>0</v>
      </c>
      <c r="AB376" s="21">
        <v>1</v>
      </c>
    </row>
    <row r="377" spans="2:28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0</v>
      </c>
      <c r="R377" s="21">
        <v>0</v>
      </c>
      <c r="S377" s="21">
        <v>0</v>
      </c>
      <c r="T377" s="21">
        <v>1</v>
      </c>
      <c r="U377" s="21">
        <v>1</v>
      </c>
      <c r="V377" s="21">
        <v>0</v>
      </c>
      <c r="W377" s="21">
        <v>1</v>
      </c>
      <c r="X377" s="21">
        <v>0</v>
      </c>
      <c r="Y377" s="21">
        <v>1</v>
      </c>
      <c r="Z377" s="21">
        <v>0</v>
      </c>
      <c r="AA377" s="21">
        <v>0</v>
      </c>
      <c r="AB377" s="21">
        <v>1</v>
      </c>
    </row>
    <row r="378" spans="2:28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0</v>
      </c>
      <c r="R378" s="21">
        <v>0</v>
      </c>
      <c r="S378" s="21">
        <v>0</v>
      </c>
      <c r="T378" s="21">
        <v>1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  <c r="AA378" s="21">
        <v>1</v>
      </c>
      <c r="AB378" s="21">
        <v>0</v>
      </c>
    </row>
    <row r="379" spans="2:28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0</v>
      </c>
      <c r="R379" s="21">
        <v>0</v>
      </c>
      <c r="S379" s="21">
        <v>0</v>
      </c>
      <c r="T379" s="21">
        <v>1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  <c r="AA379" s="21">
        <v>0</v>
      </c>
      <c r="AB379" s="21">
        <v>1</v>
      </c>
    </row>
    <row r="380" spans="2:28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0</v>
      </c>
      <c r="R380" s="21">
        <v>0</v>
      </c>
      <c r="S380" s="21">
        <v>0</v>
      </c>
      <c r="T380" s="21">
        <v>1</v>
      </c>
      <c r="U380" s="21">
        <v>1</v>
      </c>
      <c r="V380" s="21">
        <v>0</v>
      </c>
      <c r="W380" s="21">
        <v>0</v>
      </c>
      <c r="X380" s="21">
        <v>1</v>
      </c>
      <c r="Y380" s="21">
        <v>0</v>
      </c>
      <c r="Z380" s="21">
        <v>1</v>
      </c>
      <c r="AA380" s="21">
        <v>0</v>
      </c>
      <c r="AB380" s="21">
        <v>1</v>
      </c>
    </row>
    <row r="381" spans="2:28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0</v>
      </c>
      <c r="R381" s="21">
        <v>0</v>
      </c>
      <c r="S381" s="21">
        <v>0</v>
      </c>
      <c r="T381" s="21">
        <v>1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</row>
    <row r="382" spans="2:28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0</v>
      </c>
      <c r="R382" s="21">
        <v>0</v>
      </c>
      <c r="S382" s="21">
        <v>0</v>
      </c>
      <c r="T382" s="21">
        <v>1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</row>
    <row r="383" spans="2:28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0</v>
      </c>
      <c r="R383" s="21">
        <v>0</v>
      </c>
      <c r="S383" s="21">
        <v>0</v>
      </c>
      <c r="T383" s="21">
        <v>1</v>
      </c>
      <c r="U383" s="21">
        <v>1</v>
      </c>
      <c r="V383" s="21">
        <v>0</v>
      </c>
      <c r="W383" s="21">
        <v>1</v>
      </c>
      <c r="X383" s="21">
        <v>0</v>
      </c>
      <c r="Y383" s="21">
        <v>0</v>
      </c>
      <c r="Z383" s="21">
        <v>1</v>
      </c>
      <c r="AA383" s="21">
        <v>1</v>
      </c>
      <c r="AB383" s="21">
        <v>0</v>
      </c>
    </row>
    <row r="384" spans="2:28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0</v>
      </c>
      <c r="R384" s="21">
        <v>0</v>
      </c>
      <c r="S384" s="21">
        <v>0</v>
      </c>
      <c r="T384" s="21">
        <v>1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  <c r="AA384" s="21">
        <v>1</v>
      </c>
      <c r="AB384" s="21">
        <v>0</v>
      </c>
    </row>
    <row r="385" spans="2:28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0</v>
      </c>
      <c r="R385" s="21">
        <v>0</v>
      </c>
      <c r="S385" s="21">
        <v>0</v>
      </c>
      <c r="T385" s="21">
        <v>1</v>
      </c>
      <c r="U385" s="21">
        <v>1</v>
      </c>
      <c r="V385" s="21">
        <v>0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</row>
    <row r="386" spans="2:28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0</v>
      </c>
      <c r="R386" s="21">
        <v>0</v>
      </c>
      <c r="S386" s="21">
        <v>0</v>
      </c>
      <c r="T386" s="21">
        <v>1</v>
      </c>
      <c r="U386" s="21">
        <v>1</v>
      </c>
      <c r="V386" s="21">
        <v>0</v>
      </c>
      <c r="W386" s="21">
        <v>1</v>
      </c>
      <c r="X386" s="21">
        <v>0</v>
      </c>
      <c r="Y386" s="21">
        <v>0</v>
      </c>
      <c r="Z386" s="21">
        <v>1</v>
      </c>
      <c r="AA386" s="21">
        <v>1</v>
      </c>
      <c r="AB386" s="21">
        <v>0</v>
      </c>
    </row>
    <row r="387" spans="2:28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0</v>
      </c>
      <c r="R387" s="21">
        <v>0</v>
      </c>
      <c r="S387" s="21">
        <v>0</v>
      </c>
      <c r="T387" s="21">
        <v>1</v>
      </c>
      <c r="U387" s="21">
        <v>1</v>
      </c>
      <c r="V387" s="21">
        <v>0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</row>
    <row r="388" spans="2:28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0</v>
      </c>
      <c r="R388" s="21">
        <v>0</v>
      </c>
      <c r="S388" s="21">
        <v>0</v>
      </c>
      <c r="T388" s="21">
        <v>1</v>
      </c>
      <c r="U388" s="21">
        <v>1</v>
      </c>
      <c r="V388" s="21">
        <v>0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</row>
    <row r="389" spans="2:28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0</v>
      </c>
      <c r="R389" s="21">
        <v>0</v>
      </c>
      <c r="S389" s="21">
        <v>0</v>
      </c>
      <c r="T389" s="21">
        <v>1</v>
      </c>
      <c r="U389" s="21">
        <v>1</v>
      </c>
      <c r="V389" s="21">
        <v>0</v>
      </c>
      <c r="W389" s="21">
        <v>1</v>
      </c>
      <c r="X389" s="21">
        <v>0</v>
      </c>
      <c r="Y389" s="21">
        <v>0</v>
      </c>
      <c r="Z389" s="21">
        <v>1</v>
      </c>
      <c r="AA389" s="21">
        <v>1</v>
      </c>
      <c r="AB389" s="21">
        <v>0</v>
      </c>
    </row>
    <row r="390" spans="2:28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0</v>
      </c>
      <c r="R390" s="21">
        <v>0</v>
      </c>
      <c r="S390" s="21">
        <v>0</v>
      </c>
      <c r="T390" s="21">
        <v>1</v>
      </c>
      <c r="U390" s="21">
        <v>1</v>
      </c>
      <c r="V390" s="21">
        <v>0</v>
      </c>
      <c r="W390" s="21">
        <v>1</v>
      </c>
      <c r="X390" s="21">
        <v>0</v>
      </c>
      <c r="Y390" s="21">
        <v>0</v>
      </c>
      <c r="Z390" s="21">
        <v>1</v>
      </c>
      <c r="AA390" s="21">
        <v>1</v>
      </c>
      <c r="AB390" s="21">
        <v>0</v>
      </c>
    </row>
    <row r="391" spans="2:28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0</v>
      </c>
      <c r="R391" s="21">
        <v>0</v>
      </c>
      <c r="S391" s="21">
        <v>0</v>
      </c>
      <c r="T391" s="21">
        <v>1</v>
      </c>
      <c r="U391" s="21">
        <v>0</v>
      </c>
      <c r="V391" s="21">
        <v>1</v>
      </c>
      <c r="W391" s="21">
        <v>1</v>
      </c>
      <c r="X391" s="21">
        <v>0</v>
      </c>
      <c r="Y391" s="21">
        <v>0</v>
      </c>
      <c r="Z391" s="21">
        <v>1</v>
      </c>
      <c r="AA391" s="21">
        <v>1</v>
      </c>
      <c r="AB391" s="21">
        <v>0</v>
      </c>
    </row>
    <row r="392" spans="2:28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1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1</v>
      </c>
      <c r="X392" s="21">
        <v>0</v>
      </c>
      <c r="Y392" s="21">
        <v>0</v>
      </c>
      <c r="Z392" s="21">
        <v>1</v>
      </c>
      <c r="AA392" s="21">
        <v>1</v>
      </c>
      <c r="AB392" s="21">
        <v>0</v>
      </c>
    </row>
    <row r="393" spans="2:28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0</v>
      </c>
      <c r="R393" s="21">
        <v>1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1</v>
      </c>
      <c r="Y393" s="21">
        <v>0</v>
      </c>
      <c r="Z393" s="21">
        <v>1</v>
      </c>
      <c r="AA393" s="21">
        <v>0</v>
      </c>
      <c r="AB393" s="21">
        <v>1</v>
      </c>
    </row>
    <row r="394" spans="2:28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0</v>
      </c>
      <c r="R394" s="21">
        <v>0</v>
      </c>
      <c r="S394" s="21">
        <v>0</v>
      </c>
      <c r="T394" s="21">
        <v>1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  <c r="AA394" s="21">
        <v>0</v>
      </c>
      <c r="AB394" s="21">
        <v>1</v>
      </c>
    </row>
    <row r="395" spans="2:28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0</v>
      </c>
      <c r="R395" s="21">
        <v>0</v>
      </c>
      <c r="S395" s="21">
        <v>0</v>
      </c>
      <c r="T395" s="21">
        <v>1</v>
      </c>
      <c r="U395" s="21">
        <v>1</v>
      </c>
      <c r="V395" s="21">
        <v>0</v>
      </c>
      <c r="W395" s="21">
        <v>1</v>
      </c>
      <c r="X395" s="21">
        <v>0</v>
      </c>
      <c r="Y395" s="21">
        <v>0</v>
      </c>
      <c r="Z395" s="21">
        <v>1</v>
      </c>
      <c r="AA395" s="21">
        <v>0</v>
      </c>
      <c r="AB395" s="21">
        <v>1</v>
      </c>
    </row>
    <row r="396" spans="2:28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0</v>
      </c>
      <c r="R396" s="21">
        <v>0</v>
      </c>
      <c r="S396" s="21">
        <v>0</v>
      </c>
      <c r="T396" s="21">
        <v>1</v>
      </c>
      <c r="U396" s="21">
        <v>1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</row>
    <row r="397" spans="2:28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0</v>
      </c>
      <c r="R397" s="21">
        <v>0</v>
      </c>
      <c r="S397" s="21">
        <v>0</v>
      </c>
      <c r="T397" s="21">
        <v>1</v>
      </c>
      <c r="U397" s="21">
        <v>0</v>
      </c>
      <c r="V397" s="21">
        <v>1</v>
      </c>
      <c r="W397" s="21">
        <v>1</v>
      </c>
      <c r="X397" s="21">
        <v>0</v>
      </c>
      <c r="Y397" s="21">
        <v>0</v>
      </c>
      <c r="Z397" s="21">
        <v>1</v>
      </c>
      <c r="AA397" s="21">
        <v>0</v>
      </c>
      <c r="AB397" s="21">
        <v>1</v>
      </c>
    </row>
    <row r="398" spans="2:28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0</v>
      </c>
      <c r="R398" s="21">
        <v>0</v>
      </c>
      <c r="S398" s="21">
        <v>0</v>
      </c>
      <c r="T398" s="21">
        <v>1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</row>
    <row r="399" spans="2:28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1</v>
      </c>
      <c r="R399" s="21">
        <v>0</v>
      </c>
      <c r="S399" s="21">
        <v>0</v>
      </c>
      <c r="T399" s="21">
        <v>0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  <c r="AA399" s="21">
        <v>0</v>
      </c>
      <c r="AB399" s="21">
        <v>1</v>
      </c>
    </row>
    <row r="400" spans="2:28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0</v>
      </c>
      <c r="R400" s="21">
        <v>0</v>
      </c>
      <c r="S400" s="21">
        <v>0</v>
      </c>
      <c r="T400" s="21">
        <v>1</v>
      </c>
      <c r="U400" s="21">
        <v>1</v>
      </c>
      <c r="V400" s="21">
        <v>0</v>
      </c>
      <c r="W400" s="21">
        <v>1</v>
      </c>
      <c r="X400" s="21">
        <v>0</v>
      </c>
      <c r="Y400" s="21">
        <v>1</v>
      </c>
      <c r="Z400" s="21">
        <v>0</v>
      </c>
      <c r="AA400" s="21">
        <v>0</v>
      </c>
      <c r="AB400" s="21">
        <v>1</v>
      </c>
    </row>
    <row r="401" spans="2:28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0</v>
      </c>
      <c r="R401" s="21">
        <v>0</v>
      </c>
      <c r="S401" s="21">
        <v>0</v>
      </c>
      <c r="T401" s="21">
        <v>1</v>
      </c>
      <c r="U401" s="21">
        <v>1</v>
      </c>
      <c r="V401" s="21">
        <v>0</v>
      </c>
      <c r="W401" s="21">
        <v>1</v>
      </c>
      <c r="X401" s="21">
        <v>0</v>
      </c>
      <c r="Y401" s="21">
        <v>1</v>
      </c>
      <c r="Z401" s="21">
        <v>0</v>
      </c>
      <c r="AA401" s="21">
        <v>0</v>
      </c>
      <c r="AB401" s="21">
        <v>1</v>
      </c>
    </row>
    <row r="402" spans="2:28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0</v>
      </c>
      <c r="R402" s="21">
        <v>1</v>
      </c>
      <c r="S402" s="21">
        <v>0</v>
      </c>
      <c r="T402" s="21">
        <v>0</v>
      </c>
      <c r="U402" s="21">
        <v>1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1</v>
      </c>
      <c r="AB402" s="21">
        <v>0</v>
      </c>
    </row>
    <row r="403" spans="2:28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0</v>
      </c>
      <c r="R403" s="21">
        <v>0</v>
      </c>
      <c r="S403" s="21">
        <v>0</v>
      </c>
      <c r="T403" s="21">
        <v>1</v>
      </c>
      <c r="U403" s="21">
        <v>1</v>
      </c>
      <c r="V403" s="21">
        <v>0</v>
      </c>
      <c r="W403" s="21">
        <v>0</v>
      </c>
      <c r="X403" s="21">
        <v>1</v>
      </c>
      <c r="Y403" s="21">
        <v>0</v>
      </c>
      <c r="Z403" s="21">
        <v>1</v>
      </c>
      <c r="AA403" s="21">
        <v>0</v>
      </c>
      <c r="AB403" s="21">
        <v>1</v>
      </c>
    </row>
    <row r="404" spans="2:28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0</v>
      </c>
      <c r="R404" s="21">
        <v>0</v>
      </c>
      <c r="S404" s="21">
        <v>0</v>
      </c>
      <c r="T404" s="21">
        <v>1</v>
      </c>
      <c r="U404" s="21">
        <v>1</v>
      </c>
      <c r="V404" s="21">
        <v>0</v>
      </c>
      <c r="W404" s="21">
        <v>0</v>
      </c>
      <c r="X404" s="21">
        <v>1</v>
      </c>
      <c r="Y404" s="21">
        <v>0</v>
      </c>
      <c r="Z404" s="21">
        <v>1</v>
      </c>
      <c r="AA404" s="21">
        <v>0</v>
      </c>
      <c r="AB404" s="21">
        <v>1</v>
      </c>
    </row>
    <row r="405" spans="2:28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0</v>
      </c>
      <c r="R405" s="21">
        <v>0</v>
      </c>
      <c r="S405" s="21">
        <v>0</v>
      </c>
      <c r="T405" s="21">
        <v>1</v>
      </c>
      <c r="U405" s="21">
        <v>1</v>
      </c>
      <c r="V405" s="21">
        <v>0</v>
      </c>
      <c r="W405" s="21">
        <v>0</v>
      </c>
      <c r="X405" s="21">
        <v>1</v>
      </c>
      <c r="Y405" s="21">
        <v>0</v>
      </c>
      <c r="Z405" s="21">
        <v>1</v>
      </c>
      <c r="AA405" s="21">
        <v>0</v>
      </c>
      <c r="AB405" s="21">
        <v>1</v>
      </c>
    </row>
    <row r="406" spans="2:28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0</v>
      </c>
      <c r="R406" s="21">
        <v>0</v>
      </c>
      <c r="S406" s="21">
        <v>0</v>
      </c>
      <c r="T406" s="21">
        <v>1</v>
      </c>
      <c r="U406" s="21">
        <v>1</v>
      </c>
      <c r="V406" s="21">
        <v>0</v>
      </c>
      <c r="W406" s="21">
        <v>0</v>
      </c>
      <c r="X406" s="21">
        <v>1</v>
      </c>
      <c r="Y406" s="21">
        <v>0</v>
      </c>
      <c r="Z406" s="21">
        <v>1</v>
      </c>
      <c r="AA406" s="21">
        <v>0</v>
      </c>
      <c r="AB406" s="21">
        <v>1</v>
      </c>
    </row>
    <row r="407" spans="2:28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0</v>
      </c>
      <c r="R407" s="21">
        <v>0</v>
      </c>
      <c r="S407" s="21">
        <v>0</v>
      </c>
      <c r="T407" s="21">
        <v>1</v>
      </c>
      <c r="U407" s="21">
        <v>1</v>
      </c>
      <c r="V407" s="21">
        <v>0</v>
      </c>
      <c r="W407" s="21">
        <v>0</v>
      </c>
      <c r="X407" s="21">
        <v>1</v>
      </c>
      <c r="Y407" s="21">
        <v>0</v>
      </c>
      <c r="Z407" s="21">
        <v>1</v>
      </c>
      <c r="AA407" s="21">
        <v>0</v>
      </c>
      <c r="AB407" s="21">
        <v>1</v>
      </c>
    </row>
    <row r="408" spans="2:28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0</v>
      </c>
      <c r="R408" s="21">
        <v>0</v>
      </c>
      <c r="S408" s="21">
        <v>0</v>
      </c>
      <c r="T408" s="21">
        <v>1</v>
      </c>
      <c r="U408" s="21">
        <v>1</v>
      </c>
      <c r="V408" s="21">
        <v>0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</row>
    <row r="409" spans="2:28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0</v>
      </c>
      <c r="R409" s="21">
        <v>0</v>
      </c>
      <c r="S409" s="21">
        <v>0</v>
      </c>
      <c r="T409" s="21">
        <v>1</v>
      </c>
      <c r="U409" s="21">
        <v>1</v>
      </c>
      <c r="V409" s="21">
        <v>0</v>
      </c>
      <c r="W409" s="21">
        <v>0</v>
      </c>
      <c r="X409" s="21">
        <v>1</v>
      </c>
      <c r="Y409" s="21">
        <v>0</v>
      </c>
      <c r="Z409" s="21">
        <v>1</v>
      </c>
      <c r="AA409" s="21">
        <v>0</v>
      </c>
      <c r="AB409" s="21">
        <v>1</v>
      </c>
    </row>
    <row r="410" spans="2:28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1</v>
      </c>
      <c r="R410" s="21">
        <v>0</v>
      </c>
      <c r="S410" s="21">
        <v>0</v>
      </c>
      <c r="T410" s="21">
        <v>0</v>
      </c>
      <c r="U410" s="21">
        <v>1</v>
      </c>
      <c r="V410" s="21">
        <v>0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</row>
    <row r="411" spans="2:28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0</v>
      </c>
      <c r="R411" s="21">
        <v>0</v>
      </c>
      <c r="S411" s="21">
        <v>0</v>
      </c>
      <c r="T411" s="21">
        <v>1</v>
      </c>
      <c r="U411" s="21">
        <v>1</v>
      </c>
      <c r="V411" s="21">
        <v>0</v>
      </c>
      <c r="W411" s="21">
        <v>0</v>
      </c>
      <c r="X411" s="21">
        <v>1</v>
      </c>
      <c r="Y411" s="21">
        <v>0</v>
      </c>
      <c r="Z411" s="21">
        <v>1</v>
      </c>
      <c r="AA411" s="21">
        <v>0</v>
      </c>
      <c r="AB411" s="21">
        <v>1</v>
      </c>
    </row>
    <row r="412" spans="2:28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0</v>
      </c>
      <c r="R412" s="21">
        <v>0</v>
      </c>
      <c r="S412" s="21">
        <v>1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</row>
    <row r="413" spans="2:28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0</v>
      </c>
      <c r="R413" s="21">
        <v>0</v>
      </c>
      <c r="S413" s="21">
        <v>0</v>
      </c>
      <c r="T413" s="21">
        <v>1</v>
      </c>
      <c r="U413" s="21">
        <v>1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</row>
    <row r="414" spans="2:28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0</v>
      </c>
      <c r="R414" s="21">
        <v>0</v>
      </c>
      <c r="S414" s="21">
        <v>1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</row>
    <row r="415" spans="2:28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0</v>
      </c>
      <c r="R415" s="21">
        <v>0</v>
      </c>
      <c r="S415" s="21">
        <v>0</v>
      </c>
      <c r="T415" s="21">
        <v>1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</row>
    <row r="416" spans="2:28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0</v>
      </c>
      <c r="R416" s="21">
        <v>0</v>
      </c>
      <c r="S416" s="21">
        <v>0</v>
      </c>
      <c r="T416" s="21">
        <v>1</v>
      </c>
      <c r="U416" s="21">
        <v>1</v>
      </c>
      <c r="V416" s="21">
        <v>0</v>
      </c>
      <c r="W416" s="21">
        <v>1</v>
      </c>
      <c r="X416" s="21">
        <v>0</v>
      </c>
      <c r="Y416" s="21">
        <v>1</v>
      </c>
      <c r="Z416" s="21">
        <v>0</v>
      </c>
      <c r="AA416" s="21">
        <v>0</v>
      </c>
      <c r="AB416" s="21">
        <v>1</v>
      </c>
    </row>
    <row r="417" spans="2:28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0</v>
      </c>
      <c r="R417" s="21">
        <v>0</v>
      </c>
      <c r="S417" s="21">
        <v>0</v>
      </c>
      <c r="T417" s="21">
        <v>1</v>
      </c>
      <c r="U417" s="21">
        <v>1</v>
      </c>
      <c r="V417" s="21">
        <v>0</v>
      </c>
      <c r="W417" s="21">
        <v>1</v>
      </c>
      <c r="X417" s="21">
        <v>0</v>
      </c>
      <c r="Y417" s="21">
        <v>0</v>
      </c>
      <c r="Z417" s="21">
        <v>1</v>
      </c>
      <c r="AA417" s="21">
        <v>1</v>
      </c>
      <c r="AB417" s="21">
        <v>0</v>
      </c>
    </row>
    <row r="418" spans="2:28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0</v>
      </c>
      <c r="Z418" s="21">
        <v>1</v>
      </c>
      <c r="AA418" s="21">
        <v>0</v>
      </c>
      <c r="AB418" s="21">
        <v>1</v>
      </c>
    </row>
    <row r="419" spans="2:28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0</v>
      </c>
      <c r="R419" s="21">
        <v>0</v>
      </c>
      <c r="S419" s="21">
        <v>0</v>
      </c>
      <c r="T419" s="21">
        <v>1</v>
      </c>
      <c r="U419" s="21">
        <v>1</v>
      </c>
      <c r="V419" s="21">
        <v>0</v>
      </c>
      <c r="W419" s="21">
        <v>1</v>
      </c>
      <c r="X419" s="21">
        <v>0</v>
      </c>
      <c r="Y419" s="21">
        <v>0</v>
      </c>
      <c r="Z419" s="21">
        <v>1</v>
      </c>
      <c r="AA419" s="21">
        <v>0</v>
      </c>
      <c r="AB419" s="21">
        <v>1</v>
      </c>
    </row>
    <row r="420" spans="2:28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0</v>
      </c>
      <c r="R420" s="21">
        <v>0</v>
      </c>
      <c r="S420" s="21">
        <v>0</v>
      </c>
      <c r="T420" s="21">
        <v>1</v>
      </c>
      <c r="U420" s="21">
        <v>1</v>
      </c>
      <c r="V420" s="21">
        <v>0</v>
      </c>
      <c r="W420" s="21">
        <v>1</v>
      </c>
      <c r="X420" s="21">
        <v>0</v>
      </c>
      <c r="Y420" s="21">
        <v>0</v>
      </c>
      <c r="Z420" s="21">
        <v>1</v>
      </c>
      <c r="AA420" s="21">
        <v>0</v>
      </c>
      <c r="AB420" s="21">
        <v>1</v>
      </c>
    </row>
    <row r="421" spans="2:28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0</v>
      </c>
      <c r="R421" s="21">
        <v>0</v>
      </c>
      <c r="S421" s="21">
        <v>0</v>
      </c>
      <c r="T421" s="21">
        <v>1</v>
      </c>
      <c r="U421" s="21">
        <v>1</v>
      </c>
      <c r="V421" s="21">
        <v>0</v>
      </c>
      <c r="W421" s="21">
        <v>1</v>
      </c>
      <c r="X421" s="21">
        <v>0</v>
      </c>
      <c r="Y421" s="21">
        <v>1</v>
      </c>
      <c r="Z421" s="21">
        <v>0</v>
      </c>
      <c r="AA421" s="21">
        <v>0</v>
      </c>
      <c r="AB421" s="21">
        <v>1</v>
      </c>
    </row>
    <row r="422" spans="2:28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0</v>
      </c>
      <c r="R422" s="21">
        <v>0</v>
      </c>
      <c r="S422" s="21">
        <v>0</v>
      </c>
      <c r="T422" s="21">
        <v>1</v>
      </c>
      <c r="U422" s="21">
        <v>1</v>
      </c>
      <c r="V422" s="21">
        <v>0</v>
      </c>
      <c r="W422" s="21">
        <v>1</v>
      </c>
      <c r="X422" s="21">
        <v>0</v>
      </c>
      <c r="Y422" s="21">
        <v>0</v>
      </c>
      <c r="Z422" s="21">
        <v>1</v>
      </c>
      <c r="AA422" s="21">
        <v>0</v>
      </c>
      <c r="AB422" s="21">
        <v>1</v>
      </c>
    </row>
    <row r="423" spans="2:28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0</v>
      </c>
      <c r="R423" s="21">
        <v>0</v>
      </c>
      <c r="S423" s="21">
        <v>0</v>
      </c>
      <c r="T423" s="21">
        <v>1</v>
      </c>
      <c r="U423" s="21">
        <v>1</v>
      </c>
      <c r="V423" s="21">
        <v>0</v>
      </c>
      <c r="W423" s="21">
        <v>1</v>
      </c>
      <c r="X423" s="21">
        <v>0</v>
      </c>
      <c r="Y423" s="21">
        <v>0</v>
      </c>
      <c r="Z423" s="21">
        <v>1</v>
      </c>
      <c r="AA423" s="21">
        <v>0</v>
      </c>
      <c r="AB423" s="21">
        <v>1</v>
      </c>
    </row>
    <row r="424" spans="2:28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0</v>
      </c>
      <c r="R424" s="21">
        <v>0</v>
      </c>
      <c r="S424" s="21">
        <v>0</v>
      </c>
      <c r="T424" s="21">
        <v>1</v>
      </c>
      <c r="U424" s="21">
        <v>1</v>
      </c>
      <c r="V424" s="21">
        <v>0</v>
      </c>
      <c r="W424" s="21">
        <v>1</v>
      </c>
      <c r="X424" s="21">
        <v>0</v>
      </c>
      <c r="Y424" s="21">
        <v>1</v>
      </c>
      <c r="Z424" s="21">
        <v>0</v>
      </c>
      <c r="AA424" s="21">
        <v>0</v>
      </c>
      <c r="AB424" s="21">
        <v>1</v>
      </c>
    </row>
    <row r="425" spans="2:28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0</v>
      </c>
      <c r="R425" s="21">
        <v>0</v>
      </c>
      <c r="S425" s="21">
        <v>0</v>
      </c>
      <c r="T425" s="21">
        <v>1</v>
      </c>
      <c r="U425" s="21">
        <v>1</v>
      </c>
      <c r="V425" s="21">
        <v>0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</row>
    <row r="426" spans="2:28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0</v>
      </c>
      <c r="R426" s="21">
        <v>0</v>
      </c>
      <c r="S426" s="21">
        <v>0</v>
      </c>
      <c r="T426" s="21">
        <v>1</v>
      </c>
      <c r="U426" s="21">
        <v>1</v>
      </c>
      <c r="V426" s="21">
        <v>0</v>
      </c>
      <c r="W426" s="21">
        <v>1</v>
      </c>
      <c r="X426" s="21">
        <v>0</v>
      </c>
      <c r="Y426" s="21">
        <v>0</v>
      </c>
      <c r="Z426" s="21">
        <v>1</v>
      </c>
      <c r="AA426" s="21">
        <v>1</v>
      </c>
      <c r="AB426" s="21">
        <v>0</v>
      </c>
    </row>
    <row r="427" spans="2:28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0</v>
      </c>
      <c r="R427" s="21">
        <v>0</v>
      </c>
      <c r="S427" s="21">
        <v>0</v>
      </c>
      <c r="T427" s="21">
        <v>1</v>
      </c>
      <c r="U427" s="21">
        <v>1</v>
      </c>
      <c r="V427" s="21">
        <v>0</v>
      </c>
      <c r="W427" s="21">
        <v>1</v>
      </c>
      <c r="X427" s="21">
        <v>0</v>
      </c>
      <c r="Y427" s="21">
        <v>0</v>
      </c>
      <c r="Z427" s="21">
        <v>1</v>
      </c>
      <c r="AA427" s="21">
        <v>0</v>
      </c>
      <c r="AB427" s="21">
        <v>1</v>
      </c>
    </row>
    <row r="428" spans="2:28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0</v>
      </c>
      <c r="R428" s="21">
        <v>0</v>
      </c>
      <c r="S428" s="21">
        <v>0</v>
      </c>
      <c r="T428" s="21">
        <v>1</v>
      </c>
      <c r="U428" s="21">
        <v>1</v>
      </c>
      <c r="V428" s="21">
        <v>0</v>
      </c>
      <c r="W428" s="21">
        <v>1</v>
      </c>
      <c r="X428" s="21">
        <v>0</v>
      </c>
      <c r="Y428" s="21">
        <v>0</v>
      </c>
      <c r="Z428" s="21">
        <v>1</v>
      </c>
      <c r="AA428" s="21">
        <v>0</v>
      </c>
      <c r="AB428" s="21">
        <v>1</v>
      </c>
    </row>
    <row r="429" spans="2:28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0</v>
      </c>
      <c r="R429" s="21">
        <v>0</v>
      </c>
      <c r="S429" s="21">
        <v>0</v>
      </c>
      <c r="T429" s="21">
        <v>1</v>
      </c>
      <c r="U429" s="21">
        <v>1</v>
      </c>
      <c r="V429" s="21">
        <v>0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</row>
    <row r="430" spans="2:28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0</v>
      </c>
      <c r="R430" s="21">
        <v>0</v>
      </c>
      <c r="S430" s="21">
        <v>0</v>
      </c>
      <c r="T430" s="21">
        <v>1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</row>
    <row r="431" spans="2:28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0</v>
      </c>
      <c r="R431" s="21">
        <v>0</v>
      </c>
      <c r="S431" s="21">
        <v>0</v>
      </c>
      <c r="T431" s="21">
        <v>1</v>
      </c>
      <c r="U431" s="21">
        <v>0</v>
      </c>
      <c r="V431" s="21">
        <v>1</v>
      </c>
      <c r="W431" s="21">
        <v>1</v>
      </c>
      <c r="X431" s="21">
        <v>0</v>
      </c>
      <c r="Y431" s="21">
        <v>0</v>
      </c>
      <c r="Z431" s="21">
        <v>1</v>
      </c>
      <c r="AA431" s="21">
        <v>0</v>
      </c>
      <c r="AB431" s="21">
        <v>1</v>
      </c>
    </row>
    <row r="432" spans="2:28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0</v>
      </c>
      <c r="R432" s="21">
        <v>0</v>
      </c>
      <c r="S432" s="21">
        <v>0</v>
      </c>
      <c r="T432" s="21">
        <v>1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</row>
    <row r="433" spans="2:28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0</v>
      </c>
      <c r="R433" s="21">
        <v>0</v>
      </c>
      <c r="S433" s="21">
        <v>0</v>
      </c>
      <c r="T433" s="21">
        <v>1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</row>
    <row r="434" spans="2:28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0</v>
      </c>
      <c r="R434" s="21">
        <v>0</v>
      </c>
      <c r="S434" s="21">
        <v>0</v>
      </c>
      <c r="T434" s="21">
        <v>1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</row>
    <row r="435" spans="2:28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0</v>
      </c>
      <c r="R435" s="21">
        <v>0</v>
      </c>
      <c r="S435" s="21">
        <v>0</v>
      </c>
      <c r="T435" s="21">
        <v>1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</row>
    <row r="436" spans="2:28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0</v>
      </c>
      <c r="R436" s="21">
        <v>0</v>
      </c>
      <c r="S436" s="21">
        <v>0</v>
      </c>
      <c r="T436" s="21">
        <v>1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</row>
    <row r="437" spans="2:28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0</v>
      </c>
      <c r="R437" s="21">
        <v>0</v>
      </c>
      <c r="S437" s="21">
        <v>0</v>
      </c>
      <c r="T437" s="21">
        <v>1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</row>
    <row r="438" spans="2:28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0</v>
      </c>
      <c r="R438" s="21">
        <v>0</v>
      </c>
      <c r="S438" s="21">
        <v>0</v>
      </c>
      <c r="T438" s="21">
        <v>1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</row>
    <row r="439" spans="2:28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0</v>
      </c>
      <c r="R439" s="21">
        <v>0</v>
      </c>
      <c r="S439" s="21">
        <v>0</v>
      </c>
      <c r="T439" s="21">
        <v>1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</row>
    <row r="440" spans="2:28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0</v>
      </c>
      <c r="R440" s="21">
        <v>0</v>
      </c>
      <c r="S440" s="21">
        <v>0</v>
      </c>
      <c r="T440" s="21">
        <v>1</v>
      </c>
      <c r="U440" s="21">
        <v>1</v>
      </c>
      <c r="V440" s="21">
        <v>0</v>
      </c>
      <c r="W440" s="21">
        <v>1</v>
      </c>
      <c r="X440" s="21">
        <v>0</v>
      </c>
      <c r="Y440" s="21">
        <v>1</v>
      </c>
      <c r="Z440" s="21">
        <v>0</v>
      </c>
      <c r="AA440" s="21">
        <v>0</v>
      </c>
      <c r="AB440" s="21">
        <v>1</v>
      </c>
    </row>
    <row r="441" spans="2:28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0</v>
      </c>
      <c r="R441" s="21">
        <v>0</v>
      </c>
      <c r="S441" s="21">
        <v>0</v>
      </c>
      <c r="T441" s="21">
        <v>1</v>
      </c>
      <c r="U441" s="21">
        <v>1</v>
      </c>
      <c r="V441" s="21">
        <v>0</v>
      </c>
      <c r="W441" s="21">
        <v>1</v>
      </c>
      <c r="X441" s="21">
        <v>0</v>
      </c>
      <c r="Y441" s="21">
        <v>1</v>
      </c>
      <c r="Z441" s="21">
        <v>0</v>
      </c>
      <c r="AA441" s="21">
        <v>0</v>
      </c>
      <c r="AB441" s="21">
        <v>1</v>
      </c>
    </row>
    <row r="442" spans="2:28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0</v>
      </c>
      <c r="R442" s="21">
        <v>0</v>
      </c>
      <c r="S442" s="21">
        <v>0</v>
      </c>
      <c r="T442" s="21">
        <v>1</v>
      </c>
      <c r="U442" s="21">
        <v>1</v>
      </c>
      <c r="V442" s="21">
        <v>0</v>
      </c>
      <c r="W442" s="21">
        <v>1</v>
      </c>
      <c r="X442" s="21">
        <v>0</v>
      </c>
      <c r="Y442" s="21">
        <v>0</v>
      </c>
      <c r="Z442" s="21">
        <v>1</v>
      </c>
      <c r="AA442" s="21">
        <v>1</v>
      </c>
      <c r="AB442" s="21">
        <v>0</v>
      </c>
    </row>
    <row r="443" spans="2:28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0</v>
      </c>
      <c r="R443" s="21">
        <v>0</v>
      </c>
      <c r="S443" s="21">
        <v>0</v>
      </c>
      <c r="T443" s="21">
        <v>1</v>
      </c>
      <c r="U443" s="21">
        <v>1</v>
      </c>
      <c r="V443" s="21">
        <v>0</v>
      </c>
      <c r="W443" s="21">
        <v>1</v>
      </c>
      <c r="X443" s="21">
        <v>0</v>
      </c>
      <c r="Y443" s="21">
        <v>1</v>
      </c>
      <c r="Z443" s="21">
        <v>0</v>
      </c>
      <c r="AA443" s="21">
        <v>0</v>
      </c>
      <c r="AB443" s="21">
        <v>1</v>
      </c>
    </row>
    <row r="444" spans="2:28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0</v>
      </c>
      <c r="R444" s="21">
        <v>0</v>
      </c>
      <c r="S444" s="21">
        <v>0</v>
      </c>
      <c r="T444" s="21">
        <v>1</v>
      </c>
      <c r="U444" s="21">
        <v>1</v>
      </c>
      <c r="V444" s="21">
        <v>0</v>
      </c>
      <c r="W444" s="21">
        <v>1</v>
      </c>
      <c r="X444" s="21">
        <v>0</v>
      </c>
      <c r="Y444" s="21">
        <v>1</v>
      </c>
      <c r="Z444" s="21">
        <v>0</v>
      </c>
      <c r="AA444" s="21">
        <v>0</v>
      </c>
      <c r="AB444" s="21">
        <v>1</v>
      </c>
    </row>
    <row r="445" spans="2:28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0</v>
      </c>
      <c r="R445" s="21">
        <v>0</v>
      </c>
      <c r="S445" s="21">
        <v>0</v>
      </c>
      <c r="T445" s="21">
        <v>1</v>
      </c>
      <c r="U445" s="21">
        <v>1</v>
      </c>
      <c r="V445" s="21">
        <v>0</v>
      </c>
      <c r="W445" s="21">
        <v>1</v>
      </c>
      <c r="X445" s="21">
        <v>0</v>
      </c>
      <c r="Y445" s="21">
        <v>0</v>
      </c>
      <c r="Z445" s="21">
        <v>1</v>
      </c>
      <c r="AA445" s="21">
        <v>1</v>
      </c>
      <c r="AB445" s="21">
        <v>0</v>
      </c>
    </row>
    <row r="446" spans="2:28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0</v>
      </c>
      <c r="R446" s="21">
        <v>0</v>
      </c>
      <c r="S446" s="21">
        <v>0</v>
      </c>
      <c r="T446" s="21">
        <v>1</v>
      </c>
      <c r="U446" s="21">
        <v>1</v>
      </c>
      <c r="V446" s="21">
        <v>0</v>
      </c>
      <c r="W446" s="21">
        <v>0</v>
      </c>
      <c r="X446" s="21">
        <v>1</v>
      </c>
      <c r="Y446" s="21">
        <v>0</v>
      </c>
      <c r="Z446" s="21">
        <v>1</v>
      </c>
      <c r="AA446" s="21">
        <v>0</v>
      </c>
      <c r="AB446" s="21">
        <v>1</v>
      </c>
    </row>
    <row r="447" spans="2:28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0</v>
      </c>
      <c r="R447" s="21">
        <v>0</v>
      </c>
      <c r="S447" s="21">
        <v>0</v>
      </c>
      <c r="T447" s="21">
        <v>1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</row>
    <row r="448" spans="2:28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0</v>
      </c>
      <c r="R448" s="21">
        <v>0</v>
      </c>
      <c r="S448" s="21">
        <v>0</v>
      </c>
      <c r="T448" s="21">
        <v>1</v>
      </c>
      <c r="U448" s="21">
        <v>1</v>
      </c>
      <c r="V448" s="21">
        <v>0</v>
      </c>
      <c r="W448" s="21">
        <v>0</v>
      </c>
      <c r="X448" s="21">
        <v>1</v>
      </c>
      <c r="Y448" s="21">
        <v>0</v>
      </c>
      <c r="Z448" s="21">
        <v>1</v>
      </c>
      <c r="AA448" s="21">
        <v>0</v>
      </c>
      <c r="AB448" s="21">
        <v>1</v>
      </c>
    </row>
    <row r="449" spans="2:28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0</v>
      </c>
      <c r="R449" s="21">
        <v>0</v>
      </c>
      <c r="S449" s="21">
        <v>0</v>
      </c>
      <c r="T449" s="21">
        <v>1</v>
      </c>
      <c r="U449" s="21">
        <v>1</v>
      </c>
      <c r="V449" s="21">
        <v>0</v>
      </c>
      <c r="W449" s="21">
        <v>0</v>
      </c>
      <c r="X449" s="21">
        <v>1</v>
      </c>
      <c r="Y449" s="21">
        <v>0</v>
      </c>
      <c r="Z449" s="21">
        <v>1</v>
      </c>
      <c r="AA449" s="21">
        <v>0</v>
      </c>
      <c r="AB449" s="21">
        <v>1</v>
      </c>
    </row>
    <row r="450" spans="2:28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0</v>
      </c>
      <c r="R450" s="21">
        <v>0</v>
      </c>
      <c r="S450" s="21">
        <v>0</v>
      </c>
      <c r="T450" s="21">
        <v>1</v>
      </c>
      <c r="U450" s="21">
        <v>1</v>
      </c>
      <c r="V450" s="21">
        <v>0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</row>
    <row r="451" spans="2:28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0</v>
      </c>
      <c r="R451" s="21">
        <v>0</v>
      </c>
      <c r="S451" s="21">
        <v>0</v>
      </c>
      <c r="T451" s="21">
        <v>1</v>
      </c>
      <c r="U451" s="21">
        <v>1</v>
      </c>
      <c r="V451" s="21">
        <v>0</v>
      </c>
      <c r="W451" s="21">
        <v>0</v>
      </c>
      <c r="X451" s="21">
        <v>1</v>
      </c>
      <c r="Y451" s="21">
        <v>0</v>
      </c>
      <c r="Z451" s="21">
        <v>1</v>
      </c>
      <c r="AA451" s="21">
        <v>0</v>
      </c>
      <c r="AB451" s="21">
        <v>1</v>
      </c>
    </row>
    <row r="452" spans="2:28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0</v>
      </c>
      <c r="R452" s="21">
        <v>0</v>
      </c>
      <c r="S452" s="21">
        <v>0</v>
      </c>
      <c r="T452" s="21">
        <v>1</v>
      </c>
      <c r="U452" s="21">
        <v>1</v>
      </c>
      <c r="V452" s="21">
        <v>0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</row>
    <row r="453" spans="2:28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0</v>
      </c>
      <c r="R453" s="21">
        <v>0</v>
      </c>
      <c r="S453" s="21">
        <v>0</v>
      </c>
      <c r="T453" s="21">
        <v>1</v>
      </c>
      <c r="U453" s="21">
        <v>1</v>
      </c>
      <c r="V453" s="21">
        <v>0</v>
      </c>
      <c r="W453" s="21">
        <v>0</v>
      </c>
      <c r="X453" s="21">
        <v>1</v>
      </c>
      <c r="Y453" s="21">
        <v>1</v>
      </c>
      <c r="Z453" s="21">
        <v>0</v>
      </c>
      <c r="AA453" s="21">
        <v>0</v>
      </c>
      <c r="AB453" s="21">
        <v>1</v>
      </c>
    </row>
    <row r="454" spans="2:28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0</v>
      </c>
      <c r="R454" s="21">
        <v>0</v>
      </c>
      <c r="S454" s="21">
        <v>0</v>
      </c>
      <c r="T454" s="21">
        <v>1</v>
      </c>
      <c r="U454" s="21">
        <v>1</v>
      </c>
      <c r="V454" s="21">
        <v>0</v>
      </c>
      <c r="W454" s="21">
        <v>0</v>
      </c>
      <c r="X454" s="21">
        <v>1</v>
      </c>
      <c r="Y454" s="21">
        <v>0</v>
      </c>
      <c r="Z454" s="21">
        <v>1</v>
      </c>
      <c r="AA454" s="21">
        <v>0</v>
      </c>
      <c r="AB454" s="21">
        <v>1</v>
      </c>
    </row>
    <row r="455" spans="2:28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0</v>
      </c>
      <c r="R455" s="21">
        <v>0</v>
      </c>
      <c r="S455" s="21">
        <v>0</v>
      </c>
      <c r="T455" s="21">
        <v>1</v>
      </c>
      <c r="U455" s="21">
        <v>1</v>
      </c>
      <c r="V455" s="21">
        <v>0</v>
      </c>
      <c r="W455" s="21">
        <v>1</v>
      </c>
      <c r="X455" s="21">
        <v>0</v>
      </c>
      <c r="Y455" s="21">
        <v>0</v>
      </c>
      <c r="Z455" s="21">
        <v>1</v>
      </c>
      <c r="AA455" s="21">
        <v>0</v>
      </c>
      <c r="AB455" s="21">
        <v>1</v>
      </c>
    </row>
    <row r="456" spans="2:28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0</v>
      </c>
      <c r="R456" s="21">
        <v>0</v>
      </c>
      <c r="S456" s="21">
        <v>0</v>
      </c>
      <c r="T456" s="21">
        <v>1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</row>
    <row r="457" spans="2:28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0</v>
      </c>
      <c r="R457" s="21">
        <v>0</v>
      </c>
      <c r="S457" s="21">
        <v>0</v>
      </c>
      <c r="T457" s="21">
        <v>1</v>
      </c>
      <c r="U457" s="21">
        <v>1</v>
      </c>
      <c r="V457" s="21">
        <v>0</v>
      </c>
      <c r="W457" s="21">
        <v>0</v>
      </c>
      <c r="X457" s="21">
        <v>1</v>
      </c>
      <c r="Y457" s="21">
        <v>0</v>
      </c>
      <c r="Z457" s="21">
        <v>1</v>
      </c>
      <c r="AA457" s="21">
        <v>0</v>
      </c>
      <c r="AB457" s="21">
        <v>1</v>
      </c>
    </row>
    <row r="458" spans="2:28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0</v>
      </c>
      <c r="R458" s="21">
        <v>0</v>
      </c>
      <c r="S458" s="21">
        <v>0</v>
      </c>
      <c r="T458" s="21">
        <v>1</v>
      </c>
      <c r="U458" s="21">
        <v>1</v>
      </c>
      <c r="V458" s="21">
        <v>0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</row>
    <row r="459" spans="2:28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0</v>
      </c>
      <c r="R459" s="21">
        <v>0</v>
      </c>
      <c r="S459" s="21">
        <v>0</v>
      </c>
      <c r="T459" s="21">
        <v>1</v>
      </c>
      <c r="U459" s="21">
        <v>1</v>
      </c>
      <c r="V459" s="21">
        <v>0</v>
      </c>
      <c r="W459" s="21">
        <v>1</v>
      </c>
      <c r="X459" s="21">
        <v>0</v>
      </c>
      <c r="Y459" s="21">
        <v>1</v>
      </c>
      <c r="Z459" s="21">
        <v>0</v>
      </c>
      <c r="AA459" s="21">
        <v>0</v>
      </c>
      <c r="AB459" s="21">
        <v>1</v>
      </c>
    </row>
    <row r="460" spans="2:28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0</v>
      </c>
      <c r="R460" s="21">
        <v>1</v>
      </c>
      <c r="S460" s="21">
        <v>0</v>
      </c>
      <c r="T460" s="21">
        <v>0</v>
      </c>
      <c r="U460" s="21">
        <v>1</v>
      </c>
      <c r="V460" s="21">
        <v>0</v>
      </c>
      <c r="W460" s="21">
        <v>1</v>
      </c>
      <c r="X460" s="21">
        <v>0</v>
      </c>
      <c r="Y460" s="21">
        <v>0</v>
      </c>
      <c r="Z460" s="21">
        <v>1</v>
      </c>
      <c r="AA460" s="21">
        <v>1</v>
      </c>
      <c r="AB460" s="21">
        <v>0</v>
      </c>
    </row>
    <row r="461" spans="2:28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0</v>
      </c>
      <c r="R461" s="21">
        <v>1</v>
      </c>
      <c r="S461" s="21">
        <v>0</v>
      </c>
      <c r="T461" s="21">
        <v>0</v>
      </c>
      <c r="U461" s="21">
        <v>1</v>
      </c>
      <c r="V461" s="21">
        <v>0</v>
      </c>
      <c r="W461" s="21">
        <v>0</v>
      </c>
      <c r="X461" s="21">
        <v>1</v>
      </c>
      <c r="Y461" s="21">
        <v>0</v>
      </c>
      <c r="Z461" s="21">
        <v>1</v>
      </c>
      <c r="AA461" s="21">
        <v>0</v>
      </c>
      <c r="AB461" s="21">
        <v>1</v>
      </c>
    </row>
    <row r="462" spans="2:28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0</v>
      </c>
      <c r="R462" s="21">
        <v>0</v>
      </c>
      <c r="S462" s="21">
        <v>0</v>
      </c>
      <c r="T462" s="21">
        <v>1</v>
      </c>
      <c r="U462" s="21">
        <v>1</v>
      </c>
      <c r="V462" s="21">
        <v>0</v>
      </c>
      <c r="W462" s="21">
        <v>0</v>
      </c>
      <c r="X462" s="21">
        <v>1</v>
      </c>
      <c r="Y462" s="21">
        <v>0</v>
      </c>
      <c r="Z462" s="21">
        <v>1</v>
      </c>
      <c r="AA462" s="21">
        <v>0</v>
      </c>
      <c r="AB462" s="21">
        <v>1</v>
      </c>
    </row>
    <row r="463" spans="2:28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0</v>
      </c>
      <c r="R463" s="21">
        <v>1</v>
      </c>
      <c r="S463" s="21">
        <v>0</v>
      </c>
      <c r="T463" s="21">
        <v>0</v>
      </c>
      <c r="U463" s="21">
        <v>1</v>
      </c>
      <c r="V463" s="21">
        <v>0</v>
      </c>
      <c r="W463" s="21">
        <v>0</v>
      </c>
      <c r="X463" s="21">
        <v>1</v>
      </c>
      <c r="Y463" s="21">
        <v>0</v>
      </c>
      <c r="Z463" s="21">
        <v>1</v>
      </c>
      <c r="AA463" s="21">
        <v>0</v>
      </c>
      <c r="AB463" s="21">
        <v>1</v>
      </c>
    </row>
    <row r="464" spans="2:28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0</v>
      </c>
      <c r="R464" s="21">
        <v>0</v>
      </c>
      <c r="S464" s="21">
        <v>0</v>
      </c>
      <c r="T464" s="21">
        <v>1</v>
      </c>
      <c r="U464" s="21">
        <v>1</v>
      </c>
      <c r="V464" s="21">
        <v>0</v>
      </c>
      <c r="W464" s="21">
        <v>0</v>
      </c>
      <c r="X464" s="21">
        <v>1</v>
      </c>
      <c r="Y464" s="21">
        <v>0</v>
      </c>
      <c r="Z464" s="21">
        <v>1</v>
      </c>
      <c r="AA464" s="21">
        <v>0</v>
      </c>
      <c r="AB464" s="21">
        <v>1</v>
      </c>
    </row>
    <row r="465" spans="2:28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0</v>
      </c>
      <c r="R465" s="21">
        <v>0</v>
      </c>
      <c r="S465" s="21">
        <v>0</v>
      </c>
      <c r="T465" s="21">
        <v>1</v>
      </c>
      <c r="U465" s="21">
        <v>1</v>
      </c>
      <c r="V465" s="21">
        <v>0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</row>
    <row r="466" spans="2:28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0</v>
      </c>
      <c r="R466" s="21">
        <v>0</v>
      </c>
      <c r="S466" s="21">
        <v>0</v>
      </c>
      <c r="T466" s="21">
        <v>1</v>
      </c>
      <c r="U466" s="21">
        <v>1</v>
      </c>
      <c r="V466" s="21">
        <v>0</v>
      </c>
      <c r="W466" s="21">
        <v>0</v>
      </c>
      <c r="X466" s="21">
        <v>1</v>
      </c>
      <c r="Y466" s="21">
        <v>0</v>
      </c>
      <c r="Z466" s="21">
        <v>1</v>
      </c>
      <c r="AA466" s="21">
        <v>0</v>
      </c>
      <c r="AB466" s="21">
        <v>1</v>
      </c>
    </row>
    <row r="467" spans="2:28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0</v>
      </c>
      <c r="R467" s="21">
        <v>0</v>
      </c>
      <c r="S467" s="21">
        <v>0</v>
      </c>
      <c r="T467" s="21">
        <v>1</v>
      </c>
      <c r="U467" s="21">
        <v>1</v>
      </c>
      <c r="V467" s="21">
        <v>0</v>
      </c>
      <c r="W467" s="21">
        <v>0</v>
      </c>
      <c r="X467" s="21">
        <v>1</v>
      </c>
      <c r="Y467" s="21">
        <v>1</v>
      </c>
      <c r="Z467" s="21">
        <v>0</v>
      </c>
      <c r="AA467" s="21">
        <v>0</v>
      </c>
      <c r="AB467" s="21">
        <v>1</v>
      </c>
    </row>
    <row r="468" spans="2:28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0</v>
      </c>
      <c r="R468" s="21">
        <v>0</v>
      </c>
      <c r="S468" s="21">
        <v>0</v>
      </c>
      <c r="T468" s="21">
        <v>1</v>
      </c>
      <c r="U468" s="21">
        <v>1</v>
      </c>
      <c r="V468" s="21">
        <v>0</v>
      </c>
      <c r="W468" s="21">
        <v>0</v>
      </c>
      <c r="X468" s="21">
        <v>1</v>
      </c>
      <c r="Y468" s="21">
        <v>0</v>
      </c>
      <c r="Z468" s="21">
        <v>1</v>
      </c>
      <c r="AA468" s="21">
        <v>0</v>
      </c>
      <c r="AB468" s="21">
        <v>1</v>
      </c>
    </row>
    <row r="469" spans="2:28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0</v>
      </c>
      <c r="R469" s="21">
        <v>0</v>
      </c>
      <c r="S469" s="21">
        <v>0</v>
      </c>
      <c r="T469" s="21">
        <v>1</v>
      </c>
      <c r="U469" s="21">
        <v>1</v>
      </c>
      <c r="V469" s="21">
        <v>0</v>
      </c>
      <c r="W469" s="21">
        <v>0</v>
      </c>
      <c r="X469" s="21">
        <v>1</v>
      </c>
      <c r="Y469" s="21">
        <v>0</v>
      </c>
      <c r="Z469" s="21">
        <v>1</v>
      </c>
      <c r="AA469" s="21">
        <v>0</v>
      </c>
      <c r="AB469" s="21">
        <v>1</v>
      </c>
    </row>
    <row r="470" spans="2:28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0</v>
      </c>
      <c r="R470" s="21">
        <v>0</v>
      </c>
      <c r="S470" s="21">
        <v>0</v>
      </c>
      <c r="T470" s="21">
        <v>1</v>
      </c>
      <c r="U470" s="21">
        <v>1</v>
      </c>
      <c r="V470" s="21">
        <v>0</v>
      </c>
      <c r="W470" s="21">
        <v>0</v>
      </c>
      <c r="X470" s="21">
        <v>1</v>
      </c>
      <c r="Y470" s="21">
        <v>0</v>
      </c>
      <c r="Z470" s="21">
        <v>1</v>
      </c>
      <c r="AA470" s="21">
        <v>0</v>
      </c>
      <c r="AB470" s="21">
        <v>1</v>
      </c>
    </row>
    <row r="471" spans="2:28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0</v>
      </c>
      <c r="R471" s="21">
        <v>0</v>
      </c>
      <c r="S471" s="21">
        <v>0</v>
      </c>
      <c r="T471" s="21">
        <v>1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</row>
    <row r="472" spans="2:28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0</v>
      </c>
      <c r="R472" s="21">
        <v>0</v>
      </c>
      <c r="S472" s="21">
        <v>0</v>
      </c>
      <c r="T472" s="21">
        <v>1</v>
      </c>
      <c r="U472" s="21">
        <v>1</v>
      </c>
      <c r="V472" s="21">
        <v>0</v>
      </c>
      <c r="W472" s="21">
        <v>0</v>
      </c>
      <c r="X472" s="21">
        <v>1</v>
      </c>
      <c r="Y472" s="21">
        <v>0</v>
      </c>
      <c r="Z472" s="21">
        <v>1</v>
      </c>
      <c r="AA472" s="21">
        <v>0</v>
      </c>
      <c r="AB472" s="21">
        <v>1</v>
      </c>
    </row>
    <row r="473" spans="2:28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0</v>
      </c>
      <c r="R473" s="21">
        <v>0</v>
      </c>
      <c r="S473" s="21">
        <v>0</v>
      </c>
      <c r="T473" s="21">
        <v>1</v>
      </c>
      <c r="U473" s="21">
        <v>1</v>
      </c>
      <c r="V473" s="21">
        <v>0</v>
      </c>
      <c r="W473" s="21">
        <v>1</v>
      </c>
      <c r="X473" s="21">
        <v>0</v>
      </c>
      <c r="Y473" s="21">
        <v>1</v>
      </c>
      <c r="Z473" s="21">
        <v>0</v>
      </c>
      <c r="AA473" s="21">
        <v>0</v>
      </c>
      <c r="AB473" s="21">
        <v>1</v>
      </c>
    </row>
    <row r="474" spans="2:28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0</v>
      </c>
      <c r="R474" s="21">
        <v>0</v>
      </c>
      <c r="S474" s="21">
        <v>0</v>
      </c>
      <c r="T474" s="21">
        <v>1</v>
      </c>
      <c r="U474" s="21">
        <v>1</v>
      </c>
      <c r="V474" s="21">
        <v>0</v>
      </c>
      <c r="W474" s="21">
        <v>1</v>
      </c>
      <c r="X474" s="21">
        <v>0</v>
      </c>
      <c r="Y474" s="21">
        <v>1</v>
      </c>
      <c r="Z474" s="21">
        <v>0</v>
      </c>
      <c r="AA474" s="21">
        <v>0</v>
      </c>
      <c r="AB474" s="21">
        <v>1</v>
      </c>
    </row>
    <row r="475" spans="2:28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0</v>
      </c>
      <c r="R475" s="21">
        <v>0</v>
      </c>
      <c r="S475" s="21">
        <v>0</v>
      </c>
      <c r="T475" s="21">
        <v>1</v>
      </c>
      <c r="U475" s="21">
        <v>1</v>
      </c>
      <c r="V475" s="21">
        <v>0</v>
      </c>
      <c r="W475" s="21">
        <v>1</v>
      </c>
      <c r="X475" s="21">
        <v>0</v>
      </c>
      <c r="Y475" s="21">
        <v>0</v>
      </c>
      <c r="Z475" s="21">
        <v>1</v>
      </c>
      <c r="AA475" s="21">
        <v>1</v>
      </c>
      <c r="AB475" s="21">
        <v>0</v>
      </c>
    </row>
    <row r="476" spans="2:28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0</v>
      </c>
      <c r="R476" s="21">
        <v>0</v>
      </c>
      <c r="S476" s="21">
        <v>1</v>
      </c>
      <c r="T476" s="21">
        <v>0</v>
      </c>
      <c r="U476" s="21">
        <v>0</v>
      </c>
      <c r="V476" s="21">
        <v>1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</row>
    <row r="477" spans="2:28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0</v>
      </c>
      <c r="R477" s="21">
        <v>0</v>
      </c>
      <c r="S477" s="21">
        <v>0</v>
      </c>
      <c r="T477" s="21">
        <v>1</v>
      </c>
      <c r="U477" s="21">
        <v>1</v>
      </c>
      <c r="V477" s="21">
        <v>0</v>
      </c>
      <c r="W477" s="21">
        <v>1</v>
      </c>
      <c r="X477" s="21">
        <v>0</v>
      </c>
      <c r="Y477" s="21">
        <v>0</v>
      </c>
      <c r="Z477" s="21">
        <v>1</v>
      </c>
      <c r="AA477" s="21">
        <v>0</v>
      </c>
      <c r="AB477" s="21">
        <v>1</v>
      </c>
    </row>
    <row r="478" spans="2:28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0</v>
      </c>
      <c r="R478" s="21">
        <v>0</v>
      </c>
      <c r="S478" s="21">
        <v>0</v>
      </c>
      <c r="T478" s="21">
        <v>1</v>
      </c>
      <c r="U478" s="21">
        <v>1</v>
      </c>
      <c r="V478" s="21">
        <v>0</v>
      </c>
      <c r="W478" s="21">
        <v>1</v>
      </c>
      <c r="X478" s="21">
        <v>0</v>
      </c>
      <c r="Y478" s="21">
        <v>0</v>
      </c>
      <c r="Z478" s="21">
        <v>1</v>
      </c>
      <c r="AA478" s="21">
        <v>0</v>
      </c>
      <c r="AB478" s="21">
        <v>1</v>
      </c>
    </row>
    <row r="479" spans="2:28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0</v>
      </c>
      <c r="R479" s="21">
        <v>1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1</v>
      </c>
      <c r="Z479" s="21">
        <v>0</v>
      </c>
      <c r="AA479" s="21">
        <v>0</v>
      </c>
      <c r="AB479" s="21">
        <v>1</v>
      </c>
    </row>
    <row r="480" spans="2:28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0</v>
      </c>
      <c r="R480" s="21">
        <v>0</v>
      </c>
      <c r="S480" s="21">
        <v>0</v>
      </c>
      <c r="T480" s="21">
        <v>1</v>
      </c>
      <c r="U480" s="21">
        <v>1</v>
      </c>
      <c r="V480" s="21">
        <v>0</v>
      </c>
      <c r="W480" s="21">
        <v>0</v>
      </c>
      <c r="X480" s="21">
        <v>1</v>
      </c>
      <c r="Y480" s="21">
        <v>0</v>
      </c>
      <c r="Z480" s="21">
        <v>1</v>
      </c>
      <c r="AA480" s="21">
        <v>0</v>
      </c>
      <c r="AB480" s="21">
        <v>1</v>
      </c>
    </row>
    <row r="481" spans="2:28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0</v>
      </c>
      <c r="R481" s="21">
        <v>0</v>
      </c>
      <c r="S481" s="21">
        <v>0</v>
      </c>
      <c r="T481" s="21">
        <v>1</v>
      </c>
      <c r="U481" s="21">
        <v>1</v>
      </c>
      <c r="V481" s="21">
        <v>0</v>
      </c>
      <c r="W481" s="21">
        <v>1</v>
      </c>
      <c r="X481" s="21">
        <v>0</v>
      </c>
      <c r="Y481" s="21">
        <v>0</v>
      </c>
      <c r="Z481" s="21">
        <v>1</v>
      </c>
      <c r="AA481" s="21">
        <v>0</v>
      </c>
      <c r="AB481" s="21">
        <v>1</v>
      </c>
    </row>
    <row r="482" spans="2:28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0</v>
      </c>
      <c r="R482" s="21">
        <v>0</v>
      </c>
      <c r="S482" s="21">
        <v>0</v>
      </c>
      <c r="T482" s="21">
        <v>1</v>
      </c>
      <c r="U482" s="21">
        <v>1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0</v>
      </c>
      <c r="AB482" s="21">
        <v>1</v>
      </c>
    </row>
    <row r="483" spans="2:28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1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</row>
    <row r="484" spans="2:28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0</v>
      </c>
      <c r="R484" s="21">
        <v>0</v>
      </c>
      <c r="S484" s="21">
        <v>0</v>
      </c>
      <c r="T484" s="21">
        <v>1</v>
      </c>
      <c r="U484" s="21">
        <v>1</v>
      </c>
      <c r="V484" s="21">
        <v>0</v>
      </c>
      <c r="W484" s="21">
        <v>1</v>
      </c>
      <c r="X484" s="21">
        <v>0</v>
      </c>
      <c r="Y484" s="21">
        <v>0</v>
      </c>
      <c r="Z484" s="21">
        <v>1</v>
      </c>
      <c r="AA484" s="21">
        <v>0</v>
      </c>
      <c r="AB484" s="21">
        <v>1</v>
      </c>
    </row>
    <row r="485" spans="2:28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0</v>
      </c>
      <c r="R485" s="21">
        <v>0</v>
      </c>
      <c r="S485" s="21">
        <v>0</v>
      </c>
      <c r="T485" s="21">
        <v>1</v>
      </c>
      <c r="U485" s="21">
        <v>1</v>
      </c>
      <c r="V485" s="21">
        <v>0</v>
      </c>
      <c r="W485" s="21">
        <v>1</v>
      </c>
      <c r="X485" s="21">
        <v>0</v>
      </c>
      <c r="Y485" s="21">
        <v>0</v>
      </c>
      <c r="Z485" s="21">
        <v>1</v>
      </c>
      <c r="AA485" s="21">
        <v>0</v>
      </c>
      <c r="AB485" s="21">
        <v>1</v>
      </c>
    </row>
    <row r="486" spans="2:28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0</v>
      </c>
      <c r="R486" s="21">
        <v>0</v>
      </c>
      <c r="S486" s="21">
        <v>0</v>
      </c>
      <c r="T486" s="21">
        <v>1</v>
      </c>
      <c r="U486" s="21">
        <v>1</v>
      </c>
      <c r="V486" s="21">
        <v>0</v>
      </c>
      <c r="W486" s="21">
        <v>1</v>
      </c>
      <c r="X486" s="21">
        <v>0</v>
      </c>
      <c r="Y486" s="21">
        <v>0</v>
      </c>
      <c r="Z486" s="21">
        <v>1</v>
      </c>
      <c r="AA486" s="21">
        <v>1</v>
      </c>
      <c r="AB486" s="21">
        <v>0</v>
      </c>
    </row>
    <row r="487" spans="2:28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0</v>
      </c>
      <c r="R487" s="21">
        <v>0</v>
      </c>
      <c r="S487" s="21">
        <v>0</v>
      </c>
      <c r="T487" s="21">
        <v>1</v>
      </c>
      <c r="U487" s="21">
        <v>1</v>
      </c>
      <c r="V487" s="21">
        <v>0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</row>
    <row r="488" spans="2:28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0</v>
      </c>
      <c r="R488" s="21">
        <v>0</v>
      </c>
      <c r="S488" s="21">
        <v>0</v>
      </c>
      <c r="T488" s="21">
        <v>1</v>
      </c>
      <c r="U488" s="21">
        <v>1</v>
      </c>
      <c r="V488" s="21">
        <v>0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</row>
    <row r="489" spans="2:28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0</v>
      </c>
      <c r="R489" s="21">
        <v>1</v>
      </c>
      <c r="S489" s="21">
        <v>0</v>
      </c>
      <c r="T489" s="21">
        <v>0</v>
      </c>
      <c r="U489" s="21">
        <v>1</v>
      </c>
      <c r="V489" s="21">
        <v>0</v>
      </c>
      <c r="W489" s="21">
        <v>1</v>
      </c>
      <c r="X489" s="21">
        <v>0</v>
      </c>
      <c r="Y489" s="21">
        <v>0</v>
      </c>
      <c r="Z489" s="21">
        <v>1</v>
      </c>
      <c r="AA489" s="21">
        <v>1</v>
      </c>
      <c r="AB489" s="21">
        <v>0</v>
      </c>
    </row>
    <row r="490" spans="2:28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0</v>
      </c>
      <c r="R490" s="21">
        <v>0</v>
      </c>
      <c r="S490" s="21">
        <v>0</v>
      </c>
      <c r="T490" s="21">
        <v>1</v>
      </c>
      <c r="U490" s="21">
        <v>1</v>
      </c>
      <c r="V490" s="21">
        <v>0</v>
      </c>
      <c r="W490" s="21">
        <v>0</v>
      </c>
      <c r="X490" s="21">
        <v>1</v>
      </c>
      <c r="Y490" s="21">
        <v>0</v>
      </c>
      <c r="Z490" s="21">
        <v>1</v>
      </c>
      <c r="AA490" s="21">
        <v>0</v>
      </c>
      <c r="AB490" s="21">
        <v>1</v>
      </c>
    </row>
    <row r="491" spans="2:28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0</v>
      </c>
      <c r="R491" s="21">
        <v>0</v>
      </c>
      <c r="S491" s="21">
        <v>0</v>
      </c>
      <c r="T491" s="21">
        <v>1</v>
      </c>
      <c r="U491" s="21">
        <v>1</v>
      </c>
      <c r="V491" s="21">
        <v>0</v>
      </c>
      <c r="W491" s="21">
        <v>0</v>
      </c>
      <c r="X491" s="21">
        <v>1</v>
      </c>
      <c r="Y491" s="21">
        <v>0</v>
      </c>
      <c r="Z491" s="21">
        <v>1</v>
      </c>
      <c r="AA491" s="21">
        <v>0</v>
      </c>
      <c r="AB491" s="21">
        <v>1</v>
      </c>
    </row>
    <row r="492" spans="2:28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0</v>
      </c>
      <c r="R492" s="21">
        <v>0</v>
      </c>
      <c r="S492" s="21">
        <v>0</v>
      </c>
      <c r="T492" s="21">
        <v>1</v>
      </c>
      <c r="U492" s="21">
        <v>1</v>
      </c>
      <c r="V492" s="21">
        <v>0</v>
      </c>
      <c r="W492" s="21">
        <v>0</v>
      </c>
      <c r="X492" s="21">
        <v>1</v>
      </c>
      <c r="Y492" s="21">
        <v>0</v>
      </c>
      <c r="Z492" s="21">
        <v>1</v>
      </c>
      <c r="AA492" s="21">
        <v>0</v>
      </c>
      <c r="AB492" s="21">
        <v>1</v>
      </c>
    </row>
    <row r="493" spans="2:28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0</v>
      </c>
      <c r="R493" s="21">
        <v>0</v>
      </c>
      <c r="S493" s="21">
        <v>0</v>
      </c>
      <c r="T493" s="21">
        <v>1</v>
      </c>
      <c r="U493" s="21">
        <v>1</v>
      </c>
      <c r="V493" s="21">
        <v>0</v>
      </c>
      <c r="W493" s="21">
        <v>0</v>
      </c>
      <c r="X493" s="21">
        <v>1</v>
      </c>
      <c r="Y493" s="21">
        <v>0</v>
      </c>
      <c r="Z493" s="21">
        <v>1</v>
      </c>
      <c r="AA493" s="21">
        <v>0</v>
      </c>
      <c r="AB493" s="21">
        <v>1</v>
      </c>
    </row>
    <row r="494" spans="2:28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0</v>
      </c>
      <c r="R494" s="21">
        <v>0</v>
      </c>
      <c r="S494" s="21">
        <v>0</v>
      </c>
      <c r="T494" s="21">
        <v>1</v>
      </c>
      <c r="U494" s="21">
        <v>1</v>
      </c>
      <c r="V494" s="21">
        <v>0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</row>
    <row r="495" spans="2:28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0</v>
      </c>
      <c r="R495" s="21">
        <v>0</v>
      </c>
      <c r="S495" s="21">
        <v>0</v>
      </c>
      <c r="T495" s="21">
        <v>1</v>
      </c>
      <c r="U495" s="21">
        <v>1</v>
      </c>
      <c r="V495" s="21">
        <v>0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</row>
    <row r="496" spans="2:28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0</v>
      </c>
      <c r="R496" s="21">
        <v>0</v>
      </c>
      <c r="S496" s="21">
        <v>0</v>
      </c>
      <c r="T496" s="21">
        <v>1</v>
      </c>
      <c r="U496" s="21">
        <v>1</v>
      </c>
      <c r="V496" s="21">
        <v>0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</row>
    <row r="497" spans="2:28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0</v>
      </c>
      <c r="R497" s="21">
        <v>0</v>
      </c>
      <c r="S497" s="21">
        <v>0</v>
      </c>
      <c r="T497" s="21">
        <v>1</v>
      </c>
      <c r="U497" s="21">
        <v>1</v>
      </c>
      <c r="V497" s="21">
        <v>0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</row>
    <row r="498" spans="2:28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0</v>
      </c>
      <c r="R498" s="21">
        <v>0</v>
      </c>
      <c r="S498" s="21">
        <v>0</v>
      </c>
      <c r="T498" s="21">
        <v>1</v>
      </c>
      <c r="U498" s="21">
        <v>1</v>
      </c>
      <c r="V498" s="21">
        <v>0</v>
      </c>
      <c r="W498" s="21">
        <v>1</v>
      </c>
      <c r="X498" s="21">
        <v>0</v>
      </c>
      <c r="Y498" s="21">
        <v>0</v>
      </c>
      <c r="Z498" s="21">
        <v>1</v>
      </c>
      <c r="AA498" s="21">
        <v>0</v>
      </c>
      <c r="AB498" s="21">
        <v>1</v>
      </c>
    </row>
    <row r="499" spans="2:28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0</v>
      </c>
      <c r="R499" s="21">
        <v>0</v>
      </c>
      <c r="S499" s="21">
        <v>0</v>
      </c>
      <c r="T499" s="21">
        <v>1</v>
      </c>
      <c r="U499" s="21">
        <v>1</v>
      </c>
      <c r="V499" s="21">
        <v>0</v>
      </c>
      <c r="W499" s="21">
        <v>1</v>
      </c>
      <c r="X499" s="21">
        <v>0</v>
      </c>
      <c r="Y499" s="21">
        <v>0</v>
      </c>
      <c r="Z499" s="21">
        <v>1</v>
      </c>
      <c r="AA499" s="21">
        <v>0</v>
      </c>
      <c r="AB499" s="21">
        <v>1</v>
      </c>
    </row>
    <row r="500" spans="2:28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0</v>
      </c>
      <c r="R500" s="21">
        <v>0</v>
      </c>
      <c r="S500" s="21">
        <v>0</v>
      </c>
      <c r="T500" s="21">
        <v>1</v>
      </c>
      <c r="U500" s="21">
        <v>1</v>
      </c>
      <c r="V500" s="21">
        <v>0</v>
      </c>
      <c r="W500" s="21">
        <v>1</v>
      </c>
      <c r="X500" s="21">
        <v>0</v>
      </c>
      <c r="Y500" s="21">
        <v>0</v>
      </c>
      <c r="Z500" s="21">
        <v>1</v>
      </c>
      <c r="AA500" s="21">
        <v>0</v>
      </c>
      <c r="AB500" s="21">
        <v>1</v>
      </c>
    </row>
    <row r="501" spans="2:28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0</v>
      </c>
      <c r="R501" s="21">
        <v>0</v>
      </c>
      <c r="S501" s="21">
        <v>0</v>
      </c>
      <c r="T501" s="21">
        <v>1</v>
      </c>
      <c r="U501" s="21">
        <v>1</v>
      </c>
      <c r="V501" s="21">
        <v>0</v>
      </c>
      <c r="W501" s="21">
        <v>1</v>
      </c>
      <c r="X501" s="21">
        <v>0</v>
      </c>
      <c r="Y501" s="21">
        <v>0</v>
      </c>
      <c r="Z501" s="21">
        <v>1</v>
      </c>
      <c r="AA501" s="21">
        <v>1</v>
      </c>
      <c r="AB501" s="21">
        <v>0</v>
      </c>
    </row>
    <row r="502" spans="2:28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0</v>
      </c>
      <c r="R502" s="21">
        <v>0</v>
      </c>
      <c r="S502" s="21">
        <v>0</v>
      </c>
      <c r="T502" s="21">
        <v>1</v>
      </c>
      <c r="U502" s="21">
        <v>1</v>
      </c>
      <c r="V502" s="21">
        <v>0</v>
      </c>
      <c r="W502" s="21">
        <v>0</v>
      </c>
      <c r="X502" s="21">
        <v>1</v>
      </c>
      <c r="Y502" s="21">
        <v>0</v>
      </c>
      <c r="Z502" s="21">
        <v>1</v>
      </c>
      <c r="AA502" s="21">
        <v>0</v>
      </c>
      <c r="AB502" s="21">
        <v>1</v>
      </c>
    </row>
    <row r="503" spans="2:28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0</v>
      </c>
      <c r="R503" s="21">
        <v>0</v>
      </c>
      <c r="S503" s="21">
        <v>0</v>
      </c>
      <c r="T503" s="21">
        <v>1</v>
      </c>
      <c r="U503" s="21">
        <v>1</v>
      </c>
      <c r="V503" s="21">
        <v>0</v>
      </c>
      <c r="W503" s="21">
        <v>1</v>
      </c>
      <c r="X503" s="21">
        <v>0</v>
      </c>
      <c r="Y503" s="21">
        <v>0</v>
      </c>
      <c r="Z503" s="21">
        <v>1</v>
      </c>
      <c r="AA503" s="21">
        <v>0</v>
      </c>
      <c r="AB503" s="21">
        <v>1</v>
      </c>
    </row>
    <row r="504" spans="2:28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0</v>
      </c>
      <c r="R504" s="21">
        <v>0</v>
      </c>
      <c r="S504" s="21">
        <v>0</v>
      </c>
      <c r="T504" s="21">
        <v>1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</row>
    <row r="505" spans="2:28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0</v>
      </c>
      <c r="R505" s="21">
        <v>0</v>
      </c>
      <c r="S505" s="21">
        <v>0</v>
      </c>
      <c r="T505" s="21">
        <v>1</v>
      </c>
      <c r="U505" s="21">
        <v>1</v>
      </c>
      <c r="V505" s="21">
        <v>0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</row>
    <row r="506" spans="2:28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0</v>
      </c>
      <c r="R506" s="21">
        <v>0</v>
      </c>
      <c r="S506" s="21">
        <v>0</v>
      </c>
      <c r="T506" s="21">
        <v>1</v>
      </c>
      <c r="U506" s="21">
        <v>0</v>
      </c>
      <c r="V506" s="21">
        <v>1</v>
      </c>
      <c r="W506" s="21">
        <v>1</v>
      </c>
      <c r="X506" s="21">
        <v>0</v>
      </c>
      <c r="Y506" s="21">
        <v>0</v>
      </c>
      <c r="Z506" s="21">
        <v>1</v>
      </c>
      <c r="AA506" s="21">
        <v>0</v>
      </c>
      <c r="AB506" s="21">
        <v>1</v>
      </c>
    </row>
    <row r="507" spans="2:28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0</v>
      </c>
      <c r="R507" s="21">
        <v>0</v>
      </c>
      <c r="S507" s="21">
        <v>0</v>
      </c>
      <c r="T507" s="21">
        <v>1</v>
      </c>
      <c r="U507" s="21">
        <v>1</v>
      </c>
      <c r="V507" s="21">
        <v>0</v>
      </c>
      <c r="W507" s="21">
        <v>1</v>
      </c>
      <c r="X507" s="21">
        <v>0</v>
      </c>
      <c r="Y507" s="21">
        <v>0</v>
      </c>
      <c r="Z507" s="21">
        <v>1</v>
      </c>
      <c r="AA507" s="21">
        <v>1</v>
      </c>
      <c r="AB507" s="21">
        <v>0</v>
      </c>
    </row>
    <row r="508" spans="2:28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0</v>
      </c>
      <c r="R508" s="21">
        <v>0</v>
      </c>
      <c r="S508" s="21">
        <v>0</v>
      </c>
      <c r="T508" s="21">
        <v>1</v>
      </c>
      <c r="U508" s="21">
        <v>1</v>
      </c>
      <c r="V508" s="21">
        <v>0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</row>
    <row r="509" spans="2:28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0</v>
      </c>
      <c r="R509" s="21">
        <v>0</v>
      </c>
      <c r="S509" s="21">
        <v>0</v>
      </c>
      <c r="T509" s="21">
        <v>1</v>
      </c>
      <c r="U509" s="21">
        <v>1</v>
      </c>
      <c r="V509" s="21">
        <v>0</v>
      </c>
      <c r="W509" s="21">
        <v>1</v>
      </c>
      <c r="X509" s="21">
        <v>0</v>
      </c>
      <c r="Y509" s="21">
        <v>1</v>
      </c>
      <c r="Z509" s="21">
        <v>0</v>
      </c>
      <c r="AA509" s="21">
        <v>0</v>
      </c>
      <c r="AB509" s="21">
        <v>1</v>
      </c>
    </row>
    <row r="510" spans="2:28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0</v>
      </c>
      <c r="R510" s="21">
        <v>0</v>
      </c>
      <c r="S510" s="21">
        <v>0</v>
      </c>
      <c r="T510" s="21">
        <v>1</v>
      </c>
      <c r="U510" s="21">
        <v>1</v>
      </c>
      <c r="V510" s="21">
        <v>0</v>
      </c>
      <c r="W510" s="21">
        <v>1</v>
      </c>
      <c r="X510" s="21">
        <v>0</v>
      </c>
      <c r="Y510" s="21">
        <v>0</v>
      </c>
      <c r="Z510" s="21">
        <v>1</v>
      </c>
      <c r="AA510" s="21">
        <v>1</v>
      </c>
      <c r="AB510" s="21">
        <v>0</v>
      </c>
    </row>
    <row r="511" spans="2:28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0</v>
      </c>
      <c r="R511" s="21">
        <v>0</v>
      </c>
      <c r="S511" s="21">
        <v>0</v>
      </c>
      <c r="T511" s="21">
        <v>1</v>
      </c>
      <c r="U511" s="21">
        <v>0</v>
      </c>
      <c r="V511" s="21">
        <v>1</v>
      </c>
      <c r="W511" s="21">
        <v>1</v>
      </c>
      <c r="X511" s="21">
        <v>0</v>
      </c>
      <c r="Y511" s="21">
        <v>0</v>
      </c>
      <c r="Z511" s="21">
        <v>1</v>
      </c>
      <c r="AA511" s="21">
        <v>0</v>
      </c>
      <c r="AB511" s="21">
        <v>1</v>
      </c>
    </row>
    <row r="512" spans="2:28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0</v>
      </c>
      <c r="R512" s="21">
        <v>0</v>
      </c>
      <c r="S512" s="21">
        <v>0</v>
      </c>
      <c r="T512" s="21">
        <v>1</v>
      </c>
      <c r="U512" s="21">
        <v>1</v>
      </c>
      <c r="V512" s="21">
        <v>0</v>
      </c>
      <c r="W512" s="21">
        <v>1</v>
      </c>
      <c r="X512" s="21">
        <v>0</v>
      </c>
      <c r="Y512" s="21">
        <v>0</v>
      </c>
      <c r="Z512" s="21">
        <v>1</v>
      </c>
      <c r="AA512" s="21">
        <v>0</v>
      </c>
      <c r="AB512" s="21">
        <v>1</v>
      </c>
    </row>
    <row r="513" spans="2:28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0</v>
      </c>
      <c r="R513" s="21">
        <v>0</v>
      </c>
      <c r="S513" s="21">
        <v>0</v>
      </c>
      <c r="T513" s="21">
        <v>1</v>
      </c>
      <c r="U513" s="21">
        <v>1</v>
      </c>
      <c r="V513" s="21">
        <v>0</v>
      </c>
      <c r="W513" s="21">
        <v>0</v>
      </c>
      <c r="X513" s="21">
        <v>1</v>
      </c>
      <c r="Y513" s="21">
        <v>0</v>
      </c>
      <c r="Z513" s="21">
        <v>1</v>
      </c>
      <c r="AA513" s="21">
        <v>0</v>
      </c>
      <c r="AB513" s="21">
        <v>1</v>
      </c>
    </row>
    <row r="514" spans="2:28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0</v>
      </c>
      <c r="R514" s="21">
        <v>0</v>
      </c>
      <c r="S514" s="21">
        <v>0</v>
      </c>
      <c r="T514" s="21">
        <v>1</v>
      </c>
      <c r="U514" s="21">
        <v>1</v>
      </c>
      <c r="V514" s="21">
        <v>0</v>
      </c>
      <c r="W514" s="21">
        <v>1</v>
      </c>
      <c r="X514" s="21">
        <v>0</v>
      </c>
      <c r="Y514" s="21">
        <v>0</v>
      </c>
      <c r="Z514" s="21">
        <v>1</v>
      </c>
      <c r="AA514" s="21">
        <v>0</v>
      </c>
      <c r="AB514" s="21">
        <v>1</v>
      </c>
    </row>
    <row r="515" spans="2:28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0</v>
      </c>
      <c r="R515" s="21">
        <v>0</v>
      </c>
      <c r="S515" s="21">
        <v>0</v>
      </c>
      <c r="T515" s="21">
        <v>1</v>
      </c>
      <c r="U515" s="21">
        <v>1</v>
      </c>
      <c r="V515" s="21">
        <v>0</v>
      </c>
      <c r="W515" s="21">
        <v>0</v>
      </c>
      <c r="X515" s="21">
        <v>1</v>
      </c>
      <c r="Y515" s="21">
        <v>0</v>
      </c>
      <c r="Z515" s="21">
        <v>1</v>
      </c>
      <c r="AA515" s="21">
        <v>0</v>
      </c>
      <c r="AB515" s="21">
        <v>1</v>
      </c>
    </row>
    <row r="516" spans="2:28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0</v>
      </c>
      <c r="R516" s="21">
        <v>0</v>
      </c>
      <c r="S516" s="21">
        <v>0</v>
      </c>
      <c r="T516" s="21">
        <v>1</v>
      </c>
      <c r="U516" s="21">
        <v>1</v>
      </c>
      <c r="V516" s="21">
        <v>0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</row>
    <row r="517" spans="2:28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0</v>
      </c>
      <c r="R517" s="21">
        <v>0</v>
      </c>
      <c r="S517" s="21">
        <v>0</v>
      </c>
      <c r="T517" s="21">
        <v>1</v>
      </c>
      <c r="U517" s="21">
        <v>1</v>
      </c>
      <c r="V517" s="21">
        <v>0</v>
      </c>
      <c r="W517" s="21">
        <v>0</v>
      </c>
      <c r="X517" s="21">
        <v>1</v>
      </c>
      <c r="Y517" s="21">
        <v>0</v>
      </c>
      <c r="Z517" s="21">
        <v>1</v>
      </c>
      <c r="AA517" s="21">
        <v>0</v>
      </c>
      <c r="AB517" s="21">
        <v>1</v>
      </c>
    </row>
    <row r="518" spans="2:28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0</v>
      </c>
      <c r="R518" s="21">
        <v>0</v>
      </c>
      <c r="S518" s="21">
        <v>0</v>
      </c>
      <c r="T518" s="21">
        <v>1</v>
      </c>
      <c r="U518" s="21">
        <v>1</v>
      </c>
      <c r="V518" s="21">
        <v>0</v>
      </c>
      <c r="W518" s="21">
        <v>1</v>
      </c>
      <c r="X518" s="21">
        <v>0</v>
      </c>
      <c r="Y518" s="21">
        <v>1</v>
      </c>
      <c r="Z518" s="21">
        <v>0</v>
      </c>
      <c r="AA518" s="21">
        <v>0</v>
      </c>
      <c r="AB518" s="21">
        <v>1</v>
      </c>
    </row>
    <row r="519" spans="2:28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0</v>
      </c>
      <c r="R519" s="21">
        <v>0</v>
      </c>
      <c r="S519" s="21">
        <v>0</v>
      </c>
      <c r="T519" s="21">
        <v>1</v>
      </c>
      <c r="U519" s="21">
        <v>1</v>
      </c>
      <c r="V519" s="21">
        <v>0</v>
      </c>
      <c r="W519" s="21">
        <v>1</v>
      </c>
      <c r="X519" s="21">
        <v>0</v>
      </c>
      <c r="Y519" s="21">
        <v>0</v>
      </c>
      <c r="Z519" s="21">
        <v>1</v>
      </c>
      <c r="AA519" s="21">
        <v>0</v>
      </c>
      <c r="AB519" s="21">
        <v>1</v>
      </c>
    </row>
    <row r="520" spans="2:28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0</v>
      </c>
      <c r="R520" s="21">
        <v>0</v>
      </c>
      <c r="S520" s="21">
        <v>0</v>
      </c>
      <c r="T520" s="21">
        <v>1</v>
      </c>
      <c r="U520" s="21">
        <v>1</v>
      </c>
      <c r="V520" s="21">
        <v>0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</row>
    <row r="521" spans="2:28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0</v>
      </c>
      <c r="R521" s="21">
        <v>0</v>
      </c>
      <c r="S521" s="21">
        <v>0</v>
      </c>
      <c r="T521" s="21">
        <v>1</v>
      </c>
      <c r="U521" s="21">
        <v>1</v>
      </c>
      <c r="V521" s="21">
        <v>0</v>
      </c>
      <c r="W521" s="21">
        <v>1</v>
      </c>
      <c r="X521" s="21">
        <v>0</v>
      </c>
      <c r="Y521" s="21">
        <v>0</v>
      </c>
      <c r="Z521" s="21">
        <v>1</v>
      </c>
      <c r="AA521" s="21">
        <v>0</v>
      </c>
      <c r="AB521" s="21">
        <v>1</v>
      </c>
    </row>
    <row r="522" spans="2:28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0</v>
      </c>
      <c r="R522" s="21">
        <v>0</v>
      </c>
      <c r="S522" s="21">
        <v>0</v>
      </c>
      <c r="T522" s="21">
        <v>1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</row>
    <row r="523" spans="2:28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0</v>
      </c>
      <c r="R523" s="21">
        <v>0</v>
      </c>
      <c r="S523" s="21">
        <v>0</v>
      </c>
      <c r="T523" s="21">
        <v>1</v>
      </c>
      <c r="U523" s="21">
        <v>1</v>
      </c>
      <c r="V523" s="21">
        <v>0</v>
      </c>
      <c r="W523" s="21">
        <v>0</v>
      </c>
      <c r="X523" s="21">
        <v>1</v>
      </c>
      <c r="Y523" s="21">
        <v>0</v>
      </c>
      <c r="Z523" s="21">
        <v>1</v>
      </c>
      <c r="AA523" s="21">
        <v>0</v>
      </c>
      <c r="AB523" s="21">
        <v>1</v>
      </c>
    </row>
    <row r="524" spans="2:28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0</v>
      </c>
      <c r="R524" s="21">
        <v>0</v>
      </c>
      <c r="S524" s="21">
        <v>0</v>
      </c>
      <c r="T524" s="21">
        <v>1</v>
      </c>
      <c r="U524" s="21">
        <v>1</v>
      </c>
      <c r="V524" s="21">
        <v>0</v>
      </c>
      <c r="W524" s="21">
        <v>0</v>
      </c>
      <c r="X524" s="21">
        <v>1</v>
      </c>
      <c r="Y524" s="21">
        <v>0</v>
      </c>
      <c r="Z524" s="21">
        <v>1</v>
      </c>
      <c r="AA524" s="21">
        <v>0</v>
      </c>
      <c r="AB524" s="21">
        <v>1</v>
      </c>
    </row>
    <row r="525" spans="2:28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0</v>
      </c>
      <c r="R525" s="21">
        <v>0</v>
      </c>
      <c r="S525" s="21">
        <v>0</v>
      </c>
      <c r="T525" s="21">
        <v>1</v>
      </c>
      <c r="U525" s="21">
        <v>1</v>
      </c>
      <c r="V525" s="21">
        <v>0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</row>
    <row r="526" spans="2:28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0</v>
      </c>
      <c r="R526" s="21">
        <v>0</v>
      </c>
      <c r="S526" s="21">
        <v>0</v>
      </c>
      <c r="T526" s="21">
        <v>1</v>
      </c>
      <c r="U526" s="21">
        <v>1</v>
      </c>
      <c r="V526" s="21">
        <v>0</v>
      </c>
      <c r="W526" s="21">
        <v>0</v>
      </c>
      <c r="X526" s="21">
        <v>1</v>
      </c>
      <c r="Y526" s="21">
        <v>0</v>
      </c>
      <c r="Z526" s="21">
        <v>1</v>
      </c>
      <c r="AA526" s="21">
        <v>0</v>
      </c>
      <c r="AB526" s="21">
        <v>1</v>
      </c>
    </row>
    <row r="527" spans="2:28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0</v>
      </c>
      <c r="R527" s="21">
        <v>0</v>
      </c>
      <c r="S527" s="21">
        <v>0</v>
      </c>
      <c r="T527" s="21">
        <v>1</v>
      </c>
      <c r="U527" s="21">
        <v>0</v>
      </c>
      <c r="V527" s="21">
        <v>1</v>
      </c>
      <c r="W527" s="21">
        <v>1</v>
      </c>
      <c r="X527" s="21">
        <v>0</v>
      </c>
      <c r="Y527" s="21">
        <v>1</v>
      </c>
      <c r="Z527" s="21">
        <v>0</v>
      </c>
      <c r="AA527" s="21">
        <v>0</v>
      </c>
      <c r="AB527" s="21">
        <v>1</v>
      </c>
    </row>
    <row r="528" spans="2:28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0</v>
      </c>
      <c r="R528" s="21">
        <v>1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1</v>
      </c>
      <c r="Z528" s="21">
        <v>0</v>
      </c>
      <c r="AA528" s="21">
        <v>0</v>
      </c>
      <c r="AB528" s="21">
        <v>1</v>
      </c>
    </row>
    <row r="529" spans="2:28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0</v>
      </c>
      <c r="R529" s="21">
        <v>0</v>
      </c>
      <c r="S529" s="21">
        <v>0</v>
      </c>
      <c r="T529" s="21">
        <v>1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1</v>
      </c>
      <c r="AB529" s="21">
        <v>0</v>
      </c>
    </row>
    <row r="530" spans="2:28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0</v>
      </c>
      <c r="R530" s="21">
        <v>0</v>
      </c>
      <c r="S530" s="21">
        <v>0</v>
      </c>
      <c r="T530" s="21">
        <v>1</v>
      </c>
      <c r="U530" s="21">
        <v>1</v>
      </c>
      <c r="V530" s="21">
        <v>0</v>
      </c>
      <c r="W530" s="21">
        <v>1</v>
      </c>
      <c r="X530" s="21">
        <v>0</v>
      </c>
      <c r="Y530" s="21">
        <v>0</v>
      </c>
      <c r="Z530" s="21">
        <v>1</v>
      </c>
      <c r="AA530" s="21">
        <v>0</v>
      </c>
      <c r="AB530" s="21">
        <v>1</v>
      </c>
    </row>
    <row r="531" spans="2:28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0</v>
      </c>
      <c r="R531" s="21">
        <v>0</v>
      </c>
      <c r="S531" s="21">
        <v>0</v>
      </c>
      <c r="T531" s="21">
        <v>1</v>
      </c>
      <c r="U531" s="21">
        <v>1</v>
      </c>
      <c r="V531" s="21">
        <v>0</v>
      </c>
      <c r="W531" s="21">
        <v>1</v>
      </c>
      <c r="X531" s="21">
        <v>0</v>
      </c>
      <c r="Y531" s="21">
        <v>0</v>
      </c>
      <c r="Z531" s="21">
        <v>1</v>
      </c>
      <c r="AA531" s="21">
        <v>0</v>
      </c>
      <c r="AB531" s="21">
        <v>1</v>
      </c>
    </row>
    <row r="532" spans="2:28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0</v>
      </c>
      <c r="R532" s="21">
        <v>0</v>
      </c>
      <c r="S532" s="21">
        <v>0</v>
      </c>
      <c r="T532" s="21">
        <v>1</v>
      </c>
      <c r="U532" s="21">
        <v>1</v>
      </c>
      <c r="V532" s="21">
        <v>0</v>
      </c>
      <c r="W532" s="21">
        <v>1</v>
      </c>
      <c r="X532" s="21">
        <v>0</v>
      </c>
      <c r="Y532" s="21">
        <v>0</v>
      </c>
      <c r="Z532" s="21">
        <v>1</v>
      </c>
      <c r="AA532" s="21">
        <v>0</v>
      </c>
      <c r="AB532" s="21">
        <v>1</v>
      </c>
    </row>
    <row r="533" spans="2:28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0</v>
      </c>
      <c r="R533" s="21">
        <v>0</v>
      </c>
      <c r="S533" s="21">
        <v>0</v>
      </c>
      <c r="T533" s="21">
        <v>1</v>
      </c>
      <c r="U533" s="21">
        <v>1</v>
      </c>
      <c r="V533" s="21">
        <v>0</v>
      </c>
      <c r="W533" s="21">
        <v>0</v>
      </c>
      <c r="X533" s="21">
        <v>1</v>
      </c>
      <c r="Y533" s="21">
        <v>0</v>
      </c>
      <c r="Z533" s="21">
        <v>1</v>
      </c>
      <c r="AA533" s="21">
        <v>0</v>
      </c>
      <c r="AB533" s="21">
        <v>1</v>
      </c>
    </row>
    <row r="534" spans="2:28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0</v>
      </c>
      <c r="R534" s="21">
        <v>1</v>
      </c>
      <c r="S534" s="21">
        <v>0</v>
      </c>
      <c r="T534" s="21">
        <v>0</v>
      </c>
      <c r="U534" s="21">
        <v>1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</row>
    <row r="535" spans="2:28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0</v>
      </c>
      <c r="R535" s="21">
        <v>0</v>
      </c>
      <c r="S535" s="21">
        <v>0</v>
      </c>
      <c r="T535" s="21">
        <v>1</v>
      </c>
      <c r="U535" s="21">
        <v>1</v>
      </c>
      <c r="V535" s="21">
        <v>0</v>
      </c>
      <c r="W535" s="21">
        <v>1</v>
      </c>
      <c r="X535" s="21">
        <v>0</v>
      </c>
      <c r="Y535" s="21">
        <v>0</v>
      </c>
      <c r="Z535" s="21">
        <v>1</v>
      </c>
      <c r="AA535" s="21">
        <v>0</v>
      </c>
      <c r="AB535" s="21">
        <v>1</v>
      </c>
    </row>
    <row r="536" spans="2:28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0</v>
      </c>
      <c r="R536" s="21">
        <v>0</v>
      </c>
      <c r="S536" s="21">
        <v>0</v>
      </c>
      <c r="T536" s="21">
        <v>1</v>
      </c>
      <c r="U536" s="21">
        <v>1</v>
      </c>
      <c r="V536" s="21">
        <v>0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</row>
    <row r="537" spans="2:28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0</v>
      </c>
      <c r="R537" s="21">
        <v>0</v>
      </c>
      <c r="S537" s="21">
        <v>0</v>
      </c>
      <c r="T537" s="21">
        <v>1</v>
      </c>
      <c r="U537" s="21">
        <v>1</v>
      </c>
      <c r="V537" s="21">
        <v>0</v>
      </c>
      <c r="W537" s="21">
        <v>1</v>
      </c>
      <c r="X537" s="21">
        <v>0</v>
      </c>
      <c r="Y537" s="21">
        <v>0</v>
      </c>
      <c r="Z537" s="21">
        <v>1</v>
      </c>
      <c r="AA537" s="21">
        <v>0</v>
      </c>
      <c r="AB537" s="21">
        <v>1</v>
      </c>
    </row>
    <row r="538" spans="2:28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0</v>
      </c>
      <c r="R538" s="21">
        <v>0</v>
      </c>
      <c r="S538" s="21">
        <v>0</v>
      </c>
      <c r="T538" s="21">
        <v>1</v>
      </c>
      <c r="U538" s="21">
        <v>1</v>
      </c>
      <c r="V538" s="21">
        <v>0</v>
      </c>
      <c r="W538" s="21">
        <v>1</v>
      </c>
      <c r="X538" s="21">
        <v>0</v>
      </c>
      <c r="Y538" s="21">
        <v>0</v>
      </c>
      <c r="Z538" s="21">
        <v>1</v>
      </c>
      <c r="AA538" s="21">
        <v>1</v>
      </c>
      <c r="AB538" s="21">
        <v>0</v>
      </c>
    </row>
    <row r="539" spans="2:28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0</v>
      </c>
      <c r="R539" s="21">
        <v>0</v>
      </c>
      <c r="S539" s="21">
        <v>0</v>
      </c>
      <c r="T539" s="21">
        <v>1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</row>
    <row r="540" spans="2:28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0</v>
      </c>
      <c r="R540" s="21">
        <v>0</v>
      </c>
      <c r="S540" s="21">
        <v>0</v>
      </c>
      <c r="T540" s="21">
        <v>1</v>
      </c>
      <c r="U540" s="21">
        <v>1</v>
      </c>
      <c r="V540" s="21">
        <v>0</v>
      </c>
      <c r="W540" s="21">
        <v>0</v>
      </c>
      <c r="X540" s="21">
        <v>1</v>
      </c>
      <c r="Y540" s="21">
        <v>0</v>
      </c>
      <c r="Z540" s="21">
        <v>1</v>
      </c>
      <c r="AA540" s="21">
        <v>0</v>
      </c>
      <c r="AB540" s="21">
        <v>1</v>
      </c>
    </row>
    <row r="541" spans="2:28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0</v>
      </c>
      <c r="R541" s="21">
        <v>0</v>
      </c>
      <c r="S541" s="21">
        <v>0</v>
      </c>
      <c r="T541" s="21">
        <v>1</v>
      </c>
      <c r="U541" s="21">
        <v>1</v>
      </c>
      <c r="V541" s="21">
        <v>0</v>
      </c>
      <c r="W541" s="21">
        <v>1</v>
      </c>
      <c r="X541" s="21">
        <v>0</v>
      </c>
      <c r="Y541" s="21">
        <v>0</v>
      </c>
      <c r="Z541" s="21">
        <v>1</v>
      </c>
      <c r="AA541" s="21">
        <v>1</v>
      </c>
      <c r="AB541" s="21">
        <v>0</v>
      </c>
    </row>
    <row r="542" spans="2:28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0</v>
      </c>
      <c r="R542" s="21">
        <v>1</v>
      </c>
      <c r="S542" s="21">
        <v>0</v>
      </c>
      <c r="T542" s="21">
        <v>0</v>
      </c>
      <c r="U542" s="21">
        <v>1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0</v>
      </c>
      <c r="AB542" s="21">
        <v>1</v>
      </c>
    </row>
    <row r="543" spans="2:28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0</v>
      </c>
      <c r="R543" s="21">
        <v>0</v>
      </c>
      <c r="S543" s="21">
        <v>0</v>
      </c>
      <c r="T543" s="21">
        <v>1</v>
      </c>
      <c r="U543" s="21">
        <v>1</v>
      </c>
      <c r="V543" s="21">
        <v>0</v>
      </c>
      <c r="W543" s="21">
        <v>1</v>
      </c>
      <c r="X543" s="21">
        <v>0</v>
      </c>
      <c r="Y543" s="21">
        <v>1</v>
      </c>
      <c r="Z543" s="21">
        <v>0</v>
      </c>
      <c r="AA543" s="21">
        <v>0</v>
      </c>
      <c r="AB543" s="21">
        <v>1</v>
      </c>
    </row>
    <row r="544" spans="2:28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0</v>
      </c>
      <c r="R544" s="21">
        <v>1</v>
      </c>
      <c r="S544" s="21">
        <v>0</v>
      </c>
      <c r="T544" s="21">
        <v>0</v>
      </c>
      <c r="U544" s="21">
        <v>1</v>
      </c>
      <c r="V544" s="21">
        <v>0</v>
      </c>
      <c r="W544" s="21">
        <v>1</v>
      </c>
      <c r="X544" s="21">
        <v>0</v>
      </c>
      <c r="Y544" s="21">
        <v>0</v>
      </c>
      <c r="Z544" s="21">
        <v>1</v>
      </c>
      <c r="AA544" s="21">
        <v>1</v>
      </c>
      <c r="AB544" s="21">
        <v>0</v>
      </c>
    </row>
    <row r="545" spans="2:28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0</v>
      </c>
      <c r="R545" s="21">
        <v>0</v>
      </c>
      <c r="S545" s="21">
        <v>0</v>
      </c>
      <c r="T545" s="21">
        <v>1</v>
      </c>
      <c r="U545" s="21">
        <v>1</v>
      </c>
      <c r="V545" s="21">
        <v>0</v>
      </c>
      <c r="W545" s="21">
        <v>0</v>
      </c>
      <c r="X545" s="21">
        <v>1</v>
      </c>
      <c r="Y545" s="21">
        <v>0</v>
      </c>
      <c r="Z545" s="21">
        <v>1</v>
      </c>
      <c r="AA545" s="21">
        <v>0</v>
      </c>
      <c r="AB545" s="21">
        <v>1</v>
      </c>
    </row>
    <row r="546" spans="2:28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0</v>
      </c>
      <c r="R546" s="21">
        <v>0</v>
      </c>
      <c r="S546" s="21">
        <v>0</v>
      </c>
      <c r="T546" s="21">
        <v>1</v>
      </c>
      <c r="U546" s="21">
        <v>0</v>
      </c>
      <c r="V546" s="21">
        <v>1</v>
      </c>
      <c r="W546" s="21">
        <v>1</v>
      </c>
      <c r="X546" s="21">
        <v>0</v>
      </c>
      <c r="Y546" s="21">
        <v>0</v>
      </c>
      <c r="Z546" s="21">
        <v>1</v>
      </c>
      <c r="AA546" s="21">
        <v>0</v>
      </c>
      <c r="AB546" s="21">
        <v>1</v>
      </c>
    </row>
    <row r="547" spans="2:28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0</v>
      </c>
      <c r="R547" s="21">
        <v>0</v>
      </c>
      <c r="S547" s="21">
        <v>0</v>
      </c>
      <c r="T547" s="21">
        <v>1</v>
      </c>
      <c r="U547" s="21">
        <v>1</v>
      </c>
      <c r="V547" s="21">
        <v>0</v>
      </c>
      <c r="W547" s="21">
        <v>0</v>
      </c>
      <c r="X547" s="21">
        <v>1</v>
      </c>
      <c r="Y547" s="21">
        <v>0</v>
      </c>
      <c r="Z547" s="21">
        <v>1</v>
      </c>
      <c r="AA547" s="21">
        <v>0</v>
      </c>
      <c r="AB547" s="21">
        <v>1</v>
      </c>
    </row>
    <row r="548" spans="2:28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0</v>
      </c>
      <c r="R548" s="21">
        <v>0</v>
      </c>
      <c r="S548" s="21">
        <v>0</v>
      </c>
      <c r="T548" s="21">
        <v>1</v>
      </c>
      <c r="U548" s="21">
        <v>1</v>
      </c>
      <c r="V548" s="21">
        <v>0</v>
      </c>
      <c r="W548" s="21">
        <v>0</v>
      </c>
      <c r="X548" s="21">
        <v>1</v>
      </c>
      <c r="Y548" s="21">
        <v>0</v>
      </c>
      <c r="Z548" s="21">
        <v>1</v>
      </c>
      <c r="AA548" s="21">
        <v>0</v>
      </c>
      <c r="AB548" s="21">
        <v>1</v>
      </c>
    </row>
    <row r="549" spans="2:28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0</v>
      </c>
      <c r="R549" s="21">
        <v>0</v>
      </c>
      <c r="S549" s="21">
        <v>0</v>
      </c>
      <c r="T549" s="21">
        <v>1</v>
      </c>
      <c r="U549" s="21">
        <v>1</v>
      </c>
      <c r="V549" s="21">
        <v>0</v>
      </c>
      <c r="W549" s="21">
        <v>1</v>
      </c>
      <c r="X549" s="21">
        <v>0</v>
      </c>
      <c r="Y549" s="21">
        <v>0</v>
      </c>
      <c r="Z549" s="21">
        <v>1</v>
      </c>
      <c r="AA549" s="21">
        <v>0</v>
      </c>
      <c r="AB549" s="21">
        <v>1</v>
      </c>
    </row>
    <row r="550" spans="2:28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0</v>
      </c>
      <c r="R550" s="21">
        <v>0</v>
      </c>
      <c r="S550" s="21">
        <v>0</v>
      </c>
      <c r="T550" s="21">
        <v>1</v>
      </c>
      <c r="U550" s="21">
        <v>1</v>
      </c>
      <c r="V550" s="21">
        <v>0</v>
      </c>
      <c r="W550" s="21">
        <v>0</v>
      </c>
      <c r="X550" s="21">
        <v>1</v>
      </c>
      <c r="Y550" s="21">
        <v>1</v>
      </c>
      <c r="Z550" s="21">
        <v>0</v>
      </c>
      <c r="AA550" s="21">
        <v>0</v>
      </c>
      <c r="AB550" s="21">
        <v>1</v>
      </c>
    </row>
    <row r="551" spans="2:28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0</v>
      </c>
      <c r="R551" s="21">
        <v>0</v>
      </c>
      <c r="S551" s="21">
        <v>0</v>
      </c>
      <c r="T551" s="21">
        <v>1</v>
      </c>
      <c r="U551" s="21">
        <v>1</v>
      </c>
      <c r="V551" s="21">
        <v>0</v>
      </c>
      <c r="W551" s="21">
        <v>0</v>
      </c>
      <c r="X551" s="21">
        <v>1</v>
      </c>
      <c r="Y551" s="21">
        <v>0</v>
      </c>
      <c r="Z551" s="21">
        <v>1</v>
      </c>
      <c r="AA551" s="21">
        <v>0</v>
      </c>
      <c r="AB551" s="21">
        <v>1</v>
      </c>
    </row>
    <row r="552" spans="2:28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0</v>
      </c>
      <c r="R552" s="21">
        <v>0</v>
      </c>
      <c r="S552" s="21">
        <v>0</v>
      </c>
      <c r="T552" s="21">
        <v>1</v>
      </c>
      <c r="U552" s="21">
        <v>1</v>
      </c>
      <c r="V552" s="21">
        <v>0</v>
      </c>
      <c r="W552" s="21">
        <v>0</v>
      </c>
      <c r="X552" s="21">
        <v>1</v>
      </c>
      <c r="Y552" s="21">
        <v>0</v>
      </c>
      <c r="Z552" s="21">
        <v>1</v>
      </c>
      <c r="AA552" s="21">
        <v>0</v>
      </c>
      <c r="AB552" s="21">
        <v>1</v>
      </c>
    </row>
    <row r="553" spans="2:28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0</v>
      </c>
      <c r="R553" s="21">
        <v>0</v>
      </c>
      <c r="S553" s="21">
        <v>0</v>
      </c>
      <c r="T553" s="21">
        <v>1</v>
      </c>
      <c r="U553" s="21">
        <v>1</v>
      </c>
      <c r="V553" s="21">
        <v>0</v>
      </c>
      <c r="W553" s="21">
        <v>1</v>
      </c>
      <c r="X553" s="21">
        <v>0</v>
      </c>
      <c r="Y553" s="21">
        <v>0</v>
      </c>
      <c r="Z553" s="21">
        <v>1</v>
      </c>
      <c r="AA553" s="21">
        <v>0</v>
      </c>
      <c r="AB553" s="21">
        <v>1</v>
      </c>
    </row>
    <row r="554" spans="2:28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0</v>
      </c>
      <c r="R554" s="21">
        <v>0</v>
      </c>
      <c r="S554" s="21">
        <v>0</v>
      </c>
      <c r="T554" s="21">
        <v>1</v>
      </c>
      <c r="U554" s="21">
        <v>1</v>
      </c>
      <c r="V554" s="21">
        <v>0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</row>
    <row r="555" spans="2:28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0</v>
      </c>
      <c r="R555" s="21">
        <v>0</v>
      </c>
      <c r="S555" s="21">
        <v>0</v>
      </c>
      <c r="T555" s="21">
        <v>1</v>
      </c>
      <c r="U555" s="21">
        <v>1</v>
      </c>
      <c r="V555" s="21">
        <v>0</v>
      </c>
      <c r="W555" s="21">
        <v>0</v>
      </c>
      <c r="X555" s="21">
        <v>1</v>
      </c>
      <c r="Y555" s="21">
        <v>0</v>
      </c>
      <c r="Z555" s="21">
        <v>1</v>
      </c>
      <c r="AA555" s="21">
        <v>1</v>
      </c>
      <c r="AB555" s="21">
        <v>0</v>
      </c>
    </row>
    <row r="556" spans="2:28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0</v>
      </c>
      <c r="R556" s="21">
        <v>0</v>
      </c>
      <c r="S556" s="21">
        <v>0</v>
      </c>
      <c r="T556" s="21">
        <v>1</v>
      </c>
      <c r="U556" s="21">
        <v>1</v>
      </c>
      <c r="V556" s="21">
        <v>0</v>
      </c>
      <c r="W556" s="21">
        <v>0</v>
      </c>
      <c r="X556" s="21">
        <v>1</v>
      </c>
      <c r="Y556" s="21">
        <v>0</v>
      </c>
      <c r="Z556" s="21">
        <v>1</v>
      </c>
      <c r="AA556" s="21">
        <v>0</v>
      </c>
      <c r="AB556" s="21">
        <v>1</v>
      </c>
    </row>
    <row r="557" spans="2:28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0</v>
      </c>
      <c r="R557" s="21">
        <v>0</v>
      </c>
      <c r="S557" s="21">
        <v>0</v>
      </c>
      <c r="T557" s="21">
        <v>1</v>
      </c>
      <c r="U557" s="21">
        <v>1</v>
      </c>
      <c r="V557" s="21">
        <v>0</v>
      </c>
      <c r="W557" s="21">
        <v>0</v>
      </c>
      <c r="X557" s="21">
        <v>1</v>
      </c>
      <c r="Y557" s="21">
        <v>0</v>
      </c>
      <c r="Z557" s="21">
        <v>1</v>
      </c>
      <c r="AA557" s="21">
        <v>0</v>
      </c>
      <c r="AB557" s="21">
        <v>1</v>
      </c>
    </row>
    <row r="558" spans="2:28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0</v>
      </c>
      <c r="R558" s="21">
        <v>0</v>
      </c>
      <c r="S558" s="21">
        <v>0</v>
      </c>
      <c r="T558" s="21">
        <v>1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</row>
    <row r="559" spans="2:28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0</v>
      </c>
      <c r="R559" s="21">
        <v>0</v>
      </c>
      <c r="S559" s="21">
        <v>0</v>
      </c>
      <c r="T559" s="21">
        <v>1</v>
      </c>
      <c r="U559" s="21">
        <v>1</v>
      </c>
      <c r="V559" s="21">
        <v>0</v>
      </c>
      <c r="W559" s="21">
        <v>0</v>
      </c>
      <c r="X559" s="21">
        <v>1</v>
      </c>
      <c r="Y559" s="21">
        <v>0</v>
      </c>
      <c r="Z559" s="21">
        <v>1</v>
      </c>
      <c r="AA559" s="21">
        <v>0</v>
      </c>
      <c r="AB559" s="21">
        <v>1</v>
      </c>
    </row>
    <row r="560" spans="2:28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0</v>
      </c>
      <c r="R560" s="21">
        <v>0</v>
      </c>
      <c r="S560" s="21">
        <v>0</v>
      </c>
      <c r="T560" s="21">
        <v>1</v>
      </c>
      <c r="U560" s="21">
        <v>1</v>
      </c>
      <c r="V560" s="21">
        <v>0</v>
      </c>
      <c r="W560" s="21">
        <v>1</v>
      </c>
      <c r="X560" s="21">
        <v>0</v>
      </c>
      <c r="Y560" s="21">
        <v>0</v>
      </c>
      <c r="Z560" s="21">
        <v>1</v>
      </c>
      <c r="AA560" s="21">
        <v>1</v>
      </c>
      <c r="AB560" s="21">
        <v>0</v>
      </c>
    </row>
    <row r="561" spans="2:28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0</v>
      </c>
      <c r="R561" s="21">
        <v>0</v>
      </c>
      <c r="S561" s="21">
        <v>0</v>
      </c>
      <c r="T561" s="21">
        <v>1</v>
      </c>
      <c r="U561" s="21">
        <v>1</v>
      </c>
      <c r="V561" s="21">
        <v>0</v>
      </c>
      <c r="W561" s="21">
        <v>1</v>
      </c>
      <c r="X561" s="21">
        <v>0</v>
      </c>
      <c r="Y561" s="21">
        <v>1</v>
      </c>
      <c r="Z561" s="21">
        <v>0</v>
      </c>
      <c r="AA561" s="21">
        <v>0</v>
      </c>
      <c r="AB561" s="21">
        <v>1</v>
      </c>
    </row>
    <row r="562" spans="2:28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0</v>
      </c>
      <c r="R562" s="21">
        <v>0</v>
      </c>
      <c r="S562" s="21">
        <v>0</v>
      </c>
      <c r="T562" s="21">
        <v>1</v>
      </c>
      <c r="U562" s="21">
        <v>1</v>
      </c>
      <c r="V562" s="21">
        <v>0</v>
      </c>
      <c r="W562" s="21">
        <v>1</v>
      </c>
      <c r="X562" s="21">
        <v>0</v>
      </c>
      <c r="Y562" s="21">
        <v>1</v>
      </c>
      <c r="Z562" s="21">
        <v>0</v>
      </c>
      <c r="AA562" s="21">
        <v>0</v>
      </c>
      <c r="AB562" s="21">
        <v>1</v>
      </c>
    </row>
    <row r="563" spans="2:28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0</v>
      </c>
      <c r="R563" s="21">
        <v>0</v>
      </c>
      <c r="S563" s="21">
        <v>0</v>
      </c>
      <c r="T563" s="21">
        <v>1</v>
      </c>
      <c r="U563" s="21">
        <v>1</v>
      </c>
      <c r="V563" s="21">
        <v>0</v>
      </c>
      <c r="W563" s="21">
        <v>1</v>
      </c>
      <c r="X563" s="21">
        <v>0</v>
      </c>
      <c r="Y563" s="21">
        <v>0</v>
      </c>
      <c r="Z563" s="21">
        <v>1</v>
      </c>
      <c r="AA563" s="21">
        <v>1</v>
      </c>
      <c r="AB563" s="21">
        <v>0</v>
      </c>
    </row>
    <row r="564" spans="2:28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0</v>
      </c>
      <c r="R564" s="21">
        <v>0</v>
      </c>
      <c r="S564" s="21">
        <v>0</v>
      </c>
      <c r="T564" s="21">
        <v>1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</row>
    <row r="565" spans="2:28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0</v>
      </c>
      <c r="R565" s="21">
        <v>0</v>
      </c>
      <c r="S565" s="21">
        <v>0</v>
      </c>
      <c r="T565" s="21">
        <v>1</v>
      </c>
      <c r="U565" s="21">
        <v>1</v>
      </c>
      <c r="V565" s="21">
        <v>0</v>
      </c>
      <c r="W565" s="21">
        <v>0</v>
      </c>
      <c r="X565" s="21">
        <v>1</v>
      </c>
      <c r="Y565" s="21">
        <v>0</v>
      </c>
      <c r="Z565" s="21">
        <v>1</v>
      </c>
      <c r="AA565" s="21">
        <v>0</v>
      </c>
      <c r="AB565" s="21">
        <v>1</v>
      </c>
    </row>
    <row r="566" spans="2:28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0</v>
      </c>
      <c r="R566" s="21">
        <v>0</v>
      </c>
      <c r="S566" s="21">
        <v>0</v>
      </c>
      <c r="T566" s="21">
        <v>1</v>
      </c>
      <c r="U566" s="21">
        <v>1</v>
      </c>
      <c r="V566" s="21">
        <v>0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</row>
    <row r="567" spans="2:28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0</v>
      </c>
      <c r="R567" s="21">
        <v>0</v>
      </c>
      <c r="S567" s="21">
        <v>0</v>
      </c>
      <c r="T567" s="21">
        <v>1</v>
      </c>
      <c r="U567" s="21">
        <v>1</v>
      </c>
      <c r="V567" s="21">
        <v>0</v>
      </c>
      <c r="W567" s="21">
        <v>1</v>
      </c>
      <c r="X567" s="21">
        <v>0</v>
      </c>
      <c r="Y567" s="21">
        <v>1</v>
      </c>
      <c r="Z567" s="21">
        <v>0</v>
      </c>
      <c r="AA567" s="21">
        <v>0</v>
      </c>
      <c r="AB567" s="21">
        <v>1</v>
      </c>
    </row>
    <row r="568" spans="2:28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0</v>
      </c>
      <c r="R568" s="21">
        <v>0</v>
      </c>
      <c r="S568" s="21">
        <v>0</v>
      </c>
      <c r="T568" s="21">
        <v>1</v>
      </c>
      <c r="U568" s="21">
        <v>1</v>
      </c>
      <c r="V568" s="21">
        <v>0</v>
      </c>
      <c r="W568" s="21">
        <v>1</v>
      </c>
      <c r="X568" s="21">
        <v>0</v>
      </c>
      <c r="Y568" s="21">
        <v>0</v>
      </c>
      <c r="Z568" s="21">
        <v>1</v>
      </c>
      <c r="AA568" s="21">
        <v>1</v>
      </c>
      <c r="AB568" s="21">
        <v>0</v>
      </c>
    </row>
    <row r="569" spans="2:28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0</v>
      </c>
      <c r="R569" s="21">
        <v>0</v>
      </c>
      <c r="S569" s="21">
        <v>0</v>
      </c>
      <c r="T569" s="21">
        <v>1</v>
      </c>
      <c r="U569" s="21">
        <v>0</v>
      </c>
      <c r="V569" s="21">
        <v>1</v>
      </c>
      <c r="W569" s="21">
        <v>1</v>
      </c>
      <c r="X569" s="21">
        <v>0</v>
      </c>
      <c r="Y569" s="21">
        <v>0</v>
      </c>
      <c r="Z569" s="21">
        <v>1</v>
      </c>
      <c r="AA569" s="21">
        <v>0</v>
      </c>
      <c r="AB569" s="21">
        <v>1</v>
      </c>
    </row>
    <row r="570" spans="2:28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0</v>
      </c>
      <c r="R570" s="21">
        <v>0</v>
      </c>
      <c r="S570" s="21">
        <v>0</v>
      </c>
      <c r="T570" s="21">
        <v>1</v>
      </c>
      <c r="U570" s="21">
        <v>0</v>
      </c>
      <c r="V570" s="21">
        <v>1</v>
      </c>
      <c r="W570" s="21">
        <v>1</v>
      </c>
      <c r="X570" s="21">
        <v>0</v>
      </c>
      <c r="Y570" s="21">
        <v>0</v>
      </c>
      <c r="Z570" s="21">
        <v>1</v>
      </c>
      <c r="AA570" s="21">
        <v>0</v>
      </c>
      <c r="AB570" s="21">
        <v>1</v>
      </c>
    </row>
    <row r="571" spans="2:28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0</v>
      </c>
      <c r="R571" s="21">
        <v>0</v>
      </c>
      <c r="S571" s="21">
        <v>0</v>
      </c>
      <c r="T571" s="21">
        <v>1</v>
      </c>
      <c r="U571" s="21">
        <v>0</v>
      </c>
      <c r="V571" s="21">
        <v>1</v>
      </c>
      <c r="W571" s="21">
        <v>1</v>
      </c>
      <c r="X571" s="21">
        <v>0</v>
      </c>
      <c r="Y571" s="21">
        <v>0</v>
      </c>
      <c r="Z571" s="21">
        <v>1</v>
      </c>
      <c r="AA571" s="21">
        <v>0</v>
      </c>
      <c r="AB571" s="21">
        <v>1</v>
      </c>
    </row>
    <row r="572" spans="2:28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0</v>
      </c>
      <c r="R572" s="21">
        <v>0</v>
      </c>
      <c r="S572" s="21">
        <v>0</v>
      </c>
      <c r="T572" s="21">
        <v>1</v>
      </c>
      <c r="U572" s="21">
        <v>0</v>
      </c>
      <c r="V572" s="21">
        <v>1</v>
      </c>
      <c r="W572" s="21">
        <v>1</v>
      </c>
      <c r="X572" s="21">
        <v>0</v>
      </c>
      <c r="Y572" s="21">
        <v>0</v>
      </c>
      <c r="Z572" s="21">
        <v>1</v>
      </c>
      <c r="AA572" s="21">
        <v>0</v>
      </c>
      <c r="AB572" s="21">
        <v>1</v>
      </c>
    </row>
    <row r="573" spans="2:28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0</v>
      </c>
      <c r="R573" s="21">
        <v>0</v>
      </c>
      <c r="S573" s="21">
        <v>0</v>
      </c>
      <c r="T573" s="21">
        <v>1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</row>
    <row r="574" spans="2:28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0</v>
      </c>
      <c r="R574" s="21">
        <v>0</v>
      </c>
      <c r="S574" s="21">
        <v>0</v>
      </c>
      <c r="T574" s="21">
        <v>1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</row>
    <row r="575" spans="2:28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0</v>
      </c>
      <c r="R575" s="21">
        <v>0</v>
      </c>
      <c r="S575" s="21">
        <v>0</v>
      </c>
      <c r="T575" s="21">
        <v>1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</row>
    <row r="576" spans="2:28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0</v>
      </c>
      <c r="R576" s="21">
        <v>0</v>
      </c>
      <c r="S576" s="21">
        <v>0</v>
      </c>
      <c r="T576" s="21">
        <v>1</v>
      </c>
      <c r="U576" s="21">
        <v>0</v>
      </c>
      <c r="V576" s="21">
        <v>1</v>
      </c>
      <c r="W576" s="21">
        <v>1</v>
      </c>
      <c r="X576" s="21">
        <v>0</v>
      </c>
      <c r="Y576" s="21">
        <v>0</v>
      </c>
      <c r="Z576" s="21">
        <v>1</v>
      </c>
      <c r="AA576" s="21">
        <v>0</v>
      </c>
      <c r="AB576" s="21">
        <v>1</v>
      </c>
    </row>
    <row r="577" spans="2:28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0</v>
      </c>
      <c r="R577" s="21">
        <v>0</v>
      </c>
      <c r="S577" s="21">
        <v>0</v>
      </c>
      <c r="T577" s="21">
        <v>1</v>
      </c>
      <c r="U577" s="21">
        <v>0</v>
      </c>
      <c r="V577" s="21">
        <v>1</v>
      </c>
      <c r="W577" s="21">
        <v>1</v>
      </c>
      <c r="X577" s="21">
        <v>0</v>
      </c>
      <c r="Y577" s="21">
        <v>0</v>
      </c>
      <c r="Z577" s="21">
        <v>1</v>
      </c>
      <c r="AA577" s="21">
        <v>1</v>
      </c>
      <c r="AB577" s="21">
        <v>0</v>
      </c>
    </row>
    <row r="578" spans="2:28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0</v>
      </c>
      <c r="R578" s="21">
        <v>0</v>
      </c>
      <c r="S578" s="21">
        <v>0</v>
      </c>
      <c r="T578" s="21">
        <v>1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</row>
    <row r="579" spans="2:28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0</v>
      </c>
      <c r="R579" s="21">
        <v>0</v>
      </c>
      <c r="S579" s="21">
        <v>0</v>
      </c>
      <c r="T579" s="21">
        <v>1</v>
      </c>
      <c r="U579" s="21">
        <v>0</v>
      </c>
      <c r="V579" s="21">
        <v>1</v>
      </c>
      <c r="W579" s="21">
        <v>1</v>
      </c>
      <c r="X579" s="21">
        <v>0</v>
      </c>
      <c r="Y579" s="21">
        <v>0</v>
      </c>
      <c r="Z579" s="21">
        <v>1</v>
      </c>
      <c r="AA579" s="21">
        <v>0</v>
      </c>
      <c r="AB579" s="21">
        <v>1</v>
      </c>
    </row>
    <row r="580" spans="2:28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0</v>
      </c>
      <c r="R580" s="21">
        <v>0</v>
      </c>
      <c r="S580" s="21">
        <v>0</v>
      </c>
      <c r="T580" s="21">
        <v>1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</row>
    <row r="581" spans="2:28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0</v>
      </c>
      <c r="R581" s="21">
        <v>0</v>
      </c>
      <c r="S581" s="21">
        <v>0</v>
      </c>
      <c r="T581" s="21">
        <v>1</v>
      </c>
      <c r="U581" s="21">
        <v>0</v>
      </c>
      <c r="V581" s="21">
        <v>1</v>
      </c>
      <c r="W581" s="21">
        <v>1</v>
      </c>
      <c r="X581" s="21">
        <v>0</v>
      </c>
      <c r="Y581" s="21">
        <v>0</v>
      </c>
      <c r="Z581" s="21">
        <v>1</v>
      </c>
      <c r="AA581" s="21">
        <v>0</v>
      </c>
      <c r="AB581" s="21">
        <v>1</v>
      </c>
    </row>
    <row r="582" spans="2:28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0</v>
      </c>
      <c r="R582" s="21">
        <v>0</v>
      </c>
      <c r="S582" s="21">
        <v>0</v>
      </c>
      <c r="T582" s="21">
        <v>1</v>
      </c>
      <c r="U582" s="21">
        <v>0</v>
      </c>
      <c r="V582" s="21">
        <v>1</v>
      </c>
      <c r="W582" s="21">
        <v>1</v>
      </c>
      <c r="X582" s="21">
        <v>0</v>
      </c>
      <c r="Y582" s="21">
        <v>0</v>
      </c>
      <c r="Z582" s="21">
        <v>1</v>
      </c>
      <c r="AA582" s="21">
        <v>0</v>
      </c>
      <c r="AB582" s="21">
        <v>1</v>
      </c>
    </row>
    <row r="583" spans="2:28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0</v>
      </c>
      <c r="R583" s="21">
        <v>0</v>
      </c>
      <c r="S583" s="21">
        <v>0</v>
      </c>
      <c r="T583" s="21">
        <v>1</v>
      </c>
      <c r="U583" s="21">
        <v>0</v>
      </c>
      <c r="V583" s="21">
        <v>1</v>
      </c>
      <c r="W583" s="21">
        <v>1</v>
      </c>
      <c r="X583" s="21">
        <v>0</v>
      </c>
      <c r="Y583" s="21">
        <v>1</v>
      </c>
      <c r="Z583" s="21">
        <v>0</v>
      </c>
      <c r="AA583" s="21">
        <v>0</v>
      </c>
      <c r="AB583" s="21">
        <v>1</v>
      </c>
    </row>
    <row r="584" spans="2:28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0</v>
      </c>
      <c r="R584" s="21">
        <v>0</v>
      </c>
      <c r="S584" s="21">
        <v>0</v>
      </c>
      <c r="T584" s="21">
        <v>1</v>
      </c>
      <c r="U584" s="21">
        <v>0</v>
      </c>
      <c r="V584" s="21">
        <v>1</v>
      </c>
      <c r="W584" s="21">
        <v>1</v>
      </c>
      <c r="X584" s="21">
        <v>0</v>
      </c>
      <c r="Y584" s="21">
        <v>1</v>
      </c>
      <c r="Z584" s="21">
        <v>0</v>
      </c>
      <c r="AA584" s="21">
        <v>0</v>
      </c>
      <c r="AB584" s="21">
        <v>1</v>
      </c>
    </row>
    <row r="585" spans="2:28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1</v>
      </c>
      <c r="R585" s="21">
        <v>0</v>
      </c>
      <c r="S585" s="21">
        <v>0</v>
      </c>
      <c r="T585" s="21">
        <v>0</v>
      </c>
      <c r="U585" s="21">
        <v>0</v>
      </c>
      <c r="V585" s="21">
        <v>1</v>
      </c>
      <c r="W585" s="21">
        <v>1</v>
      </c>
      <c r="X585" s="21">
        <v>0</v>
      </c>
      <c r="Y585" s="21">
        <v>0</v>
      </c>
      <c r="Z585" s="21">
        <v>1</v>
      </c>
      <c r="AA585" s="21">
        <v>1</v>
      </c>
      <c r="AB585" s="21">
        <v>0</v>
      </c>
    </row>
    <row r="586" spans="2:28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0</v>
      </c>
      <c r="R586" s="21">
        <v>0</v>
      </c>
      <c r="S586" s="21">
        <v>0</v>
      </c>
      <c r="T586" s="21">
        <v>1</v>
      </c>
      <c r="U586" s="21">
        <v>0</v>
      </c>
      <c r="V586" s="21">
        <v>1</v>
      </c>
      <c r="W586" s="21">
        <v>1</v>
      </c>
      <c r="X586" s="21">
        <v>0</v>
      </c>
      <c r="Y586" s="21">
        <v>0</v>
      </c>
      <c r="Z586" s="21">
        <v>1</v>
      </c>
      <c r="AA586" s="21">
        <v>0</v>
      </c>
      <c r="AB586" s="21">
        <v>1</v>
      </c>
    </row>
    <row r="587" spans="2:28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0</v>
      </c>
      <c r="R587" s="21">
        <v>0</v>
      </c>
      <c r="S587" s="21">
        <v>0</v>
      </c>
      <c r="T587" s="21">
        <v>1</v>
      </c>
      <c r="U587" s="21">
        <v>0</v>
      </c>
      <c r="V587" s="21">
        <v>1</v>
      </c>
      <c r="W587" s="21">
        <v>1</v>
      </c>
      <c r="X587" s="21">
        <v>0</v>
      </c>
      <c r="Y587" s="21">
        <v>0</v>
      </c>
      <c r="Z587" s="21">
        <v>1</v>
      </c>
      <c r="AA587" s="21">
        <v>1</v>
      </c>
      <c r="AB587" s="21">
        <v>0</v>
      </c>
    </row>
    <row r="588" spans="2:28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0</v>
      </c>
      <c r="R588" s="21">
        <v>0</v>
      </c>
      <c r="S588" s="21">
        <v>0</v>
      </c>
      <c r="T588" s="21">
        <v>1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</row>
    <row r="589" spans="2:28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0</v>
      </c>
      <c r="R589" s="21">
        <v>0</v>
      </c>
      <c r="S589" s="21">
        <v>0</v>
      </c>
      <c r="T589" s="21">
        <v>1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</row>
    <row r="590" spans="2:28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0</v>
      </c>
      <c r="R590" s="21">
        <v>1</v>
      </c>
      <c r="S590" s="21">
        <v>0</v>
      </c>
      <c r="T590" s="21">
        <v>0</v>
      </c>
      <c r="U590" s="21">
        <v>1</v>
      </c>
      <c r="V590" s="21">
        <v>0</v>
      </c>
      <c r="W590" s="21">
        <v>0</v>
      </c>
      <c r="X590" s="21">
        <v>1</v>
      </c>
      <c r="Y590" s="21">
        <v>0</v>
      </c>
      <c r="Z590" s="21">
        <v>1</v>
      </c>
      <c r="AA590" s="21">
        <v>0</v>
      </c>
      <c r="AB590" s="21">
        <v>1</v>
      </c>
    </row>
    <row r="591" spans="2:28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0</v>
      </c>
      <c r="R591" s="21">
        <v>0</v>
      </c>
      <c r="S591" s="21">
        <v>0</v>
      </c>
      <c r="T591" s="21">
        <v>1</v>
      </c>
      <c r="U591" s="21">
        <v>1</v>
      </c>
      <c r="V591" s="21">
        <v>0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</row>
    <row r="592" spans="2:28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0</v>
      </c>
      <c r="R592" s="21">
        <v>0</v>
      </c>
      <c r="S592" s="21">
        <v>0</v>
      </c>
      <c r="T592" s="21">
        <v>1</v>
      </c>
      <c r="U592" s="21">
        <v>1</v>
      </c>
      <c r="V592" s="21">
        <v>0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</row>
    <row r="593" spans="2:28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0</v>
      </c>
      <c r="R593" s="21">
        <v>0</v>
      </c>
      <c r="S593" s="21">
        <v>0</v>
      </c>
      <c r="T593" s="21">
        <v>1</v>
      </c>
      <c r="U593" s="21">
        <v>1</v>
      </c>
      <c r="V593" s="21">
        <v>0</v>
      </c>
      <c r="W593" s="21">
        <v>0</v>
      </c>
      <c r="X593" s="21">
        <v>1</v>
      </c>
      <c r="Y593" s="21">
        <v>0</v>
      </c>
      <c r="Z593" s="21">
        <v>1</v>
      </c>
      <c r="AA593" s="21">
        <v>0</v>
      </c>
      <c r="AB593" s="21">
        <v>1</v>
      </c>
    </row>
    <row r="594" spans="2:28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0</v>
      </c>
      <c r="R594" s="21">
        <v>0</v>
      </c>
      <c r="S594" s="21">
        <v>0</v>
      </c>
      <c r="T594" s="21">
        <v>1</v>
      </c>
      <c r="U594" s="21">
        <v>1</v>
      </c>
      <c r="V594" s="21">
        <v>0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</row>
    <row r="595" spans="2:28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0</v>
      </c>
      <c r="R595" s="21">
        <v>0</v>
      </c>
      <c r="S595" s="21">
        <v>0</v>
      </c>
      <c r="T595" s="21">
        <v>1</v>
      </c>
      <c r="U595" s="21">
        <v>1</v>
      </c>
      <c r="V595" s="21">
        <v>0</v>
      </c>
      <c r="W595" s="21">
        <v>1</v>
      </c>
      <c r="X595" s="21">
        <v>0</v>
      </c>
      <c r="Y595" s="21">
        <v>1</v>
      </c>
      <c r="Z595" s="21">
        <v>0</v>
      </c>
      <c r="AA595" s="21">
        <v>0</v>
      </c>
      <c r="AB595" s="21">
        <v>1</v>
      </c>
    </row>
    <row r="596" spans="2:28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0</v>
      </c>
      <c r="R596" s="21">
        <v>0</v>
      </c>
      <c r="S596" s="21">
        <v>0</v>
      </c>
      <c r="T596" s="21">
        <v>1</v>
      </c>
      <c r="U596" s="21">
        <v>1</v>
      </c>
      <c r="V596" s="21">
        <v>0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</row>
    <row r="597" spans="2:28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0</v>
      </c>
      <c r="R597" s="21">
        <v>0</v>
      </c>
      <c r="S597" s="21">
        <v>0</v>
      </c>
      <c r="T597" s="21">
        <v>1</v>
      </c>
      <c r="U597" s="21">
        <v>1</v>
      </c>
      <c r="V597" s="21">
        <v>0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</row>
    <row r="598" spans="2:28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0</v>
      </c>
      <c r="R598" s="21">
        <v>0</v>
      </c>
      <c r="S598" s="21">
        <v>0</v>
      </c>
      <c r="T598" s="21">
        <v>1</v>
      </c>
      <c r="U598" s="21">
        <v>1</v>
      </c>
      <c r="V598" s="21">
        <v>0</v>
      </c>
      <c r="W598" s="21">
        <v>1</v>
      </c>
      <c r="X598" s="21">
        <v>0</v>
      </c>
      <c r="Y598" s="21">
        <v>0</v>
      </c>
      <c r="Z598" s="21">
        <v>1</v>
      </c>
      <c r="AA598" s="21">
        <v>0</v>
      </c>
      <c r="AB598" s="21">
        <v>1</v>
      </c>
    </row>
    <row r="599" spans="2:28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0</v>
      </c>
      <c r="R599" s="21">
        <v>0</v>
      </c>
      <c r="S599" s="21">
        <v>0</v>
      </c>
      <c r="T599" s="21">
        <v>1</v>
      </c>
      <c r="U599" s="21">
        <v>1</v>
      </c>
      <c r="V599" s="21">
        <v>0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</row>
    <row r="600" spans="2:28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0</v>
      </c>
      <c r="R600" s="21">
        <v>0</v>
      </c>
      <c r="S600" s="21">
        <v>0</v>
      </c>
      <c r="T600" s="21">
        <v>1</v>
      </c>
      <c r="U600" s="21">
        <v>1</v>
      </c>
      <c r="V600" s="21">
        <v>0</v>
      </c>
      <c r="W600" s="21">
        <v>1</v>
      </c>
      <c r="X600" s="21">
        <v>0</v>
      </c>
      <c r="Y600" s="21">
        <v>1</v>
      </c>
      <c r="Z600" s="21">
        <v>0</v>
      </c>
      <c r="AA600" s="21">
        <v>0</v>
      </c>
      <c r="AB600" s="21">
        <v>1</v>
      </c>
    </row>
    <row r="601" spans="2:28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0</v>
      </c>
      <c r="R601" s="21">
        <v>0</v>
      </c>
      <c r="S601" s="21">
        <v>0</v>
      </c>
      <c r="T601" s="21">
        <v>1</v>
      </c>
      <c r="U601" s="21">
        <v>1</v>
      </c>
      <c r="V601" s="21">
        <v>0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</row>
    <row r="602" spans="2:28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0</v>
      </c>
      <c r="R602" s="21">
        <v>0</v>
      </c>
      <c r="S602" s="21">
        <v>0</v>
      </c>
      <c r="T602" s="21">
        <v>1</v>
      </c>
      <c r="U602" s="21">
        <v>1</v>
      </c>
      <c r="V602" s="21">
        <v>0</v>
      </c>
      <c r="W602" s="21">
        <v>1</v>
      </c>
      <c r="X602" s="21">
        <v>0</v>
      </c>
      <c r="Y602" s="21">
        <v>0</v>
      </c>
      <c r="Z602" s="21">
        <v>1</v>
      </c>
      <c r="AA602" s="21">
        <v>0</v>
      </c>
      <c r="AB602" s="21">
        <v>1</v>
      </c>
    </row>
    <row r="603" spans="2:28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0</v>
      </c>
      <c r="R603" s="21">
        <v>0</v>
      </c>
      <c r="S603" s="21">
        <v>0</v>
      </c>
      <c r="T603" s="21">
        <v>1</v>
      </c>
      <c r="U603" s="21">
        <v>1</v>
      </c>
      <c r="V603" s="21">
        <v>0</v>
      </c>
      <c r="W603" s="21">
        <v>1</v>
      </c>
      <c r="X603" s="21">
        <v>0</v>
      </c>
      <c r="Y603" s="21">
        <v>1</v>
      </c>
      <c r="Z603" s="21">
        <v>0</v>
      </c>
      <c r="AA603" s="21">
        <v>0</v>
      </c>
      <c r="AB603" s="21">
        <v>1</v>
      </c>
    </row>
    <row r="604" spans="2:28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0</v>
      </c>
      <c r="R604" s="21">
        <v>0</v>
      </c>
      <c r="S604" s="21">
        <v>0</v>
      </c>
      <c r="T604" s="21">
        <v>1</v>
      </c>
      <c r="U604" s="21">
        <v>1</v>
      </c>
      <c r="V604" s="21">
        <v>0</v>
      </c>
      <c r="W604" s="21">
        <v>1</v>
      </c>
      <c r="X604" s="21">
        <v>0</v>
      </c>
      <c r="Y604" s="21">
        <v>0</v>
      </c>
      <c r="Z604" s="21">
        <v>1</v>
      </c>
      <c r="AA604" s="21">
        <v>0</v>
      </c>
      <c r="AB604" s="21">
        <v>1</v>
      </c>
    </row>
    <row r="605" spans="2:28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0</v>
      </c>
      <c r="R605" s="21">
        <v>0</v>
      </c>
      <c r="S605" s="21">
        <v>0</v>
      </c>
      <c r="T605" s="21">
        <v>1</v>
      </c>
      <c r="U605" s="21">
        <v>1</v>
      </c>
      <c r="V605" s="21">
        <v>0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</row>
    <row r="606" spans="2:28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0</v>
      </c>
      <c r="R606" s="21">
        <v>0</v>
      </c>
      <c r="S606" s="21">
        <v>0</v>
      </c>
      <c r="T606" s="21">
        <v>1</v>
      </c>
      <c r="U606" s="21">
        <v>1</v>
      </c>
      <c r="V606" s="21">
        <v>0</v>
      </c>
      <c r="W606" s="21">
        <v>1</v>
      </c>
      <c r="X606" s="21">
        <v>0</v>
      </c>
      <c r="Y606" s="21">
        <v>0</v>
      </c>
      <c r="Z606" s="21">
        <v>1</v>
      </c>
      <c r="AA606" s="21">
        <v>0</v>
      </c>
      <c r="AB606" s="21">
        <v>1</v>
      </c>
    </row>
    <row r="607" spans="2:28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0</v>
      </c>
      <c r="R607" s="21">
        <v>0</v>
      </c>
      <c r="S607" s="21">
        <v>0</v>
      </c>
      <c r="T607" s="21">
        <v>1</v>
      </c>
      <c r="U607" s="21">
        <v>1</v>
      </c>
      <c r="V607" s="21">
        <v>0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</row>
    <row r="608" spans="2:28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0</v>
      </c>
      <c r="R608" s="21">
        <v>0</v>
      </c>
      <c r="S608" s="21">
        <v>0</v>
      </c>
      <c r="T608" s="21">
        <v>1</v>
      </c>
      <c r="U608" s="21">
        <v>1</v>
      </c>
      <c r="V608" s="21">
        <v>0</v>
      </c>
      <c r="W608" s="21">
        <v>1</v>
      </c>
      <c r="X608" s="21">
        <v>0</v>
      </c>
      <c r="Y608" s="21">
        <v>0</v>
      </c>
      <c r="Z608" s="21">
        <v>1</v>
      </c>
      <c r="AA608" s="21">
        <v>0</v>
      </c>
      <c r="AB608" s="21">
        <v>1</v>
      </c>
    </row>
    <row r="609" spans="2:28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0</v>
      </c>
      <c r="R609" s="21">
        <v>0</v>
      </c>
      <c r="S609" s="21">
        <v>0</v>
      </c>
      <c r="T609" s="21">
        <v>1</v>
      </c>
      <c r="U609" s="21">
        <v>1</v>
      </c>
      <c r="V609" s="21">
        <v>0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</row>
    <row r="610" spans="2:28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0</v>
      </c>
      <c r="R610" s="21">
        <v>0</v>
      </c>
      <c r="S610" s="21">
        <v>0</v>
      </c>
      <c r="T610" s="21">
        <v>1</v>
      </c>
      <c r="U610" s="21">
        <v>1</v>
      </c>
      <c r="V610" s="21">
        <v>0</v>
      </c>
      <c r="W610" s="21">
        <v>1</v>
      </c>
      <c r="X610" s="21">
        <v>0</v>
      </c>
      <c r="Y610" s="21">
        <v>0</v>
      </c>
      <c r="Z610" s="21">
        <v>1</v>
      </c>
      <c r="AA610" s="21">
        <v>1</v>
      </c>
      <c r="AB610" s="21">
        <v>0</v>
      </c>
    </row>
    <row r="611" spans="2:28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0</v>
      </c>
      <c r="R611" s="21">
        <v>0</v>
      </c>
      <c r="S611" s="21">
        <v>0</v>
      </c>
      <c r="T611" s="21">
        <v>1</v>
      </c>
      <c r="U611" s="21">
        <v>1</v>
      </c>
      <c r="V611" s="21">
        <v>0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</row>
    <row r="612" spans="2:28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0</v>
      </c>
      <c r="R612" s="21">
        <v>0</v>
      </c>
      <c r="S612" s="21">
        <v>0</v>
      </c>
      <c r="T612" s="21">
        <v>1</v>
      </c>
      <c r="U612" s="21">
        <v>0</v>
      </c>
      <c r="V612" s="21">
        <v>1</v>
      </c>
      <c r="W612" s="21">
        <v>1</v>
      </c>
      <c r="X612" s="21">
        <v>0</v>
      </c>
      <c r="Y612" s="21">
        <v>0</v>
      </c>
      <c r="Z612" s="21">
        <v>1</v>
      </c>
      <c r="AA612" s="21">
        <v>0</v>
      </c>
      <c r="AB612" s="21">
        <v>1</v>
      </c>
    </row>
    <row r="613" spans="2:28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0</v>
      </c>
      <c r="R613" s="21">
        <v>0</v>
      </c>
      <c r="S613" s="21">
        <v>0</v>
      </c>
      <c r="T613" s="21">
        <v>1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</row>
    <row r="614" spans="2:28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1</v>
      </c>
      <c r="R614" s="21">
        <v>0</v>
      </c>
      <c r="S614" s="21">
        <v>0</v>
      </c>
      <c r="T614" s="21">
        <v>0</v>
      </c>
      <c r="U614" s="21">
        <v>1</v>
      </c>
      <c r="V614" s="21">
        <v>0</v>
      </c>
      <c r="W614" s="21">
        <v>1</v>
      </c>
      <c r="X614" s="21">
        <v>0</v>
      </c>
      <c r="Y614" s="21">
        <v>0</v>
      </c>
      <c r="Z614" s="21">
        <v>1</v>
      </c>
      <c r="AA614" s="21">
        <v>0</v>
      </c>
      <c r="AB614" s="21">
        <v>1</v>
      </c>
    </row>
    <row r="615" spans="2:28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0</v>
      </c>
      <c r="R615" s="21">
        <v>0</v>
      </c>
      <c r="S615" s="21">
        <v>0</v>
      </c>
      <c r="T615" s="21">
        <v>1</v>
      </c>
      <c r="U615" s="21">
        <v>1</v>
      </c>
      <c r="V615" s="21">
        <v>0</v>
      </c>
      <c r="W615" s="21">
        <v>1</v>
      </c>
      <c r="X615" s="21">
        <v>0</v>
      </c>
      <c r="Y615" s="21">
        <v>1</v>
      </c>
      <c r="Z615" s="21">
        <v>0</v>
      </c>
      <c r="AA615" s="21">
        <v>0</v>
      </c>
      <c r="AB615" s="21">
        <v>1</v>
      </c>
    </row>
    <row r="616" spans="2:28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0</v>
      </c>
      <c r="R616" s="21">
        <v>0</v>
      </c>
      <c r="S616" s="21">
        <v>0</v>
      </c>
      <c r="T616" s="21">
        <v>1</v>
      </c>
      <c r="U616" s="21">
        <v>1</v>
      </c>
      <c r="V616" s="21">
        <v>0</v>
      </c>
      <c r="W616" s="21">
        <v>1</v>
      </c>
      <c r="X616" s="21">
        <v>0</v>
      </c>
      <c r="Y616" s="21">
        <v>0</v>
      </c>
      <c r="Z616" s="21">
        <v>1</v>
      </c>
      <c r="AA616" s="21">
        <v>0</v>
      </c>
      <c r="AB616" s="21">
        <v>1</v>
      </c>
    </row>
    <row r="617" spans="2:28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0</v>
      </c>
      <c r="R617" s="21">
        <v>0</v>
      </c>
      <c r="S617" s="21">
        <v>0</v>
      </c>
      <c r="T617" s="21">
        <v>1</v>
      </c>
      <c r="U617" s="21">
        <v>1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</row>
    <row r="618" spans="2:28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0</v>
      </c>
      <c r="R618" s="21">
        <v>0</v>
      </c>
      <c r="S618" s="21">
        <v>0</v>
      </c>
      <c r="T618" s="21">
        <v>1</v>
      </c>
      <c r="U618" s="21">
        <v>1</v>
      </c>
      <c r="V618" s="21">
        <v>0</v>
      </c>
      <c r="W618" s="21">
        <v>1</v>
      </c>
      <c r="X618" s="21">
        <v>0</v>
      </c>
      <c r="Y618" s="21">
        <v>0</v>
      </c>
      <c r="Z618" s="21">
        <v>1</v>
      </c>
      <c r="AA618" s="21">
        <v>0</v>
      </c>
      <c r="AB618" s="21">
        <v>1</v>
      </c>
    </row>
    <row r="619" spans="2:28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0</v>
      </c>
      <c r="R619" s="21">
        <v>0</v>
      </c>
      <c r="S619" s="21">
        <v>0</v>
      </c>
      <c r="T619" s="21">
        <v>1</v>
      </c>
      <c r="U619" s="21">
        <v>1</v>
      </c>
      <c r="V619" s="21">
        <v>0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</row>
    <row r="620" spans="2:28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0</v>
      </c>
      <c r="R620" s="21">
        <v>0</v>
      </c>
      <c r="S620" s="21">
        <v>0</v>
      </c>
      <c r="T620" s="21">
        <v>1</v>
      </c>
      <c r="U620" s="21">
        <v>1</v>
      </c>
      <c r="V620" s="21">
        <v>0</v>
      </c>
      <c r="W620" s="21">
        <v>1</v>
      </c>
      <c r="X620" s="21">
        <v>0</v>
      </c>
      <c r="Y620" s="21">
        <v>0</v>
      </c>
      <c r="Z620" s="21">
        <v>1</v>
      </c>
      <c r="AA620" s="21">
        <v>0</v>
      </c>
      <c r="AB620" s="21">
        <v>1</v>
      </c>
    </row>
    <row r="621" spans="2:28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0</v>
      </c>
      <c r="R621" s="21">
        <v>0</v>
      </c>
      <c r="S621" s="21">
        <v>0</v>
      </c>
      <c r="T621" s="21">
        <v>1</v>
      </c>
      <c r="U621" s="21">
        <v>1</v>
      </c>
      <c r="V621" s="21">
        <v>0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</row>
    <row r="622" spans="2:28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0</v>
      </c>
      <c r="R622" s="21">
        <v>0</v>
      </c>
      <c r="S622" s="21">
        <v>0</v>
      </c>
      <c r="T622" s="21">
        <v>1</v>
      </c>
      <c r="U622" s="21">
        <v>0</v>
      </c>
      <c r="V622" s="21">
        <v>1</v>
      </c>
      <c r="W622" s="21">
        <v>1</v>
      </c>
      <c r="X622" s="21">
        <v>0</v>
      </c>
      <c r="Y622" s="21">
        <v>0</v>
      </c>
      <c r="Z622" s="21">
        <v>1</v>
      </c>
      <c r="AA622" s="21">
        <v>0</v>
      </c>
      <c r="AB622" s="21">
        <v>1</v>
      </c>
    </row>
    <row r="623" spans="2:28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0</v>
      </c>
      <c r="R623" s="21">
        <v>0</v>
      </c>
      <c r="S623" s="21">
        <v>0</v>
      </c>
      <c r="T623" s="21">
        <v>1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</row>
    <row r="624" spans="2:28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0</v>
      </c>
      <c r="R624" s="21">
        <v>0</v>
      </c>
      <c r="S624" s="21">
        <v>0</v>
      </c>
      <c r="T624" s="21">
        <v>1</v>
      </c>
      <c r="U624" s="21">
        <v>1</v>
      </c>
      <c r="V624" s="21">
        <v>0</v>
      </c>
      <c r="W624" s="21">
        <v>1</v>
      </c>
      <c r="X624" s="21">
        <v>0</v>
      </c>
      <c r="Y624" s="21">
        <v>0</v>
      </c>
      <c r="Z624" s="21">
        <v>1</v>
      </c>
      <c r="AA624" s="21">
        <v>1</v>
      </c>
      <c r="AB624" s="21">
        <v>0</v>
      </c>
    </row>
    <row r="625" spans="2:28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0</v>
      </c>
      <c r="R625" s="21">
        <v>0</v>
      </c>
      <c r="S625" s="21">
        <v>0</v>
      </c>
      <c r="T625" s="21">
        <v>1</v>
      </c>
      <c r="U625" s="21">
        <v>1</v>
      </c>
      <c r="V625" s="21">
        <v>0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</row>
    <row r="626" spans="2:28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0</v>
      </c>
      <c r="R626" s="21">
        <v>0</v>
      </c>
      <c r="S626" s="21">
        <v>0</v>
      </c>
      <c r="T626" s="21">
        <v>1</v>
      </c>
      <c r="U626" s="21">
        <v>1</v>
      </c>
      <c r="V626" s="21">
        <v>0</v>
      </c>
      <c r="W626" s="21">
        <v>1</v>
      </c>
      <c r="X626" s="21">
        <v>0</v>
      </c>
      <c r="Y626" s="21">
        <v>0</v>
      </c>
      <c r="Z626" s="21">
        <v>1</v>
      </c>
      <c r="AA626" s="21">
        <v>0</v>
      </c>
      <c r="AB626" s="21">
        <v>1</v>
      </c>
    </row>
    <row r="627" spans="2:28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0</v>
      </c>
      <c r="R627" s="21">
        <v>0</v>
      </c>
      <c r="S627" s="21">
        <v>0</v>
      </c>
      <c r="T627" s="21">
        <v>1</v>
      </c>
      <c r="U627" s="21">
        <v>1</v>
      </c>
      <c r="V627" s="21">
        <v>0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</row>
    <row r="628" spans="2:28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0</v>
      </c>
      <c r="R628" s="21">
        <v>0</v>
      </c>
      <c r="S628" s="21">
        <v>0</v>
      </c>
      <c r="T628" s="21">
        <v>1</v>
      </c>
      <c r="U628" s="21">
        <v>1</v>
      </c>
      <c r="V628" s="21">
        <v>0</v>
      </c>
      <c r="W628" s="21">
        <v>1</v>
      </c>
      <c r="X628" s="21">
        <v>0</v>
      </c>
      <c r="Y628" s="21">
        <v>1</v>
      </c>
      <c r="Z628" s="21">
        <v>0</v>
      </c>
      <c r="AA628" s="21">
        <v>0</v>
      </c>
      <c r="AB628" s="21">
        <v>1</v>
      </c>
    </row>
    <row r="629" spans="2:28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0</v>
      </c>
      <c r="R629" s="21">
        <v>0</v>
      </c>
      <c r="S629" s="21">
        <v>0</v>
      </c>
      <c r="T629" s="21">
        <v>1</v>
      </c>
      <c r="U629" s="21">
        <v>1</v>
      </c>
      <c r="V629" s="21">
        <v>0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</row>
    <row r="630" spans="2:28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0</v>
      </c>
      <c r="R630" s="21">
        <v>1</v>
      </c>
      <c r="S630" s="21">
        <v>0</v>
      </c>
      <c r="T630" s="21">
        <v>0</v>
      </c>
      <c r="U630" s="21">
        <v>1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0</v>
      </c>
      <c r="AB630" s="21">
        <v>1</v>
      </c>
    </row>
    <row r="631" spans="2:28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0</v>
      </c>
      <c r="R631" s="21">
        <v>0</v>
      </c>
      <c r="S631" s="21">
        <v>0</v>
      </c>
      <c r="T631" s="21">
        <v>1</v>
      </c>
      <c r="U631" s="21">
        <v>1</v>
      </c>
      <c r="V631" s="21">
        <v>0</v>
      </c>
      <c r="W631" s="21">
        <v>1</v>
      </c>
      <c r="X631" s="21">
        <v>0</v>
      </c>
      <c r="Y631" s="21">
        <v>1</v>
      </c>
      <c r="Z631" s="21">
        <v>0</v>
      </c>
      <c r="AA631" s="21">
        <v>0</v>
      </c>
      <c r="AB631" s="21">
        <v>1</v>
      </c>
    </row>
    <row r="632" spans="2:28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0</v>
      </c>
      <c r="R632" s="21">
        <v>0</v>
      </c>
      <c r="S632" s="21">
        <v>0</v>
      </c>
      <c r="T632" s="21">
        <v>1</v>
      </c>
      <c r="U632" s="21">
        <v>1</v>
      </c>
      <c r="V632" s="21">
        <v>0</v>
      </c>
      <c r="W632" s="21">
        <v>1</v>
      </c>
      <c r="X632" s="21">
        <v>0</v>
      </c>
      <c r="Y632" s="21">
        <v>0</v>
      </c>
      <c r="Z632" s="21">
        <v>1</v>
      </c>
      <c r="AA632" s="21">
        <v>1</v>
      </c>
      <c r="AB632" s="21">
        <v>0</v>
      </c>
    </row>
    <row r="633" spans="2:28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0</v>
      </c>
      <c r="R633" s="21">
        <v>0</v>
      </c>
      <c r="S633" s="21">
        <v>0</v>
      </c>
      <c r="T633" s="21">
        <v>1</v>
      </c>
      <c r="U633" s="21">
        <v>1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</row>
    <row r="634" spans="2:28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0</v>
      </c>
      <c r="R634" s="21">
        <v>1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0</v>
      </c>
      <c r="Z634" s="21">
        <v>1</v>
      </c>
      <c r="AA634" s="21">
        <v>0</v>
      </c>
      <c r="AB634" s="21">
        <v>1</v>
      </c>
    </row>
    <row r="635" spans="2:28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0</v>
      </c>
      <c r="R635" s="21">
        <v>0</v>
      </c>
      <c r="S635" s="21">
        <v>0</v>
      </c>
      <c r="T635" s="21">
        <v>1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</row>
    <row r="636" spans="2:28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0</v>
      </c>
      <c r="R636" s="21">
        <v>0</v>
      </c>
      <c r="S636" s="21">
        <v>0</v>
      </c>
      <c r="T636" s="21">
        <v>1</v>
      </c>
      <c r="U636" s="21">
        <v>1</v>
      </c>
      <c r="V636" s="21">
        <v>0</v>
      </c>
      <c r="W636" s="21">
        <v>1</v>
      </c>
      <c r="X636" s="21">
        <v>0</v>
      </c>
      <c r="Y636" s="21">
        <v>0</v>
      </c>
      <c r="Z636" s="21">
        <v>1</v>
      </c>
      <c r="AA636" s="21">
        <v>0</v>
      </c>
      <c r="AB636" s="21">
        <v>1</v>
      </c>
    </row>
    <row r="637" spans="2:28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0</v>
      </c>
      <c r="R637" s="21">
        <v>0</v>
      </c>
      <c r="S637" s="21">
        <v>0</v>
      </c>
      <c r="T637" s="21">
        <v>1</v>
      </c>
      <c r="U637" s="21">
        <v>1</v>
      </c>
      <c r="V637" s="21">
        <v>0</v>
      </c>
      <c r="W637" s="21">
        <v>1</v>
      </c>
      <c r="X637" s="21">
        <v>0</v>
      </c>
      <c r="Y637" s="21">
        <v>1</v>
      </c>
      <c r="Z637" s="21">
        <v>0</v>
      </c>
      <c r="AA637" s="21">
        <v>0</v>
      </c>
      <c r="AB637" s="21">
        <v>1</v>
      </c>
    </row>
    <row r="638" spans="2:28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0</v>
      </c>
      <c r="R638" s="21">
        <v>0</v>
      </c>
      <c r="S638" s="21">
        <v>0</v>
      </c>
      <c r="T638" s="21">
        <v>1</v>
      </c>
      <c r="U638" s="21">
        <v>1</v>
      </c>
      <c r="V638" s="21">
        <v>0</v>
      </c>
      <c r="W638" s="21">
        <v>1</v>
      </c>
      <c r="X638" s="21">
        <v>0</v>
      </c>
      <c r="Y638" s="21">
        <v>0</v>
      </c>
      <c r="Z638" s="21">
        <v>1</v>
      </c>
      <c r="AA638" s="21">
        <v>0</v>
      </c>
      <c r="AB638" s="21">
        <v>1</v>
      </c>
    </row>
    <row r="639" spans="2:28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0</v>
      </c>
      <c r="R639" s="21">
        <v>0</v>
      </c>
      <c r="S639" s="21">
        <v>0</v>
      </c>
      <c r="T639" s="21">
        <v>1</v>
      </c>
      <c r="U639" s="21">
        <v>1</v>
      </c>
      <c r="V639" s="21">
        <v>0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</row>
    <row r="640" spans="2:28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0</v>
      </c>
      <c r="R640" s="21">
        <v>0</v>
      </c>
      <c r="S640" s="21">
        <v>0</v>
      </c>
      <c r="T640" s="21">
        <v>1</v>
      </c>
      <c r="U640" s="21">
        <v>1</v>
      </c>
      <c r="V640" s="21">
        <v>0</v>
      </c>
      <c r="W640" s="21">
        <v>1</v>
      </c>
      <c r="X640" s="21">
        <v>0</v>
      </c>
      <c r="Y640" s="21">
        <v>0</v>
      </c>
      <c r="Z640" s="21">
        <v>1</v>
      </c>
      <c r="AA640" s="21">
        <v>0</v>
      </c>
      <c r="AB640" s="21">
        <v>1</v>
      </c>
    </row>
    <row r="641" spans="2:28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0</v>
      </c>
      <c r="R641" s="21">
        <v>0</v>
      </c>
      <c r="S641" s="21">
        <v>0</v>
      </c>
      <c r="T641" s="21">
        <v>1</v>
      </c>
      <c r="U641" s="21">
        <v>1</v>
      </c>
      <c r="V641" s="21">
        <v>0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</row>
    <row r="642" spans="2:28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0</v>
      </c>
      <c r="R642" s="21">
        <v>0</v>
      </c>
      <c r="S642" s="21">
        <v>0</v>
      </c>
      <c r="T642" s="21">
        <v>1</v>
      </c>
      <c r="U642" s="21">
        <v>1</v>
      </c>
      <c r="V642" s="21">
        <v>0</v>
      </c>
      <c r="W642" s="21">
        <v>1</v>
      </c>
      <c r="X642" s="21">
        <v>0</v>
      </c>
      <c r="Y642" s="21">
        <v>0</v>
      </c>
      <c r="Z642" s="21">
        <v>1</v>
      </c>
      <c r="AA642" s="21">
        <v>0</v>
      </c>
      <c r="AB642" s="21">
        <v>1</v>
      </c>
    </row>
    <row r="643" spans="2:28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0</v>
      </c>
      <c r="R643" s="21">
        <v>0</v>
      </c>
      <c r="S643" s="21">
        <v>0</v>
      </c>
      <c r="T643" s="21">
        <v>1</v>
      </c>
      <c r="U643" s="21">
        <v>1</v>
      </c>
      <c r="V643" s="21">
        <v>0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</row>
    <row r="644" spans="2:28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0</v>
      </c>
      <c r="R644" s="21">
        <v>0</v>
      </c>
      <c r="S644" s="21">
        <v>0</v>
      </c>
      <c r="T644" s="21">
        <v>1</v>
      </c>
      <c r="U644" s="21">
        <v>1</v>
      </c>
      <c r="V644" s="21">
        <v>0</v>
      </c>
      <c r="W644" s="21">
        <v>1</v>
      </c>
      <c r="X644" s="21">
        <v>0</v>
      </c>
      <c r="Y644" s="21">
        <v>0</v>
      </c>
      <c r="Z644" s="21">
        <v>1</v>
      </c>
      <c r="AA644" s="21">
        <v>0</v>
      </c>
      <c r="AB644" s="21">
        <v>1</v>
      </c>
    </row>
    <row r="645" spans="2:28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0</v>
      </c>
      <c r="R645" s="21">
        <v>0</v>
      </c>
      <c r="S645" s="21">
        <v>0</v>
      </c>
      <c r="T645" s="21">
        <v>1</v>
      </c>
      <c r="U645" s="21">
        <v>1</v>
      </c>
      <c r="V645" s="21">
        <v>0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</row>
    <row r="646" spans="2:28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0</v>
      </c>
      <c r="R646" s="21">
        <v>0</v>
      </c>
      <c r="S646" s="21">
        <v>0</v>
      </c>
      <c r="T646" s="21">
        <v>1</v>
      </c>
      <c r="U646" s="21">
        <v>0</v>
      </c>
      <c r="V646" s="21">
        <v>1</v>
      </c>
      <c r="W646" s="21">
        <v>1</v>
      </c>
      <c r="X646" s="21">
        <v>0</v>
      </c>
      <c r="Y646" s="21">
        <v>0</v>
      </c>
      <c r="Z646" s="21">
        <v>1</v>
      </c>
      <c r="AA646" s="21">
        <v>0</v>
      </c>
      <c r="AB646" s="21">
        <v>1</v>
      </c>
    </row>
    <row r="647" spans="2:28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0</v>
      </c>
      <c r="R647" s="21">
        <v>0</v>
      </c>
      <c r="S647" s="21">
        <v>0</v>
      </c>
      <c r="T647" s="21">
        <v>1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</row>
    <row r="648" spans="2:28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0</v>
      </c>
      <c r="R648" s="21">
        <v>0</v>
      </c>
      <c r="S648" s="21">
        <v>0</v>
      </c>
      <c r="T648" s="21">
        <v>1</v>
      </c>
      <c r="U648" s="21">
        <v>0</v>
      </c>
      <c r="V648" s="21">
        <v>1</v>
      </c>
      <c r="W648" s="21">
        <v>1</v>
      </c>
      <c r="X648" s="21">
        <v>0</v>
      </c>
      <c r="Y648" s="21">
        <v>0</v>
      </c>
      <c r="Z648" s="21">
        <v>1</v>
      </c>
      <c r="AA648" s="21">
        <v>0</v>
      </c>
      <c r="AB648" s="21">
        <v>1</v>
      </c>
    </row>
    <row r="649" spans="2:28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0</v>
      </c>
      <c r="R649" s="21">
        <v>0</v>
      </c>
      <c r="S649" s="21">
        <v>0</v>
      </c>
      <c r="T649" s="21">
        <v>1</v>
      </c>
      <c r="U649" s="21">
        <v>0</v>
      </c>
      <c r="V649" s="21">
        <v>1</v>
      </c>
      <c r="W649" s="21">
        <v>1</v>
      </c>
      <c r="X649" s="21">
        <v>0</v>
      </c>
      <c r="Y649" s="21">
        <v>0</v>
      </c>
      <c r="Z649" s="21">
        <v>1</v>
      </c>
      <c r="AA649" s="21">
        <v>0</v>
      </c>
      <c r="AB649" s="21">
        <v>1</v>
      </c>
    </row>
    <row r="650" spans="2:28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0</v>
      </c>
      <c r="R650" s="21">
        <v>0</v>
      </c>
      <c r="S650" s="21">
        <v>0</v>
      </c>
      <c r="T650" s="21">
        <v>1</v>
      </c>
      <c r="U650" s="21">
        <v>0</v>
      </c>
      <c r="V650" s="21">
        <v>1</v>
      </c>
      <c r="W650" s="21">
        <v>1</v>
      </c>
      <c r="X650" s="21">
        <v>0</v>
      </c>
      <c r="Y650" s="21">
        <v>1</v>
      </c>
      <c r="Z650" s="21">
        <v>0</v>
      </c>
      <c r="AA650" s="21">
        <v>0</v>
      </c>
      <c r="AB650" s="21">
        <v>1</v>
      </c>
    </row>
    <row r="651" spans="2:28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0</v>
      </c>
      <c r="R651" s="21">
        <v>0</v>
      </c>
      <c r="S651" s="21">
        <v>0</v>
      </c>
      <c r="T651" s="21">
        <v>1</v>
      </c>
      <c r="U651" s="21">
        <v>0</v>
      </c>
      <c r="V651" s="21">
        <v>1</v>
      </c>
      <c r="W651" s="21">
        <v>1</v>
      </c>
      <c r="X651" s="21">
        <v>0</v>
      </c>
      <c r="Y651" s="21">
        <v>0</v>
      </c>
      <c r="Z651" s="21">
        <v>1</v>
      </c>
      <c r="AA651" s="21">
        <v>0</v>
      </c>
      <c r="AB651" s="21">
        <v>1</v>
      </c>
    </row>
    <row r="652" spans="2:28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0</v>
      </c>
      <c r="R652" s="21">
        <v>0</v>
      </c>
      <c r="S652" s="21">
        <v>0</v>
      </c>
      <c r="T652" s="21">
        <v>1</v>
      </c>
      <c r="U652" s="21">
        <v>0</v>
      </c>
      <c r="V652" s="21">
        <v>1</v>
      </c>
      <c r="W652" s="21">
        <v>1</v>
      </c>
      <c r="X652" s="21">
        <v>0</v>
      </c>
      <c r="Y652" s="21">
        <v>0</v>
      </c>
      <c r="Z652" s="21">
        <v>1</v>
      </c>
      <c r="AA652" s="21">
        <v>0</v>
      </c>
      <c r="AB652" s="21">
        <v>1</v>
      </c>
    </row>
    <row r="653" spans="2:28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0</v>
      </c>
      <c r="R653" s="21">
        <v>0</v>
      </c>
      <c r="S653" s="21">
        <v>0</v>
      </c>
      <c r="T653" s="21">
        <v>1</v>
      </c>
      <c r="U653" s="21">
        <v>0</v>
      </c>
      <c r="V653" s="21">
        <v>1</v>
      </c>
      <c r="W653" s="21">
        <v>1</v>
      </c>
      <c r="X653" s="21">
        <v>0</v>
      </c>
      <c r="Y653" s="21">
        <v>1</v>
      </c>
      <c r="Z653" s="21">
        <v>0</v>
      </c>
      <c r="AA653" s="21">
        <v>0</v>
      </c>
      <c r="AB653" s="21">
        <v>1</v>
      </c>
    </row>
    <row r="654" spans="2:28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0</v>
      </c>
      <c r="R654" s="21">
        <v>0</v>
      </c>
      <c r="S654" s="21">
        <v>0</v>
      </c>
      <c r="T654" s="21">
        <v>1</v>
      </c>
      <c r="U654" s="21">
        <v>0</v>
      </c>
      <c r="V654" s="21">
        <v>1</v>
      </c>
      <c r="W654" s="21">
        <v>1</v>
      </c>
      <c r="X654" s="21">
        <v>0</v>
      </c>
      <c r="Y654" s="21">
        <v>1</v>
      </c>
      <c r="Z654" s="21">
        <v>0</v>
      </c>
      <c r="AA654" s="21">
        <v>0</v>
      </c>
      <c r="AB654" s="21">
        <v>1</v>
      </c>
    </row>
    <row r="655" spans="2:28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1</v>
      </c>
      <c r="R655" s="21">
        <v>0</v>
      </c>
      <c r="S655" s="21">
        <v>0</v>
      </c>
      <c r="T655" s="21">
        <v>0</v>
      </c>
      <c r="U655" s="21">
        <v>0</v>
      </c>
      <c r="V655" s="21">
        <v>1</v>
      </c>
      <c r="W655" s="21">
        <v>1</v>
      </c>
      <c r="X655" s="21">
        <v>0</v>
      </c>
      <c r="Y655" s="21">
        <v>0</v>
      </c>
      <c r="Z655" s="21">
        <v>1</v>
      </c>
      <c r="AA655" s="21">
        <v>1</v>
      </c>
      <c r="AB655" s="21">
        <v>0</v>
      </c>
    </row>
    <row r="656" spans="2:28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0</v>
      </c>
      <c r="R656" s="21">
        <v>0</v>
      </c>
      <c r="S656" s="21">
        <v>0</v>
      </c>
      <c r="T656" s="21">
        <v>1</v>
      </c>
      <c r="U656" s="21">
        <v>0</v>
      </c>
      <c r="V656" s="21">
        <v>1</v>
      </c>
      <c r="W656" s="21">
        <v>1</v>
      </c>
      <c r="X656" s="21">
        <v>0</v>
      </c>
      <c r="Y656" s="21">
        <v>0</v>
      </c>
      <c r="Z656" s="21">
        <v>1</v>
      </c>
      <c r="AA656" s="21">
        <v>0</v>
      </c>
      <c r="AB656" s="21">
        <v>1</v>
      </c>
    </row>
    <row r="657" spans="2:28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0</v>
      </c>
      <c r="R657" s="21">
        <v>0</v>
      </c>
      <c r="S657" s="21">
        <v>0</v>
      </c>
      <c r="T657" s="21">
        <v>1</v>
      </c>
      <c r="U657" s="21">
        <v>0</v>
      </c>
      <c r="V657" s="21">
        <v>1</v>
      </c>
      <c r="W657" s="21">
        <v>1</v>
      </c>
      <c r="X657" s="21">
        <v>0</v>
      </c>
      <c r="Y657" s="21">
        <v>0</v>
      </c>
      <c r="Z657" s="21">
        <v>1</v>
      </c>
      <c r="AA657" s="21">
        <v>0</v>
      </c>
      <c r="AB657" s="21">
        <v>1</v>
      </c>
    </row>
    <row r="658" spans="2:28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0</v>
      </c>
      <c r="R658" s="21">
        <v>0</v>
      </c>
      <c r="S658" s="21">
        <v>0</v>
      </c>
      <c r="T658" s="21">
        <v>1</v>
      </c>
      <c r="U658" s="21">
        <v>0</v>
      </c>
      <c r="V658" s="21">
        <v>1</v>
      </c>
      <c r="W658" s="21">
        <v>1</v>
      </c>
      <c r="X658" s="21">
        <v>0</v>
      </c>
      <c r="Y658" s="21">
        <v>1</v>
      </c>
      <c r="Z658" s="21">
        <v>0</v>
      </c>
      <c r="AA658" s="21">
        <v>0</v>
      </c>
      <c r="AB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39"/>
  <sheetViews>
    <sheetView topLeftCell="G1" workbookViewId="0">
      <selection activeCell="Y3" sqref="Y3"/>
    </sheetView>
  </sheetViews>
  <sheetFormatPr defaultRowHeight="12" x14ac:dyDescent="0.25"/>
  <cols>
    <col min="1" max="1" width="7.375" style="10" bestFit="1" customWidth="1"/>
    <col min="2" max="2" width="23.25" style="10" bestFit="1" customWidth="1"/>
    <col min="3" max="3" width="7.25" style="10" bestFit="1" customWidth="1"/>
    <col min="4" max="4" width="23.25" style="11" bestFit="1" customWidth="1"/>
    <col min="5" max="5" width="7.875" style="10" bestFit="1" customWidth="1"/>
    <col min="6" max="6" width="4.625" style="9" bestFit="1" customWidth="1"/>
    <col min="7" max="7" width="9.25" style="9" bestFit="1" customWidth="1"/>
    <col min="8" max="8" width="3.875" style="9" bestFit="1" customWidth="1"/>
    <col min="9" max="9" width="8.875" style="10" bestFit="1" customWidth="1"/>
    <col min="10" max="10" width="9.25" style="12" bestFit="1" customWidth="1"/>
    <col min="11" max="11" width="9.125" style="12" bestFit="1" customWidth="1"/>
    <col min="12" max="13" width="7.875" style="9" bestFit="1" customWidth="1"/>
    <col min="14" max="14" width="10.875" style="9" bestFit="1" customWidth="1"/>
    <col min="15" max="15" width="11.875" style="9" bestFit="1" customWidth="1"/>
    <col min="16" max="16" width="9" style="9" bestFit="1" customWidth="1"/>
    <col min="17" max="17" width="5.875" style="9" bestFit="1" customWidth="1"/>
    <col min="18" max="18" width="7.875" style="13" bestFit="1" customWidth="1"/>
    <col min="19" max="19" width="9.25" style="10" bestFit="1" customWidth="1"/>
    <col min="20" max="24" width="9" style="10"/>
    <col min="25" max="25" width="27.375" style="10" bestFit="1" customWidth="1"/>
    <col min="26" max="16384" width="9" style="10"/>
  </cols>
  <sheetData>
    <row r="1" spans="1:26" s="18" customFormat="1" ht="33" customHeight="1" thickBot="1" x14ac:dyDescent="0.2">
      <c r="A1" s="14" t="s">
        <v>87</v>
      </c>
      <c r="B1" s="14" t="s">
        <v>88</v>
      </c>
      <c r="C1" s="14" t="s">
        <v>89</v>
      </c>
      <c r="D1" s="14" t="s">
        <v>90</v>
      </c>
      <c r="E1" s="14" t="s">
        <v>0</v>
      </c>
      <c r="F1" s="15" t="s">
        <v>91</v>
      </c>
      <c r="G1" s="15" t="s">
        <v>1</v>
      </c>
      <c r="H1" s="15" t="s">
        <v>92</v>
      </c>
      <c r="I1" s="14" t="s">
        <v>93</v>
      </c>
      <c r="J1" s="16" t="s">
        <v>94</v>
      </c>
      <c r="K1" s="16" t="s">
        <v>95</v>
      </c>
      <c r="L1" s="15" t="s">
        <v>96</v>
      </c>
      <c r="M1" s="15" t="s">
        <v>97</v>
      </c>
      <c r="N1" s="15" t="s">
        <v>2</v>
      </c>
      <c r="O1" s="15" t="s">
        <v>3</v>
      </c>
      <c r="P1" s="15" t="s">
        <v>4</v>
      </c>
      <c r="Q1" s="15" t="s">
        <v>99</v>
      </c>
      <c r="R1" s="17" t="s">
        <v>98</v>
      </c>
      <c r="S1" s="18" t="s">
        <v>143</v>
      </c>
      <c r="T1" s="18" t="s">
        <v>144</v>
      </c>
      <c r="U1" s="18" t="s">
        <v>257</v>
      </c>
      <c r="V1" s="18" t="s">
        <v>256</v>
      </c>
      <c r="Y1" s="18" t="s">
        <v>258</v>
      </c>
      <c r="Z1" s="18" t="s">
        <v>259</v>
      </c>
    </row>
    <row r="2" spans="1:26" x14ac:dyDescent="0.25">
      <c r="A2" s="3" t="s">
        <v>100</v>
      </c>
      <c r="B2" s="3" t="s">
        <v>5</v>
      </c>
      <c r="C2" s="3" t="s">
        <v>100</v>
      </c>
      <c r="D2" s="4" t="s">
        <v>106</v>
      </c>
      <c r="E2" s="5">
        <v>1</v>
      </c>
      <c r="F2" s="6">
        <v>3</v>
      </c>
      <c r="G2" s="6" t="s">
        <v>102</v>
      </c>
      <c r="H2" s="6" t="s">
        <v>101</v>
      </c>
      <c r="I2" s="5">
        <v>5291.9913411550315</v>
      </c>
      <c r="J2" s="7">
        <v>28637</v>
      </c>
      <c r="K2" s="7">
        <v>21112</v>
      </c>
      <c r="L2" s="6">
        <v>3036732</v>
      </c>
      <c r="M2" s="6">
        <v>205711</v>
      </c>
      <c r="N2" s="6" t="s">
        <v>104</v>
      </c>
      <c r="O2" s="6" t="s">
        <v>104</v>
      </c>
      <c r="P2" s="6">
        <v>312</v>
      </c>
      <c r="Q2" s="6">
        <v>7864</v>
      </c>
      <c r="R2" s="8">
        <v>64.11</v>
      </c>
      <c r="S2" s="9" t="str">
        <f>B2&amp;"_"&amp;A2</f>
        <v>Dallas/Fort Worth   TX_*</v>
      </c>
      <c r="T2" s="9" t="str">
        <f>D2&amp;"_"&amp;C2</f>
        <v>Amarillo            TX_*</v>
      </c>
      <c r="U2" s="10">
        <f>VLOOKUP(S2,Y:Z,2,FALSE)</f>
        <v>21</v>
      </c>
      <c r="V2" s="10">
        <f>VLOOKUP(T2,Y:Z,2,FALSE)</f>
        <v>2</v>
      </c>
      <c r="Y2" t="s">
        <v>213</v>
      </c>
      <c r="Z2" s="10">
        <v>1</v>
      </c>
    </row>
    <row r="3" spans="1:26" x14ac:dyDescent="0.25">
      <c r="A3" s="3" t="s">
        <v>100</v>
      </c>
      <c r="B3" s="3" t="s">
        <v>6</v>
      </c>
      <c r="C3" s="3" t="s">
        <v>100</v>
      </c>
      <c r="D3" s="4" t="s">
        <v>7</v>
      </c>
      <c r="E3" s="5">
        <v>1.06</v>
      </c>
      <c r="F3" s="6">
        <v>3</v>
      </c>
      <c r="G3" s="6" t="s">
        <v>102</v>
      </c>
      <c r="H3" s="6" t="s">
        <v>102</v>
      </c>
      <c r="I3" s="5">
        <v>5419.1609065347302</v>
      </c>
      <c r="J3" s="7">
        <v>26993</v>
      </c>
      <c r="K3" s="7">
        <v>29838</v>
      </c>
      <c r="L3" s="6">
        <v>3532657</v>
      </c>
      <c r="M3" s="6">
        <v>7145897</v>
      </c>
      <c r="N3" s="6" t="s">
        <v>104</v>
      </c>
      <c r="O3" s="6" t="s">
        <v>104</v>
      </c>
      <c r="P3" s="6">
        <v>576</v>
      </c>
      <c r="Q3" s="6">
        <v>8820</v>
      </c>
      <c r="R3" s="8">
        <v>174.47</v>
      </c>
      <c r="S3" s="9" t="str">
        <f t="shared" ref="S3:S66" si="0">B3&amp;"_"&amp;A3</f>
        <v>Atlanta             GA_*</v>
      </c>
      <c r="T3" s="9" t="str">
        <f t="shared" ref="T3:T66" si="1">D3&amp;"_"&amp;C3</f>
        <v>Baltimore/Wash Intl MD_*</v>
      </c>
      <c r="U3" s="10">
        <f t="shared" ref="U3:U66" si="2">VLOOKUP(S3,Y:Z,2,FALSE)</f>
        <v>4</v>
      </c>
      <c r="V3" s="10">
        <f t="shared" ref="V3:V66" si="3">VLOOKUP(T3,Y:Z,2,FALSE)</f>
        <v>6</v>
      </c>
      <c r="Y3" s="10" t="s">
        <v>177</v>
      </c>
      <c r="Z3" s="10">
        <v>2</v>
      </c>
    </row>
    <row r="4" spans="1:26" x14ac:dyDescent="0.25">
      <c r="A4" s="3" t="s">
        <v>100</v>
      </c>
      <c r="B4" s="3" t="s">
        <v>8</v>
      </c>
      <c r="C4" s="3" t="s">
        <v>100</v>
      </c>
      <c r="D4" s="4" t="s">
        <v>7</v>
      </c>
      <c r="E4" s="5">
        <v>1.06</v>
      </c>
      <c r="F4" s="6">
        <v>3</v>
      </c>
      <c r="G4" s="6" t="s">
        <v>102</v>
      </c>
      <c r="H4" s="6" t="s">
        <v>102</v>
      </c>
      <c r="I4" s="5">
        <v>9185.283234149927</v>
      </c>
      <c r="J4" s="7">
        <v>30124</v>
      </c>
      <c r="K4" s="7">
        <v>29838</v>
      </c>
      <c r="L4" s="6">
        <v>5787293</v>
      </c>
      <c r="M4" s="6">
        <v>7145897</v>
      </c>
      <c r="N4" s="6" t="s">
        <v>104</v>
      </c>
      <c r="O4" s="6" t="s">
        <v>104</v>
      </c>
      <c r="P4" s="6">
        <v>364</v>
      </c>
      <c r="Q4" s="6">
        <v>6452</v>
      </c>
      <c r="R4" s="8">
        <v>207.76</v>
      </c>
      <c r="S4" s="9" t="str">
        <f t="shared" si="0"/>
        <v>Boston              MA_*</v>
      </c>
      <c r="T4" s="9" t="str">
        <f t="shared" si="1"/>
        <v>Baltimore/Wash Intl MD_*</v>
      </c>
      <c r="U4" s="10">
        <f t="shared" si="2"/>
        <v>9</v>
      </c>
      <c r="V4" s="10">
        <f t="shared" si="3"/>
        <v>6</v>
      </c>
      <c r="Y4" t="s">
        <v>250</v>
      </c>
      <c r="Z4" s="10">
        <v>3</v>
      </c>
    </row>
    <row r="5" spans="1:26" x14ac:dyDescent="0.25">
      <c r="A5" s="3" t="s">
        <v>9</v>
      </c>
      <c r="B5" s="3" t="s">
        <v>10</v>
      </c>
      <c r="C5" s="3" t="s">
        <v>100</v>
      </c>
      <c r="D5" s="4" t="s">
        <v>7</v>
      </c>
      <c r="E5" s="5">
        <v>1.06</v>
      </c>
      <c r="F5" s="6">
        <v>3</v>
      </c>
      <c r="G5" s="6" t="s">
        <v>102</v>
      </c>
      <c r="H5" s="6" t="s">
        <v>101</v>
      </c>
      <c r="I5" s="5">
        <v>2657.3519866389352</v>
      </c>
      <c r="J5" s="7">
        <v>29260</v>
      </c>
      <c r="K5" s="7">
        <v>29838</v>
      </c>
      <c r="L5" s="6">
        <v>7830332</v>
      </c>
      <c r="M5" s="6">
        <v>7145897</v>
      </c>
      <c r="N5" s="6" t="s">
        <v>103</v>
      </c>
      <c r="O5" s="6" t="s">
        <v>104</v>
      </c>
      <c r="P5" s="6">
        <v>612</v>
      </c>
      <c r="Q5" s="6">
        <v>25144</v>
      </c>
      <c r="R5" s="8">
        <v>85.47</v>
      </c>
      <c r="S5" s="9" t="str">
        <f t="shared" si="0"/>
        <v>Chicago             IL_ORD</v>
      </c>
      <c r="T5" s="9" t="str">
        <f t="shared" si="1"/>
        <v>Baltimore/Wash Intl MD_*</v>
      </c>
      <c r="U5" s="10">
        <f t="shared" si="2"/>
        <v>15</v>
      </c>
      <c r="V5" s="10">
        <f t="shared" si="3"/>
        <v>6</v>
      </c>
      <c r="Y5" s="10" t="s">
        <v>178</v>
      </c>
      <c r="Z5" s="10">
        <v>4</v>
      </c>
    </row>
    <row r="6" spans="1:26" x14ac:dyDescent="0.25">
      <c r="A6" s="3" t="s">
        <v>11</v>
      </c>
      <c r="B6" s="3" t="s">
        <v>10</v>
      </c>
      <c r="C6" s="3" t="s">
        <v>100</v>
      </c>
      <c r="D6" s="4" t="s">
        <v>7</v>
      </c>
      <c r="E6" s="5">
        <v>1.06</v>
      </c>
      <c r="F6" s="6">
        <v>3</v>
      </c>
      <c r="G6" s="6" t="s">
        <v>102</v>
      </c>
      <c r="H6" s="6" t="s">
        <v>101</v>
      </c>
      <c r="I6" s="5">
        <v>2657.3519866389352</v>
      </c>
      <c r="J6" s="7">
        <v>29260</v>
      </c>
      <c r="K6" s="7">
        <v>29838</v>
      </c>
      <c r="L6" s="6">
        <v>7830332</v>
      </c>
      <c r="M6" s="6">
        <v>7145897</v>
      </c>
      <c r="N6" s="6" t="s">
        <v>104</v>
      </c>
      <c r="O6" s="6" t="s">
        <v>104</v>
      </c>
      <c r="P6" s="6">
        <v>612</v>
      </c>
      <c r="Q6" s="6">
        <v>25144</v>
      </c>
      <c r="R6" s="8">
        <v>85.47</v>
      </c>
      <c r="S6" s="9" t="str">
        <f t="shared" si="0"/>
        <v>Chicago             IL_MDW</v>
      </c>
      <c r="T6" s="9" t="str">
        <f t="shared" si="1"/>
        <v>Baltimore/Wash Intl MD_*</v>
      </c>
      <c r="U6" s="10">
        <f t="shared" si="2"/>
        <v>14</v>
      </c>
      <c r="V6" s="10">
        <f t="shared" si="3"/>
        <v>6</v>
      </c>
      <c r="Y6" s="10" t="s">
        <v>207</v>
      </c>
      <c r="Z6" s="10">
        <v>5</v>
      </c>
    </row>
    <row r="7" spans="1:26" x14ac:dyDescent="0.25">
      <c r="A7" s="3" t="s">
        <v>100</v>
      </c>
      <c r="B7" s="3" t="s">
        <v>12</v>
      </c>
      <c r="C7" s="3" t="s">
        <v>100</v>
      </c>
      <c r="D7" s="4" t="s">
        <v>7</v>
      </c>
      <c r="E7" s="5">
        <v>1.01</v>
      </c>
      <c r="F7" s="6">
        <v>3</v>
      </c>
      <c r="G7" s="6" t="s">
        <v>102</v>
      </c>
      <c r="H7" s="6" t="s">
        <v>101</v>
      </c>
      <c r="I7" s="5">
        <v>3408.105750926883</v>
      </c>
      <c r="J7" s="7">
        <v>26046</v>
      </c>
      <c r="K7" s="7">
        <v>29838</v>
      </c>
      <c r="L7" s="6">
        <v>2230955</v>
      </c>
      <c r="M7" s="6">
        <v>7145897</v>
      </c>
      <c r="N7" s="6" t="s">
        <v>104</v>
      </c>
      <c r="O7" s="6" t="s">
        <v>104</v>
      </c>
      <c r="P7" s="6">
        <v>309</v>
      </c>
      <c r="Q7" s="6">
        <v>13386</v>
      </c>
      <c r="R7" s="8">
        <v>56.76</v>
      </c>
      <c r="S7" s="9" t="str">
        <f t="shared" si="0"/>
        <v>Cleveland           OH_*</v>
      </c>
      <c r="T7" s="9" t="str">
        <f t="shared" si="1"/>
        <v>Baltimore/Wash Intl MD_*</v>
      </c>
      <c r="U7" s="10">
        <f t="shared" si="2"/>
        <v>17</v>
      </c>
      <c r="V7" s="10">
        <f t="shared" si="3"/>
        <v>6</v>
      </c>
      <c r="Y7" t="s">
        <v>179</v>
      </c>
      <c r="Z7" s="10">
        <v>6</v>
      </c>
    </row>
    <row r="8" spans="1:26" x14ac:dyDescent="0.25">
      <c r="A8" s="3" t="s">
        <v>100</v>
      </c>
      <c r="B8" s="3" t="s">
        <v>5</v>
      </c>
      <c r="C8" s="3" t="s">
        <v>100</v>
      </c>
      <c r="D8" s="4" t="s">
        <v>7</v>
      </c>
      <c r="E8" s="5">
        <v>1.28</v>
      </c>
      <c r="F8" s="6">
        <v>3</v>
      </c>
      <c r="G8" s="6" t="s">
        <v>102</v>
      </c>
      <c r="H8" s="6" t="s">
        <v>102</v>
      </c>
      <c r="I8" s="5">
        <v>6754.479432436945</v>
      </c>
      <c r="J8" s="7">
        <v>28637</v>
      </c>
      <c r="K8" s="7">
        <v>29838</v>
      </c>
      <c r="L8" s="6">
        <v>3036732</v>
      </c>
      <c r="M8" s="6">
        <v>7145897</v>
      </c>
      <c r="N8" s="6" t="s">
        <v>104</v>
      </c>
      <c r="O8" s="6" t="s">
        <v>104</v>
      </c>
      <c r="P8" s="6">
        <v>1220</v>
      </c>
      <c r="Q8" s="6">
        <v>4625</v>
      </c>
      <c r="R8" s="8">
        <v>228</v>
      </c>
      <c r="S8" s="9" t="str">
        <f t="shared" si="0"/>
        <v>Dallas/Fort Worth   TX_*</v>
      </c>
      <c r="T8" s="9" t="str">
        <f t="shared" si="1"/>
        <v>Baltimore/Wash Intl MD_*</v>
      </c>
      <c r="U8" s="10">
        <f t="shared" si="2"/>
        <v>21</v>
      </c>
      <c r="V8" s="10">
        <f t="shared" si="3"/>
        <v>6</v>
      </c>
      <c r="Y8" s="10" t="s">
        <v>201</v>
      </c>
      <c r="Z8" s="10">
        <v>7</v>
      </c>
    </row>
    <row r="9" spans="1:26" x14ac:dyDescent="0.25">
      <c r="A9" s="3" t="s">
        <v>100</v>
      </c>
      <c r="B9" s="3" t="s">
        <v>13</v>
      </c>
      <c r="C9" s="3" t="s">
        <v>100</v>
      </c>
      <c r="D9" s="4" t="s">
        <v>7</v>
      </c>
      <c r="E9" s="5">
        <v>1.1499999999999999</v>
      </c>
      <c r="F9" s="6">
        <v>3</v>
      </c>
      <c r="G9" s="6" t="s">
        <v>101</v>
      </c>
      <c r="H9" s="6" t="s">
        <v>101</v>
      </c>
      <c r="I9" s="5">
        <v>5583.9969405469647</v>
      </c>
      <c r="J9" s="7">
        <v>26752</v>
      </c>
      <c r="K9" s="7">
        <v>29838</v>
      </c>
      <c r="L9" s="6">
        <v>1440377</v>
      </c>
      <c r="M9" s="6">
        <v>7145897</v>
      </c>
      <c r="N9" s="6" t="s">
        <v>104</v>
      </c>
      <c r="O9" s="6" t="s">
        <v>104</v>
      </c>
      <c r="P9" s="6">
        <v>921</v>
      </c>
      <c r="Q9" s="6">
        <v>5512</v>
      </c>
      <c r="R9" s="8">
        <v>116.54</v>
      </c>
      <c r="S9" s="9" t="str">
        <f t="shared" si="0"/>
        <v>Fort Lauderdale     FL_*</v>
      </c>
      <c r="T9" s="9" t="str">
        <f t="shared" si="1"/>
        <v>Baltimore/Wash Intl MD_*</v>
      </c>
      <c r="U9" s="10">
        <f t="shared" si="2"/>
        <v>25</v>
      </c>
      <c r="V9" s="10">
        <f t="shared" si="3"/>
        <v>6</v>
      </c>
      <c r="Y9" t="s">
        <v>203</v>
      </c>
      <c r="Z9" s="10">
        <v>8</v>
      </c>
    </row>
    <row r="10" spans="1:26" x14ac:dyDescent="0.25">
      <c r="A10" s="3" t="s">
        <v>100</v>
      </c>
      <c r="B10" s="3" t="s">
        <v>14</v>
      </c>
      <c r="C10" s="3" t="s">
        <v>100</v>
      </c>
      <c r="D10" s="4" t="s">
        <v>7</v>
      </c>
      <c r="E10" s="5">
        <v>1.33</v>
      </c>
      <c r="F10" s="6">
        <v>3</v>
      </c>
      <c r="G10" s="6" t="s">
        <v>102</v>
      </c>
      <c r="H10" s="6" t="s">
        <v>101</v>
      </c>
      <c r="I10" s="5">
        <v>4662.4380280217847</v>
      </c>
      <c r="J10" s="7">
        <v>27211</v>
      </c>
      <c r="K10" s="7">
        <v>29838</v>
      </c>
      <c r="L10" s="6">
        <v>3770125</v>
      </c>
      <c r="M10" s="6">
        <v>7145897</v>
      </c>
      <c r="N10" s="6" t="s">
        <v>104</v>
      </c>
      <c r="O10" s="6" t="s">
        <v>104</v>
      </c>
      <c r="P10" s="6">
        <v>1249</v>
      </c>
      <c r="Q10" s="6">
        <v>7811</v>
      </c>
      <c r="R10" s="8">
        <v>172.63</v>
      </c>
      <c r="S10" s="9" t="str">
        <f t="shared" si="0"/>
        <v>Houston             TX_*</v>
      </c>
      <c r="T10" s="9" t="str">
        <f t="shared" si="1"/>
        <v>Baltimore/Wash Intl MD_*</v>
      </c>
      <c r="U10" s="10">
        <f t="shared" si="2"/>
        <v>31</v>
      </c>
      <c r="V10" s="10">
        <f t="shared" si="3"/>
        <v>6</v>
      </c>
      <c r="Y10" s="10" t="s">
        <v>180</v>
      </c>
      <c r="Z10" s="10">
        <v>9</v>
      </c>
    </row>
    <row r="11" spans="1:26" x14ac:dyDescent="0.25">
      <c r="A11" s="3" t="s">
        <v>100</v>
      </c>
      <c r="B11" s="3" t="s">
        <v>15</v>
      </c>
      <c r="C11" s="3" t="s">
        <v>100</v>
      </c>
      <c r="D11" s="4" t="s">
        <v>7</v>
      </c>
      <c r="E11" s="5">
        <v>1.6</v>
      </c>
      <c r="F11" s="6">
        <v>2</v>
      </c>
      <c r="G11" s="6" t="s">
        <v>102</v>
      </c>
      <c r="H11" s="6" t="s">
        <v>101</v>
      </c>
      <c r="I11" s="5">
        <v>2616.9980331764841</v>
      </c>
      <c r="J11" s="7">
        <v>25450</v>
      </c>
      <c r="K11" s="7">
        <v>29838</v>
      </c>
      <c r="L11" s="6">
        <v>1694803</v>
      </c>
      <c r="M11" s="6">
        <v>7145897</v>
      </c>
      <c r="N11" s="6" t="s">
        <v>104</v>
      </c>
      <c r="O11" s="6" t="s">
        <v>104</v>
      </c>
      <c r="P11" s="6">
        <v>964</v>
      </c>
      <c r="Q11" s="6">
        <v>4657</v>
      </c>
      <c r="R11" s="8">
        <v>114.76</v>
      </c>
      <c r="S11" s="9" t="str">
        <f t="shared" si="0"/>
        <v>Kansas City         MO_*</v>
      </c>
      <c r="T11" s="9" t="str">
        <f t="shared" si="1"/>
        <v>Baltimore/Wash Intl MD_*</v>
      </c>
      <c r="U11" s="10">
        <f t="shared" si="2"/>
        <v>34</v>
      </c>
      <c r="V11" s="10">
        <f t="shared" si="3"/>
        <v>6</v>
      </c>
      <c r="Y11" s="10" t="s">
        <v>204</v>
      </c>
      <c r="Z11" s="10">
        <v>10</v>
      </c>
    </row>
    <row r="12" spans="1:26" x14ac:dyDescent="0.25">
      <c r="A12" s="3" t="s">
        <v>100</v>
      </c>
      <c r="B12" s="3" t="s">
        <v>16</v>
      </c>
      <c r="C12" s="3" t="s">
        <v>100</v>
      </c>
      <c r="D12" s="4" t="s">
        <v>7</v>
      </c>
      <c r="E12" s="5">
        <v>1.57</v>
      </c>
      <c r="F12" s="6">
        <v>3</v>
      </c>
      <c r="G12" s="6" t="s">
        <v>101</v>
      </c>
      <c r="H12" s="6" t="s">
        <v>101</v>
      </c>
      <c r="I12" s="5">
        <v>1772.5904002834827</v>
      </c>
      <c r="J12" s="7">
        <v>24575</v>
      </c>
      <c r="K12" s="7">
        <v>29838</v>
      </c>
      <c r="L12" s="6">
        <v>1197234</v>
      </c>
      <c r="M12" s="6">
        <v>7145897</v>
      </c>
      <c r="N12" s="6" t="s">
        <v>104</v>
      </c>
      <c r="O12" s="6" t="s">
        <v>104</v>
      </c>
      <c r="P12" s="6">
        <v>2104</v>
      </c>
      <c r="Q12" s="6">
        <v>4489</v>
      </c>
      <c r="R12" s="8">
        <v>158.19999999999999</v>
      </c>
      <c r="S12" s="9" t="str">
        <f t="shared" si="0"/>
        <v>Las Vegas           NV_*</v>
      </c>
      <c r="T12" s="9" t="str">
        <f t="shared" si="1"/>
        <v>Baltimore/Wash Intl MD_*</v>
      </c>
      <c r="U12" s="10">
        <f t="shared" si="2"/>
        <v>35</v>
      </c>
      <c r="V12" s="10">
        <f t="shared" si="3"/>
        <v>6</v>
      </c>
      <c r="Y12" t="s">
        <v>224</v>
      </c>
      <c r="Z12" s="10">
        <v>11</v>
      </c>
    </row>
    <row r="13" spans="1:26" x14ac:dyDescent="0.25">
      <c r="A13" s="3" t="s">
        <v>100</v>
      </c>
      <c r="B13" s="3" t="s">
        <v>17</v>
      </c>
      <c r="C13" s="3" t="s">
        <v>100</v>
      </c>
      <c r="D13" s="4" t="s">
        <v>7</v>
      </c>
      <c r="E13" s="5">
        <v>1.5</v>
      </c>
      <c r="F13" s="6">
        <v>1</v>
      </c>
      <c r="G13" s="6" t="s">
        <v>102</v>
      </c>
      <c r="H13" s="6" t="s">
        <v>101</v>
      </c>
      <c r="I13" s="5">
        <v>3932.2913854373951</v>
      </c>
      <c r="J13" s="7">
        <v>24706</v>
      </c>
      <c r="K13" s="7">
        <v>29838</v>
      </c>
      <c r="L13" s="6">
        <v>9056076</v>
      </c>
      <c r="M13" s="6">
        <v>7145897</v>
      </c>
      <c r="N13" s="6" t="s">
        <v>104</v>
      </c>
      <c r="O13" s="6" t="s">
        <v>104</v>
      </c>
      <c r="P13" s="6">
        <v>2329</v>
      </c>
      <c r="Q13" s="6">
        <v>7349</v>
      </c>
      <c r="R13" s="8">
        <v>228.99</v>
      </c>
      <c r="S13" s="9" t="str">
        <f t="shared" si="0"/>
        <v>Los Angeles         CA_*</v>
      </c>
      <c r="T13" s="9" t="str">
        <f t="shared" si="1"/>
        <v>Baltimore/Wash Intl MD_*</v>
      </c>
      <c r="U13" s="10">
        <f t="shared" si="2"/>
        <v>37</v>
      </c>
      <c r="V13" s="10">
        <f t="shared" si="3"/>
        <v>6</v>
      </c>
      <c r="Y13" s="10" t="s">
        <v>205</v>
      </c>
      <c r="Z13" s="10">
        <v>12</v>
      </c>
    </row>
    <row r="14" spans="1:26" x14ac:dyDescent="0.25">
      <c r="A14" s="3" t="s">
        <v>100</v>
      </c>
      <c r="B14" s="3" t="s">
        <v>18</v>
      </c>
      <c r="C14" s="3" t="s">
        <v>100</v>
      </c>
      <c r="D14" s="4" t="s">
        <v>7</v>
      </c>
      <c r="E14" s="5">
        <v>1.1200000000000001</v>
      </c>
      <c r="F14" s="6">
        <v>3</v>
      </c>
      <c r="G14" s="6" t="s">
        <v>102</v>
      </c>
      <c r="H14" s="6" t="s">
        <v>101</v>
      </c>
      <c r="I14" s="5">
        <v>4471.6204801878666</v>
      </c>
      <c r="J14" s="7">
        <v>25995</v>
      </c>
      <c r="K14" s="7">
        <v>29838</v>
      </c>
      <c r="L14" s="6">
        <v>1115048</v>
      </c>
      <c r="M14" s="6">
        <v>7145897</v>
      </c>
      <c r="N14" s="6" t="s">
        <v>104</v>
      </c>
      <c r="O14" s="6" t="s">
        <v>104</v>
      </c>
      <c r="P14" s="6">
        <v>587</v>
      </c>
      <c r="Q14" s="6">
        <v>5654</v>
      </c>
      <c r="R14" s="8">
        <v>79.17</v>
      </c>
      <c r="S14" s="9" t="str">
        <f t="shared" si="0"/>
        <v>Nashville           TN_*</v>
      </c>
      <c r="T14" s="9" t="str">
        <f t="shared" si="1"/>
        <v>Baltimore/Wash Intl MD_*</v>
      </c>
      <c r="U14" s="10">
        <f t="shared" si="2"/>
        <v>44</v>
      </c>
      <c r="V14" s="10">
        <f t="shared" si="3"/>
        <v>6</v>
      </c>
      <c r="Y14" s="10" t="s">
        <v>206</v>
      </c>
      <c r="Z14" s="10">
        <v>13</v>
      </c>
    </row>
    <row r="15" spans="1:26" x14ac:dyDescent="0.25">
      <c r="A15" s="3" t="s">
        <v>100</v>
      </c>
      <c r="B15" s="3" t="s">
        <v>19</v>
      </c>
      <c r="C15" s="3" t="s">
        <v>100</v>
      </c>
      <c r="D15" s="4" t="s">
        <v>7</v>
      </c>
      <c r="E15" s="5">
        <v>1.29</v>
      </c>
      <c r="F15" s="6">
        <v>3</v>
      </c>
      <c r="G15" s="6" t="s">
        <v>102</v>
      </c>
      <c r="H15" s="6" t="s">
        <v>101</v>
      </c>
      <c r="I15" s="5">
        <v>4356.1184898968622</v>
      </c>
      <c r="J15" s="7">
        <v>22038</v>
      </c>
      <c r="K15" s="7">
        <v>29838</v>
      </c>
      <c r="L15" s="6">
        <v>1308499</v>
      </c>
      <c r="M15" s="6">
        <v>7145897</v>
      </c>
      <c r="N15" s="6" t="s">
        <v>104</v>
      </c>
      <c r="O15" s="6" t="s">
        <v>104</v>
      </c>
      <c r="P15" s="6">
        <v>992</v>
      </c>
      <c r="Q15" s="6">
        <v>3525</v>
      </c>
      <c r="R15" s="8">
        <v>132.05000000000001</v>
      </c>
      <c r="S15" s="9" t="str">
        <f t="shared" si="0"/>
        <v>New Orleans         LA_*</v>
      </c>
      <c r="T15" s="9" t="str">
        <f t="shared" si="1"/>
        <v>Baltimore/Wash Intl MD_*</v>
      </c>
      <c r="U15" s="10">
        <f t="shared" si="2"/>
        <v>45</v>
      </c>
      <c r="V15" s="10">
        <f t="shared" si="3"/>
        <v>6</v>
      </c>
      <c r="Y15" s="10" t="s">
        <v>182</v>
      </c>
      <c r="Z15" s="10">
        <v>14</v>
      </c>
    </row>
    <row r="16" spans="1:26" x14ac:dyDescent="0.25">
      <c r="A16" s="3" t="s">
        <v>20</v>
      </c>
      <c r="B16" s="3" t="s">
        <v>21</v>
      </c>
      <c r="C16" s="3" t="s">
        <v>100</v>
      </c>
      <c r="D16" s="4" t="s">
        <v>7</v>
      </c>
      <c r="E16" s="5">
        <v>1</v>
      </c>
      <c r="F16" s="6">
        <v>3</v>
      </c>
      <c r="G16" s="6" t="s">
        <v>102</v>
      </c>
      <c r="H16" s="6" t="s">
        <v>102</v>
      </c>
      <c r="I16" s="5">
        <v>2626.8959269890797</v>
      </c>
      <c r="J16" s="7">
        <v>32991</v>
      </c>
      <c r="K16" s="7">
        <v>29838</v>
      </c>
      <c r="L16" s="6">
        <v>8621121</v>
      </c>
      <c r="M16" s="6">
        <v>7145897</v>
      </c>
      <c r="N16" s="6" t="s">
        <v>103</v>
      </c>
      <c r="O16" s="6" t="s">
        <v>104</v>
      </c>
      <c r="P16" s="6">
        <v>181</v>
      </c>
      <c r="Q16" s="6">
        <v>7171</v>
      </c>
      <c r="R16" s="8">
        <v>117.23</v>
      </c>
      <c r="S16" s="9" t="str">
        <f t="shared" si="0"/>
        <v>New York/Newark     NY_JFK</v>
      </c>
      <c r="T16" s="9" t="str">
        <f t="shared" si="1"/>
        <v>Baltimore/Wash Intl MD_*</v>
      </c>
      <c r="U16" s="10">
        <f t="shared" si="2"/>
        <v>47</v>
      </c>
      <c r="V16" s="10">
        <f t="shared" si="3"/>
        <v>6</v>
      </c>
      <c r="Y16" s="10" t="s">
        <v>181</v>
      </c>
      <c r="Z16" s="10">
        <v>15</v>
      </c>
    </row>
    <row r="17" spans="1:26" x14ac:dyDescent="0.25">
      <c r="A17" s="3" t="s">
        <v>22</v>
      </c>
      <c r="B17" s="3" t="s">
        <v>21</v>
      </c>
      <c r="C17" s="3" t="s">
        <v>100</v>
      </c>
      <c r="D17" s="4" t="s">
        <v>7</v>
      </c>
      <c r="E17" s="5">
        <v>1</v>
      </c>
      <c r="F17" s="6">
        <v>3</v>
      </c>
      <c r="G17" s="6" t="s">
        <v>102</v>
      </c>
      <c r="H17" s="6" t="s">
        <v>102</v>
      </c>
      <c r="I17" s="5">
        <v>2626.8959269890797</v>
      </c>
      <c r="J17" s="7">
        <v>32991</v>
      </c>
      <c r="K17" s="7">
        <v>29838</v>
      </c>
      <c r="L17" s="6">
        <v>8621121</v>
      </c>
      <c r="M17" s="6">
        <v>7145897</v>
      </c>
      <c r="N17" s="6" t="s">
        <v>103</v>
      </c>
      <c r="O17" s="6" t="s">
        <v>104</v>
      </c>
      <c r="P17" s="6">
        <v>181</v>
      </c>
      <c r="Q17" s="6">
        <v>7171</v>
      </c>
      <c r="R17" s="8">
        <v>117.23</v>
      </c>
      <c r="S17" s="9" t="str">
        <f t="shared" si="0"/>
        <v>New York/Newark     NY_LGA</v>
      </c>
      <c r="T17" s="9" t="str">
        <f t="shared" si="1"/>
        <v>Baltimore/Wash Intl MD_*</v>
      </c>
      <c r="U17" s="10">
        <f t="shared" si="2"/>
        <v>48</v>
      </c>
      <c r="V17" s="10">
        <f t="shared" si="3"/>
        <v>6</v>
      </c>
      <c r="Y17" s="10" t="s">
        <v>208</v>
      </c>
      <c r="Z17" s="10">
        <v>16</v>
      </c>
    </row>
    <row r="18" spans="1:26" x14ac:dyDescent="0.25">
      <c r="A18" s="3" t="s">
        <v>23</v>
      </c>
      <c r="B18" s="3" t="s">
        <v>21</v>
      </c>
      <c r="C18" s="3" t="s">
        <v>100</v>
      </c>
      <c r="D18" s="4" t="s">
        <v>7</v>
      </c>
      <c r="E18" s="5">
        <v>1</v>
      </c>
      <c r="F18" s="6">
        <v>3</v>
      </c>
      <c r="G18" s="6" t="s">
        <v>102</v>
      </c>
      <c r="H18" s="6" t="s">
        <v>102</v>
      </c>
      <c r="I18" s="5">
        <v>2626.8959269890797</v>
      </c>
      <c r="J18" s="7">
        <v>32991</v>
      </c>
      <c r="K18" s="7">
        <v>29838</v>
      </c>
      <c r="L18" s="6">
        <v>8621121</v>
      </c>
      <c r="M18" s="6">
        <v>7145897</v>
      </c>
      <c r="N18" s="6" t="s">
        <v>104</v>
      </c>
      <c r="O18" s="6" t="s">
        <v>105</v>
      </c>
      <c r="P18" s="6">
        <v>181</v>
      </c>
      <c r="Q18" s="6">
        <v>7171</v>
      </c>
      <c r="R18" s="8">
        <v>117.23</v>
      </c>
      <c r="S18" s="9" t="str">
        <f t="shared" si="0"/>
        <v>New York/Newark     NY_EWR</v>
      </c>
      <c r="T18" s="9" t="str">
        <f t="shared" si="1"/>
        <v>Baltimore/Wash Intl MD_*</v>
      </c>
      <c r="U18" s="10">
        <f t="shared" si="2"/>
        <v>46</v>
      </c>
      <c r="V18" s="10">
        <f t="shared" si="3"/>
        <v>6</v>
      </c>
      <c r="Y18" s="10" t="s">
        <v>183</v>
      </c>
      <c r="Z18" s="10">
        <v>17</v>
      </c>
    </row>
    <row r="19" spans="1:26" x14ac:dyDescent="0.25">
      <c r="A19" s="3" t="s">
        <v>100</v>
      </c>
      <c r="B19" s="3" t="s">
        <v>24</v>
      </c>
      <c r="C19" s="3" t="s">
        <v>100</v>
      </c>
      <c r="D19" s="4" t="s">
        <v>7</v>
      </c>
      <c r="E19" s="5">
        <v>1.1299999999999999</v>
      </c>
      <c r="F19" s="6">
        <v>3</v>
      </c>
      <c r="G19" s="6" t="s">
        <v>101</v>
      </c>
      <c r="H19" s="6" t="s">
        <v>101</v>
      </c>
      <c r="I19" s="5">
        <v>5706.7592693614433</v>
      </c>
      <c r="J19" s="7">
        <v>22360</v>
      </c>
      <c r="K19" s="7">
        <v>29838</v>
      </c>
      <c r="L19" s="6">
        <v>1421287</v>
      </c>
      <c r="M19" s="6">
        <v>7145897</v>
      </c>
      <c r="N19" s="6" t="s">
        <v>104</v>
      </c>
      <c r="O19" s="6" t="s">
        <v>104</v>
      </c>
      <c r="P19" s="6">
        <v>788</v>
      </c>
      <c r="Q19" s="6">
        <v>11013</v>
      </c>
      <c r="R19" s="8">
        <v>106.11</v>
      </c>
      <c r="S19" s="9" t="str">
        <f t="shared" si="0"/>
        <v>Orlando             FL_*</v>
      </c>
      <c r="T19" s="9" t="str">
        <f t="shared" si="1"/>
        <v>Baltimore/Wash Intl MD_*</v>
      </c>
      <c r="U19" s="10">
        <f t="shared" si="2"/>
        <v>53</v>
      </c>
      <c r="V19" s="10">
        <f t="shared" si="3"/>
        <v>6</v>
      </c>
      <c r="Y19" s="10" t="s">
        <v>209</v>
      </c>
      <c r="Z19" s="10">
        <v>18</v>
      </c>
    </row>
    <row r="20" spans="1:26" x14ac:dyDescent="0.25">
      <c r="A20" s="3" t="s">
        <v>100</v>
      </c>
      <c r="B20" s="3" t="s">
        <v>25</v>
      </c>
      <c r="C20" s="3" t="s">
        <v>100</v>
      </c>
      <c r="D20" s="4" t="s">
        <v>7</v>
      </c>
      <c r="E20" s="5">
        <v>1.86</v>
      </c>
      <c r="F20" s="6">
        <v>3</v>
      </c>
      <c r="G20" s="6" t="s">
        <v>102</v>
      </c>
      <c r="H20" s="6" t="s">
        <v>101</v>
      </c>
      <c r="I20" s="5">
        <v>1230.4838396080424</v>
      </c>
      <c r="J20" s="7">
        <v>23025</v>
      </c>
      <c r="K20" s="7">
        <v>29838</v>
      </c>
      <c r="L20" s="6">
        <v>2753373</v>
      </c>
      <c r="M20" s="6">
        <v>7145897</v>
      </c>
      <c r="N20" s="6" t="s">
        <v>104</v>
      </c>
      <c r="O20" s="6" t="s">
        <v>104</v>
      </c>
      <c r="P20" s="6">
        <v>2001</v>
      </c>
      <c r="Q20" s="6">
        <v>4408</v>
      </c>
      <c r="R20" s="8">
        <v>181.16</v>
      </c>
      <c r="S20" s="9" t="str">
        <f t="shared" si="0"/>
        <v>Phoenix             AZ_*</v>
      </c>
      <c r="T20" s="9" t="str">
        <f t="shared" si="1"/>
        <v>Baltimore/Wash Intl MD_*</v>
      </c>
      <c r="U20" s="10">
        <f t="shared" si="2"/>
        <v>55</v>
      </c>
      <c r="V20" s="10">
        <f t="shared" si="3"/>
        <v>6</v>
      </c>
      <c r="Y20" t="s">
        <v>212</v>
      </c>
      <c r="Z20" s="10">
        <v>19</v>
      </c>
    </row>
    <row r="21" spans="1:26" x14ac:dyDescent="0.25">
      <c r="A21" s="3" t="s">
        <v>100</v>
      </c>
      <c r="B21" s="3" t="s">
        <v>26</v>
      </c>
      <c r="C21" s="3" t="s">
        <v>100</v>
      </c>
      <c r="D21" s="4" t="s">
        <v>7</v>
      </c>
      <c r="E21" s="5">
        <v>1.93</v>
      </c>
      <c r="F21" s="6">
        <v>3</v>
      </c>
      <c r="G21" s="6" t="s">
        <v>102</v>
      </c>
      <c r="H21" s="6" t="s">
        <v>101</v>
      </c>
      <c r="I21" s="5">
        <v>2000.669812965074</v>
      </c>
      <c r="J21" s="7">
        <v>21121</v>
      </c>
      <c r="K21" s="7">
        <v>29838</v>
      </c>
      <c r="L21" s="6">
        <v>1228816</v>
      </c>
      <c r="M21" s="6">
        <v>7145897</v>
      </c>
      <c r="N21" s="6" t="s">
        <v>104</v>
      </c>
      <c r="O21" s="6" t="s">
        <v>104</v>
      </c>
      <c r="P21" s="6">
        <v>1866</v>
      </c>
      <c r="Q21" s="6">
        <v>2767</v>
      </c>
      <c r="R21" s="8">
        <v>157.5</v>
      </c>
      <c r="S21" s="9" t="str">
        <f t="shared" si="0"/>
        <v>Salt Lake City      UT_*</v>
      </c>
      <c r="T21" s="9" t="str">
        <f t="shared" si="1"/>
        <v>Baltimore/Wash Intl MD_*</v>
      </c>
      <c r="U21" s="10">
        <f t="shared" si="2"/>
        <v>64</v>
      </c>
      <c r="V21" s="10">
        <f t="shared" si="3"/>
        <v>6</v>
      </c>
      <c r="Y21" t="s">
        <v>214</v>
      </c>
      <c r="Z21" s="10">
        <v>20</v>
      </c>
    </row>
    <row r="22" spans="1:26" x14ac:dyDescent="0.25">
      <c r="A22" s="3" t="s">
        <v>100</v>
      </c>
      <c r="B22" s="3" t="s">
        <v>27</v>
      </c>
      <c r="C22" s="3" t="s">
        <v>100</v>
      </c>
      <c r="D22" s="4" t="s">
        <v>7</v>
      </c>
      <c r="E22" s="5">
        <v>1.87</v>
      </c>
      <c r="F22" s="6">
        <v>3</v>
      </c>
      <c r="G22" s="6" t="s">
        <v>102</v>
      </c>
      <c r="H22" s="6" t="s">
        <v>101</v>
      </c>
      <c r="I22" s="5">
        <v>1572.9316387805247</v>
      </c>
      <c r="J22" s="7">
        <v>23903</v>
      </c>
      <c r="K22" s="7">
        <v>29838</v>
      </c>
      <c r="L22" s="6">
        <v>2673620</v>
      </c>
      <c r="M22" s="6">
        <v>7145897</v>
      </c>
      <c r="N22" s="6" t="s">
        <v>104</v>
      </c>
      <c r="O22" s="6" t="s">
        <v>104</v>
      </c>
      <c r="P22" s="6">
        <v>2290</v>
      </c>
      <c r="Q22" s="6">
        <v>3170</v>
      </c>
      <c r="R22" s="8">
        <v>200.2</v>
      </c>
      <c r="S22" s="9" t="str">
        <f t="shared" si="0"/>
        <v>San Diego           CA_*</v>
      </c>
      <c r="T22" s="9" t="str">
        <f t="shared" si="1"/>
        <v>Baltimore/Wash Intl MD_*</v>
      </c>
      <c r="U22" s="10">
        <f t="shared" si="2"/>
        <v>66</v>
      </c>
      <c r="V22" s="10">
        <f t="shared" si="3"/>
        <v>6</v>
      </c>
      <c r="Y22" s="10" t="s">
        <v>176</v>
      </c>
      <c r="Z22" s="10">
        <v>21</v>
      </c>
    </row>
    <row r="23" spans="1:26" x14ac:dyDescent="0.25">
      <c r="A23" s="3" t="s">
        <v>100</v>
      </c>
      <c r="B23" s="3" t="s">
        <v>28</v>
      </c>
      <c r="C23" s="3" t="s">
        <v>100</v>
      </c>
      <c r="D23" s="4" t="s">
        <v>7</v>
      </c>
      <c r="E23" s="5">
        <v>1.52</v>
      </c>
      <c r="F23" s="6">
        <v>3</v>
      </c>
      <c r="G23" s="6" t="s">
        <v>102</v>
      </c>
      <c r="H23" s="6" t="s">
        <v>102</v>
      </c>
      <c r="I23" s="5">
        <v>2967.5915931617224</v>
      </c>
      <c r="J23" s="7">
        <v>38813</v>
      </c>
      <c r="K23" s="7">
        <v>29838</v>
      </c>
      <c r="L23" s="6">
        <v>1653017</v>
      </c>
      <c r="M23" s="6">
        <v>7145897</v>
      </c>
      <c r="N23" s="6" t="s">
        <v>104</v>
      </c>
      <c r="O23" s="6" t="s">
        <v>104</v>
      </c>
      <c r="P23" s="6">
        <v>2454</v>
      </c>
      <c r="Q23" s="6">
        <v>6417</v>
      </c>
      <c r="R23" s="8">
        <v>246.85</v>
      </c>
      <c r="S23" s="9" t="str">
        <f t="shared" si="0"/>
        <v>San Francisco       CA_*</v>
      </c>
      <c r="T23" s="9" t="str">
        <f t="shared" si="1"/>
        <v>Baltimore/Wash Intl MD_*</v>
      </c>
      <c r="U23" s="10">
        <f t="shared" si="2"/>
        <v>67</v>
      </c>
      <c r="V23" s="10">
        <f t="shared" si="3"/>
        <v>6</v>
      </c>
      <c r="Y23" t="s">
        <v>215</v>
      </c>
      <c r="Z23" s="10">
        <v>22</v>
      </c>
    </row>
    <row r="24" spans="1:26" x14ac:dyDescent="0.25">
      <c r="A24" s="3" t="s">
        <v>100</v>
      </c>
      <c r="B24" s="3" t="s">
        <v>29</v>
      </c>
      <c r="C24" s="3" t="s">
        <v>100</v>
      </c>
      <c r="D24" s="4" t="s">
        <v>7</v>
      </c>
      <c r="E24" s="5">
        <v>1.1399999999999999</v>
      </c>
      <c r="F24" s="6">
        <v>3</v>
      </c>
      <c r="G24" s="6" t="s">
        <v>102</v>
      </c>
      <c r="H24" s="6" t="s">
        <v>101</v>
      </c>
      <c r="I24" s="5">
        <v>4191.2412283488611</v>
      </c>
      <c r="J24" s="7">
        <v>25824</v>
      </c>
      <c r="K24" s="7">
        <v>29838</v>
      </c>
      <c r="L24" s="6">
        <v>2549844</v>
      </c>
      <c r="M24" s="6">
        <v>7145897</v>
      </c>
      <c r="N24" s="6" t="s">
        <v>104</v>
      </c>
      <c r="O24" s="6" t="s">
        <v>104</v>
      </c>
      <c r="P24" s="6">
        <v>729</v>
      </c>
      <c r="Q24" s="6">
        <v>10264</v>
      </c>
      <c r="R24" s="8">
        <v>99.7</v>
      </c>
      <c r="S24" s="9" t="str">
        <f t="shared" si="0"/>
        <v>St Louis            MO_*</v>
      </c>
      <c r="T24" s="9" t="str">
        <f t="shared" si="1"/>
        <v>Baltimore/Wash Intl MD_*</v>
      </c>
      <c r="U24" s="10">
        <f t="shared" si="2"/>
        <v>72</v>
      </c>
      <c r="V24" s="10">
        <f t="shared" si="3"/>
        <v>6</v>
      </c>
      <c r="Y24" t="s">
        <v>216</v>
      </c>
      <c r="Z24" s="10">
        <v>23</v>
      </c>
    </row>
    <row r="25" spans="1:26" x14ac:dyDescent="0.25">
      <c r="A25" s="3" t="s">
        <v>100</v>
      </c>
      <c r="B25" s="3" t="s">
        <v>30</v>
      </c>
      <c r="C25" s="3" t="s">
        <v>100</v>
      </c>
      <c r="D25" s="4" t="s">
        <v>7</v>
      </c>
      <c r="E25" s="5">
        <v>1.1299999999999999</v>
      </c>
      <c r="F25" s="6">
        <v>3</v>
      </c>
      <c r="G25" s="6" t="s">
        <v>101</v>
      </c>
      <c r="H25" s="6" t="s">
        <v>101</v>
      </c>
      <c r="I25" s="5">
        <v>5201.3383492335688</v>
      </c>
      <c r="J25" s="7">
        <v>23654</v>
      </c>
      <c r="K25" s="7">
        <v>29838</v>
      </c>
      <c r="L25" s="6">
        <v>2195215</v>
      </c>
      <c r="M25" s="6">
        <v>7145897</v>
      </c>
      <c r="N25" s="6" t="s">
        <v>104</v>
      </c>
      <c r="O25" s="6" t="s">
        <v>104</v>
      </c>
      <c r="P25" s="6">
        <v>846</v>
      </c>
      <c r="Q25" s="6">
        <v>7082</v>
      </c>
      <c r="R25" s="8">
        <v>106.77</v>
      </c>
      <c r="S25" s="9" t="str">
        <f t="shared" si="0"/>
        <v>Tampa               FL_*</v>
      </c>
      <c r="T25" s="9" t="str">
        <f t="shared" si="1"/>
        <v>Baltimore/Wash Intl MD_*</v>
      </c>
      <c r="U25" s="10">
        <f t="shared" si="2"/>
        <v>75</v>
      </c>
      <c r="V25" s="10">
        <f t="shared" si="3"/>
        <v>6</v>
      </c>
      <c r="Y25" t="s">
        <v>217</v>
      </c>
      <c r="Z25" s="10">
        <v>24</v>
      </c>
    </row>
    <row r="26" spans="1:26" x14ac:dyDescent="0.25">
      <c r="A26" s="3" t="s">
        <v>9</v>
      </c>
      <c r="B26" s="3" t="s">
        <v>10</v>
      </c>
      <c r="C26" s="3" t="s">
        <v>100</v>
      </c>
      <c r="D26" s="4" t="s">
        <v>31</v>
      </c>
      <c r="E26" s="5">
        <v>1.1599999999999999</v>
      </c>
      <c r="F26" s="6">
        <v>3</v>
      </c>
      <c r="G26" s="6" t="s">
        <v>102</v>
      </c>
      <c r="H26" s="6" t="s">
        <v>101</v>
      </c>
      <c r="I26" s="5">
        <v>3627.4614239747621</v>
      </c>
      <c r="J26" s="7">
        <v>29260</v>
      </c>
      <c r="K26" s="7">
        <v>23858</v>
      </c>
      <c r="L26" s="6">
        <v>7830332</v>
      </c>
      <c r="M26" s="6">
        <v>895414</v>
      </c>
      <c r="N26" s="6" t="s">
        <v>103</v>
      </c>
      <c r="O26" s="6" t="s">
        <v>104</v>
      </c>
      <c r="P26" s="6">
        <v>576</v>
      </c>
      <c r="Q26" s="6">
        <v>4138</v>
      </c>
      <c r="R26" s="8">
        <v>113.5</v>
      </c>
      <c r="S26" s="9" t="str">
        <f t="shared" si="0"/>
        <v>Chicago             IL_ORD</v>
      </c>
      <c r="T26" s="9" t="str">
        <f t="shared" si="1"/>
        <v>Birmingham          AL_*</v>
      </c>
      <c r="U26" s="10">
        <f t="shared" si="2"/>
        <v>15</v>
      </c>
      <c r="V26" s="10">
        <f t="shared" si="3"/>
        <v>7</v>
      </c>
      <c r="Y26" s="10" t="s">
        <v>184</v>
      </c>
      <c r="Z26" s="10">
        <v>25</v>
      </c>
    </row>
    <row r="27" spans="1:26" x14ac:dyDescent="0.25">
      <c r="A27" s="3" t="s">
        <v>11</v>
      </c>
      <c r="B27" s="3" t="s">
        <v>10</v>
      </c>
      <c r="C27" s="3" t="s">
        <v>100</v>
      </c>
      <c r="D27" s="4" t="s">
        <v>31</v>
      </c>
      <c r="E27" s="5">
        <v>1.1599999999999999</v>
      </c>
      <c r="F27" s="6">
        <v>3</v>
      </c>
      <c r="G27" s="6" t="s">
        <v>102</v>
      </c>
      <c r="H27" s="6" t="s">
        <v>101</v>
      </c>
      <c r="I27" s="5">
        <v>3627.4614239747621</v>
      </c>
      <c r="J27" s="7">
        <v>29260</v>
      </c>
      <c r="K27" s="7">
        <v>23858</v>
      </c>
      <c r="L27" s="6">
        <v>7830332</v>
      </c>
      <c r="M27" s="6">
        <v>895414</v>
      </c>
      <c r="N27" s="6" t="s">
        <v>104</v>
      </c>
      <c r="O27" s="6" t="s">
        <v>104</v>
      </c>
      <c r="P27" s="6">
        <v>576</v>
      </c>
      <c r="Q27" s="6">
        <v>4138</v>
      </c>
      <c r="R27" s="8">
        <v>113.5</v>
      </c>
      <c r="S27" s="9" t="str">
        <f t="shared" si="0"/>
        <v>Chicago             IL_MDW</v>
      </c>
      <c r="T27" s="9" t="str">
        <f t="shared" si="1"/>
        <v>Birmingham          AL_*</v>
      </c>
      <c r="U27" s="10">
        <f t="shared" si="2"/>
        <v>14</v>
      </c>
      <c r="V27" s="10">
        <f t="shared" si="3"/>
        <v>7</v>
      </c>
      <c r="Y27" t="s">
        <v>218</v>
      </c>
      <c r="Z27" s="10">
        <v>26</v>
      </c>
    </row>
    <row r="28" spans="1:26" x14ac:dyDescent="0.25">
      <c r="A28" s="3" t="s">
        <v>100</v>
      </c>
      <c r="B28" s="3" t="s">
        <v>32</v>
      </c>
      <c r="C28" s="3" t="s">
        <v>100</v>
      </c>
      <c r="D28" s="4" t="s">
        <v>33</v>
      </c>
      <c r="E28" s="5">
        <v>1.07</v>
      </c>
      <c r="F28" s="6">
        <v>3</v>
      </c>
      <c r="G28" s="6" t="s">
        <v>102</v>
      </c>
      <c r="H28" s="6" t="s">
        <v>101</v>
      </c>
      <c r="I28" s="5">
        <v>5255.2354490045109</v>
      </c>
      <c r="J28" s="7">
        <v>30916</v>
      </c>
      <c r="K28" s="7">
        <v>23901</v>
      </c>
      <c r="L28" s="6">
        <v>2230831</v>
      </c>
      <c r="M28" s="6">
        <v>372606</v>
      </c>
      <c r="N28" s="6" t="s">
        <v>104</v>
      </c>
      <c r="O28" s="6" t="s">
        <v>104</v>
      </c>
      <c r="P28" s="6">
        <v>403</v>
      </c>
      <c r="Q28" s="6">
        <v>5995</v>
      </c>
      <c r="R28" s="8">
        <v>69.12</v>
      </c>
      <c r="S28" s="9" t="str">
        <f t="shared" si="0"/>
        <v>Seattle/Tacoma      WA_*</v>
      </c>
      <c r="T28" s="9" t="str">
        <f t="shared" si="1"/>
        <v>Boise               ID_*</v>
      </c>
      <c r="U28" s="10">
        <f t="shared" si="2"/>
        <v>70</v>
      </c>
      <c r="V28" s="10">
        <f t="shared" si="3"/>
        <v>8</v>
      </c>
      <c r="Y28" t="s">
        <v>219</v>
      </c>
      <c r="Z28" s="10">
        <v>27</v>
      </c>
    </row>
    <row r="29" spans="1:26" x14ac:dyDescent="0.25">
      <c r="A29" s="3" t="s">
        <v>100</v>
      </c>
      <c r="B29" s="3" t="s">
        <v>6</v>
      </c>
      <c r="C29" s="3" t="s">
        <v>100</v>
      </c>
      <c r="D29" s="4" t="s">
        <v>8</v>
      </c>
      <c r="E29" s="5">
        <v>1.25</v>
      </c>
      <c r="F29" s="6">
        <v>3</v>
      </c>
      <c r="G29" s="6" t="s">
        <v>102</v>
      </c>
      <c r="H29" s="6" t="s">
        <v>102</v>
      </c>
      <c r="I29" s="5">
        <v>5736.3350210154003</v>
      </c>
      <c r="J29" s="7">
        <v>26993</v>
      </c>
      <c r="K29" s="7">
        <v>30124</v>
      </c>
      <c r="L29" s="6">
        <v>3532657</v>
      </c>
      <c r="M29" s="6">
        <v>5787293</v>
      </c>
      <c r="N29" s="6" t="s">
        <v>104</v>
      </c>
      <c r="O29" s="6" t="s">
        <v>104</v>
      </c>
      <c r="P29" s="6">
        <v>939</v>
      </c>
      <c r="Q29" s="6">
        <v>14005</v>
      </c>
      <c r="R29" s="8">
        <v>210</v>
      </c>
      <c r="S29" s="9" t="str">
        <f t="shared" si="0"/>
        <v>Atlanta             GA_*</v>
      </c>
      <c r="T29" s="9" t="str">
        <f t="shared" si="1"/>
        <v>Boston              MA_*</v>
      </c>
      <c r="U29" s="10">
        <f t="shared" si="2"/>
        <v>4</v>
      </c>
      <c r="V29" s="10">
        <f t="shared" si="3"/>
        <v>9</v>
      </c>
      <c r="Y29" t="s">
        <v>232</v>
      </c>
      <c r="Z29" s="10">
        <v>28</v>
      </c>
    </row>
    <row r="30" spans="1:26" x14ac:dyDescent="0.25">
      <c r="A30" s="3" t="s">
        <v>20</v>
      </c>
      <c r="B30" s="3" t="s">
        <v>21</v>
      </c>
      <c r="C30" s="3" t="s">
        <v>100</v>
      </c>
      <c r="D30" s="4" t="s">
        <v>34</v>
      </c>
      <c r="E30" s="5">
        <v>1.01</v>
      </c>
      <c r="F30" s="6">
        <v>3</v>
      </c>
      <c r="G30" s="6" t="s">
        <v>102</v>
      </c>
      <c r="H30" s="6" t="s">
        <v>102</v>
      </c>
      <c r="I30" s="5">
        <v>4040.0939429211994</v>
      </c>
      <c r="J30" s="7">
        <v>32991</v>
      </c>
      <c r="K30" s="7">
        <v>23184</v>
      </c>
      <c r="L30" s="6">
        <v>8621121</v>
      </c>
      <c r="M30" s="6">
        <v>1173217</v>
      </c>
      <c r="N30" s="6" t="s">
        <v>103</v>
      </c>
      <c r="O30" s="6" t="s">
        <v>104</v>
      </c>
      <c r="P30" s="6">
        <v>291</v>
      </c>
      <c r="Q30" s="6">
        <v>12432</v>
      </c>
      <c r="R30" s="8">
        <v>134.30000000000001</v>
      </c>
      <c r="S30" s="9" t="str">
        <f t="shared" si="0"/>
        <v>New York/Newark     NY_JFK</v>
      </c>
      <c r="T30" s="9" t="str">
        <f t="shared" si="1"/>
        <v>Buffalo             NY_*</v>
      </c>
      <c r="U30" s="10">
        <f t="shared" si="2"/>
        <v>47</v>
      </c>
      <c r="V30" s="10">
        <f t="shared" si="3"/>
        <v>10</v>
      </c>
      <c r="Y30" t="s">
        <v>220</v>
      </c>
      <c r="Z30" s="10">
        <v>29</v>
      </c>
    </row>
    <row r="31" spans="1:26" x14ac:dyDescent="0.25">
      <c r="A31" s="3" t="s">
        <v>22</v>
      </c>
      <c r="B31" s="3" t="s">
        <v>21</v>
      </c>
      <c r="C31" s="3" t="s">
        <v>100</v>
      </c>
      <c r="D31" s="4" t="s">
        <v>34</v>
      </c>
      <c r="E31" s="5">
        <v>1.01</v>
      </c>
      <c r="F31" s="6">
        <v>3</v>
      </c>
      <c r="G31" s="6" t="s">
        <v>102</v>
      </c>
      <c r="H31" s="6" t="s">
        <v>102</v>
      </c>
      <c r="I31" s="5">
        <v>4040.0939429211994</v>
      </c>
      <c r="J31" s="7">
        <v>32991</v>
      </c>
      <c r="K31" s="7">
        <v>23184</v>
      </c>
      <c r="L31" s="6">
        <v>8621121</v>
      </c>
      <c r="M31" s="6">
        <v>1173217</v>
      </c>
      <c r="N31" s="6" t="s">
        <v>103</v>
      </c>
      <c r="O31" s="6" t="s">
        <v>104</v>
      </c>
      <c r="P31" s="6">
        <v>291</v>
      </c>
      <c r="Q31" s="6">
        <v>12432</v>
      </c>
      <c r="R31" s="8">
        <v>134.30000000000001</v>
      </c>
      <c r="S31" s="9" t="str">
        <f t="shared" si="0"/>
        <v>New York/Newark     NY_LGA</v>
      </c>
      <c r="T31" s="9" t="str">
        <f t="shared" si="1"/>
        <v>Buffalo             NY_*</v>
      </c>
      <c r="U31" s="10">
        <f t="shared" si="2"/>
        <v>48</v>
      </c>
      <c r="V31" s="10">
        <f t="shared" si="3"/>
        <v>10</v>
      </c>
      <c r="Y31" t="s">
        <v>221</v>
      </c>
      <c r="Z31" s="10">
        <v>30</v>
      </c>
    </row>
    <row r="32" spans="1:26" x14ac:dyDescent="0.25">
      <c r="A32" s="3" t="s">
        <v>23</v>
      </c>
      <c r="B32" s="3" t="s">
        <v>21</v>
      </c>
      <c r="C32" s="3" t="s">
        <v>100</v>
      </c>
      <c r="D32" s="4" t="s">
        <v>34</v>
      </c>
      <c r="E32" s="5">
        <v>1.01</v>
      </c>
      <c r="F32" s="6">
        <v>3</v>
      </c>
      <c r="G32" s="6" t="s">
        <v>102</v>
      </c>
      <c r="H32" s="6" t="s">
        <v>102</v>
      </c>
      <c r="I32" s="5">
        <v>4040.0939429211994</v>
      </c>
      <c r="J32" s="7">
        <v>32991</v>
      </c>
      <c r="K32" s="7">
        <v>23184</v>
      </c>
      <c r="L32" s="6">
        <v>8621121</v>
      </c>
      <c r="M32" s="6">
        <v>1173217</v>
      </c>
      <c r="N32" s="6" t="s">
        <v>104</v>
      </c>
      <c r="O32" s="6" t="s">
        <v>105</v>
      </c>
      <c r="P32" s="6">
        <v>291</v>
      </c>
      <c r="Q32" s="6">
        <v>12432</v>
      </c>
      <c r="R32" s="8">
        <v>134.30000000000001</v>
      </c>
      <c r="S32" s="9" t="str">
        <f t="shared" si="0"/>
        <v>New York/Newark     NY_EWR</v>
      </c>
      <c r="T32" s="9" t="str">
        <f t="shared" si="1"/>
        <v>Buffalo             NY_*</v>
      </c>
      <c r="U32" s="10">
        <f t="shared" si="2"/>
        <v>46</v>
      </c>
      <c r="V32" s="10">
        <f t="shared" si="3"/>
        <v>10</v>
      </c>
      <c r="Y32" s="10" t="s">
        <v>185</v>
      </c>
      <c r="Z32" s="10">
        <v>31</v>
      </c>
    </row>
    <row r="33" spans="1:26" x14ac:dyDescent="0.25">
      <c r="A33" s="3" t="s">
        <v>20</v>
      </c>
      <c r="B33" s="3" t="s">
        <v>21</v>
      </c>
      <c r="C33" s="3" t="s">
        <v>100</v>
      </c>
      <c r="D33" s="4" t="s">
        <v>35</v>
      </c>
      <c r="E33" s="5">
        <v>1.34</v>
      </c>
      <c r="F33" s="6">
        <v>0</v>
      </c>
      <c r="G33" s="6" t="s">
        <v>102</v>
      </c>
      <c r="H33" s="6" t="s">
        <v>102</v>
      </c>
      <c r="I33" s="5">
        <v>2587.8864581996067</v>
      </c>
      <c r="J33" s="7">
        <v>32991</v>
      </c>
      <c r="K33" s="7">
        <v>18851</v>
      </c>
      <c r="L33" s="6">
        <v>8621121</v>
      </c>
      <c r="M33" s="6">
        <v>254153</v>
      </c>
      <c r="N33" s="6" t="s">
        <v>103</v>
      </c>
      <c r="O33" s="6" t="s">
        <v>104</v>
      </c>
      <c r="P33" s="6">
        <v>637</v>
      </c>
      <c r="Q33" s="6">
        <v>6003</v>
      </c>
      <c r="R33" s="8">
        <v>118.95</v>
      </c>
      <c r="S33" s="9" t="str">
        <f t="shared" si="0"/>
        <v>New York/Newark     NY_JFK</v>
      </c>
      <c r="T33" s="9" t="str">
        <f t="shared" si="1"/>
        <v>Charleston          SC_*</v>
      </c>
      <c r="U33" s="10">
        <f t="shared" si="2"/>
        <v>47</v>
      </c>
      <c r="V33" s="10">
        <f t="shared" si="3"/>
        <v>12</v>
      </c>
      <c r="Y33" t="s">
        <v>222</v>
      </c>
      <c r="Z33" s="10">
        <v>32</v>
      </c>
    </row>
    <row r="34" spans="1:26" x14ac:dyDescent="0.25">
      <c r="A34" s="3" t="s">
        <v>22</v>
      </c>
      <c r="B34" s="3" t="s">
        <v>21</v>
      </c>
      <c r="C34" s="3" t="s">
        <v>100</v>
      </c>
      <c r="D34" s="4" t="s">
        <v>35</v>
      </c>
      <c r="E34" s="5">
        <v>1.34</v>
      </c>
      <c r="F34" s="6">
        <v>3</v>
      </c>
      <c r="G34" s="6" t="s">
        <v>102</v>
      </c>
      <c r="H34" s="6" t="s">
        <v>102</v>
      </c>
      <c r="I34" s="5">
        <v>2587.8864581996067</v>
      </c>
      <c r="J34" s="7">
        <v>32991</v>
      </c>
      <c r="K34" s="7">
        <v>18851</v>
      </c>
      <c r="L34" s="6">
        <v>8621121</v>
      </c>
      <c r="M34" s="6">
        <v>254153</v>
      </c>
      <c r="N34" s="6" t="s">
        <v>103</v>
      </c>
      <c r="O34" s="6" t="s">
        <v>104</v>
      </c>
      <c r="P34" s="6">
        <v>637</v>
      </c>
      <c r="Q34" s="6">
        <v>6003</v>
      </c>
      <c r="R34" s="8">
        <v>118.95</v>
      </c>
      <c r="S34" s="9" t="str">
        <f t="shared" si="0"/>
        <v>New York/Newark     NY_LGA</v>
      </c>
      <c r="T34" s="9" t="str">
        <f t="shared" si="1"/>
        <v>Charleston          SC_*</v>
      </c>
      <c r="U34" s="10">
        <f t="shared" si="2"/>
        <v>48</v>
      </c>
      <c r="V34" s="10">
        <f t="shared" si="3"/>
        <v>12</v>
      </c>
      <c r="Y34" t="s">
        <v>223</v>
      </c>
      <c r="Z34" s="10">
        <v>33</v>
      </c>
    </row>
    <row r="35" spans="1:26" x14ac:dyDescent="0.25">
      <c r="A35" s="3" t="s">
        <v>23</v>
      </c>
      <c r="B35" s="3" t="s">
        <v>21</v>
      </c>
      <c r="C35" s="3" t="s">
        <v>100</v>
      </c>
      <c r="D35" s="4" t="s">
        <v>35</v>
      </c>
      <c r="E35" s="5">
        <v>1.34</v>
      </c>
      <c r="F35" s="6">
        <v>1</v>
      </c>
      <c r="G35" s="6" t="s">
        <v>102</v>
      </c>
      <c r="H35" s="6" t="s">
        <v>102</v>
      </c>
      <c r="I35" s="5">
        <v>2587.8864581996067</v>
      </c>
      <c r="J35" s="7">
        <v>32991</v>
      </c>
      <c r="K35" s="7">
        <v>18851</v>
      </c>
      <c r="L35" s="6">
        <v>8621121</v>
      </c>
      <c r="M35" s="6">
        <v>254153</v>
      </c>
      <c r="N35" s="6" t="s">
        <v>104</v>
      </c>
      <c r="O35" s="6" t="s">
        <v>105</v>
      </c>
      <c r="P35" s="6">
        <v>637</v>
      </c>
      <c r="Q35" s="6">
        <v>6003</v>
      </c>
      <c r="R35" s="8">
        <v>118.95</v>
      </c>
      <c r="S35" s="9" t="str">
        <f t="shared" si="0"/>
        <v>New York/Newark     NY_EWR</v>
      </c>
      <c r="T35" s="9" t="str">
        <f t="shared" si="1"/>
        <v>Charleston          SC_*</v>
      </c>
      <c r="U35" s="10">
        <f t="shared" si="2"/>
        <v>46</v>
      </c>
      <c r="V35" s="10">
        <f t="shared" si="3"/>
        <v>12</v>
      </c>
      <c r="Y35" s="10" t="s">
        <v>186</v>
      </c>
      <c r="Z35" s="10">
        <v>34</v>
      </c>
    </row>
    <row r="36" spans="1:26" x14ac:dyDescent="0.25">
      <c r="A36" s="3" t="s">
        <v>100</v>
      </c>
      <c r="B36" s="3" t="s">
        <v>6</v>
      </c>
      <c r="C36" s="3" t="s">
        <v>100</v>
      </c>
      <c r="D36" s="4" t="s">
        <v>36</v>
      </c>
      <c r="E36" s="5">
        <v>1.01</v>
      </c>
      <c r="F36" s="6">
        <v>3</v>
      </c>
      <c r="G36" s="6" t="s">
        <v>102</v>
      </c>
      <c r="H36" s="6" t="s">
        <v>102</v>
      </c>
      <c r="I36" s="5">
        <v>4435.920971017802</v>
      </c>
      <c r="J36" s="7">
        <v>26993</v>
      </c>
      <c r="K36" s="7">
        <v>25237</v>
      </c>
      <c r="L36" s="6">
        <v>3532657</v>
      </c>
      <c r="M36" s="6">
        <v>1318892</v>
      </c>
      <c r="N36" s="6" t="s">
        <v>104</v>
      </c>
      <c r="O36" s="6" t="s">
        <v>105</v>
      </c>
      <c r="P36" s="6">
        <v>227</v>
      </c>
      <c r="Q36" s="6">
        <v>7335</v>
      </c>
      <c r="R36" s="8">
        <v>97.96</v>
      </c>
      <c r="S36" s="9" t="str">
        <f t="shared" si="0"/>
        <v>Atlanta             GA_*</v>
      </c>
      <c r="T36" s="9" t="str">
        <f t="shared" si="1"/>
        <v>Charlotte           NC_*</v>
      </c>
      <c r="U36" s="10">
        <f t="shared" si="2"/>
        <v>4</v>
      </c>
      <c r="V36" s="10">
        <f t="shared" si="3"/>
        <v>13</v>
      </c>
      <c r="Y36" s="10" t="s">
        <v>187</v>
      </c>
      <c r="Z36" s="10">
        <v>35</v>
      </c>
    </row>
    <row r="37" spans="1:26" x14ac:dyDescent="0.25">
      <c r="A37" s="3" t="s">
        <v>100</v>
      </c>
      <c r="B37" s="3" t="s">
        <v>8</v>
      </c>
      <c r="C37" s="3" t="s">
        <v>100</v>
      </c>
      <c r="D37" s="4" t="s">
        <v>36</v>
      </c>
      <c r="E37" s="5">
        <v>1.25</v>
      </c>
      <c r="F37" s="6">
        <v>3</v>
      </c>
      <c r="G37" s="6" t="s">
        <v>102</v>
      </c>
      <c r="H37" s="6" t="s">
        <v>102</v>
      </c>
      <c r="I37" s="5">
        <v>8589.1673418815972</v>
      </c>
      <c r="J37" s="7">
        <v>30124</v>
      </c>
      <c r="K37" s="7">
        <v>25237</v>
      </c>
      <c r="L37" s="6">
        <v>5787293</v>
      </c>
      <c r="M37" s="6">
        <v>1318892</v>
      </c>
      <c r="N37" s="6" t="s">
        <v>104</v>
      </c>
      <c r="O37" s="6" t="s">
        <v>105</v>
      </c>
      <c r="P37" s="6">
        <v>722</v>
      </c>
      <c r="Q37" s="6">
        <v>3263</v>
      </c>
      <c r="R37" s="8">
        <v>237.8</v>
      </c>
      <c r="S37" s="9" t="str">
        <f t="shared" si="0"/>
        <v>Boston              MA_*</v>
      </c>
      <c r="T37" s="9" t="str">
        <f t="shared" si="1"/>
        <v>Charlotte           NC_*</v>
      </c>
      <c r="U37" s="10">
        <f t="shared" si="2"/>
        <v>9</v>
      </c>
      <c r="V37" s="10">
        <f t="shared" si="3"/>
        <v>13</v>
      </c>
      <c r="Y37" t="s">
        <v>225</v>
      </c>
      <c r="Z37" s="10">
        <v>36</v>
      </c>
    </row>
    <row r="38" spans="1:26" x14ac:dyDescent="0.25">
      <c r="A38" s="3" t="s">
        <v>9</v>
      </c>
      <c r="B38" s="3" t="s">
        <v>10</v>
      </c>
      <c r="C38" s="3" t="s">
        <v>100</v>
      </c>
      <c r="D38" s="4" t="s">
        <v>36</v>
      </c>
      <c r="E38" s="5">
        <v>1.1599999999999999</v>
      </c>
      <c r="F38" s="6">
        <v>3</v>
      </c>
      <c r="G38" s="6" t="s">
        <v>102</v>
      </c>
      <c r="H38" s="6" t="s">
        <v>102</v>
      </c>
      <c r="I38" s="5">
        <v>4523.3141878344159</v>
      </c>
      <c r="J38" s="7">
        <v>29260</v>
      </c>
      <c r="K38" s="7">
        <v>25237</v>
      </c>
      <c r="L38" s="6">
        <v>7830332</v>
      </c>
      <c r="M38" s="6">
        <v>1318892</v>
      </c>
      <c r="N38" s="6" t="s">
        <v>103</v>
      </c>
      <c r="O38" s="6" t="s">
        <v>105</v>
      </c>
      <c r="P38" s="6">
        <v>589</v>
      </c>
      <c r="Q38" s="6">
        <v>5153</v>
      </c>
      <c r="R38" s="8">
        <v>234.15</v>
      </c>
      <c r="S38" s="9" t="str">
        <f t="shared" si="0"/>
        <v>Chicago             IL_ORD</v>
      </c>
      <c r="T38" s="9" t="str">
        <f t="shared" si="1"/>
        <v>Charlotte           NC_*</v>
      </c>
      <c r="U38" s="10">
        <f t="shared" si="2"/>
        <v>15</v>
      </c>
      <c r="V38" s="10">
        <f t="shared" si="3"/>
        <v>13</v>
      </c>
      <c r="Y38" s="10" t="s">
        <v>188</v>
      </c>
      <c r="Z38" s="10">
        <v>37</v>
      </c>
    </row>
    <row r="39" spans="1:26" x14ac:dyDescent="0.25">
      <c r="A39" s="3" t="s">
        <v>11</v>
      </c>
      <c r="B39" s="3" t="s">
        <v>10</v>
      </c>
      <c r="C39" s="3" t="s">
        <v>100</v>
      </c>
      <c r="D39" s="4" t="s">
        <v>36</v>
      </c>
      <c r="E39" s="5">
        <v>1.1599999999999999</v>
      </c>
      <c r="F39" s="6">
        <v>3</v>
      </c>
      <c r="G39" s="6" t="s">
        <v>102</v>
      </c>
      <c r="H39" s="6" t="s">
        <v>102</v>
      </c>
      <c r="I39" s="5">
        <v>4523.3141878344159</v>
      </c>
      <c r="J39" s="7">
        <v>29260</v>
      </c>
      <c r="K39" s="7">
        <v>25237</v>
      </c>
      <c r="L39" s="6">
        <v>7830332</v>
      </c>
      <c r="M39" s="6">
        <v>1318892</v>
      </c>
      <c r="N39" s="6" t="s">
        <v>104</v>
      </c>
      <c r="O39" s="6" t="s">
        <v>105</v>
      </c>
      <c r="P39" s="6">
        <v>589</v>
      </c>
      <c r="Q39" s="6">
        <v>5153</v>
      </c>
      <c r="R39" s="8">
        <v>234.15</v>
      </c>
      <c r="S39" s="9" t="str">
        <f t="shared" si="0"/>
        <v>Chicago             IL_MDW</v>
      </c>
      <c r="T39" s="9" t="str">
        <f t="shared" si="1"/>
        <v>Charlotte           NC_*</v>
      </c>
      <c r="U39" s="10">
        <f t="shared" si="2"/>
        <v>14</v>
      </c>
      <c r="V39" s="10">
        <f t="shared" si="3"/>
        <v>13</v>
      </c>
      <c r="Y39" t="s">
        <v>226</v>
      </c>
      <c r="Z39" s="10">
        <v>38</v>
      </c>
    </row>
    <row r="40" spans="1:26" x14ac:dyDescent="0.25">
      <c r="A40" s="3" t="s">
        <v>100</v>
      </c>
      <c r="B40" s="3" t="s">
        <v>5</v>
      </c>
      <c r="C40" s="3" t="s">
        <v>100</v>
      </c>
      <c r="D40" s="4" t="s">
        <v>36</v>
      </c>
      <c r="E40" s="5">
        <v>1.1399999999999999</v>
      </c>
      <c r="F40" s="6">
        <v>3</v>
      </c>
      <c r="G40" s="6" t="s">
        <v>102</v>
      </c>
      <c r="H40" s="6" t="s">
        <v>102</v>
      </c>
      <c r="I40" s="5">
        <v>4439.8626121520883</v>
      </c>
      <c r="J40" s="7">
        <v>28637</v>
      </c>
      <c r="K40" s="7">
        <v>25237</v>
      </c>
      <c r="L40" s="6">
        <v>3036732</v>
      </c>
      <c r="M40" s="6">
        <v>1318892</v>
      </c>
      <c r="N40" s="6" t="s">
        <v>104</v>
      </c>
      <c r="O40" s="6" t="s">
        <v>105</v>
      </c>
      <c r="P40" s="6">
        <v>940</v>
      </c>
      <c r="Q40" s="6">
        <v>4493</v>
      </c>
      <c r="R40" s="8">
        <v>203.17</v>
      </c>
      <c r="S40" s="9" t="str">
        <f t="shared" si="0"/>
        <v>Dallas/Fort Worth   TX_*</v>
      </c>
      <c r="T40" s="9" t="str">
        <f t="shared" si="1"/>
        <v>Charlotte           NC_*</v>
      </c>
      <c r="U40" s="10">
        <f t="shared" si="2"/>
        <v>21</v>
      </c>
      <c r="V40" s="10">
        <f t="shared" si="3"/>
        <v>13</v>
      </c>
      <c r="Y40" t="s">
        <v>227</v>
      </c>
      <c r="Z40" s="10">
        <v>39</v>
      </c>
    </row>
    <row r="41" spans="1:26" x14ac:dyDescent="0.25">
      <c r="A41" s="3" t="s">
        <v>20</v>
      </c>
      <c r="B41" s="3" t="s">
        <v>21</v>
      </c>
      <c r="C41" s="3" t="s">
        <v>100</v>
      </c>
      <c r="D41" s="4" t="s">
        <v>36</v>
      </c>
      <c r="E41" s="5">
        <v>1.1200000000000001</v>
      </c>
      <c r="F41" s="6">
        <v>3</v>
      </c>
      <c r="G41" s="6" t="s">
        <v>102</v>
      </c>
      <c r="H41" s="6" t="s">
        <v>102</v>
      </c>
      <c r="I41" s="5">
        <v>8714.0262981855085</v>
      </c>
      <c r="J41" s="7">
        <v>32991</v>
      </c>
      <c r="K41" s="7">
        <v>25237</v>
      </c>
      <c r="L41" s="6">
        <v>8621121</v>
      </c>
      <c r="M41" s="6">
        <v>1318892</v>
      </c>
      <c r="N41" s="6" t="s">
        <v>103</v>
      </c>
      <c r="O41" s="6" t="s">
        <v>105</v>
      </c>
      <c r="P41" s="6">
        <v>539</v>
      </c>
      <c r="Q41" s="6">
        <v>9305</v>
      </c>
      <c r="R41" s="8">
        <v>250.73</v>
      </c>
      <c r="S41" s="9" t="str">
        <f t="shared" si="0"/>
        <v>New York/Newark     NY_JFK</v>
      </c>
      <c r="T41" s="9" t="str">
        <f t="shared" si="1"/>
        <v>Charlotte           NC_*</v>
      </c>
      <c r="U41" s="10">
        <f t="shared" si="2"/>
        <v>47</v>
      </c>
      <c r="V41" s="10">
        <f t="shared" si="3"/>
        <v>13</v>
      </c>
      <c r="Y41" t="s">
        <v>228</v>
      </c>
      <c r="Z41" s="10">
        <v>40</v>
      </c>
    </row>
    <row r="42" spans="1:26" x14ac:dyDescent="0.25">
      <c r="A42" s="3" t="s">
        <v>22</v>
      </c>
      <c r="B42" s="3" t="s">
        <v>21</v>
      </c>
      <c r="C42" s="3" t="s">
        <v>100</v>
      </c>
      <c r="D42" s="4" t="s">
        <v>36</v>
      </c>
      <c r="E42" s="5">
        <v>1.1200000000000001</v>
      </c>
      <c r="F42" s="6">
        <v>3</v>
      </c>
      <c r="G42" s="6" t="s">
        <v>102</v>
      </c>
      <c r="H42" s="6" t="s">
        <v>102</v>
      </c>
      <c r="I42" s="5">
        <v>8714.0262981855085</v>
      </c>
      <c r="J42" s="7">
        <v>32991</v>
      </c>
      <c r="K42" s="7">
        <v>25237</v>
      </c>
      <c r="L42" s="6">
        <v>8621121</v>
      </c>
      <c r="M42" s="6">
        <v>1318892</v>
      </c>
      <c r="N42" s="6" t="s">
        <v>103</v>
      </c>
      <c r="O42" s="6" t="s">
        <v>105</v>
      </c>
      <c r="P42" s="6">
        <v>539</v>
      </c>
      <c r="Q42" s="6">
        <v>9305</v>
      </c>
      <c r="R42" s="8">
        <v>250.73</v>
      </c>
      <c r="S42" s="9" t="str">
        <f t="shared" si="0"/>
        <v>New York/Newark     NY_LGA</v>
      </c>
      <c r="T42" s="9" t="str">
        <f t="shared" si="1"/>
        <v>Charlotte           NC_*</v>
      </c>
      <c r="U42" s="10">
        <f t="shared" si="2"/>
        <v>48</v>
      </c>
      <c r="V42" s="10">
        <f t="shared" si="3"/>
        <v>13</v>
      </c>
      <c r="Y42" t="s">
        <v>229</v>
      </c>
      <c r="Z42" s="10">
        <v>41</v>
      </c>
    </row>
    <row r="43" spans="1:26" x14ac:dyDescent="0.25">
      <c r="A43" s="3" t="s">
        <v>23</v>
      </c>
      <c r="B43" s="3" t="s">
        <v>21</v>
      </c>
      <c r="C43" s="3" t="s">
        <v>100</v>
      </c>
      <c r="D43" s="4" t="s">
        <v>36</v>
      </c>
      <c r="E43" s="5">
        <v>1.1200000000000001</v>
      </c>
      <c r="F43" s="6">
        <v>3</v>
      </c>
      <c r="G43" s="6" t="s">
        <v>102</v>
      </c>
      <c r="H43" s="6" t="s">
        <v>102</v>
      </c>
      <c r="I43" s="5">
        <v>8714.0262981855085</v>
      </c>
      <c r="J43" s="7">
        <v>32991</v>
      </c>
      <c r="K43" s="7">
        <v>25237</v>
      </c>
      <c r="L43" s="6">
        <v>8621121</v>
      </c>
      <c r="M43" s="6">
        <v>1318892</v>
      </c>
      <c r="N43" s="6" t="s">
        <v>104</v>
      </c>
      <c r="O43" s="6" t="s">
        <v>105</v>
      </c>
      <c r="P43" s="6">
        <v>539</v>
      </c>
      <c r="Q43" s="6">
        <v>9305</v>
      </c>
      <c r="R43" s="8">
        <v>250.73</v>
      </c>
      <c r="S43" s="9" t="str">
        <f t="shared" si="0"/>
        <v>New York/Newark     NY_EWR</v>
      </c>
      <c r="T43" s="9" t="str">
        <f t="shared" si="1"/>
        <v>Charlotte           NC_*</v>
      </c>
      <c r="U43" s="10">
        <f t="shared" si="2"/>
        <v>46</v>
      </c>
      <c r="V43" s="10">
        <f t="shared" si="3"/>
        <v>13</v>
      </c>
      <c r="Y43" t="s">
        <v>230</v>
      </c>
      <c r="Z43" s="10">
        <v>42</v>
      </c>
    </row>
    <row r="44" spans="1:26" x14ac:dyDescent="0.25">
      <c r="A44" s="3" t="s">
        <v>100</v>
      </c>
      <c r="B44" s="3" t="s">
        <v>6</v>
      </c>
      <c r="C44" s="3" t="s">
        <v>9</v>
      </c>
      <c r="D44" s="4" t="s">
        <v>10</v>
      </c>
      <c r="E44" s="5">
        <v>1.04</v>
      </c>
      <c r="F44" s="6">
        <v>3</v>
      </c>
      <c r="G44" s="6" t="s">
        <v>102</v>
      </c>
      <c r="H44" s="6" t="s">
        <v>102</v>
      </c>
      <c r="I44" s="5">
        <v>2712.3736035401084</v>
      </c>
      <c r="J44" s="7">
        <v>26993</v>
      </c>
      <c r="K44" s="7">
        <v>29260</v>
      </c>
      <c r="L44" s="6">
        <v>3532657</v>
      </c>
      <c r="M44" s="6">
        <v>7830332</v>
      </c>
      <c r="N44" s="6" t="s">
        <v>103</v>
      </c>
      <c r="O44" s="6" t="s">
        <v>104</v>
      </c>
      <c r="P44" s="6">
        <v>595</v>
      </c>
      <c r="Q44" s="6">
        <v>30877</v>
      </c>
      <c r="R44" s="8">
        <v>106.6</v>
      </c>
      <c r="S44" s="9" t="str">
        <f t="shared" si="0"/>
        <v>Atlanta             GA_*</v>
      </c>
      <c r="T44" s="9" t="str">
        <f t="shared" si="1"/>
        <v>Chicago             IL_ORD</v>
      </c>
      <c r="U44" s="10">
        <f t="shared" si="2"/>
        <v>4</v>
      </c>
      <c r="V44" s="10">
        <f t="shared" si="3"/>
        <v>15</v>
      </c>
      <c r="Y44" t="s">
        <v>231</v>
      </c>
      <c r="Z44" s="10">
        <v>43</v>
      </c>
    </row>
    <row r="45" spans="1:26" x14ac:dyDescent="0.25">
      <c r="A45" s="3" t="s">
        <v>100</v>
      </c>
      <c r="B45" s="3" t="s">
        <v>6</v>
      </c>
      <c r="C45" s="3" t="s">
        <v>11</v>
      </c>
      <c r="D45" s="4" t="s">
        <v>10</v>
      </c>
      <c r="E45" s="5">
        <v>1.04</v>
      </c>
      <c r="F45" s="6">
        <v>3</v>
      </c>
      <c r="G45" s="6" t="s">
        <v>102</v>
      </c>
      <c r="H45" s="6" t="s">
        <v>102</v>
      </c>
      <c r="I45" s="5">
        <v>2712.3736035401084</v>
      </c>
      <c r="J45" s="7">
        <v>26993</v>
      </c>
      <c r="K45" s="7">
        <v>29260</v>
      </c>
      <c r="L45" s="6">
        <v>3532657</v>
      </c>
      <c r="M45" s="6">
        <v>7830332</v>
      </c>
      <c r="N45" s="6" t="s">
        <v>104</v>
      </c>
      <c r="O45" s="6" t="s">
        <v>104</v>
      </c>
      <c r="P45" s="6">
        <v>595</v>
      </c>
      <c r="Q45" s="6">
        <v>30877</v>
      </c>
      <c r="R45" s="8">
        <v>106.6</v>
      </c>
      <c r="S45" s="9" t="str">
        <f t="shared" si="0"/>
        <v>Atlanta             GA_*</v>
      </c>
      <c r="T45" s="9" t="str">
        <f t="shared" si="1"/>
        <v>Chicago             IL_MDW</v>
      </c>
      <c r="U45" s="10">
        <f t="shared" si="2"/>
        <v>4</v>
      </c>
      <c r="V45" s="10">
        <f t="shared" si="3"/>
        <v>14</v>
      </c>
      <c r="Y45" s="10" t="s">
        <v>189</v>
      </c>
      <c r="Z45" s="10">
        <v>44</v>
      </c>
    </row>
    <row r="46" spans="1:26" x14ac:dyDescent="0.25">
      <c r="A46" s="3" t="s">
        <v>100</v>
      </c>
      <c r="B46" s="3" t="s">
        <v>37</v>
      </c>
      <c r="C46" s="3" t="s">
        <v>9</v>
      </c>
      <c r="D46" s="4" t="s">
        <v>10</v>
      </c>
      <c r="E46" s="5">
        <v>1.25</v>
      </c>
      <c r="F46" s="6">
        <v>3</v>
      </c>
      <c r="G46" s="6" t="s">
        <v>102</v>
      </c>
      <c r="H46" s="6" t="s">
        <v>101</v>
      </c>
      <c r="I46" s="5">
        <v>4417.156661234485</v>
      </c>
      <c r="J46" s="7">
        <v>23665</v>
      </c>
      <c r="K46" s="7">
        <v>29260</v>
      </c>
      <c r="L46" s="6">
        <v>1038660</v>
      </c>
      <c r="M46" s="6">
        <v>7830332</v>
      </c>
      <c r="N46" s="6" t="s">
        <v>103</v>
      </c>
      <c r="O46" s="6" t="s">
        <v>104</v>
      </c>
      <c r="P46" s="6">
        <v>974</v>
      </c>
      <c r="Q46" s="6">
        <v>4980</v>
      </c>
      <c r="R46" s="8">
        <v>136.27000000000001</v>
      </c>
      <c r="S46" s="9" t="str">
        <f t="shared" si="0"/>
        <v>Austin              TX_*</v>
      </c>
      <c r="T46" s="9" t="str">
        <f t="shared" si="1"/>
        <v>Chicago             IL_ORD</v>
      </c>
      <c r="U46" s="10">
        <f t="shared" si="2"/>
        <v>5</v>
      </c>
      <c r="V46" s="10">
        <f t="shared" si="3"/>
        <v>15</v>
      </c>
      <c r="Y46" s="10" t="s">
        <v>190</v>
      </c>
      <c r="Z46" s="10">
        <v>45</v>
      </c>
    </row>
    <row r="47" spans="1:26" x14ac:dyDescent="0.25">
      <c r="A47" s="3" t="s">
        <v>100</v>
      </c>
      <c r="B47" s="3" t="s">
        <v>37</v>
      </c>
      <c r="C47" s="3" t="s">
        <v>11</v>
      </c>
      <c r="D47" s="4" t="s">
        <v>10</v>
      </c>
      <c r="E47" s="5">
        <v>1.25</v>
      </c>
      <c r="F47" s="6">
        <v>3</v>
      </c>
      <c r="G47" s="6" t="s">
        <v>102</v>
      </c>
      <c r="H47" s="6" t="s">
        <v>101</v>
      </c>
      <c r="I47" s="5">
        <v>4417.156661234485</v>
      </c>
      <c r="J47" s="7">
        <v>23665</v>
      </c>
      <c r="K47" s="7">
        <v>29260</v>
      </c>
      <c r="L47" s="6">
        <v>1038660</v>
      </c>
      <c r="M47" s="6">
        <v>7830332</v>
      </c>
      <c r="N47" s="6" t="s">
        <v>104</v>
      </c>
      <c r="O47" s="6" t="s">
        <v>104</v>
      </c>
      <c r="P47" s="6">
        <v>974</v>
      </c>
      <c r="Q47" s="6">
        <v>4980</v>
      </c>
      <c r="R47" s="8">
        <v>136.27000000000001</v>
      </c>
      <c r="S47" s="9" t="str">
        <f t="shared" si="0"/>
        <v>Austin              TX_*</v>
      </c>
      <c r="T47" s="9" t="str">
        <f t="shared" si="1"/>
        <v>Chicago             IL_MDW</v>
      </c>
      <c r="U47" s="10">
        <f t="shared" si="2"/>
        <v>5</v>
      </c>
      <c r="V47" s="10">
        <f t="shared" si="3"/>
        <v>14</v>
      </c>
      <c r="Y47" s="10" t="s">
        <v>193</v>
      </c>
      <c r="Z47" s="10">
        <v>46</v>
      </c>
    </row>
    <row r="48" spans="1:26" x14ac:dyDescent="0.25">
      <c r="A48" s="3" t="s">
        <v>100</v>
      </c>
      <c r="B48" s="3" t="s">
        <v>8</v>
      </c>
      <c r="C48" s="3" t="s">
        <v>9</v>
      </c>
      <c r="D48" s="4" t="s">
        <v>10</v>
      </c>
      <c r="E48" s="5">
        <v>1.1499999999999999</v>
      </c>
      <c r="F48" s="6">
        <v>1</v>
      </c>
      <c r="G48" s="6" t="s">
        <v>102</v>
      </c>
      <c r="H48" s="6" t="s">
        <v>102</v>
      </c>
      <c r="I48" s="5">
        <v>3977.2258474804321</v>
      </c>
      <c r="J48" s="7">
        <v>30124</v>
      </c>
      <c r="K48" s="7">
        <v>29260</v>
      </c>
      <c r="L48" s="6">
        <v>5787293</v>
      </c>
      <c r="M48" s="6">
        <v>7830332</v>
      </c>
      <c r="N48" s="6" t="s">
        <v>103</v>
      </c>
      <c r="O48" s="6" t="s">
        <v>104</v>
      </c>
      <c r="P48" s="6">
        <v>854</v>
      </c>
      <c r="Q48" s="6">
        <v>20718</v>
      </c>
      <c r="R48" s="8">
        <v>230.87</v>
      </c>
      <c r="S48" s="9" t="str">
        <f t="shared" si="0"/>
        <v>Boston              MA_*</v>
      </c>
      <c r="T48" s="9" t="str">
        <f t="shared" si="1"/>
        <v>Chicago             IL_ORD</v>
      </c>
      <c r="U48" s="10">
        <f t="shared" si="2"/>
        <v>9</v>
      </c>
      <c r="V48" s="10">
        <f t="shared" si="3"/>
        <v>15</v>
      </c>
      <c r="Y48" s="10" t="s">
        <v>191</v>
      </c>
      <c r="Z48" s="10">
        <v>47</v>
      </c>
    </row>
    <row r="49" spans="1:26" x14ac:dyDescent="0.25">
      <c r="A49" s="3" t="s">
        <v>100</v>
      </c>
      <c r="B49" s="3" t="s">
        <v>8</v>
      </c>
      <c r="C49" s="3" t="s">
        <v>11</v>
      </c>
      <c r="D49" s="4" t="s">
        <v>10</v>
      </c>
      <c r="E49" s="5">
        <v>1.1499999999999999</v>
      </c>
      <c r="F49" s="6">
        <v>3</v>
      </c>
      <c r="G49" s="6" t="s">
        <v>102</v>
      </c>
      <c r="H49" s="6" t="s">
        <v>102</v>
      </c>
      <c r="I49" s="5">
        <v>3977.2258474804321</v>
      </c>
      <c r="J49" s="7">
        <v>30124</v>
      </c>
      <c r="K49" s="7">
        <v>29260</v>
      </c>
      <c r="L49" s="6">
        <v>5787293</v>
      </c>
      <c r="M49" s="6">
        <v>7830332</v>
      </c>
      <c r="N49" s="6" t="s">
        <v>104</v>
      </c>
      <c r="O49" s="6" t="s">
        <v>104</v>
      </c>
      <c r="P49" s="6">
        <v>854</v>
      </c>
      <c r="Q49" s="6">
        <v>20718</v>
      </c>
      <c r="R49" s="8">
        <v>230.87</v>
      </c>
      <c r="S49" s="9" t="str">
        <f t="shared" si="0"/>
        <v>Boston              MA_*</v>
      </c>
      <c r="T49" s="9" t="str">
        <f t="shared" si="1"/>
        <v>Chicago             IL_MDW</v>
      </c>
      <c r="U49" s="10">
        <f t="shared" si="2"/>
        <v>9</v>
      </c>
      <c r="V49" s="10">
        <f t="shared" si="3"/>
        <v>14</v>
      </c>
      <c r="Y49" s="10" t="s">
        <v>192</v>
      </c>
      <c r="Z49" s="10">
        <v>48</v>
      </c>
    </row>
    <row r="50" spans="1:26" x14ac:dyDescent="0.25">
      <c r="A50" s="3" t="s">
        <v>100</v>
      </c>
      <c r="B50" s="3" t="s">
        <v>38</v>
      </c>
      <c r="C50" s="3" t="s">
        <v>9</v>
      </c>
      <c r="D50" s="4" t="s">
        <v>10</v>
      </c>
      <c r="E50" s="5">
        <v>1.01</v>
      </c>
      <c r="F50" s="6">
        <v>3</v>
      </c>
      <c r="G50" s="6" t="s">
        <v>102</v>
      </c>
      <c r="H50" s="6" t="s">
        <v>102</v>
      </c>
      <c r="I50" s="5">
        <v>3910.8065416558425</v>
      </c>
      <c r="J50" s="7">
        <v>25059</v>
      </c>
      <c r="K50" s="7">
        <v>29260</v>
      </c>
      <c r="L50" s="6">
        <v>1595139</v>
      </c>
      <c r="M50" s="6">
        <v>7830332</v>
      </c>
      <c r="N50" s="6" t="s">
        <v>103</v>
      </c>
      <c r="O50" s="6" t="s">
        <v>105</v>
      </c>
      <c r="P50" s="6">
        <v>254</v>
      </c>
      <c r="Q50" s="6">
        <v>7069</v>
      </c>
      <c r="R50" s="8">
        <v>180.56</v>
      </c>
      <c r="S50" s="9" t="str">
        <f t="shared" si="0"/>
        <v>Cincinnati          OH_*</v>
      </c>
      <c r="T50" s="9" t="str">
        <f t="shared" si="1"/>
        <v>Chicago             IL_ORD</v>
      </c>
      <c r="U50" s="10">
        <f t="shared" si="2"/>
        <v>16</v>
      </c>
      <c r="V50" s="10">
        <f t="shared" si="3"/>
        <v>15</v>
      </c>
      <c r="Y50" t="s">
        <v>233</v>
      </c>
      <c r="Z50" s="10">
        <v>49</v>
      </c>
    </row>
    <row r="51" spans="1:26" x14ac:dyDescent="0.25">
      <c r="A51" s="3" t="s">
        <v>100</v>
      </c>
      <c r="B51" s="3" t="s">
        <v>38</v>
      </c>
      <c r="C51" s="3" t="s">
        <v>11</v>
      </c>
      <c r="D51" s="4" t="s">
        <v>10</v>
      </c>
      <c r="E51" s="5">
        <v>1.01</v>
      </c>
      <c r="F51" s="6">
        <v>0</v>
      </c>
      <c r="G51" s="6" t="s">
        <v>102</v>
      </c>
      <c r="H51" s="6" t="s">
        <v>102</v>
      </c>
      <c r="I51" s="5">
        <v>3910.8065416558425</v>
      </c>
      <c r="J51" s="7">
        <v>25059</v>
      </c>
      <c r="K51" s="7">
        <v>29260</v>
      </c>
      <c r="L51" s="6">
        <v>1595139</v>
      </c>
      <c r="M51" s="6">
        <v>7830332</v>
      </c>
      <c r="N51" s="6" t="s">
        <v>104</v>
      </c>
      <c r="O51" s="6" t="s">
        <v>105</v>
      </c>
      <c r="P51" s="6">
        <v>254</v>
      </c>
      <c r="Q51" s="6">
        <v>7069</v>
      </c>
      <c r="R51" s="8">
        <v>180.56</v>
      </c>
      <c r="S51" s="9" t="str">
        <f t="shared" si="0"/>
        <v>Cincinnati          OH_*</v>
      </c>
      <c r="T51" s="9" t="str">
        <f t="shared" si="1"/>
        <v>Chicago             IL_MDW</v>
      </c>
      <c r="U51" s="10">
        <f t="shared" si="2"/>
        <v>16</v>
      </c>
      <c r="V51" s="10">
        <f t="shared" si="3"/>
        <v>14</v>
      </c>
      <c r="Y51" t="s">
        <v>234</v>
      </c>
      <c r="Z51" s="10">
        <v>50</v>
      </c>
    </row>
    <row r="52" spans="1:26" x14ac:dyDescent="0.25">
      <c r="A52" s="3" t="s">
        <v>100</v>
      </c>
      <c r="B52" s="3" t="s">
        <v>6</v>
      </c>
      <c r="C52" s="3" t="s">
        <v>100</v>
      </c>
      <c r="D52" s="4" t="s">
        <v>38</v>
      </c>
      <c r="E52" s="5">
        <v>1.1599999999999999</v>
      </c>
      <c r="F52" s="6">
        <v>3</v>
      </c>
      <c r="G52" s="6" t="s">
        <v>102</v>
      </c>
      <c r="H52" s="6" t="s">
        <v>102</v>
      </c>
      <c r="I52" s="5">
        <v>9350.1264120065935</v>
      </c>
      <c r="J52" s="7">
        <v>26993</v>
      </c>
      <c r="K52" s="7">
        <v>25059</v>
      </c>
      <c r="L52" s="6">
        <v>3532657</v>
      </c>
      <c r="M52" s="6">
        <v>1595139</v>
      </c>
      <c r="N52" s="6" t="s">
        <v>104</v>
      </c>
      <c r="O52" s="6" t="s">
        <v>105</v>
      </c>
      <c r="P52" s="6">
        <v>371</v>
      </c>
      <c r="Q52" s="6">
        <v>3892</v>
      </c>
      <c r="R52" s="8">
        <v>215.83</v>
      </c>
      <c r="S52" s="9" t="str">
        <f t="shared" si="0"/>
        <v>Atlanta             GA_*</v>
      </c>
      <c r="T52" s="9" t="str">
        <f t="shared" si="1"/>
        <v>Cincinnati          OH_*</v>
      </c>
      <c r="U52" s="10">
        <f t="shared" si="2"/>
        <v>4</v>
      </c>
      <c r="V52" s="10">
        <f t="shared" si="3"/>
        <v>16</v>
      </c>
      <c r="Y52" t="s">
        <v>235</v>
      </c>
      <c r="Z52" s="10">
        <v>51</v>
      </c>
    </row>
    <row r="53" spans="1:26" x14ac:dyDescent="0.25">
      <c r="A53" s="3" t="s">
        <v>100</v>
      </c>
      <c r="B53" s="3" t="s">
        <v>6</v>
      </c>
      <c r="C53" s="3" t="s">
        <v>100</v>
      </c>
      <c r="D53" s="4" t="s">
        <v>12</v>
      </c>
      <c r="E53" s="5">
        <v>1.1200000000000001</v>
      </c>
      <c r="F53" s="6">
        <v>3</v>
      </c>
      <c r="G53" s="6" t="s">
        <v>102</v>
      </c>
      <c r="H53" s="6" t="s">
        <v>102</v>
      </c>
      <c r="I53" s="5">
        <v>4478.8670908276308</v>
      </c>
      <c r="J53" s="7">
        <v>26993</v>
      </c>
      <c r="K53" s="7">
        <v>26046</v>
      </c>
      <c r="L53" s="6">
        <v>3532657</v>
      </c>
      <c r="M53" s="6">
        <v>2915745</v>
      </c>
      <c r="N53" s="6" t="s">
        <v>104</v>
      </c>
      <c r="O53" s="6" t="s">
        <v>104</v>
      </c>
      <c r="P53" s="6">
        <v>561</v>
      </c>
      <c r="Q53" s="6">
        <v>4821</v>
      </c>
      <c r="R53" s="8">
        <v>197.1</v>
      </c>
      <c r="S53" s="9" t="str">
        <f t="shared" si="0"/>
        <v>Atlanta             GA_*</v>
      </c>
      <c r="T53" s="9" t="str">
        <f t="shared" si="1"/>
        <v>Cleveland           OH_*</v>
      </c>
      <c r="U53" s="10">
        <f t="shared" si="2"/>
        <v>4</v>
      </c>
      <c r="V53" s="10">
        <f t="shared" si="3"/>
        <v>17</v>
      </c>
      <c r="Y53" t="s">
        <v>236</v>
      </c>
      <c r="Z53" s="10">
        <v>52</v>
      </c>
    </row>
    <row r="54" spans="1:26" x14ac:dyDescent="0.25">
      <c r="A54" s="3" t="s">
        <v>9</v>
      </c>
      <c r="B54" s="3" t="s">
        <v>10</v>
      </c>
      <c r="C54" s="3" t="s">
        <v>100</v>
      </c>
      <c r="D54" s="4" t="s">
        <v>12</v>
      </c>
      <c r="E54" s="5">
        <v>1.01</v>
      </c>
      <c r="F54" s="6">
        <v>3</v>
      </c>
      <c r="G54" s="6" t="s">
        <v>102</v>
      </c>
      <c r="H54" s="6" t="s">
        <v>101</v>
      </c>
      <c r="I54" s="5">
        <v>2800.9055402801632</v>
      </c>
      <c r="J54" s="7">
        <v>29260</v>
      </c>
      <c r="K54" s="7">
        <v>26046</v>
      </c>
      <c r="L54" s="6">
        <v>7830332</v>
      </c>
      <c r="M54" s="6">
        <v>2915745</v>
      </c>
      <c r="N54" s="6" t="s">
        <v>103</v>
      </c>
      <c r="O54" s="6" t="s">
        <v>104</v>
      </c>
      <c r="P54" s="6">
        <v>316</v>
      </c>
      <c r="Q54" s="6">
        <v>24405</v>
      </c>
      <c r="R54" s="8">
        <v>69.099999999999994</v>
      </c>
      <c r="S54" s="9" t="str">
        <f t="shared" si="0"/>
        <v>Chicago             IL_ORD</v>
      </c>
      <c r="T54" s="9" t="str">
        <f t="shared" si="1"/>
        <v>Cleveland           OH_*</v>
      </c>
      <c r="U54" s="10">
        <f t="shared" si="2"/>
        <v>15</v>
      </c>
      <c r="V54" s="10">
        <f t="shared" si="3"/>
        <v>17</v>
      </c>
      <c r="Y54" s="10" t="s">
        <v>194</v>
      </c>
      <c r="Z54" s="10">
        <v>53</v>
      </c>
    </row>
    <row r="55" spans="1:26" x14ac:dyDescent="0.25">
      <c r="A55" s="3" t="s">
        <v>11</v>
      </c>
      <c r="B55" s="3" t="s">
        <v>10</v>
      </c>
      <c r="C55" s="3" t="s">
        <v>100</v>
      </c>
      <c r="D55" s="4" t="s">
        <v>12</v>
      </c>
      <c r="E55" s="5">
        <v>1.01</v>
      </c>
      <c r="F55" s="6">
        <v>1</v>
      </c>
      <c r="G55" s="6" t="s">
        <v>102</v>
      </c>
      <c r="H55" s="6" t="s">
        <v>101</v>
      </c>
      <c r="I55" s="5">
        <v>2800.9055402801632</v>
      </c>
      <c r="J55" s="7">
        <v>29260</v>
      </c>
      <c r="K55" s="7">
        <v>26046</v>
      </c>
      <c r="L55" s="6">
        <v>7830332</v>
      </c>
      <c r="M55" s="6">
        <v>2915745</v>
      </c>
      <c r="N55" s="6" t="s">
        <v>104</v>
      </c>
      <c r="O55" s="6" t="s">
        <v>104</v>
      </c>
      <c r="P55" s="6">
        <v>316</v>
      </c>
      <c r="Q55" s="6">
        <v>24405</v>
      </c>
      <c r="R55" s="8">
        <v>69.099999999999994</v>
      </c>
      <c r="S55" s="9" t="str">
        <f t="shared" si="0"/>
        <v>Chicago             IL_MDW</v>
      </c>
      <c r="T55" s="9" t="str">
        <f t="shared" si="1"/>
        <v>Cleveland           OH_*</v>
      </c>
      <c r="U55" s="10">
        <f t="shared" si="2"/>
        <v>14</v>
      </c>
      <c r="V55" s="10">
        <f t="shared" si="3"/>
        <v>17</v>
      </c>
      <c r="Y55" t="s">
        <v>237</v>
      </c>
      <c r="Z55" s="10">
        <v>54</v>
      </c>
    </row>
    <row r="56" spans="1:26" x14ac:dyDescent="0.25">
      <c r="A56" s="3" t="s">
        <v>100</v>
      </c>
      <c r="B56" s="3" t="s">
        <v>5</v>
      </c>
      <c r="C56" s="3" t="s">
        <v>100</v>
      </c>
      <c r="D56" s="4" t="s">
        <v>39</v>
      </c>
      <c r="E56" s="5">
        <v>1.06</v>
      </c>
      <c r="F56" s="6">
        <v>3</v>
      </c>
      <c r="G56" s="6" t="s">
        <v>102</v>
      </c>
      <c r="H56" s="6" t="s">
        <v>102</v>
      </c>
      <c r="I56" s="5">
        <v>5110.5377296294382</v>
      </c>
      <c r="J56" s="7">
        <v>28637</v>
      </c>
      <c r="K56" s="7">
        <v>22263</v>
      </c>
      <c r="L56" s="6">
        <v>3036732</v>
      </c>
      <c r="M56" s="6">
        <v>472254</v>
      </c>
      <c r="N56" s="6" t="s">
        <v>104</v>
      </c>
      <c r="O56" s="6" t="s">
        <v>104</v>
      </c>
      <c r="P56" s="6">
        <v>592</v>
      </c>
      <c r="Q56" s="6">
        <v>6098</v>
      </c>
      <c r="R56" s="8">
        <v>91.83</v>
      </c>
      <c r="S56" s="9" t="str">
        <f t="shared" si="0"/>
        <v>Dallas/Fort Worth   TX_*</v>
      </c>
      <c r="T56" s="9" t="str">
        <f t="shared" si="1"/>
        <v>Colorado Springs    CO_*</v>
      </c>
      <c r="U56" s="10">
        <f t="shared" si="2"/>
        <v>21</v>
      </c>
      <c r="V56" s="10">
        <f t="shared" si="3"/>
        <v>18</v>
      </c>
      <c r="Y56" s="10" t="s">
        <v>195</v>
      </c>
      <c r="Z56" s="10">
        <v>55</v>
      </c>
    </row>
    <row r="57" spans="1:26" x14ac:dyDescent="0.25">
      <c r="A57" s="3" t="s">
        <v>100</v>
      </c>
      <c r="B57" s="3" t="s">
        <v>14</v>
      </c>
      <c r="C57" s="3" t="s">
        <v>100</v>
      </c>
      <c r="D57" s="4" t="s">
        <v>39</v>
      </c>
      <c r="E57" s="5">
        <v>1.19</v>
      </c>
      <c r="F57" s="6">
        <v>3</v>
      </c>
      <c r="G57" s="6" t="s">
        <v>102</v>
      </c>
      <c r="H57" s="6" t="s">
        <v>102</v>
      </c>
      <c r="I57" s="5">
        <v>4037.0889785115664</v>
      </c>
      <c r="J57" s="7">
        <v>27211</v>
      </c>
      <c r="K57" s="7">
        <v>22263</v>
      </c>
      <c r="L57" s="6">
        <v>3770125</v>
      </c>
      <c r="M57" s="6">
        <v>472254</v>
      </c>
      <c r="N57" s="6" t="s">
        <v>104</v>
      </c>
      <c r="O57" s="6" t="s">
        <v>104</v>
      </c>
      <c r="P57" s="6">
        <v>817</v>
      </c>
      <c r="Q57" s="6">
        <v>4281</v>
      </c>
      <c r="R57" s="8">
        <v>111.66</v>
      </c>
      <c r="S57" s="9" t="str">
        <f t="shared" si="0"/>
        <v>Houston             TX_*</v>
      </c>
      <c r="T57" s="9" t="str">
        <f t="shared" si="1"/>
        <v>Colorado Springs    CO_*</v>
      </c>
      <c r="U57" s="10">
        <f t="shared" si="2"/>
        <v>31</v>
      </c>
      <c r="V57" s="10">
        <f t="shared" si="3"/>
        <v>18</v>
      </c>
      <c r="Y57" t="s">
        <v>238</v>
      </c>
      <c r="Z57" s="10">
        <v>56</v>
      </c>
    </row>
    <row r="58" spans="1:26" x14ac:dyDescent="0.25">
      <c r="A58" s="3" t="s">
        <v>100</v>
      </c>
      <c r="B58" s="3" t="s">
        <v>16</v>
      </c>
      <c r="C58" s="3" t="s">
        <v>100</v>
      </c>
      <c r="D58" s="4" t="s">
        <v>39</v>
      </c>
      <c r="E58" s="5">
        <v>1.1599999999999999</v>
      </c>
      <c r="F58" s="6">
        <v>3</v>
      </c>
      <c r="G58" s="6" t="s">
        <v>101</v>
      </c>
      <c r="H58" s="6" t="s">
        <v>102</v>
      </c>
      <c r="I58" s="5">
        <v>3465.1365520768068</v>
      </c>
      <c r="J58" s="7">
        <v>24575</v>
      </c>
      <c r="K58" s="7">
        <v>22263</v>
      </c>
      <c r="L58" s="6">
        <v>1197234</v>
      </c>
      <c r="M58" s="6">
        <v>472254</v>
      </c>
      <c r="N58" s="6" t="s">
        <v>104</v>
      </c>
      <c r="O58" s="6" t="s">
        <v>104</v>
      </c>
      <c r="P58" s="6">
        <v>602</v>
      </c>
      <c r="Q58" s="6">
        <v>8810</v>
      </c>
      <c r="R58" s="8">
        <v>57.62</v>
      </c>
      <c r="S58" s="9" t="str">
        <f t="shared" si="0"/>
        <v>Las Vegas           NV_*</v>
      </c>
      <c r="T58" s="9" t="str">
        <f t="shared" si="1"/>
        <v>Colorado Springs    CO_*</v>
      </c>
      <c r="U58" s="10">
        <f t="shared" si="2"/>
        <v>35</v>
      </c>
      <c r="V58" s="10">
        <f t="shared" si="3"/>
        <v>18</v>
      </c>
      <c r="Y58" t="s">
        <v>239</v>
      </c>
      <c r="Z58" s="10">
        <v>57</v>
      </c>
    </row>
    <row r="59" spans="1:26" x14ac:dyDescent="0.25">
      <c r="A59" s="3" t="s">
        <v>100</v>
      </c>
      <c r="B59" s="3" t="s">
        <v>17</v>
      </c>
      <c r="C59" s="3" t="s">
        <v>100</v>
      </c>
      <c r="D59" s="4" t="s">
        <v>39</v>
      </c>
      <c r="E59" s="5">
        <v>1.36</v>
      </c>
      <c r="F59" s="6">
        <v>3</v>
      </c>
      <c r="G59" s="6" t="s">
        <v>102</v>
      </c>
      <c r="H59" s="6" t="s">
        <v>102</v>
      </c>
      <c r="I59" s="5">
        <v>4384.6319707888806</v>
      </c>
      <c r="J59" s="7">
        <v>24706</v>
      </c>
      <c r="K59" s="7">
        <v>22263</v>
      </c>
      <c r="L59" s="6">
        <v>9056076</v>
      </c>
      <c r="M59" s="6">
        <v>472254</v>
      </c>
      <c r="N59" s="6" t="s">
        <v>104</v>
      </c>
      <c r="O59" s="6" t="s">
        <v>104</v>
      </c>
      <c r="P59" s="6">
        <v>833</v>
      </c>
      <c r="Q59" s="6">
        <v>5762</v>
      </c>
      <c r="R59" s="8">
        <v>104.72</v>
      </c>
      <c r="S59" s="9" t="str">
        <f t="shared" si="0"/>
        <v>Los Angeles         CA_*</v>
      </c>
      <c r="T59" s="9" t="str">
        <f t="shared" si="1"/>
        <v>Colorado Springs    CO_*</v>
      </c>
      <c r="U59" s="10">
        <f t="shared" si="2"/>
        <v>37</v>
      </c>
      <c r="V59" s="10">
        <f t="shared" si="3"/>
        <v>18</v>
      </c>
      <c r="Y59" t="s">
        <v>243</v>
      </c>
      <c r="Z59" s="10">
        <v>58</v>
      </c>
    </row>
    <row r="60" spans="1:26" x14ac:dyDescent="0.25">
      <c r="A60" s="3" t="s">
        <v>20</v>
      </c>
      <c r="B60" s="3" t="s">
        <v>21</v>
      </c>
      <c r="C60" s="3" t="s">
        <v>100</v>
      </c>
      <c r="D60" s="4" t="s">
        <v>39</v>
      </c>
      <c r="E60" s="5">
        <v>1.36</v>
      </c>
      <c r="F60" s="6">
        <v>3</v>
      </c>
      <c r="G60" s="6" t="s">
        <v>102</v>
      </c>
      <c r="H60" s="6" t="s">
        <v>102</v>
      </c>
      <c r="I60" s="5">
        <v>2421.0392149414406</v>
      </c>
      <c r="J60" s="7">
        <v>32991</v>
      </c>
      <c r="K60" s="7">
        <v>22263</v>
      </c>
      <c r="L60" s="6">
        <v>8621121</v>
      </c>
      <c r="M60" s="6">
        <v>472254</v>
      </c>
      <c r="N60" s="6" t="s">
        <v>103</v>
      </c>
      <c r="O60" s="6" t="s">
        <v>104</v>
      </c>
      <c r="P60" s="6">
        <v>1636</v>
      </c>
      <c r="Q60" s="6">
        <v>5185</v>
      </c>
      <c r="R60" s="8">
        <v>154.74</v>
      </c>
      <c r="S60" s="9" t="str">
        <f t="shared" si="0"/>
        <v>New York/Newark     NY_JFK</v>
      </c>
      <c r="T60" s="9" t="str">
        <f t="shared" si="1"/>
        <v>Colorado Springs    CO_*</v>
      </c>
      <c r="U60" s="10">
        <f t="shared" si="2"/>
        <v>47</v>
      </c>
      <c r="V60" s="10">
        <f t="shared" si="3"/>
        <v>18</v>
      </c>
      <c r="Y60" t="s">
        <v>244</v>
      </c>
      <c r="Z60" s="10">
        <v>59</v>
      </c>
    </row>
    <row r="61" spans="1:26" x14ac:dyDescent="0.25">
      <c r="A61" s="3" t="s">
        <v>22</v>
      </c>
      <c r="B61" s="3" t="s">
        <v>21</v>
      </c>
      <c r="C61" s="3" t="s">
        <v>100</v>
      </c>
      <c r="D61" s="4" t="s">
        <v>39</v>
      </c>
      <c r="E61" s="5">
        <v>1.36</v>
      </c>
      <c r="F61" s="6">
        <v>3</v>
      </c>
      <c r="G61" s="6" t="s">
        <v>102</v>
      </c>
      <c r="H61" s="6" t="s">
        <v>102</v>
      </c>
      <c r="I61" s="5">
        <v>2421.0392149414406</v>
      </c>
      <c r="J61" s="7">
        <v>32991</v>
      </c>
      <c r="K61" s="7">
        <v>22263</v>
      </c>
      <c r="L61" s="6">
        <v>8621121</v>
      </c>
      <c r="M61" s="6">
        <v>472254</v>
      </c>
      <c r="N61" s="6" t="s">
        <v>103</v>
      </c>
      <c r="O61" s="6" t="s">
        <v>104</v>
      </c>
      <c r="P61" s="6">
        <v>1636</v>
      </c>
      <c r="Q61" s="6">
        <v>5185</v>
      </c>
      <c r="R61" s="8">
        <v>154.74</v>
      </c>
      <c r="S61" s="9" t="str">
        <f t="shared" si="0"/>
        <v>New York/Newark     NY_LGA</v>
      </c>
      <c r="T61" s="9" t="str">
        <f t="shared" si="1"/>
        <v>Colorado Springs    CO_*</v>
      </c>
      <c r="U61" s="10">
        <f t="shared" si="2"/>
        <v>48</v>
      </c>
      <c r="V61" s="10">
        <f t="shared" si="3"/>
        <v>18</v>
      </c>
      <c r="Y61" t="s">
        <v>245</v>
      </c>
      <c r="Z61" s="10">
        <v>60</v>
      </c>
    </row>
    <row r="62" spans="1:26" x14ac:dyDescent="0.25">
      <c r="A62" s="3" t="s">
        <v>23</v>
      </c>
      <c r="B62" s="3" t="s">
        <v>21</v>
      </c>
      <c r="C62" s="3" t="s">
        <v>100</v>
      </c>
      <c r="D62" s="4" t="s">
        <v>39</v>
      </c>
      <c r="E62" s="5">
        <v>1.36</v>
      </c>
      <c r="F62" s="6">
        <v>3</v>
      </c>
      <c r="G62" s="6" t="s">
        <v>102</v>
      </c>
      <c r="H62" s="6" t="s">
        <v>102</v>
      </c>
      <c r="I62" s="5">
        <v>2421.0392149414406</v>
      </c>
      <c r="J62" s="7">
        <v>32991</v>
      </c>
      <c r="K62" s="7">
        <v>22263</v>
      </c>
      <c r="L62" s="6">
        <v>8621121</v>
      </c>
      <c r="M62" s="6">
        <v>472254</v>
      </c>
      <c r="N62" s="6" t="s">
        <v>104</v>
      </c>
      <c r="O62" s="6" t="s">
        <v>105</v>
      </c>
      <c r="P62" s="6">
        <v>1636</v>
      </c>
      <c r="Q62" s="6">
        <v>5185</v>
      </c>
      <c r="R62" s="8">
        <v>154.74</v>
      </c>
      <c r="S62" s="9" t="str">
        <f t="shared" si="0"/>
        <v>New York/Newark     NY_EWR</v>
      </c>
      <c r="T62" s="9" t="str">
        <f t="shared" si="1"/>
        <v>Colorado Springs    CO_*</v>
      </c>
      <c r="U62" s="10">
        <f t="shared" si="2"/>
        <v>46</v>
      </c>
      <c r="V62" s="10">
        <f t="shared" si="3"/>
        <v>18</v>
      </c>
      <c r="Y62" t="s">
        <v>246</v>
      </c>
      <c r="Z62" s="10">
        <v>61</v>
      </c>
    </row>
    <row r="63" spans="1:26" x14ac:dyDescent="0.25">
      <c r="A63" s="3" t="s">
        <v>100</v>
      </c>
      <c r="B63" s="3" t="s">
        <v>25</v>
      </c>
      <c r="C63" s="3" t="s">
        <v>100</v>
      </c>
      <c r="D63" s="4" t="s">
        <v>39</v>
      </c>
      <c r="E63" s="5">
        <v>1.0900000000000001</v>
      </c>
      <c r="F63" s="6">
        <v>3</v>
      </c>
      <c r="G63" s="6" t="s">
        <v>102</v>
      </c>
      <c r="H63" s="6" t="s">
        <v>102</v>
      </c>
      <c r="I63" s="5">
        <v>4351.3132685100827</v>
      </c>
      <c r="J63" s="7">
        <v>23025</v>
      </c>
      <c r="K63" s="7">
        <v>22263</v>
      </c>
      <c r="L63" s="6">
        <v>2753373</v>
      </c>
      <c r="M63" s="6">
        <v>472254</v>
      </c>
      <c r="N63" s="6" t="s">
        <v>104</v>
      </c>
      <c r="O63" s="6" t="s">
        <v>104</v>
      </c>
      <c r="P63" s="6">
        <v>550</v>
      </c>
      <c r="Q63" s="6">
        <v>7599</v>
      </c>
      <c r="R63" s="8">
        <v>77.98</v>
      </c>
      <c r="S63" s="9" t="str">
        <f t="shared" si="0"/>
        <v>Phoenix             AZ_*</v>
      </c>
      <c r="T63" s="9" t="str">
        <f t="shared" si="1"/>
        <v>Colorado Springs    CO_*</v>
      </c>
      <c r="U63" s="10">
        <f t="shared" si="2"/>
        <v>55</v>
      </c>
      <c r="V63" s="10">
        <f t="shared" si="3"/>
        <v>18</v>
      </c>
      <c r="Y63" t="s">
        <v>247</v>
      </c>
      <c r="Z63" s="10">
        <v>62</v>
      </c>
    </row>
    <row r="64" spans="1:26" x14ac:dyDescent="0.25">
      <c r="A64" s="3" t="s">
        <v>40</v>
      </c>
      <c r="B64" s="3" t="s">
        <v>41</v>
      </c>
      <c r="C64" s="3" t="s">
        <v>100</v>
      </c>
      <c r="D64" s="4" t="s">
        <v>39</v>
      </c>
      <c r="E64" s="5">
        <v>1.68</v>
      </c>
      <c r="F64" s="6">
        <v>3</v>
      </c>
      <c r="G64" s="6" t="s">
        <v>102</v>
      </c>
      <c r="H64" s="6" t="s">
        <v>102</v>
      </c>
      <c r="I64" s="5">
        <v>2661.5341472192295</v>
      </c>
      <c r="J64" s="7">
        <v>31981</v>
      </c>
      <c r="K64" s="7">
        <v>22263</v>
      </c>
      <c r="L64" s="6">
        <v>4549784</v>
      </c>
      <c r="M64" s="6">
        <v>472254</v>
      </c>
      <c r="N64" s="6" t="s">
        <v>104</v>
      </c>
      <c r="O64" s="6" t="s">
        <v>104</v>
      </c>
      <c r="P64" s="6">
        <v>1476</v>
      </c>
      <c r="Q64" s="6">
        <v>4945</v>
      </c>
      <c r="R64" s="8">
        <v>157.19999999999999</v>
      </c>
      <c r="S64" s="9" t="str">
        <f t="shared" si="0"/>
        <v>Washington          DC_IAD</v>
      </c>
      <c r="T64" s="9" t="str">
        <f t="shared" si="1"/>
        <v>Colorado Springs    CO_*</v>
      </c>
      <c r="U64" s="10">
        <f t="shared" si="2"/>
        <v>79</v>
      </c>
      <c r="V64" s="10">
        <f t="shared" si="3"/>
        <v>18</v>
      </c>
      <c r="Y64" t="s">
        <v>240</v>
      </c>
      <c r="Z64" s="10">
        <v>63</v>
      </c>
    </row>
    <row r="65" spans="1:26" x14ac:dyDescent="0.25">
      <c r="A65" s="3" t="s">
        <v>42</v>
      </c>
      <c r="B65" s="3" t="s">
        <v>41</v>
      </c>
      <c r="C65" s="3" t="s">
        <v>100</v>
      </c>
      <c r="D65" s="4" t="s">
        <v>39</v>
      </c>
      <c r="E65" s="5">
        <v>1.68</v>
      </c>
      <c r="F65" s="6">
        <v>3</v>
      </c>
      <c r="G65" s="6" t="s">
        <v>102</v>
      </c>
      <c r="H65" s="6" t="s">
        <v>102</v>
      </c>
      <c r="I65" s="5">
        <v>2661.5341472192295</v>
      </c>
      <c r="J65" s="7">
        <v>31981</v>
      </c>
      <c r="K65" s="7">
        <v>22263</v>
      </c>
      <c r="L65" s="6">
        <v>4549784</v>
      </c>
      <c r="M65" s="6">
        <v>472254</v>
      </c>
      <c r="N65" s="6" t="s">
        <v>103</v>
      </c>
      <c r="O65" s="6" t="s">
        <v>104</v>
      </c>
      <c r="P65" s="6">
        <v>1476</v>
      </c>
      <c r="Q65" s="6">
        <v>4945</v>
      </c>
      <c r="R65" s="8">
        <v>157.19999999999999</v>
      </c>
      <c r="S65" s="9" t="str">
        <f t="shared" si="0"/>
        <v>Washington          DC_DCA</v>
      </c>
      <c r="T65" s="9" t="str">
        <f t="shared" si="1"/>
        <v>Colorado Springs    CO_*</v>
      </c>
      <c r="U65" s="10">
        <f t="shared" si="2"/>
        <v>78</v>
      </c>
      <c r="V65" s="10">
        <f t="shared" si="3"/>
        <v>18</v>
      </c>
      <c r="Y65" s="10" t="s">
        <v>196</v>
      </c>
      <c r="Z65" s="10">
        <v>64</v>
      </c>
    </row>
    <row r="66" spans="1:26" x14ac:dyDescent="0.25">
      <c r="A66" s="3" t="s">
        <v>100</v>
      </c>
      <c r="B66" s="3" t="s">
        <v>6</v>
      </c>
      <c r="C66" s="3" t="s">
        <v>100</v>
      </c>
      <c r="D66" s="4" t="s">
        <v>43</v>
      </c>
      <c r="E66" s="5">
        <v>1.1299999999999999</v>
      </c>
      <c r="F66" s="6">
        <v>3</v>
      </c>
      <c r="G66" s="6" t="s">
        <v>102</v>
      </c>
      <c r="H66" s="6" t="s">
        <v>102</v>
      </c>
      <c r="I66" s="5">
        <v>5356.5068620165375</v>
      </c>
      <c r="J66" s="7">
        <v>26993</v>
      </c>
      <c r="K66" s="7">
        <v>24502</v>
      </c>
      <c r="L66" s="6">
        <v>3532657</v>
      </c>
      <c r="M66" s="6">
        <v>1442203</v>
      </c>
      <c r="N66" s="6" t="s">
        <v>104</v>
      </c>
      <c r="O66" s="6" t="s">
        <v>104</v>
      </c>
      <c r="P66" s="6">
        <v>445</v>
      </c>
      <c r="Q66" s="6">
        <v>6075</v>
      </c>
      <c r="R66" s="8">
        <v>113.2</v>
      </c>
      <c r="S66" s="9" t="str">
        <f t="shared" si="0"/>
        <v>Atlanta             GA_*</v>
      </c>
      <c r="T66" s="9" t="str">
        <f t="shared" si="1"/>
        <v>Columbus            OH_*</v>
      </c>
      <c r="U66" s="10">
        <f t="shared" si="2"/>
        <v>4</v>
      </c>
      <c r="V66" s="10">
        <f t="shared" si="3"/>
        <v>19</v>
      </c>
      <c r="Y66" t="s">
        <v>248</v>
      </c>
      <c r="Z66" s="10">
        <v>65</v>
      </c>
    </row>
    <row r="67" spans="1:26" x14ac:dyDescent="0.25">
      <c r="A67" s="3" t="s">
        <v>100</v>
      </c>
      <c r="B67" s="3" t="s">
        <v>8</v>
      </c>
      <c r="C67" s="3" t="s">
        <v>100</v>
      </c>
      <c r="D67" s="4" t="s">
        <v>43</v>
      </c>
      <c r="E67" s="5">
        <v>1.22</v>
      </c>
      <c r="F67" s="6">
        <v>3</v>
      </c>
      <c r="G67" s="6" t="s">
        <v>102</v>
      </c>
      <c r="H67" s="6" t="s">
        <v>102</v>
      </c>
      <c r="I67" s="5">
        <v>3789.6401495701994</v>
      </c>
      <c r="J67" s="7">
        <v>30124</v>
      </c>
      <c r="K67" s="7">
        <v>24502</v>
      </c>
      <c r="L67" s="6">
        <v>5787293</v>
      </c>
      <c r="M67" s="6">
        <v>1442203</v>
      </c>
      <c r="N67" s="6" t="s">
        <v>104</v>
      </c>
      <c r="O67" s="6" t="s">
        <v>104</v>
      </c>
      <c r="P67" s="6">
        <v>633</v>
      </c>
      <c r="Q67" s="6">
        <v>4758</v>
      </c>
      <c r="R67" s="8">
        <v>143.59</v>
      </c>
      <c r="S67" s="9" t="str">
        <f t="shared" ref="S67:S130" si="4">B67&amp;"_"&amp;A67</f>
        <v>Boston              MA_*</v>
      </c>
      <c r="T67" s="9" t="str">
        <f t="shared" ref="T67:T130" si="5">D67&amp;"_"&amp;C67</f>
        <v>Columbus            OH_*</v>
      </c>
      <c r="U67" s="10">
        <f t="shared" ref="U67:U130" si="6">VLOOKUP(S67,Y:Z,2,FALSE)</f>
        <v>9</v>
      </c>
      <c r="V67" s="10">
        <f t="shared" ref="V67:V130" si="7">VLOOKUP(T67,Y:Z,2,FALSE)</f>
        <v>19</v>
      </c>
      <c r="Y67" s="10" t="s">
        <v>197</v>
      </c>
      <c r="Z67" s="10">
        <v>66</v>
      </c>
    </row>
    <row r="68" spans="1:26" x14ac:dyDescent="0.25">
      <c r="A68" s="3" t="s">
        <v>9</v>
      </c>
      <c r="B68" s="3" t="s">
        <v>10</v>
      </c>
      <c r="C68" s="3" t="s">
        <v>100</v>
      </c>
      <c r="D68" s="4" t="s">
        <v>43</v>
      </c>
      <c r="E68" s="5">
        <v>1.01</v>
      </c>
      <c r="F68" s="6">
        <v>3</v>
      </c>
      <c r="G68" s="6" t="s">
        <v>102</v>
      </c>
      <c r="H68" s="6" t="s">
        <v>101</v>
      </c>
      <c r="I68" s="5">
        <v>2668.2034137130026</v>
      </c>
      <c r="J68" s="7">
        <v>29260</v>
      </c>
      <c r="K68" s="7">
        <v>24502</v>
      </c>
      <c r="L68" s="6">
        <v>7830332</v>
      </c>
      <c r="M68" s="6">
        <v>1442203</v>
      </c>
      <c r="N68" s="6" t="s">
        <v>103</v>
      </c>
      <c r="O68" s="6" t="s">
        <v>104</v>
      </c>
      <c r="P68" s="6">
        <v>286</v>
      </c>
      <c r="Q68" s="6">
        <v>14516</v>
      </c>
      <c r="R68" s="8">
        <v>75.069999999999993</v>
      </c>
      <c r="S68" s="9" t="str">
        <f t="shared" si="4"/>
        <v>Chicago             IL_ORD</v>
      </c>
      <c r="T68" s="9" t="str">
        <f t="shared" si="5"/>
        <v>Columbus            OH_*</v>
      </c>
      <c r="U68" s="10">
        <f t="shared" si="6"/>
        <v>15</v>
      </c>
      <c r="V68" s="10">
        <f t="shared" si="7"/>
        <v>19</v>
      </c>
      <c r="Y68" s="10" t="s">
        <v>198</v>
      </c>
      <c r="Z68" s="10">
        <v>67</v>
      </c>
    </row>
    <row r="69" spans="1:26" x14ac:dyDescent="0.25">
      <c r="A69" s="3" t="s">
        <v>11</v>
      </c>
      <c r="B69" s="3" t="s">
        <v>10</v>
      </c>
      <c r="C69" s="3" t="s">
        <v>100</v>
      </c>
      <c r="D69" s="4" t="s">
        <v>43</v>
      </c>
      <c r="E69" s="5">
        <v>1.01</v>
      </c>
      <c r="F69" s="6">
        <v>0</v>
      </c>
      <c r="G69" s="6" t="s">
        <v>102</v>
      </c>
      <c r="H69" s="6" t="s">
        <v>101</v>
      </c>
      <c r="I69" s="5">
        <v>2668.2034137130026</v>
      </c>
      <c r="J69" s="7">
        <v>29260</v>
      </c>
      <c r="K69" s="7">
        <v>24502</v>
      </c>
      <c r="L69" s="6">
        <v>7830332</v>
      </c>
      <c r="M69" s="6">
        <v>1442203</v>
      </c>
      <c r="N69" s="6" t="s">
        <v>104</v>
      </c>
      <c r="O69" s="6" t="s">
        <v>104</v>
      </c>
      <c r="P69" s="6">
        <v>286</v>
      </c>
      <c r="Q69" s="6">
        <v>14516</v>
      </c>
      <c r="R69" s="8">
        <v>75.069999999999993</v>
      </c>
      <c r="S69" s="9" t="str">
        <f t="shared" si="4"/>
        <v>Chicago             IL_MDW</v>
      </c>
      <c r="T69" s="9" t="str">
        <f t="shared" si="5"/>
        <v>Columbus            OH_*</v>
      </c>
      <c r="U69" s="10">
        <f t="shared" si="6"/>
        <v>14</v>
      </c>
      <c r="V69" s="10">
        <f t="shared" si="7"/>
        <v>19</v>
      </c>
      <c r="Y69" t="s">
        <v>241</v>
      </c>
      <c r="Z69" s="10">
        <v>68</v>
      </c>
    </row>
    <row r="70" spans="1:26" x14ac:dyDescent="0.25">
      <c r="A70" s="3" t="s">
        <v>100</v>
      </c>
      <c r="B70" s="3" t="s">
        <v>44</v>
      </c>
      <c r="C70" s="3" t="s">
        <v>100</v>
      </c>
      <c r="D70" s="4" t="s">
        <v>5</v>
      </c>
      <c r="E70" s="5">
        <v>1.02</v>
      </c>
      <c r="F70" s="6">
        <v>3</v>
      </c>
      <c r="G70" s="6" t="s">
        <v>102</v>
      </c>
      <c r="H70" s="6" t="s">
        <v>101</v>
      </c>
      <c r="I70" s="5">
        <v>5222.2993470762967</v>
      </c>
      <c r="J70" s="7">
        <v>22089</v>
      </c>
      <c r="K70" s="7">
        <v>28637</v>
      </c>
      <c r="L70" s="6">
        <v>668159</v>
      </c>
      <c r="M70" s="6">
        <v>3036732</v>
      </c>
      <c r="N70" s="6" t="s">
        <v>104</v>
      </c>
      <c r="O70" s="6" t="s">
        <v>104</v>
      </c>
      <c r="P70" s="6">
        <v>573</v>
      </c>
      <c r="Q70" s="6">
        <v>10941</v>
      </c>
      <c r="R70" s="8">
        <v>84.46</v>
      </c>
      <c r="S70" s="9" t="str">
        <f t="shared" si="4"/>
        <v>Albuquerque         NM_*</v>
      </c>
      <c r="T70" s="9" t="str">
        <f t="shared" si="5"/>
        <v>Dallas/Fort Worth   TX_*</v>
      </c>
      <c r="U70" s="10">
        <f t="shared" si="6"/>
        <v>1</v>
      </c>
      <c r="V70" s="10">
        <f t="shared" si="7"/>
        <v>21</v>
      </c>
      <c r="Y70" t="s">
        <v>249</v>
      </c>
      <c r="Z70" s="10">
        <v>69</v>
      </c>
    </row>
    <row r="71" spans="1:26" x14ac:dyDescent="0.25">
      <c r="A71" s="3" t="s">
        <v>100</v>
      </c>
      <c r="B71" s="3" t="s">
        <v>6</v>
      </c>
      <c r="C71" s="3" t="s">
        <v>100</v>
      </c>
      <c r="D71" s="4" t="s">
        <v>5</v>
      </c>
      <c r="E71" s="5">
        <v>1.05</v>
      </c>
      <c r="F71" s="6">
        <v>3</v>
      </c>
      <c r="G71" s="6" t="s">
        <v>102</v>
      </c>
      <c r="H71" s="6" t="s">
        <v>102</v>
      </c>
      <c r="I71" s="5">
        <v>4624.8960037204697</v>
      </c>
      <c r="J71" s="7">
        <v>26993</v>
      </c>
      <c r="K71" s="7">
        <v>28637</v>
      </c>
      <c r="L71" s="6">
        <v>3532657</v>
      </c>
      <c r="M71" s="6">
        <v>3036732</v>
      </c>
      <c r="N71" s="6" t="s">
        <v>104</v>
      </c>
      <c r="O71" s="6" t="s">
        <v>104</v>
      </c>
      <c r="P71" s="6">
        <v>734</v>
      </c>
      <c r="Q71" s="6">
        <v>23075</v>
      </c>
      <c r="R71" s="8">
        <v>113.99</v>
      </c>
      <c r="S71" s="9" t="str">
        <f t="shared" si="4"/>
        <v>Atlanta             GA_*</v>
      </c>
      <c r="T71" s="9" t="str">
        <f t="shared" si="5"/>
        <v>Dallas/Fort Worth   TX_*</v>
      </c>
      <c r="U71" s="10">
        <f t="shared" si="6"/>
        <v>4</v>
      </c>
      <c r="V71" s="10">
        <f t="shared" si="7"/>
        <v>21</v>
      </c>
      <c r="Y71" s="10" t="s">
        <v>202</v>
      </c>
      <c r="Z71" s="10">
        <v>70</v>
      </c>
    </row>
    <row r="72" spans="1:26" x14ac:dyDescent="0.25">
      <c r="A72" s="3" t="s">
        <v>100</v>
      </c>
      <c r="B72" s="3" t="s">
        <v>37</v>
      </c>
      <c r="C72" s="3" t="s">
        <v>100</v>
      </c>
      <c r="D72" s="4" t="s">
        <v>5</v>
      </c>
      <c r="E72" s="5">
        <v>1</v>
      </c>
      <c r="F72" s="6">
        <v>3</v>
      </c>
      <c r="G72" s="6" t="s">
        <v>102</v>
      </c>
      <c r="H72" s="6" t="s">
        <v>101</v>
      </c>
      <c r="I72" s="5">
        <v>5502.3337626808179</v>
      </c>
      <c r="J72" s="7">
        <v>23665</v>
      </c>
      <c r="K72" s="7">
        <v>28637</v>
      </c>
      <c r="L72" s="6">
        <v>1038660</v>
      </c>
      <c r="M72" s="6">
        <v>3036732</v>
      </c>
      <c r="N72" s="6" t="s">
        <v>104</v>
      </c>
      <c r="O72" s="6" t="s">
        <v>104</v>
      </c>
      <c r="P72" s="6">
        <v>184</v>
      </c>
      <c r="Q72" s="6">
        <v>18843</v>
      </c>
      <c r="R72" s="8">
        <v>67.17</v>
      </c>
      <c r="S72" s="9" t="str">
        <f t="shared" si="4"/>
        <v>Austin              TX_*</v>
      </c>
      <c r="T72" s="9" t="str">
        <f t="shared" si="5"/>
        <v>Dallas/Fort Worth   TX_*</v>
      </c>
      <c r="U72" s="10">
        <f t="shared" si="6"/>
        <v>5</v>
      </c>
      <c r="V72" s="10">
        <f t="shared" si="7"/>
        <v>21</v>
      </c>
      <c r="Y72" t="s">
        <v>242</v>
      </c>
      <c r="Z72" s="10">
        <v>71</v>
      </c>
    </row>
    <row r="73" spans="1:26" x14ac:dyDescent="0.25">
      <c r="A73" s="3" t="s">
        <v>100</v>
      </c>
      <c r="B73" s="3" t="s">
        <v>8</v>
      </c>
      <c r="C73" s="3" t="s">
        <v>100</v>
      </c>
      <c r="D73" s="4" t="s">
        <v>5</v>
      </c>
      <c r="E73" s="5">
        <v>1.19</v>
      </c>
      <c r="F73" s="6">
        <v>3</v>
      </c>
      <c r="G73" s="6" t="s">
        <v>102</v>
      </c>
      <c r="H73" s="6" t="s">
        <v>102</v>
      </c>
      <c r="I73" s="5">
        <v>5605.0557381951094</v>
      </c>
      <c r="J73" s="7">
        <v>30124</v>
      </c>
      <c r="K73" s="7">
        <v>28637</v>
      </c>
      <c r="L73" s="6">
        <v>5787293</v>
      </c>
      <c r="M73" s="6">
        <v>3036732</v>
      </c>
      <c r="N73" s="6" t="s">
        <v>104</v>
      </c>
      <c r="O73" s="6" t="s">
        <v>104</v>
      </c>
      <c r="P73" s="6">
        <v>1559</v>
      </c>
      <c r="Q73" s="6">
        <v>8756</v>
      </c>
      <c r="R73" s="8">
        <v>320.37</v>
      </c>
      <c r="S73" s="9" t="str">
        <f t="shared" si="4"/>
        <v>Boston              MA_*</v>
      </c>
      <c r="T73" s="9" t="str">
        <f t="shared" si="5"/>
        <v>Dallas/Fort Worth   TX_*</v>
      </c>
      <c r="U73" s="10">
        <f t="shared" si="6"/>
        <v>9</v>
      </c>
      <c r="V73" s="10">
        <f t="shared" si="7"/>
        <v>21</v>
      </c>
      <c r="Y73" s="10" t="s">
        <v>199</v>
      </c>
      <c r="Z73" s="10">
        <v>72</v>
      </c>
    </row>
    <row r="74" spans="1:26" x14ac:dyDescent="0.25">
      <c r="A74" s="3" t="s">
        <v>9</v>
      </c>
      <c r="B74" s="3" t="s">
        <v>10</v>
      </c>
      <c r="C74" s="3" t="s">
        <v>100</v>
      </c>
      <c r="D74" s="4" t="s">
        <v>5</v>
      </c>
      <c r="E74" s="5">
        <v>1.1399999999999999</v>
      </c>
      <c r="F74" s="6">
        <v>3</v>
      </c>
      <c r="G74" s="6" t="s">
        <v>102</v>
      </c>
      <c r="H74" s="6" t="s">
        <v>102</v>
      </c>
      <c r="I74" s="5">
        <v>6205.9664895082442</v>
      </c>
      <c r="J74" s="7">
        <v>29260</v>
      </c>
      <c r="K74" s="7">
        <v>28637</v>
      </c>
      <c r="L74" s="6">
        <v>7830332</v>
      </c>
      <c r="M74" s="6">
        <v>3036732</v>
      </c>
      <c r="N74" s="6" t="s">
        <v>103</v>
      </c>
      <c r="O74" s="6" t="s">
        <v>104</v>
      </c>
      <c r="P74" s="6">
        <v>805</v>
      </c>
      <c r="Q74" s="6">
        <v>20264</v>
      </c>
      <c r="R74" s="8">
        <v>244.5</v>
      </c>
      <c r="S74" s="9" t="str">
        <f t="shared" si="4"/>
        <v>Chicago             IL_ORD</v>
      </c>
      <c r="T74" s="9" t="str">
        <f t="shared" si="5"/>
        <v>Dallas/Fort Worth   TX_*</v>
      </c>
      <c r="U74" s="10">
        <f t="shared" si="6"/>
        <v>15</v>
      </c>
      <c r="V74" s="10">
        <f t="shared" si="7"/>
        <v>21</v>
      </c>
      <c r="Y74" t="s">
        <v>251</v>
      </c>
      <c r="Z74" s="10">
        <v>73</v>
      </c>
    </row>
    <row r="75" spans="1:26" x14ac:dyDescent="0.25">
      <c r="A75" s="3" t="s">
        <v>11</v>
      </c>
      <c r="B75" s="3" t="s">
        <v>10</v>
      </c>
      <c r="C75" s="3" t="s">
        <v>100</v>
      </c>
      <c r="D75" s="4" t="s">
        <v>5</v>
      </c>
      <c r="E75" s="5">
        <v>1.1399999999999999</v>
      </c>
      <c r="F75" s="6">
        <v>3</v>
      </c>
      <c r="G75" s="6" t="s">
        <v>102</v>
      </c>
      <c r="H75" s="6" t="s">
        <v>102</v>
      </c>
      <c r="I75" s="5">
        <v>6205.9664895082442</v>
      </c>
      <c r="J75" s="7">
        <v>29260</v>
      </c>
      <c r="K75" s="7">
        <v>28637</v>
      </c>
      <c r="L75" s="6">
        <v>7830332</v>
      </c>
      <c r="M75" s="6">
        <v>3036732</v>
      </c>
      <c r="N75" s="6" t="s">
        <v>104</v>
      </c>
      <c r="O75" s="6" t="s">
        <v>104</v>
      </c>
      <c r="P75" s="6">
        <v>805</v>
      </c>
      <c r="Q75" s="6">
        <v>20264</v>
      </c>
      <c r="R75" s="8">
        <v>244.5</v>
      </c>
      <c r="S75" s="9" t="str">
        <f t="shared" si="4"/>
        <v>Chicago             IL_MDW</v>
      </c>
      <c r="T75" s="9" t="str">
        <f t="shared" si="5"/>
        <v>Dallas/Fort Worth   TX_*</v>
      </c>
      <c r="U75" s="10">
        <f t="shared" si="6"/>
        <v>14</v>
      </c>
      <c r="V75" s="10">
        <f t="shared" si="7"/>
        <v>21</v>
      </c>
      <c r="Y75" t="s">
        <v>252</v>
      </c>
      <c r="Z75" s="10">
        <v>74</v>
      </c>
    </row>
    <row r="76" spans="1:26" x14ac:dyDescent="0.25">
      <c r="A76" s="3" t="s">
        <v>100</v>
      </c>
      <c r="B76" s="3" t="s">
        <v>45</v>
      </c>
      <c r="C76" s="3" t="s">
        <v>100</v>
      </c>
      <c r="D76" s="4" t="s">
        <v>5</v>
      </c>
      <c r="E76" s="5">
        <v>1.02</v>
      </c>
      <c r="F76" s="6">
        <v>3</v>
      </c>
      <c r="G76" s="6" t="s">
        <v>102</v>
      </c>
      <c r="H76" s="6" t="s">
        <v>101</v>
      </c>
      <c r="I76" s="5">
        <v>4386.5527212383522</v>
      </c>
      <c r="J76" s="7">
        <v>18933</v>
      </c>
      <c r="K76" s="7">
        <v>28637</v>
      </c>
      <c r="L76" s="6">
        <v>382155</v>
      </c>
      <c r="M76" s="6">
        <v>3036732</v>
      </c>
      <c r="N76" s="6" t="s">
        <v>104</v>
      </c>
      <c r="O76" s="6" t="s">
        <v>104</v>
      </c>
      <c r="P76" s="6">
        <v>354</v>
      </c>
      <c r="Q76" s="6">
        <v>5391</v>
      </c>
      <c r="R76" s="8">
        <v>78.62</v>
      </c>
      <c r="S76" s="9" t="str">
        <f t="shared" si="4"/>
        <v>Corpus Christi      TX_*</v>
      </c>
      <c r="T76" s="9" t="str">
        <f t="shared" si="5"/>
        <v>Dallas/Fort Worth   TX_*</v>
      </c>
      <c r="U76" s="10">
        <f t="shared" si="6"/>
        <v>20</v>
      </c>
      <c r="V76" s="10">
        <f t="shared" si="7"/>
        <v>21</v>
      </c>
      <c r="Y76" s="10" t="s">
        <v>200</v>
      </c>
      <c r="Z76" s="10">
        <v>75</v>
      </c>
    </row>
    <row r="77" spans="1:26" x14ac:dyDescent="0.25">
      <c r="A77" s="3" t="s">
        <v>100</v>
      </c>
      <c r="B77" s="3" t="s">
        <v>6</v>
      </c>
      <c r="C77" s="3" t="s">
        <v>100</v>
      </c>
      <c r="D77" s="4" t="s">
        <v>46</v>
      </c>
      <c r="E77" s="5">
        <v>1.23</v>
      </c>
      <c r="F77" s="6">
        <v>3</v>
      </c>
      <c r="G77" s="6" t="s">
        <v>102</v>
      </c>
      <c r="H77" s="6" t="s">
        <v>102</v>
      </c>
      <c r="I77" s="5">
        <v>4202.6589766532297</v>
      </c>
      <c r="J77" s="7">
        <v>26993</v>
      </c>
      <c r="K77" s="7">
        <v>29055</v>
      </c>
      <c r="L77" s="6">
        <v>3532657</v>
      </c>
      <c r="M77" s="6">
        <v>1862106</v>
      </c>
      <c r="N77" s="6" t="s">
        <v>104</v>
      </c>
      <c r="O77" s="6" t="s">
        <v>104</v>
      </c>
      <c r="P77" s="6">
        <v>1200</v>
      </c>
      <c r="Q77" s="6">
        <v>7621</v>
      </c>
      <c r="R77" s="8">
        <v>210.9</v>
      </c>
      <c r="S77" s="9" t="str">
        <f t="shared" si="4"/>
        <v>Atlanta             GA_*</v>
      </c>
      <c r="T77" s="9" t="str">
        <f t="shared" si="5"/>
        <v>Denver              CO_*</v>
      </c>
      <c r="U77" s="10">
        <f t="shared" si="6"/>
        <v>4</v>
      </c>
      <c r="V77" s="10">
        <f t="shared" si="7"/>
        <v>22</v>
      </c>
      <c r="Y77" t="s">
        <v>253</v>
      </c>
      <c r="Z77" s="10">
        <v>76</v>
      </c>
    </row>
    <row r="78" spans="1:26" x14ac:dyDescent="0.25">
      <c r="A78" s="3" t="s">
        <v>100</v>
      </c>
      <c r="B78" s="3" t="s">
        <v>8</v>
      </c>
      <c r="C78" s="3" t="s">
        <v>100</v>
      </c>
      <c r="D78" s="4" t="s">
        <v>46</v>
      </c>
      <c r="E78" s="5">
        <v>1.35</v>
      </c>
      <c r="F78" s="6">
        <v>3</v>
      </c>
      <c r="G78" s="6" t="s">
        <v>102</v>
      </c>
      <c r="H78" s="6" t="s">
        <v>102</v>
      </c>
      <c r="I78" s="5">
        <v>6140.9144864536529</v>
      </c>
      <c r="J78" s="7">
        <v>30124</v>
      </c>
      <c r="K78" s="7">
        <v>29055</v>
      </c>
      <c r="L78" s="6">
        <v>5787293</v>
      </c>
      <c r="M78" s="6">
        <v>1862106</v>
      </c>
      <c r="N78" s="6" t="s">
        <v>104</v>
      </c>
      <c r="O78" s="6" t="s">
        <v>104</v>
      </c>
      <c r="P78" s="6">
        <v>1755</v>
      </c>
      <c r="Q78" s="6">
        <v>5820</v>
      </c>
      <c r="R78" s="8">
        <v>311.45999999999998</v>
      </c>
      <c r="S78" s="9" t="str">
        <f t="shared" si="4"/>
        <v>Boston              MA_*</v>
      </c>
      <c r="T78" s="9" t="str">
        <f t="shared" si="5"/>
        <v>Denver              CO_*</v>
      </c>
      <c r="U78" s="10">
        <f t="shared" si="6"/>
        <v>9</v>
      </c>
      <c r="V78" s="10">
        <f t="shared" si="7"/>
        <v>22</v>
      </c>
      <c r="Y78" t="s">
        <v>254</v>
      </c>
      <c r="Z78" s="10">
        <v>77</v>
      </c>
    </row>
    <row r="79" spans="1:26" x14ac:dyDescent="0.25">
      <c r="A79" s="3" t="s">
        <v>9</v>
      </c>
      <c r="B79" s="3" t="s">
        <v>10</v>
      </c>
      <c r="C79" s="3" t="s">
        <v>100</v>
      </c>
      <c r="D79" s="4" t="s">
        <v>46</v>
      </c>
      <c r="E79" s="5">
        <v>1.08</v>
      </c>
      <c r="F79" s="6">
        <v>3</v>
      </c>
      <c r="G79" s="6" t="s">
        <v>102</v>
      </c>
      <c r="H79" s="6" t="s">
        <v>102</v>
      </c>
      <c r="I79" s="5">
        <v>5792.2828888006707</v>
      </c>
      <c r="J79" s="7">
        <v>29260</v>
      </c>
      <c r="K79" s="7">
        <v>29055</v>
      </c>
      <c r="L79" s="6">
        <v>7830332</v>
      </c>
      <c r="M79" s="6">
        <v>1862106</v>
      </c>
      <c r="N79" s="6" t="s">
        <v>103</v>
      </c>
      <c r="O79" s="6" t="s">
        <v>104</v>
      </c>
      <c r="P79" s="6">
        <v>902</v>
      </c>
      <c r="Q79" s="6">
        <v>16263</v>
      </c>
      <c r="R79" s="8">
        <v>174.06</v>
      </c>
      <c r="S79" s="9" t="str">
        <f t="shared" si="4"/>
        <v>Chicago             IL_ORD</v>
      </c>
      <c r="T79" s="9" t="str">
        <f t="shared" si="5"/>
        <v>Denver              CO_*</v>
      </c>
      <c r="U79" s="10">
        <f t="shared" si="6"/>
        <v>15</v>
      </c>
      <c r="V79" s="10">
        <f t="shared" si="7"/>
        <v>22</v>
      </c>
      <c r="Y79" t="s">
        <v>211</v>
      </c>
      <c r="Z79" s="10">
        <v>78</v>
      </c>
    </row>
    <row r="80" spans="1:26" x14ac:dyDescent="0.25">
      <c r="A80" s="3" t="s">
        <v>11</v>
      </c>
      <c r="B80" s="3" t="s">
        <v>10</v>
      </c>
      <c r="C80" s="3" t="s">
        <v>100</v>
      </c>
      <c r="D80" s="4" t="s">
        <v>46</v>
      </c>
      <c r="E80" s="5">
        <v>1.08</v>
      </c>
      <c r="F80" s="6">
        <v>3</v>
      </c>
      <c r="G80" s="6" t="s">
        <v>102</v>
      </c>
      <c r="H80" s="6" t="s">
        <v>102</v>
      </c>
      <c r="I80" s="5">
        <v>5792.2828888006707</v>
      </c>
      <c r="J80" s="7">
        <v>29260</v>
      </c>
      <c r="K80" s="7">
        <v>29055</v>
      </c>
      <c r="L80" s="6">
        <v>7830332</v>
      </c>
      <c r="M80" s="6">
        <v>1862106</v>
      </c>
      <c r="N80" s="6" t="s">
        <v>104</v>
      </c>
      <c r="O80" s="6" t="s">
        <v>104</v>
      </c>
      <c r="P80" s="6">
        <v>902</v>
      </c>
      <c r="Q80" s="6">
        <v>16263</v>
      </c>
      <c r="R80" s="8">
        <v>174.06</v>
      </c>
      <c r="S80" s="9" t="str">
        <f t="shared" si="4"/>
        <v>Chicago             IL_MDW</v>
      </c>
      <c r="T80" s="9" t="str">
        <f t="shared" si="5"/>
        <v>Denver              CO_*</v>
      </c>
      <c r="U80" s="10">
        <f t="shared" si="6"/>
        <v>14</v>
      </c>
      <c r="V80" s="10">
        <f t="shared" si="7"/>
        <v>22</v>
      </c>
      <c r="Y80" t="s">
        <v>210</v>
      </c>
      <c r="Z80" s="10">
        <v>79</v>
      </c>
    </row>
    <row r="81" spans="1:27" x14ac:dyDescent="0.25">
      <c r="A81" s="3" t="s">
        <v>100</v>
      </c>
      <c r="B81" s="3" t="s">
        <v>5</v>
      </c>
      <c r="C81" s="3" t="s">
        <v>100</v>
      </c>
      <c r="D81" s="4" t="s">
        <v>46</v>
      </c>
      <c r="E81" s="5">
        <v>1.06</v>
      </c>
      <c r="F81" s="6">
        <v>3</v>
      </c>
      <c r="G81" s="6" t="s">
        <v>102</v>
      </c>
      <c r="H81" s="6" t="s">
        <v>102</v>
      </c>
      <c r="I81" s="5">
        <v>4157.6109169451902</v>
      </c>
      <c r="J81" s="7">
        <v>28637</v>
      </c>
      <c r="K81" s="7">
        <v>29055</v>
      </c>
      <c r="L81" s="6">
        <v>3036732</v>
      </c>
      <c r="M81" s="6">
        <v>1862106</v>
      </c>
      <c r="N81" s="6" t="s">
        <v>104</v>
      </c>
      <c r="O81" s="6" t="s">
        <v>104</v>
      </c>
      <c r="P81" s="6">
        <v>638</v>
      </c>
      <c r="Q81" s="6">
        <v>11298</v>
      </c>
      <c r="R81" s="8">
        <v>155.81</v>
      </c>
      <c r="S81" s="9" t="str">
        <f t="shared" si="4"/>
        <v>Dallas/Fort Worth   TX_*</v>
      </c>
      <c r="T81" s="9" t="str">
        <f t="shared" si="5"/>
        <v>Denver              CO_*</v>
      </c>
      <c r="U81" s="10">
        <f t="shared" si="6"/>
        <v>21</v>
      </c>
      <c r="V81" s="10">
        <f t="shared" si="7"/>
        <v>22</v>
      </c>
      <c r="Y81" t="s">
        <v>255</v>
      </c>
      <c r="Z81" s="10">
        <v>80</v>
      </c>
    </row>
    <row r="82" spans="1:27" x14ac:dyDescent="0.25">
      <c r="A82" s="3" t="s">
        <v>100</v>
      </c>
      <c r="B82" s="3" t="s">
        <v>6</v>
      </c>
      <c r="C82" s="3" t="s">
        <v>100</v>
      </c>
      <c r="D82" s="4" t="s">
        <v>47</v>
      </c>
      <c r="E82" s="5">
        <v>1.05</v>
      </c>
      <c r="F82" s="6">
        <v>3</v>
      </c>
      <c r="G82" s="6" t="s">
        <v>102</v>
      </c>
      <c r="H82" s="6" t="s">
        <v>102</v>
      </c>
      <c r="I82" s="5">
        <v>4312.9463708632675</v>
      </c>
      <c r="J82" s="7">
        <v>26993</v>
      </c>
      <c r="K82" s="7">
        <v>26506</v>
      </c>
      <c r="L82" s="6">
        <v>3532657</v>
      </c>
      <c r="M82" s="6">
        <v>4459144</v>
      </c>
      <c r="N82" s="6" t="s">
        <v>104</v>
      </c>
      <c r="O82" s="6" t="s">
        <v>105</v>
      </c>
      <c r="P82" s="6">
        <v>600</v>
      </c>
      <c r="Q82" s="6">
        <v>12752</v>
      </c>
      <c r="R82" s="8">
        <v>106.56</v>
      </c>
      <c r="S82" s="9" t="str">
        <f t="shared" si="4"/>
        <v>Atlanta             GA_*</v>
      </c>
      <c r="T82" s="9" t="str">
        <f t="shared" si="5"/>
        <v>Detroit             MI_*</v>
      </c>
      <c r="U82" s="10">
        <f t="shared" si="6"/>
        <v>4</v>
      </c>
      <c r="V82" s="10">
        <f t="shared" si="7"/>
        <v>23</v>
      </c>
      <c r="Y82"/>
      <c r="AA82"/>
    </row>
    <row r="83" spans="1:27" x14ac:dyDescent="0.25">
      <c r="A83" s="3" t="s">
        <v>100</v>
      </c>
      <c r="B83" s="3" t="s">
        <v>8</v>
      </c>
      <c r="C83" s="3" t="s">
        <v>100</v>
      </c>
      <c r="D83" s="4" t="s">
        <v>47</v>
      </c>
      <c r="E83" s="5">
        <v>1.06</v>
      </c>
      <c r="F83" s="6">
        <v>3</v>
      </c>
      <c r="G83" s="6" t="s">
        <v>102</v>
      </c>
      <c r="H83" s="6" t="s">
        <v>102</v>
      </c>
      <c r="I83" s="5">
        <v>8162.7665771902448</v>
      </c>
      <c r="J83" s="7">
        <v>30124</v>
      </c>
      <c r="K83" s="7">
        <v>26506</v>
      </c>
      <c r="L83" s="6">
        <v>5787293</v>
      </c>
      <c r="M83" s="6">
        <v>4459144</v>
      </c>
      <c r="N83" s="6" t="s">
        <v>104</v>
      </c>
      <c r="O83" s="6" t="s">
        <v>105</v>
      </c>
      <c r="P83" s="6">
        <v>616</v>
      </c>
      <c r="Q83" s="6">
        <v>10358</v>
      </c>
      <c r="R83" s="8">
        <v>110.42</v>
      </c>
      <c r="S83" s="9" t="str">
        <f t="shared" si="4"/>
        <v>Boston              MA_*</v>
      </c>
      <c r="T83" s="9" t="str">
        <f t="shared" si="5"/>
        <v>Detroit             MI_*</v>
      </c>
      <c r="U83" s="10">
        <f t="shared" si="6"/>
        <v>9</v>
      </c>
      <c r="V83" s="10">
        <f t="shared" si="7"/>
        <v>23</v>
      </c>
      <c r="Y83"/>
      <c r="AA83"/>
    </row>
    <row r="84" spans="1:27" x14ac:dyDescent="0.25">
      <c r="A84" s="3" t="s">
        <v>9</v>
      </c>
      <c r="B84" s="3" t="s">
        <v>10</v>
      </c>
      <c r="C84" s="3" t="s">
        <v>100</v>
      </c>
      <c r="D84" s="4" t="s">
        <v>47</v>
      </c>
      <c r="E84" s="5">
        <v>1</v>
      </c>
      <c r="F84" s="6">
        <v>3</v>
      </c>
      <c r="G84" s="6" t="s">
        <v>102</v>
      </c>
      <c r="H84" s="6" t="s">
        <v>101</v>
      </c>
      <c r="I84" s="5">
        <v>3059.77937672608</v>
      </c>
      <c r="J84" s="7">
        <v>29260</v>
      </c>
      <c r="K84" s="7">
        <v>26506</v>
      </c>
      <c r="L84" s="6">
        <v>7830332</v>
      </c>
      <c r="M84" s="6">
        <v>4459144</v>
      </c>
      <c r="N84" s="6" t="s">
        <v>103</v>
      </c>
      <c r="O84" s="6" t="s">
        <v>105</v>
      </c>
      <c r="P84" s="6">
        <v>237</v>
      </c>
      <c r="Q84" s="6">
        <v>34113</v>
      </c>
      <c r="R84" s="8">
        <v>74.28</v>
      </c>
      <c r="S84" s="9" t="str">
        <f t="shared" si="4"/>
        <v>Chicago             IL_ORD</v>
      </c>
      <c r="T84" s="9" t="str">
        <f t="shared" si="5"/>
        <v>Detroit             MI_*</v>
      </c>
      <c r="U84" s="10">
        <f t="shared" si="6"/>
        <v>15</v>
      </c>
      <c r="V84" s="10">
        <f t="shared" si="7"/>
        <v>23</v>
      </c>
      <c r="Y84"/>
      <c r="AA84"/>
    </row>
    <row r="85" spans="1:27" x14ac:dyDescent="0.25">
      <c r="A85" s="3" t="s">
        <v>11</v>
      </c>
      <c r="B85" s="3" t="s">
        <v>10</v>
      </c>
      <c r="C85" s="3" t="s">
        <v>100</v>
      </c>
      <c r="D85" s="4" t="s">
        <v>47</v>
      </c>
      <c r="E85" s="5">
        <v>1</v>
      </c>
      <c r="F85" s="6">
        <v>3</v>
      </c>
      <c r="G85" s="6" t="s">
        <v>102</v>
      </c>
      <c r="H85" s="6" t="s">
        <v>101</v>
      </c>
      <c r="I85" s="5">
        <v>3059.77937672608</v>
      </c>
      <c r="J85" s="7">
        <v>29260</v>
      </c>
      <c r="K85" s="7">
        <v>26506</v>
      </c>
      <c r="L85" s="6">
        <v>7830332</v>
      </c>
      <c r="M85" s="6">
        <v>4459144</v>
      </c>
      <c r="N85" s="6" t="s">
        <v>104</v>
      </c>
      <c r="O85" s="6" t="s">
        <v>105</v>
      </c>
      <c r="P85" s="6">
        <v>237</v>
      </c>
      <c r="Q85" s="6">
        <v>34113</v>
      </c>
      <c r="R85" s="8">
        <v>74.28</v>
      </c>
      <c r="S85" s="9" t="str">
        <f t="shared" si="4"/>
        <v>Chicago             IL_MDW</v>
      </c>
      <c r="T85" s="9" t="str">
        <f t="shared" si="5"/>
        <v>Detroit             MI_*</v>
      </c>
      <c r="U85" s="10">
        <f t="shared" si="6"/>
        <v>14</v>
      </c>
      <c r="V85" s="10">
        <f t="shared" si="7"/>
        <v>23</v>
      </c>
      <c r="Y85"/>
      <c r="AA85"/>
    </row>
    <row r="86" spans="1:27" x14ac:dyDescent="0.25">
      <c r="A86" s="3" t="s">
        <v>100</v>
      </c>
      <c r="B86" s="3" t="s">
        <v>5</v>
      </c>
      <c r="C86" s="3" t="s">
        <v>100</v>
      </c>
      <c r="D86" s="4" t="s">
        <v>47</v>
      </c>
      <c r="E86" s="5">
        <v>1.22</v>
      </c>
      <c r="F86" s="6">
        <v>3</v>
      </c>
      <c r="G86" s="6" t="s">
        <v>102</v>
      </c>
      <c r="H86" s="6" t="s">
        <v>102</v>
      </c>
      <c r="I86" s="5">
        <v>4033.3231009022988</v>
      </c>
      <c r="J86" s="7">
        <v>28637</v>
      </c>
      <c r="K86" s="7">
        <v>26506</v>
      </c>
      <c r="L86" s="6">
        <v>3036732</v>
      </c>
      <c r="M86" s="6">
        <v>4459144</v>
      </c>
      <c r="N86" s="6" t="s">
        <v>104</v>
      </c>
      <c r="O86" s="6" t="s">
        <v>105</v>
      </c>
      <c r="P86" s="6">
        <v>1001</v>
      </c>
      <c r="Q86" s="6">
        <v>6401</v>
      </c>
      <c r="R86" s="8">
        <v>245.28</v>
      </c>
      <c r="S86" s="9" t="str">
        <f t="shared" si="4"/>
        <v>Dallas/Fort Worth   TX_*</v>
      </c>
      <c r="T86" s="9" t="str">
        <f t="shared" si="5"/>
        <v>Detroit             MI_*</v>
      </c>
      <c r="U86" s="10">
        <f t="shared" si="6"/>
        <v>21</v>
      </c>
      <c r="V86" s="10">
        <f t="shared" si="7"/>
        <v>23</v>
      </c>
      <c r="Y86"/>
      <c r="AA86"/>
    </row>
    <row r="87" spans="1:27" x14ac:dyDescent="0.25">
      <c r="A87" s="3" t="s">
        <v>100</v>
      </c>
      <c r="B87" s="3" t="s">
        <v>46</v>
      </c>
      <c r="C87" s="3" t="s">
        <v>100</v>
      </c>
      <c r="D87" s="4" t="s">
        <v>47</v>
      </c>
      <c r="E87" s="5">
        <v>1.21</v>
      </c>
      <c r="F87" s="6">
        <v>3</v>
      </c>
      <c r="G87" s="6" t="s">
        <v>102</v>
      </c>
      <c r="H87" s="6" t="s">
        <v>102</v>
      </c>
      <c r="I87" s="5">
        <v>4213.7075959314907</v>
      </c>
      <c r="J87" s="7">
        <v>29055</v>
      </c>
      <c r="K87" s="7">
        <v>26506</v>
      </c>
      <c r="L87" s="6">
        <v>1862106</v>
      </c>
      <c r="M87" s="6">
        <v>4459144</v>
      </c>
      <c r="N87" s="6" t="s">
        <v>104</v>
      </c>
      <c r="O87" s="6" t="s">
        <v>105</v>
      </c>
      <c r="P87" s="6">
        <v>1139</v>
      </c>
      <c r="Q87" s="6">
        <v>3851</v>
      </c>
      <c r="R87" s="8">
        <v>256.48</v>
      </c>
      <c r="S87" s="9" t="str">
        <f t="shared" si="4"/>
        <v>Denver              CO_*</v>
      </c>
      <c r="T87" s="9" t="str">
        <f t="shared" si="5"/>
        <v>Detroit             MI_*</v>
      </c>
      <c r="U87" s="10">
        <f t="shared" si="6"/>
        <v>22</v>
      </c>
      <c r="V87" s="10">
        <f t="shared" si="7"/>
        <v>23</v>
      </c>
      <c r="Y87"/>
      <c r="AA87"/>
    </row>
    <row r="88" spans="1:27" x14ac:dyDescent="0.25">
      <c r="A88" s="3" t="s">
        <v>100</v>
      </c>
      <c r="B88" s="3" t="s">
        <v>5</v>
      </c>
      <c r="C88" s="3" t="s">
        <v>100</v>
      </c>
      <c r="D88" s="4" t="s">
        <v>48</v>
      </c>
      <c r="E88" s="5">
        <v>1.02</v>
      </c>
      <c r="F88" s="6">
        <v>3</v>
      </c>
      <c r="G88" s="6" t="s">
        <v>102</v>
      </c>
      <c r="H88" s="6" t="s">
        <v>101</v>
      </c>
      <c r="I88" s="5">
        <v>5063.0741294643876</v>
      </c>
      <c r="J88" s="7">
        <v>28637</v>
      </c>
      <c r="K88" s="7">
        <v>14600</v>
      </c>
      <c r="L88" s="6">
        <v>3036732</v>
      </c>
      <c r="M88" s="6">
        <v>677757</v>
      </c>
      <c r="N88" s="6" t="s">
        <v>104</v>
      </c>
      <c r="O88" s="6" t="s">
        <v>104</v>
      </c>
      <c r="P88" s="6">
        <v>548</v>
      </c>
      <c r="Q88" s="6">
        <v>10989</v>
      </c>
      <c r="R88" s="8">
        <v>84.23</v>
      </c>
      <c r="S88" s="9" t="str">
        <f t="shared" si="4"/>
        <v>Dallas/Fort Worth   TX_*</v>
      </c>
      <c r="T88" s="9" t="str">
        <f t="shared" si="5"/>
        <v>El Paso             TX_*</v>
      </c>
      <c r="U88" s="10">
        <f t="shared" si="6"/>
        <v>21</v>
      </c>
      <c r="V88" s="10">
        <f t="shared" si="7"/>
        <v>24</v>
      </c>
      <c r="Y88"/>
      <c r="AA88"/>
    </row>
    <row r="89" spans="1:27" x14ac:dyDescent="0.25">
      <c r="A89" s="3" t="s">
        <v>100</v>
      </c>
      <c r="B89" s="3" t="s">
        <v>6</v>
      </c>
      <c r="C89" s="3" t="s">
        <v>100</v>
      </c>
      <c r="D89" s="4" t="s">
        <v>13</v>
      </c>
      <c r="E89" s="5">
        <v>1.02</v>
      </c>
      <c r="F89" s="6">
        <v>3</v>
      </c>
      <c r="G89" s="6" t="s">
        <v>101</v>
      </c>
      <c r="H89" s="6" t="s">
        <v>102</v>
      </c>
      <c r="I89" s="5">
        <v>7032.2653094680463</v>
      </c>
      <c r="J89" s="7">
        <v>26993</v>
      </c>
      <c r="K89" s="7">
        <v>26752</v>
      </c>
      <c r="L89" s="6">
        <v>3532657</v>
      </c>
      <c r="M89" s="6">
        <v>1440377</v>
      </c>
      <c r="N89" s="6" t="s">
        <v>104</v>
      </c>
      <c r="O89" s="6" t="s">
        <v>104</v>
      </c>
      <c r="P89" s="6">
        <v>578</v>
      </c>
      <c r="Q89" s="6">
        <v>11425</v>
      </c>
      <c r="R89" s="8">
        <v>105.1</v>
      </c>
      <c r="S89" s="9" t="str">
        <f t="shared" si="4"/>
        <v>Atlanta             GA_*</v>
      </c>
      <c r="T89" s="9" t="str">
        <f t="shared" si="5"/>
        <v>Fort Lauderdale     FL_*</v>
      </c>
      <c r="U89" s="10">
        <f t="shared" si="6"/>
        <v>4</v>
      </c>
      <c r="V89" s="10">
        <f t="shared" si="7"/>
        <v>25</v>
      </c>
      <c r="Y89"/>
      <c r="AA89"/>
    </row>
    <row r="90" spans="1:27" x14ac:dyDescent="0.25">
      <c r="A90" s="3" t="s">
        <v>100</v>
      </c>
      <c r="B90" s="3" t="s">
        <v>8</v>
      </c>
      <c r="C90" s="3" t="s">
        <v>100</v>
      </c>
      <c r="D90" s="4" t="s">
        <v>13</v>
      </c>
      <c r="E90" s="5">
        <v>1.27</v>
      </c>
      <c r="F90" s="6">
        <v>3</v>
      </c>
      <c r="G90" s="6" t="s">
        <v>101</v>
      </c>
      <c r="H90" s="6" t="s">
        <v>102</v>
      </c>
      <c r="I90" s="5">
        <v>2682.5445853654405</v>
      </c>
      <c r="J90" s="7">
        <v>30124</v>
      </c>
      <c r="K90" s="7">
        <v>26752</v>
      </c>
      <c r="L90" s="6">
        <v>5787293</v>
      </c>
      <c r="M90" s="6">
        <v>1440377</v>
      </c>
      <c r="N90" s="6" t="s">
        <v>104</v>
      </c>
      <c r="O90" s="6" t="s">
        <v>104</v>
      </c>
      <c r="P90" s="6">
        <v>1229</v>
      </c>
      <c r="Q90" s="6">
        <v>10483</v>
      </c>
      <c r="R90" s="8">
        <v>121.09</v>
      </c>
      <c r="S90" s="9" t="str">
        <f t="shared" si="4"/>
        <v>Boston              MA_*</v>
      </c>
      <c r="T90" s="9" t="str">
        <f t="shared" si="5"/>
        <v>Fort Lauderdale     FL_*</v>
      </c>
      <c r="U90" s="10">
        <f t="shared" si="6"/>
        <v>9</v>
      </c>
      <c r="V90" s="10">
        <f t="shared" si="7"/>
        <v>25</v>
      </c>
      <c r="Y90"/>
      <c r="AA90"/>
    </row>
    <row r="91" spans="1:27" x14ac:dyDescent="0.25">
      <c r="A91" s="3" t="s">
        <v>9</v>
      </c>
      <c r="B91" s="3" t="s">
        <v>10</v>
      </c>
      <c r="C91" s="3" t="s">
        <v>100</v>
      </c>
      <c r="D91" s="4" t="s">
        <v>13</v>
      </c>
      <c r="E91" s="5">
        <v>1.1499999999999999</v>
      </c>
      <c r="F91" s="6">
        <v>3</v>
      </c>
      <c r="G91" s="6" t="s">
        <v>101</v>
      </c>
      <c r="H91" s="6" t="s">
        <v>101</v>
      </c>
      <c r="I91" s="5">
        <v>2482.763847269342</v>
      </c>
      <c r="J91" s="7">
        <v>29260</v>
      </c>
      <c r="K91" s="7">
        <v>26752</v>
      </c>
      <c r="L91" s="6">
        <v>7830332</v>
      </c>
      <c r="M91" s="6">
        <v>1440377</v>
      </c>
      <c r="N91" s="6" t="s">
        <v>103</v>
      </c>
      <c r="O91" s="6" t="s">
        <v>104</v>
      </c>
      <c r="P91" s="6">
        <v>1168</v>
      </c>
      <c r="Q91" s="6">
        <v>10117</v>
      </c>
      <c r="R91" s="8">
        <v>153.94999999999999</v>
      </c>
      <c r="S91" s="9" t="str">
        <f t="shared" si="4"/>
        <v>Chicago             IL_ORD</v>
      </c>
      <c r="T91" s="9" t="str">
        <f t="shared" si="5"/>
        <v>Fort Lauderdale     FL_*</v>
      </c>
      <c r="U91" s="10">
        <f t="shared" si="6"/>
        <v>15</v>
      </c>
      <c r="V91" s="10">
        <f t="shared" si="7"/>
        <v>25</v>
      </c>
      <c r="Y91"/>
      <c r="AA91"/>
    </row>
    <row r="92" spans="1:27" x14ac:dyDescent="0.25">
      <c r="A92" s="3" t="s">
        <v>11</v>
      </c>
      <c r="B92" s="3" t="s">
        <v>10</v>
      </c>
      <c r="C92" s="3" t="s">
        <v>100</v>
      </c>
      <c r="D92" s="4" t="s">
        <v>13</v>
      </c>
      <c r="E92" s="5">
        <v>1.1499999999999999</v>
      </c>
      <c r="F92" s="6">
        <v>3</v>
      </c>
      <c r="G92" s="6" t="s">
        <v>101</v>
      </c>
      <c r="H92" s="6" t="s">
        <v>101</v>
      </c>
      <c r="I92" s="5">
        <v>2482.763847269342</v>
      </c>
      <c r="J92" s="7">
        <v>29260</v>
      </c>
      <c r="K92" s="7">
        <v>26752</v>
      </c>
      <c r="L92" s="6">
        <v>7830332</v>
      </c>
      <c r="M92" s="6">
        <v>1440377</v>
      </c>
      <c r="N92" s="6" t="s">
        <v>104</v>
      </c>
      <c r="O92" s="6" t="s">
        <v>104</v>
      </c>
      <c r="P92" s="6">
        <v>1168</v>
      </c>
      <c r="Q92" s="6">
        <v>10117</v>
      </c>
      <c r="R92" s="8">
        <v>153.94999999999999</v>
      </c>
      <c r="S92" s="9" t="str">
        <f t="shared" si="4"/>
        <v>Chicago             IL_MDW</v>
      </c>
      <c r="T92" s="9" t="str">
        <f t="shared" si="5"/>
        <v>Fort Lauderdale     FL_*</v>
      </c>
      <c r="U92" s="10">
        <f t="shared" si="6"/>
        <v>14</v>
      </c>
      <c r="V92" s="10">
        <f t="shared" si="7"/>
        <v>25</v>
      </c>
      <c r="Y92"/>
      <c r="AA92"/>
    </row>
    <row r="93" spans="1:27" x14ac:dyDescent="0.25">
      <c r="A93" s="3" t="s">
        <v>100</v>
      </c>
      <c r="B93" s="3" t="s">
        <v>5</v>
      </c>
      <c r="C93" s="3" t="s">
        <v>100</v>
      </c>
      <c r="D93" s="4" t="s">
        <v>13</v>
      </c>
      <c r="E93" s="5">
        <v>1.1599999999999999</v>
      </c>
      <c r="F93" s="6">
        <v>3</v>
      </c>
      <c r="G93" s="6" t="s">
        <v>101</v>
      </c>
      <c r="H93" s="6" t="s">
        <v>102</v>
      </c>
      <c r="I93" s="5">
        <v>4677.0288522744449</v>
      </c>
      <c r="J93" s="7">
        <v>28637</v>
      </c>
      <c r="K93" s="7">
        <v>26752</v>
      </c>
      <c r="L93" s="6">
        <v>3036732</v>
      </c>
      <c r="M93" s="6">
        <v>1440377</v>
      </c>
      <c r="N93" s="6" t="s">
        <v>104</v>
      </c>
      <c r="O93" s="6" t="s">
        <v>104</v>
      </c>
      <c r="P93" s="6">
        <v>1118</v>
      </c>
      <c r="Q93" s="6">
        <v>3402</v>
      </c>
      <c r="R93" s="8">
        <v>207.84</v>
      </c>
      <c r="S93" s="9" t="str">
        <f t="shared" si="4"/>
        <v>Dallas/Fort Worth   TX_*</v>
      </c>
      <c r="T93" s="9" t="str">
        <f t="shared" si="5"/>
        <v>Fort Lauderdale     FL_*</v>
      </c>
      <c r="U93" s="10">
        <f t="shared" si="6"/>
        <v>21</v>
      </c>
      <c r="V93" s="10">
        <f t="shared" si="7"/>
        <v>25</v>
      </c>
      <c r="Y93"/>
      <c r="AA93"/>
    </row>
    <row r="94" spans="1:27" x14ac:dyDescent="0.25">
      <c r="A94" s="3" t="s">
        <v>100</v>
      </c>
      <c r="B94" s="3" t="s">
        <v>47</v>
      </c>
      <c r="C94" s="3" t="s">
        <v>100</v>
      </c>
      <c r="D94" s="4" t="s">
        <v>13</v>
      </c>
      <c r="E94" s="5">
        <v>1.17</v>
      </c>
      <c r="F94" s="6">
        <v>3</v>
      </c>
      <c r="G94" s="6" t="s">
        <v>101</v>
      </c>
      <c r="H94" s="6" t="s">
        <v>102</v>
      </c>
      <c r="I94" s="5">
        <v>4681.680729351463</v>
      </c>
      <c r="J94" s="7">
        <v>26506</v>
      </c>
      <c r="K94" s="7">
        <v>26752</v>
      </c>
      <c r="L94" s="6">
        <v>4459144</v>
      </c>
      <c r="M94" s="6">
        <v>1440377</v>
      </c>
      <c r="N94" s="6" t="s">
        <v>104</v>
      </c>
      <c r="O94" s="6" t="s">
        <v>105</v>
      </c>
      <c r="P94" s="6">
        <v>1128</v>
      </c>
      <c r="Q94" s="6">
        <v>6103</v>
      </c>
      <c r="R94" s="8">
        <v>113.39</v>
      </c>
      <c r="S94" s="9" t="str">
        <f t="shared" si="4"/>
        <v>Detroit             MI_*</v>
      </c>
      <c r="T94" s="9" t="str">
        <f t="shared" si="5"/>
        <v>Fort Lauderdale     FL_*</v>
      </c>
      <c r="U94" s="10">
        <f t="shared" si="6"/>
        <v>23</v>
      </c>
      <c r="V94" s="10">
        <f t="shared" si="7"/>
        <v>25</v>
      </c>
      <c r="Y94"/>
      <c r="AA94"/>
    </row>
    <row r="95" spans="1:27" x14ac:dyDescent="0.25">
      <c r="A95" s="3" t="s">
        <v>100</v>
      </c>
      <c r="B95" s="3" t="s">
        <v>8</v>
      </c>
      <c r="C95" s="3" t="s">
        <v>100</v>
      </c>
      <c r="D95" s="4" t="s">
        <v>50</v>
      </c>
      <c r="E95" s="5">
        <v>1.47</v>
      </c>
      <c r="F95" s="6">
        <v>3</v>
      </c>
      <c r="G95" s="6" t="s">
        <v>101</v>
      </c>
      <c r="H95" s="6" t="s">
        <v>102</v>
      </c>
      <c r="I95" s="5">
        <v>2565.5180870964368</v>
      </c>
      <c r="J95" s="7">
        <v>30124</v>
      </c>
      <c r="K95" s="7">
        <v>26752</v>
      </c>
      <c r="L95" s="6">
        <v>5787293</v>
      </c>
      <c r="M95" s="6">
        <v>379566</v>
      </c>
      <c r="N95" s="6" t="s">
        <v>104</v>
      </c>
      <c r="O95" s="6" t="s">
        <v>104</v>
      </c>
      <c r="P95" s="6">
        <v>1245</v>
      </c>
      <c r="Q95" s="6">
        <v>6390</v>
      </c>
      <c r="R95" s="8">
        <v>126.62</v>
      </c>
      <c r="S95" s="9" t="str">
        <f t="shared" si="4"/>
        <v>Boston              MA_*</v>
      </c>
      <c r="T95" s="9" t="str">
        <f t="shared" si="5"/>
        <v>Fort Meyers         FL_*</v>
      </c>
      <c r="U95" s="10">
        <f t="shared" si="6"/>
        <v>9</v>
      </c>
      <c r="V95" s="10">
        <f t="shared" si="7"/>
        <v>26</v>
      </c>
      <c r="Y95"/>
      <c r="AA95"/>
    </row>
    <row r="96" spans="1:27" x14ac:dyDescent="0.25">
      <c r="A96" s="3" t="s">
        <v>9</v>
      </c>
      <c r="B96" s="3" t="s">
        <v>10</v>
      </c>
      <c r="C96" s="3" t="s">
        <v>100</v>
      </c>
      <c r="D96" s="4" t="s">
        <v>50</v>
      </c>
      <c r="E96" s="5">
        <v>1.2</v>
      </c>
      <c r="F96" s="6">
        <v>3</v>
      </c>
      <c r="G96" s="6" t="s">
        <v>101</v>
      </c>
      <c r="H96" s="6" t="s">
        <v>102</v>
      </c>
      <c r="I96" s="5">
        <v>3247.3142487042874</v>
      </c>
      <c r="J96" s="7">
        <v>29260</v>
      </c>
      <c r="K96" s="7">
        <v>26752</v>
      </c>
      <c r="L96" s="6">
        <v>7830332</v>
      </c>
      <c r="M96" s="6">
        <v>379566</v>
      </c>
      <c r="N96" s="6" t="s">
        <v>103</v>
      </c>
      <c r="O96" s="6" t="s">
        <v>104</v>
      </c>
      <c r="P96" s="6">
        <v>1108</v>
      </c>
      <c r="Q96" s="6">
        <v>7196</v>
      </c>
      <c r="R96" s="8">
        <v>136.68</v>
      </c>
      <c r="S96" s="9" t="str">
        <f t="shared" si="4"/>
        <v>Chicago             IL_ORD</v>
      </c>
      <c r="T96" s="9" t="str">
        <f t="shared" si="5"/>
        <v>Fort Meyers         FL_*</v>
      </c>
      <c r="U96" s="10">
        <f t="shared" si="6"/>
        <v>15</v>
      </c>
      <c r="V96" s="10">
        <f t="shared" si="7"/>
        <v>26</v>
      </c>
      <c r="Y96"/>
      <c r="AA96"/>
    </row>
    <row r="97" spans="1:27" x14ac:dyDescent="0.25">
      <c r="A97" s="3" t="s">
        <v>11</v>
      </c>
      <c r="B97" s="3" t="s">
        <v>10</v>
      </c>
      <c r="C97" s="3" t="s">
        <v>100</v>
      </c>
      <c r="D97" s="4" t="s">
        <v>50</v>
      </c>
      <c r="E97" s="5">
        <v>1.2</v>
      </c>
      <c r="F97" s="6">
        <v>3</v>
      </c>
      <c r="G97" s="6" t="s">
        <v>101</v>
      </c>
      <c r="H97" s="6" t="s">
        <v>102</v>
      </c>
      <c r="I97" s="5">
        <v>3247.3142487042874</v>
      </c>
      <c r="J97" s="7">
        <v>29260</v>
      </c>
      <c r="K97" s="7">
        <v>26752</v>
      </c>
      <c r="L97" s="6">
        <v>7830332</v>
      </c>
      <c r="M97" s="6">
        <v>379566</v>
      </c>
      <c r="N97" s="6" t="s">
        <v>104</v>
      </c>
      <c r="O97" s="6" t="s">
        <v>104</v>
      </c>
      <c r="P97" s="6">
        <v>1108</v>
      </c>
      <c r="Q97" s="6">
        <v>7196</v>
      </c>
      <c r="R97" s="8">
        <v>136.68</v>
      </c>
      <c r="S97" s="9" t="str">
        <f t="shared" si="4"/>
        <v>Chicago             IL_MDW</v>
      </c>
      <c r="T97" s="9" t="str">
        <f t="shared" si="5"/>
        <v>Fort Meyers         FL_*</v>
      </c>
      <c r="U97" s="10">
        <f t="shared" si="6"/>
        <v>14</v>
      </c>
      <c r="V97" s="10">
        <f t="shared" si="7"/>
        <v>26</v>
      </c>
      <c r="Y97"/>
      <c r="AA97"/>
    </row>
    <row r="98" spans="1:27" x14ac:dyDescent="0.25">
      <c r="A98" s="3" t="s">
        <v>100</v>
      </c>
      <c r="B98" s="3" t="s">
        <v>47</v>
      </c>
      <c r="C98" s="3" t="s">
        <v>100</v>
      </c>
      <c r="D98" s="4" t="s">
        <v>50</v>
      </c>
      <c r="E98" s="5">
        <v>1.1299999999999999</v>
      </c>
      <c r="F98" s="6">
        <v>3</v>
      </c>
      <c r="G98" s="6" t="s">
        <v>101</v>
      </c>
      <c r="H98" s="6" t="s">
        <v>102</v>
      </c>
      <c r="I98" s="5">
        <v>4516.9000775984905</v>
      </c>
      <c r="J98" s="7">
        <v>26506</v>
      </c>
      <c r="K98" s="7">
        <v>26752</v>
      </c>
      <c r="L98" s="6">
        <v>4459144</v>
      </c>
      <c r="M98" s="6">
        <v>379566</v>
      </c>
      <c r="N98" s="6" t="s">
        <v>104</v>
      </c>
      <c r="O98" s="6" t="s">
        <v>105</v>
      </c>
      <c r="P98" s="6">
        <v>1088</v>
      </c>
      <c r="Q98" s="6">
        <v>7049</v>
      </c>
      <c r="R98" s="8">
        <v>108.15</v>
      </c>
      <c r="S98" s="9" t="str">
        <f t="shared" si="4"/>
        <v>Detroit             MI_*</v>
      </c>
      <c r="T98" s="9" t="str">
        <f t="shared" si="5"/>
        <v>Fort Meyers         FL_*</v>
      </c>
      <c r="U98" s="10">
        <f t="shared" si="6"/>
        <v>23</v>
      </c>
      <c r="V98" s="10">
        <f t="shared" si="7"/>
        <v>26</v>
      </c>
      <c r="Y98"/>
      <c r="AA98"/>
    </row>
    <row r="99" spans="1:27" x14ac:dyDescent="0.25">
      <c r="A99" s="3" t="s">
        <v>20</v>
      </c>
      <c r="B99" s="3" t="s">
        <v>21</v>
      </c>
      <c r="C99" s="3" t="s">
        <v>100</v>
      </c>
      <c r="D99" s="4" t="s">
        <v>51</v>
      </c>
      <c r="E99" s="5">
        <v>1.07</v>
      </c>
      <c r="F99" s="6">
        <v>3</v>
      </c>
      <c r="G99" s="6" t="s">
        <v>102</v>
      </c>
      <c r="H99" s="6" t="s">
        <v>102</v>
      </c>
      <c r="I99" s="5">
        <v>4840.4831196053465</v>
      </c>
      <c r="J99" s="7">
        <v>32991</v>
      </c>
      <c r="K99" s="7">
        <v>24348</v>
      </c>
      <c r="L99" s="6">
        <v>8621121</v>
      </c>
      <c r="M99" s="6">
        <v>111745</v>
      </c>
      <c r="N99" s="6" t="s">
        <v>103</v>
      </c>
      <c r="O99" s="6" t="s">
        <v>104</v>
      </c>
      <c r="P99" s="6">
        <v>457</v>
      </c>
      <c r="Q99" s="6">
        <v>7574</v>
      </c>
      <c r="R99" s="8">
        <v>180.85</v>
      </c>
      <c r="S99" s="9" t="str">
        <f t="shared" si="4"/>
        <v>New York/Newark     NY_JFK</v>
      </c>
      <c r="T99" s="9" t="str">
        <f t="shared" si="5"/>
        <v>Greensboro/High Pt  NC_*</v>
      </c>
      <c r="U99" s="10">
        <f t="shared" si="6"/>
        <v>47</v>
      </c>
      <c r="V99" s="10">
        <f t="shared" si="7"/>
        <v>27</v>
      </c>
      <c r="Y99"/>
      <c r="AA99"/>
    </row>
    <row r="100" spans="1:27" x14ac:dyDescent="0.25">
      <c r="A100" s="3" t="s">
        <v>22</v>
      </c>
      <c r="B100" s="3" t="s">
        <v>21</v>
      </c>
      <c r="C100" s="3" t="s">
        <v>100</v>
      </c>
      <c r="D100" s="4" t="s">
        <v>51</v>
      </c>
      <c r="E100" s="5">
        <v>1.07</v>
      </c>
      <c r="F100" s="6">
        <v>3</v>
      </c>
      <c r="G100" s="6" t="s">
        <v>102</v>
      </c>
      <c r="H100" s="6" t="s">
        <v>102</v>
      </c>
      <c r="I100" s="5">
        <v>4840.4831196053465</v>
      </c>
      <c r="J100" s="7">
        <v>32991</v>
      </c>
      <c r="K100" s="7">
        <v>24348</v>
      </c>
      <c r="L100" s="6">
        <v>8621121</v>
      </c>
      <c r="M100" s="6">
        <v>111745</v>
      </c>
      <c r="N100" s="6" t="s">
        <v>103</v>
      </c>
      <c r="O100" s="6" t="s">
        <v>104</v>
      </c>
      <c r="P100" s="6">
        <v>457</v>
      </c>
      <c r="Q100" s="6">
        <v>7574</v>
      </c>
      <c r="R100" s="8">
        <v>180.85</v>
      </c>
      <c r="S100" s="9" t="str">
        <f t="shared" si="4"/>
        <v>New York/Newark     NY_LGA</v>
      </c>
      <c r="T100" s="9" t="str">
        <f t="shared" si="5"/>
        <v>Greensboro/High Pt  NC_*</v>
      </c>
      <c r="U100" s="10">
        <f t="shared" si="6"/>
        <v>48</v>
      </c>
      <c r="V100" s="10">
        <f t="shared" si="7"/>
        <v>27</v>
      </c>
      <c r="Y100"/>
      <c r="AA100"/>
    </row>
    <row r="101" spans="1:27" x14ac:dyDescent="0.25">
      <c r="A101" s="3" t="s">
        <v>23</v>
      </c>
      <c r="B101" s="3" t="s">
        <v>21</v>
      </c>
      <c r="C101" s="3" t="s">
        <v>100</v>
      </c>
      <c r="D101" s="4" t="s">
        <v>51</v>
      </c>
      <c r="E101" s="5">
        <v>1.07</v>
      </c>
      <c r="F101" s="6">
        <v>3</v>
      </c>
      <c r="G101" s="6" t="s">
        <v>102</v>
      </c>
      <c r="H101" s="6" t="s">
        <v>102</v>
      </c>
      <c r="I101" s="5">
        <v>4840.4831196053465</v>
      </c>
      <c r="J101" s="7">
        <v>32991</v>
      </c>
      <c r="K101" s="7">
        <v>24348</v>
      </c>
      <c r="L101" s="6">
        <v>8621121</v>
      </c>
      <c r="M101" s="6">
        <v>111745</v>
      </c>
      <c r="N101" s="6" t="s">
        <v>104</v>
      </c>
      <c r="O101" s="6" t="s">
        <v>105</v>
      </c>
      <c r="P101" s="6">
        <v>457</v>
      </c>
      <c r="Q101" s="6">
        <v>7574</v>
      </c>
      <c r="R101" s="8">
        <v>180.85</v>
      </c>
      <c r="S101" s="9" t="str">
        <f t="shared" si="4"/>
        <v>New York/Newark     NY_EWR</v>
      </c>
      <c r="T101" s="9" t="str">
        <f t="shared" si="5"/>
        <v>Greensboro/High Pt  NC_*</v>
      </c>
      <c r="U101" s="10">
        <f t="shared" si="6"/>
        <v>46</v>
      </c>
      <c r="V101" s="10">
        <f t="shared" si="7"/>
        <v>27</v>
      </c>
      <c r="Y101"/>
      <c r="AA101"/>
    </row>
    <row r="102" spans="1:27" x14ac:dyDescent="0.25">
      <c r="A102" s="3" t="s">
        <v>100</v>
      </c>
      <c r="B102" s="3" t="s">
        <v>6</v>
      </c>
      <c r="C102" s="3" t="s">
        <v>100</v>
      </c>
      <c r="D102" s="4" t="s">
        <v>52</v>
      </c>
      <c r="E102" s="5">
        <v>1.34</v>
      </c>
      <c r="F102" s="6">
        <v>3</v>
      </c>
      <c r="G102" s="6" t="s">
        <v>102</v>
      </c>
      <c r="H102" s="6" t="s">
        <v>102</v>
      </c>
      <c r="I102" s="5">
        <v>5137.4087265009393</v>
      </c>
      <c r="J102" s="7">
        <v>26993</v>
      </c>
      <c r="K102" s="7">
        <v>30268</v>
      </c>
      <c r="L102" s="6">
        <v>3532657</v>
      </c>
      <c r="M102" s="6">
        <v>1106780</v>
      </c>
      <c r="N102" s="6" t="s">
        <v>104</v>
      </c>
      <c r="O102" s="6" t="s">
        <v>104</v>
      </c>
      <c r="P102" s="6">
        <v>854</v>
      </c>
      <c r="Q102" s="6">
        <v>5806</v>
      </c>
      <c r="R102" s="8">
        <v>175.81</v>
      </c>
      <c r="S102" s="9" t="str">
        <f t="shared" si="4"/>
        <v>Atlanta             GA_*</v>
      </c>
      <c r="T102" s="9" t="str">
        <f t="shared" si="5"/>
        <v>Hartford            CT_*</v>
      </c>
      <c r="U102" s="10">
        <f t="shared" si="6"/>
        <v>4</v>
      </c>
      <c r="V102" s="10">
        <f t="shared" si="7"/>
        <v>29</v>
      </c>
      <c r="Y102"/>
      <c r="AA102"/>
    </row>
    <row r="103" spans="1:27" x14ac:dyDescent="0.25">
      <c r="A103" s="3" t="s">
        <v>9</v>
      </c>
      <c r="B103" s="3" t="s">
        <v>10</v>
      </c>
      <c r="C103" s="3" t="s">
        <v>100</v>
      </c>
      <c r="D103" s="4" t="s">
        <v>52</v>
      </c>
      <c r="E103" s="5">
        <v>1.1299999999999999</v>
      </c>
      <c r="F103" s="6">
        <v>3</v>
      </c>
      <c r="G103" s="6" t="s">
        <v>102</v>
      </c>
      <c r="H103" s="6" t="s">
        <v>102</v>
      </c>
      <c r="I103" s="5">
        <v>4146.133542413173</v>
      </c>
      <c r="J103" s="7">
        <v>29260</v>
      </c>
      <c r="K103" s="7">
        <v>30268</v>
      </c>
      <c r="L103" s="6">
        <v>7830332</v>
      </c>
      <c r="M103" s="6">
        <v>1106780</v>
      </c>
      <c r="N103" s="6" t="s">
        <v>103</v>
      </c>
      <c r="O103" s="6" t="s">
        <v>104</v>
      </c>
      <c r="P103" s="6">
        <v>779</v>
      </c>
      <c r="Q103" s="6">
        <v>6614</v>
      </c>
      <c r="R103" s="8">
        <v>240.88</v>
      </c>
      <c r="S103" s="9" t="str">
        <f t="shared" si="4"/>
        <v>Chicago             IL_ORD</v>
      </c>
      <c r="T103" s="9" t="str">
        <f t="shared" si="5"/>
        <v>Hartford            CT_*</v>
      </c>
      <c r="U103" s="10">
        <f t="shared" si="6"/>
        <v>15</v>
      </c>
      <c r="V103" s="10">
        <f t="shared" si="7"/>
        <v>29</v>
      </c>
      <c r="Y103"/>
      <c r="AA103"/>
    </row>
    <row r="104" spans="1:27" x14ac:dyDescent="0.25">
      <c r="A104" s="3" t="s">
        <v>11</v>
      </c>
      <c r="B104" s="3" t="s">
        <v>10</v>
      </c>
      <c r="C104" s="3" t="s">
        <v>100</v>
      </c>
      <c r="D104" s="4" t="s">
        <v>52</v>
      </c>
      <c r="E104" s="5">
        <v>1.1299999999999999</v>
      </c>
      <c r="F104" s="6">
        <v>3</v>
      </c>
      <c r="G104" s="6" t="s">
        <v>102</v>
      </c>
      <c r="H104" s="6" t="s">
        <v>102</v>
      </c>
      <c r="I104" s="5">
        <v>4146.133542413173</v>
      </c>
      <c r="J104" s="7">
        <v>29260</v>
      </c>
      <c r="K104" s="7">
        <v>30268</v>
      </c>
      <c r="L104" s="6">
        <v>7830332</v>
      </c>
      <c r="M104" s="6">
        <v>1106780</v>
      </c>
      <c r="N104" s="6" t="s">
        <v>104</v>
      </c>
      <c r="O104" s="6" t="s">
        <v>104</v>
      </c>
      <c r="P104" s="6">
        <v>779</v>
      </c>
      <c r="Q104" s="6">
        <v>6614</v>
      </c>
      <c r="R104" s="8">
        <v>240.88</v>
      </c>
      <c r="S104" s="9" t="str">
        <f t="shared" si="4"/>
        <v>Chicago             IL_MDW</v>
      </c>
      <c r="T104" s="9" t="str">
        <f t="shared" si="5"/>
        <v>Hartford            CT_*</v>
      </c>
      <c r="U104" s="10">
        <f t="shared" si="6"/>
        <v>14</v>
      </c>
      <c r="V104" s="10">
        <f t="shared" si="7"/>
        <v>29</v>
      </c>
      <c r="Y104"/>
      <c r="AA104"/>
    </row>
    <row r="105" spans="1:27" x14ac:dyDescent="0.25">
      <c r="A105" s="3" t="s">
        <v>100</v>
      </c>
      <c r="B105" s="3" t="s">
        <v>16</v>
      </c>
      <c r="C105" s="3" t="s">
        <v>100</v>
      </c>
      <c r="D105" s="4" t="s">
        <v>53</v>
      </c>
      <c r="E105" s="5">
        <v>1.56</v>
      </c>
      <c r="F105" s="6">
        <v>3</v>
      </c>
      <c r="G105" s="6" t="s">
        <v>101</v>
      </c>
      <c r="H105" s="6" t="s">
        <v>102</v>
      </c>
      <c r="I105" s="5">
        <v>3135.1440921750777</v>
      </c>
      <c r="J105" s="7">
        <v>24575</v>
      </c>
      <c r="K105" s="7">
        <v>26681</v>
      </c>
      <c r="L105" s="6">
        <v>1197234</v>
      </c>
      <c r="M105" s="6">
        <v>873131</v>
      </c>
      <c r="N105" s="6" t="s">
        <v>104</v>
      </c>
      <c r="O105" s="6" t="s">
        <v>104</v>
      </c>
      <c r="P105" s="6">
        <v>2764</v>
      </c>
      <c r="Q105" s="6">
        <v>6462</v>
      </c>
      <c r="R105" s="8">
        <v>183.19</v>
      </c>
      <c r="S105" s="9" t="str">
        <f t="shared" si="4"/>
        <v>Las Vegas           NV_*</v>
      </c>
      <c r="T105" s="9" t="str">
        <f t="shared" si="5"/>
        <v>Honolulu (Intl)     HI_*</v>
      </c>
      <c r="U105" s="10">
        <f t="shared" si="6"/>
        <v>35</v>
      </c>
      <c r="V105" s="10">
        <f t="shared" si="7"/>
        <v>30</v>
      </c>
      <c r="Y105"/>
      <c r="AA105"/>
    </row>
    <row r="106" spans="1:27" x14ac:dyDescent="0.25">
      <c r="A106" s="3" t="s">
        <v>100</v>
      </c>
      <c r="B106" s="3" t="s">
        <v>17</v>
      </c>
      <c r="C106" s="3" t="s">
        <v>100</v>
      </c>
      <c r="D106" s="4" t="s">
        <v>53</v>
      </c>
      <c r="E106" s="5">
        <v>1.03</v>
      </c>
      <c r="F106" s="6">
        <v>3</v>
      </c>
      <c r="G106" s="6" t="s">
        <v>101</v>
      </c>
      <c r="H106" s="6" t="s">
        <v>102</v>
      </c>
      <c r="I106" s="5">
        <v>1706.8919742634132</v>
      </c>
      <c r="J106" s="7">
        <v>24706</v>
      </c>
      <c r="K106" s="7">
        <v>26681</v>
      </c>
      <c r="L106" s="6">
        <v>9056076</v>
      </c>
      <c r="M106" s="6">
        <v>873131</v>
      </c>
      <c r="N106" s="6" t="s">
        <v>104</v>
      </c>
      <c r="O106" s="6" t="s">
        <v>104</v>
      </c>
      <c r="P106" s="6">
        <v>2555</v>
      </c>
      <c r="Q106" s="6">
        <v>32824</v>
      </c>
      <c r="R106" s="8">
        <v>167.16</v>
      </c>
      <c r="S106" s="9" t="str">
        <f t="shared" si="4"/>
        <v>Los Angeles         CA_*</v>
      </c>
      <c r="T106" s="9" t="str">
        <f t="shared" si="5"/>
        <v>Honolulu (Intl)     HI_*</v>
      </c>
      <c r="U106" s="10">
        <f t="shared" si="6"/>
        <v>37</v>
      </c>
      <c r="V106" s="10">
        <f t="shared" si="7"/>
        <v>30</v>
      </c>
      <c r="Y106"/>
      <c r="AA106"/>
    </row>
    <row r="107" spans="1:27" x14ac:dyDescent="0.25">
      <c r="A107" s="3" t="s">
        <v>100</v>
      </c>
      <c r="B107" s="3" t="s">
        <v>28</v>
      </c>
      <c r="C107" s="3" t="s">
        <v>100</v>
      </c>
      <c r="D107" s="4" t="s">
        <v>53</v>
      </c>
      <c r="E107" s="5">
        <v>1.04</v>
      </c>
      <c r="F107" s="6">
        <v>3</v>
      </c>
      <c r="G107" s="6" t="s">
        <v>101</v>
      </c>
      <c r="H107" s="6" t="s">
        <v>102</v>
      </c>
      <c r="I107" s="5">
        <v>2447.141781121843</v>
      </c>
      <c r="J107" s="7">
        <v>38813</v>
      </c>
      <c r="K107" s="7">
        <v>26681</v>
      </c>
      <c r="L107" s="6">
        <v>1653017</v>
      </c>
      <c r="M107" s="6">
        <v>873131</v>
      </c>
      <c r="N107" s="6" t="s">
        <v>104</v>
      </c>
      <c r="O107" s="6" t="s">
        <v>104</v>
      </c>
      <c r="P107" s="6">
        <v>2401</v>
      </c>
      <c r="Q107" s="6">
        <v>19055</v>
      </c>
      <c r="R107" s="8">
        <v>177.09</v>
      </c>
      <c r="S107" s="9" t="str">
        <f t="shared" si="4"/>
        <v>San Francisco       CA_*</v>
      </c>
      <c r="T107" s="9" t="str">
        <f t="shared" si="5"/>
        <v>Honolulu (Intl)     HI_*</v>
      </c>
      <c r="U107" s="10">
        <f t="shared" si="6"/>
        <v>67</v>
      </c>
      <c r="V107" s="10">
        <f t="shared" si="7"/>
        <v>30</v>
      </c>
      <c r="Y107"/>
      <c r="AA107"/>
    </row>
    <row r="108" spans="1:27" x14ac:dyDescent="0.25">
      <c r="A108" s="3" t="s">
        <v>100</v>
      </c>
      <c r="B108" s="3" t="s">
        <v>32</v>
      </c>
      <c r="C108" s="3" t="s">
        <v>100</v>
      </c>
      <c r="D108" s="4" t="s">
        <v>53</v>
      </c>
      <c r="E108" s="5">
        <v>1.29</v>
      </c>
      <c r="F108" s="6">
        <v>3</v>
      </c>
      <c r="G108" s="6" t="s">
        <v>101</v>
      </c>
      <c r="H108" s="6" t="s">
        <v>102</v>
      </c>
      <c r="I108" s="5">
        <v>3333.1093250301578</v>
      </c>
      <c r="J108" s="7">
        <v>30916</v>
      </c>
      <c r="K108" s="7">
        <v>26681</v>
      </c>
      <c r="L108" s="6">
        <v>2230831</v>
      </c>
      <c r="M108" s="6">
        <v>873131</v>
      </c>
      <c r="N108" s="6" t="s">
        <v>104</v>
      </c>
      <c r="O108" s="6" t="s">
        <v>104</v>
      </c>
      <c r="P108" s="6">
        <v>2679</v>
      </c>
      <c r="Q108" s="6">
        <v>6464</v>
      </c>
      <c r="R108" s="8">
        <v>221.89</v>
      </c>
      <c r="S108" s="9" t="str">
        <f t="shared" si="4"/>
        <v>Seattle/Tacoma      WA_*</v>
      </c>
      <c r="T108" s="9" t="str">
        <f t="shared" si="5"/>
        <v>Honolulu (Intl)     HI_*</v>
      </c>
      <c r="U108" s="10">
        <f t="shared" si="6"/>
        <v>70</v>
      </c>
      <c r="V108" s="10">
        <f t="shared" si="7"/>
        <v>30</v>
      </c>
      <c r="Y108"/>
      <c r="AA108"/>
    </row>
    <row r="109" spans="1:27" x14ac:dyDescent="0.25">
      <c r="A109" s="3" t="s">
        <v>100</v>
      </c>
      <c r="B109" s="3" t="s">
        <v>6</v>
      </c>
      <c r="C109" s="3" t="s">
        <v>100</v>
      </c>
      <c r="D109" s="4" t="s">
        <v>14</v>
      </c>
      <c r="E109" s="5">
        <v>1.19</v>
      </c>
      <c r="F109" s="6">
        <v>3</v>
      </c>
      <c r="G109" s="6" t="s">
        <v>102</v>
      </c>
      <c r="H109" s="6" t="s">
        <v>102</v>
      </c>
      <c r="I109" s="5">
        <v>4468.8006756646582</v>
      </c>
      <c r="J109" s="7">
        <v>26993</v>
      </c>
      <c r="K109" s="7">
        <v>27211</v>
      </c>
      <c r="L109" s="6">
        <v>3532657</v>
      </c>
      <c r="M109" s="6">
        <v>3770125</v>
      </c>
      <c r="N109" s="6" t="s">
        <v>104</v>
      </c>
      <c r="O109" s="6" t="s">
        <v>104</v>
      </c>
      <c r="P109" s="6">
        <v>701</v>
      </c>
      <c r="Q109" s="6">
        <v>7201</v>
      </c>
      <c r="R109" s="8">
        <v>233.16</v>
      </c>
      <c r="S109" s="9" t="str">
        <f t="shared" si="4"/>
        <v>Atlanta             GA_*</v>
      </c>
      <c r="T109" s="9" t="str">
        <f t="shared" si="5"/>
        <v>Houston             TX_*</v>
      </c>
      <c r="U109" s="10">
        <f t="shared" si="6"/>
        <v>4</v>
      </c>
      <c r="V109" s="10">
        <f t="shared" si="7"/>
        <v>31</v>
      </c>
      <c r="Y109"/>
      <c r="AA109"/>
    </row>
    <row r="110" spans="1:27" x14ac:dyDescent="0.25">
      <c r="A110" s="3" t="s">
        <v>100</v>
      </c>
      <c r="B110" s="3" t="s">
        <v>37</v>
      </c>
      <c r="C110" s="3" t="s">
        <v>100</v>
      </c>
      <c r="D110" s="4" t="s">
        <v>14</v>
      </c>
      <c r="E110" s="5">
        <v>1</v>
      </c>
      <c r="F110" s="6">
        <v>3</v>
      </c>
      <c r="G110" s="6" t="s">
        <v>102</v>
      </c>
      <c r="H110" s="6" t="s">
        <v>101</v>
      </c>
      <c r="I110" s="5">
        <v>6269.3947194708753</v>
      </c>
      <c r="J110" s="7">
        <v>23665</v>
      </c>
      <c r="K110" s="7">
        <v>27211</v>
      </c>
      <c r="L110" s="6">
        <v>1038660</v>
      </c>
      <c r="M110" s="6">
        <v>3770125</v>
      </c>
      <c r="N110" s="6" t="s">
        <v>104</v>
      </c>
      <c r="O110" s="6" t="s">
        <v>104</v>
      </c>
      <c r="P110" s="6">
        <v>138</v>
      </c>
      <c r="Q110" s="6">
        <v>9874</v>
      </c>
      <c r="R110" s="8">
        <v>67.099999999999994</v>
      </c>
      <c r="S110" s="9" t="str">
        <f t="shared" si="4"/>
        <v>Austin              TX_*</v>
      </c>
      <c r="T110" s="9" t="str">
        <f t="shared" si="5"/>
        <v>Houston             TX_*</v>
      </c>
      <c r="U110" s="10">
        <f t="shared" si="6"/>
        <v>5</v>
      </c>
      <c r="V110" s="10">
        <f t="shared" si="7"/>
        <v>31</v>
      </c>
      <c r="Y110"/>
      <c r="AA110"/>
    </row>
    <row r="111" spans="1:27" x14ac:dyDescent="0.25">
      <c r="A111" s="3" t="s">
        <v>100</v>
      </c>
      <c r="B111" s="3" t="s">
        <v>8</v>
      </c>
      <c r="C111" s="3" t="s">
        <v>100</v>
      </c>
      <c r="D111" s="4" t="s">
        <v>14</v>
      </c>
      <c r="E111" s="5">
        <v>1.41</v>
      </c>
      <c r="F111" s="6">
        <v>3</v>
      </c>
      <c r="G111" s="6" t="s">
        <v>102</v>
      </c>
      <c r="H111" s="6" t="s">
        <v>102</v>
      </c>
      <c r="I111" s="5">
        <v>5497.2590411297842</v>
      </c>
      <c r="J111" s="7">
        <v>30124</v>
      </c>
      <c r="K111" s="7">
        <v>27211</v>
      </c>
      <c r="L111" s="6">
        <v>5787293</v>
      </c>
      <c r="M111" s="6">
        <v>3770125</v>
      </c>
      <c r="N111" s="6" t="s">
        <v>104</v>
      </c>
      <c r="O111" s="6" t="s">
        <v>104</v>
      </c>
      <c r="P111" s="6">
        <v>1605</v>
      </c>
      <c r="Q111" s="6">
        <v>4272</v>
      </c>
      <c r="R111" s="8">
        <v>349.97</v>
      </c>
      <c r="S111" s="9" t="str">
        <f t="shared" si="4"/>
        <v>Boston              MA_*</v>
      </c>
      <c r="T111" s="9" t="str">
        <f t="shared" si="5"/>
        <v>Houston             TX_*</v>
      </c>
      <c r="U111" s="10">
        <f t="shared" si="6"/>
        <v>9</v>
      </c>
      <c r="V111" s="10">
        <f t="shared" si="7"/>
        <v>31</v>
      </c>
      <c r="Y111"/>
      <c r="AA111"/>
    </row>
    <row r="112" spans="1:27" x14ac:dyDescent="0.25">
      <c r="A112" s="3" t="s">
        <v>9</v>
      </c>
      <c r="B112" s="3" t="s">
        <v>10</v>
      </c>
      <c r="C112" s="3" t="s">
        <v>100</v>
      </c>
      <c r="D112" s="4" t="s">
        <v>14</v>
      </c>
      <c r="E112" s="5">
        <v>1.0900000000000001</v>
      </c>
      <c r="F112" s="6">
        <v>3</v>
      </c>
      <c r="G112" s="6" t="s">
        <v>102</v>
      </c>
      <c r="H112" s="6" t="s">
        <v>101</v>
      </c>
      <c r="I112" s="5">
        <v>2572.4190595961836</v>
      </c>
      <c r="J112" s="7">
        <v>29260</v>
      </c>
      <c r="K112" s="7">
        <v>27211</v>
      </c>
      <c r="L112" s="6">
        <v>7830332</v>
      </c>
      <c r="M112" s="6">
        <v>3770125</v>
      </c>
      <c r="N112" s="6" t="s">
        <v>103</v>
      </c>
      <c r="O112" s="6" t="s">
        <v>104</v>
      </c>
      <c r="P112" s="6">
        <v>939</v>
      </c>
      <c r="Q112" s="6">
        <v>16868</v>
      </c>
      <c r="R112" s="8">
        <v>139.56</v>
      </c>
      <c r="S112" s="9" t="str">
        <f t="shared" si="4"/>
        <v>Chicago             IL_ORD</v>
      </c>
      <c r="T112" s="9" t="str">
        <f t="shared" si="5"/>
        <v>Houston             TX_*</v>
      </c>
      <c r="U112" s="10">
        <f t="shared" si="6"/>
        <v>15</v>
      </c>
      <c r="V112" s="10">
        <f t="shared" si="7"/>
        <v>31</v>
      </c>
      <c r="Y112"/>
      <c r="AA112"/>
    </row>
    <row r="113" spans="1:27" x14ac:dyDescent="0.25">
      <c r="A113" s="3" t="s">
        <v>11</v>
      </c>
      <c r="B113" s="3" t="s">
        <v>10</v>
      </c>
      <c r="C113" s="3" t="s">
        <v>100</v>
      </c>
      <c r="D113" s="4" t="s">
        <v>14</v>
      </c>
      <c r="E113" s="5">
        <v>1.0900000000000001</v>
      </c>
      <c r="F113" s="6">
        <v>3</v>
      </c>
      <c r="G113" s="6" t="s">
        <v>102</v>
      </c>
      <c r="H113" s="6" t="s">
        <v>101</v>
      </c>
      <c r="I113" s="5">
        <v>2572.4190595961836</v>
      </c>
      <c r="J113" s="7">
        <v>29260</v>
      </c>
      <c r="K113" s="7">
        <v>27211</v>
      </c>
      <c r="L113" s="6">
        <v>7830332</v>
      </c>
      <c r="M113" s="6">
        <v>3770125</v>
      </c>
      <c r="N113" s="6" t="s">
        <v>104</v>
      </c>
      <c r="O113" s="6" t="s">
        <v>104</v>
      </c>
      <c r="P113" s="6">
        <v>939</v>
      </c>
      <c r="Q113" s="6">
        <v>16868</v>
      </c>
      <c r="R113" s="8">
        <v>139.56</v>
      </c>
      <c r="S113" s="9" t="str">
        <f t="shared" si="4"/>
        <v>Chicago             IL_MDW</v>
      </c>
      <c r="T113" s="9" t="str">
        <f t="shared" si="5"/>
        <v>Houston             TX_*</v>
      </c>
      <c r="U113" s="10">
        <f t="shared" si="6"/>
        <v>14</v>
      </c>
      <c r="V113" s="10">
        <f t="shared" si="7"/>
        <v>31</v>
      </c>
      <c r="Y113"/>
      <c r="AA113"/>
    </row>
    <row r="114" spans="1:27" x14ac:dyDescent="0.25">
      <c r="A114" s="3" t="s">
        <v>100</v>
      </c>
      <c r="B114" s="3" t="s">
        <v>12</v>
      </c>
      <c r="C114" s="3" t="s">
        <v>100</v>
      </c>
      <c r="D114" s="4" t="s">
        <v>14</v>
      </c>
      <c r="E114" s="5">
        <v>1.31</v>
      </c>
      <c r="F114" s="6">
        <v>3</v>
      </c>
      <c r="G114" s="6" t="s">
        <v>102</v>
      </c>
      <c r="H114" s="6" t="s">
        <v>101</v>
      </c>
      <c r="I114" s="5">
        <v>6172.9516085499044</v>
      </c>
      <c r="J114" s="7">
        <v>26046</v>
      </c>
      <c r="K114" s="7">
        <v>27211</v>
      </c>
      <c r="L114" s="6">
        <v>2230955</v>
      </c>
      <c r="M114" s="6">
        <v>3770125</v>
      </c>
      <c r="N114" s="6" t="s">
        <v>104</v>
      </c>
      <c r="O114" s="6" t="s">
        <v>104</v>
      </c>
      <c r="P114" s="6">
        <v>1117</v>
      </c>
      <c r="Q114" s="6">
        <v>4057</v>
      </c>
      <c r="R114" s="8">
        <v>191.63</v>
      </c>
      <c r="S114" s="9" t="str">
        <f t="shared" si="4"/>
        <v>Cleveland           OH_*</v>
      </c>
      <c r="T114" s="9" t="str">
        <f t="shared" si="5"/>
        <v>Houston             TX_*</v>
      </c>
      <c r="U114" s="10">
        <f t="shared" si="6"/>
        <v>17</v>
      </c>
      <c r="V114" s="10">
        <f t="shared" si="7"/>
        <v>31</v>
      </c>
      <c r="Y114"/>
      <c r="AA114"/>
    </row>
    <row r="115" spans="1:27" x14ac:dyDescent="0.25">
      <c r="A115" s="3" t="s">
        <v>100</v>
      </c>
      <c r="B115" s="3" t="s">
        <v>45</v>
      </c>
      <c r="C115" s="3" t="s">
        <v>100</v>
      </c>
      <c r="D115" s="4" t="s">
        <v>14</v>
      </c>
      <c r="E115" s="5">
        <v>1</v>
      </c>
      <c r="F115" s="6">
        <v>3</v>
      </c>
      <c r="G115" s="6" t="s">
        <v>102</v>
      </c>
      <c r="H115" s="6" t="s">
        <v>101</v>
      </c>
      <c r="I115" s="5">
        <v>5826.1357285408712</v>
      </c>
      <c r="J115" s="7">
        <v>18933</v>
      </c>
      <c r="K115" s="7">
        <v>27211</v>
      </c>
      <c r="L115" s="6">
        <v>382155</v>
      </c>
      <c r="M115" s="6">
        <v>3770125</v>
      </c>
      <c r="N115" s="6" t="s">
        <v>104</v>
      </c>
      <c r="O115" s="6" t="s">
        <v>104</v>
      </c>
      <c r="P115" s="6">
        <v>184</v>
      </c>
      <c r="Q115" s="6">
        <v>5312</v>
      </c>
      <c r="R115" s="8">
        <v>65.31</v>
      </c>
      <c r="S115" s="9" t="str">
        <f t="shared" si="4"/>
        <v>Corpus Christi      TX_*</v>
      </c>
      <c r="T115" s="9" t="str">
        <f t="shared" si="5"/>
        <v>Houston             TX_*</v>
      </c>
      <c r="U115" s="10">
        <f t="shared" si="6"/>
        <v>20</v>
      </c>
      <c r="V115" s="10">
        <f t="shared" si="7"/>
        <v>31</v>
      </c>
      <c r="Y115"/>
      <c r="AA115"/>
    </row>
    <row r="116" spans="1:27" x14ac:dyDescent="0.25">
      <c r="A116" s="3" t="s">
        <v>100</v>
      </c>
      <c r="B116" s="3" t="s">
        <v>5</v>
      </c>
      <c r="C116" s="3" t="s">
        <v>100</v>
      </c>
      <c r="D116" s="4" t="s">
        <v>14</v>
      </c>
      <c r="E116" s="5">
        <v>1</v>
      </c>
      <c r="F116" s="6">
        <v>3</v>
      </c>
      <c r="G116" s="6" t="s">
        <v>102</v>
      </c>
      <c r="H116" s="6" t="s">
        <v>101</v>
      </c>
      <c r="I116" s="5">
        <v>4992.6274228929715</v>
      </c>
      <c r="J116" s="7">
        <v>28637</v>
      </c>
      <c r="K116" s="7">
        <v>27211</v>
      </c>
      <c r="L116" s="6">
        <v>3036732</v>
      </c>
      <c r="M116" s="6">
        <v>3770125</v>
      </c>
      <c r="N116" s="6" t="s">
        <v>104</v>
      </c>
      <c r="O116" s="6" t="s">
        <v>104</v>
      </c>
      <c r="P116" s="6">
        <v>234</v>
      </c>
      <c r="Q116" s="6">
        <v>54429</v>
      </c>
      <c r="R116" s="8">
        <v>67.78</v>
      </c>
      <c r="S116" s="9" t="str">
        <f t="shared" si="4"/>
        <v>Dallas/Fort Worth   TX_*</v>
      </c>
      <c r="T116" s="9" t="str">
        <f t="shared" si="5"/>
        <v>Houston             TX_*</v>
      </c>
      <c r="U116" s="10">
        <f t="shared" si="6"/>
        <v>21</v>
      </c>
      <c r="V116" s="10">
        <f t="shared" si="7"/>
        <v>31</v>
      </c>
      <c r="Y116"/>
      <c r="AA116"/>
    </row>
    <row r="117" spans="1:27" x14ac:dyDescent="0.25">
      <c r="A117" s="3" t="s">
        <v>100</v>
      </c>
      <c r="B117" s="3" t="s">
        <v>46</v>
      </c>
      <c r="C117" s="3" t="s">
        <v>100</v>
      </c>
      <c r="D117" s="4" t="s">
        <v>14</v>
      </c>
      <c r="E117" s="5">
        <v>1.1399999999999999</v>
      </c>
      <c r="F117" s="6">
        <v>3</v>
      </c>
      <c r="G117" s="6" t="s">
        <v>102</v>
      </c>
      <c r="H117" s="6" t="s">
        <v>102</v>
      </c>
      <c r="I117" s="5">
        <v>4103.1024954682562</v>
      </c>
      <c r="J117" s="7">
        <v>29055</v>
      </c>
      <c r="K117" s="7">
        <v>27211</v>
      </c>
      <c r="L117" s="6">
        <v>1862106</v>
      </c>
      <c r="M117" s="6">
        <v>3770125</v>
      </c>
      <c r="N117" s="6" t="s">
        <v>104</v>
      </c>
      <c r="O117" s="6" t="s">
        <v>104</v>
      </c>
      <c r="P117" s="6">
        <v>866</v>
      </c>
      <c r="Q117" s="6">
        <v>5860</v>
      </c>
      <c r="R117" s="8">
        <v>204.68</v>
      </c>
      <c r="S117" s="9" t="str">
        <f t="shared" si="4"/>
        <v>Denver              CO_*</v>
      </c>
      <c r="T117" s="9" t="str">
        <f t="shared" si="5"/>
        <v>Houston             TX_*</v>
      </c>
      <c r="U117" s="10">
        <f t="shared" si="6"/>
        <v>22</v>
      </c>
      <c r="V117" s="10">
        <f t="shared" si="7"/>
        <v>31</v>
      </c>
      <c r="Y117"/>
      <c r="AA117"/>
    </row>
    <row r="118" spans="1:27" x14ac:dyDescent="0.25">
      <c r="A118" s="3" t="s">
        <v>100</v>
      </c>
      <c r="B118" s="3" t="s">
        <v>47</v>
      </c>
      <c r="C118" s="3" t="s">
        <v>100</v>
      </c>
      <c r="D118" s="4" t="s">
        <v>14</v>
      </c>
      <c r="E118" s="5">
        <v>1.19</v>
      </c>
      <c r="F118" s="6">
        <v>3</v>
      </c>
      <c r="G118" s="6" t="s">
        <v>102</v>
      </c>
      <c r="H118" s="6" t="s">
        <v>101</v>
      </c>
      <c r="I118" s="5">
        <v>3649.8023489528368</v>
      </c>
      <c r="J118" s="7">
        <v>26506</v>
      </c>
      <c r="K118" s="7">
        <v>27211</v>
      </c>
      <c r="L118" s="6">
        <v>4459144</v>
      </c>
      <c r="M118" s="6">
        <v>3770125</v>
      </c>
      <c r="N118" s="6" t="s">
        <v>104</v>
      </c>
      <c r="O118" s="6" t="s">
        <v>105</v>
      </c>
      <c r="P118" s="6">
        <v>1102</v>
      </c>
      <c r="Q118" s="6">
        <v>4660</v>
      </c>
      <c r="R118" s="8">
        <v>177.22</v>
      </c>
      <c r="S118" s="9" t="str">
        <f t="shared" si="4"/>
        <v>Detroit             MI_*</v>
      </c>
      <c r="T118" s="9" t="str">
        <f t="shared" si="5"/>
        <v>Houston             TX_*</v>
      </c>
      <c r="U118" s="10">
        <f t="shared" si="6"/>
        <v>23</v>
      </c>
      <c r="V118" s="10">
        <f t="shared" si="7"/>
        <v>31</v>
      </c>
      <c r="Y118"/>
      <c r="AA118"/>
    </row>
    <row r="119" spans="1:27" x14ac:dyDescent="0.25">
      <c r="A119" s="3" t="s">
        <v>100</v>
      </c>
      <c r="B119" s="3" t="s">
        <v>6</v>
      </c>
      <c r="C119" s="3" t="s">
        <v>100</v>
      </c>
      <c r="D119" s="4" t="s">
        <v>54</v>
      </c>
      <c r="E119" s="5">
        <v>1.1200000000000001</v>
      </c>
      <c r="F119" s="6">
        <v>3</v>
      </c>
      <c r="G119" s="6" t="s">
        <v>102</v>
      </c>
      <c r="H119" s="6" t="s">
        <v>102</v>
      </c>
      <c r="I119" s="5">
        <v>5180.1276189192849</v>
      </c>
      <c r="J119" s="7">
        <v>26993</v>
      </c>
      <c r="K119" s="7">
        <v>25475</v>
      </c>
      <c r="L119" s="6">
        <v>3532657</v>
      </c>
      <c r="M119" s="6">
        <v>1489247</v>
      </c>
      <c r="N119" s="6" t="s">
        <v>104</v>
      </c>
      <c r="O119" s="6" t="s">
        <v>104</v>
      </c>
      <c r="P119" s="6">
        <v>430</v>
      </c>
      <c r="Q119" s="6">
        <v>5378</v>
      </c>
      <c r="R119" s="8">
        <v>109.78</v>
      </c>
      <c r="S119" s="9" t="str">
        <f t="shared" si="4"/>
        <v>Atlanta             GA_*</v>
      </c>
      <c r="T119" s="9" t="str">
        <f t="shared" si="5"/>
        <v>Indianapolis        IN_*</v>
      </c>
      <c r="U119" s="10">
        <f t="shared" si="6"/>
        <v>4</v>
      </c>
      <c r="V119" s="10">
        <f t="shared" si="7"/>
        <v>32</v>
      </c>
      <c r="Y119"/>
      <c r="AA119"/>
    </row>
    <row r="120" spans="1:27" x14ac:dyDescent="0.25">
      <c r="A120" s="3" t="s">
        <v>9</v>
      </c>
      <c r="B120" s="3" t="s">
        <v>10</v>
      </c>
      <c r="C120" s="3" t="s">
        <v>100</v>
      </c>
      <c r="D120" s="4" t="s">
        <v>54</v>
      </c>
      <c r="E120" s="5">
        <v>1</v>
      </c>
      <c r="F120" s="6">
        <v>3</v>
      </c>
      <c r="G120" s="6" t="s">
        <v>102</v>
      </c>
      <c r="H120" s="6" t="s">
        <v>101</v>
      </c>
      <c r="I120" s="5">
        <v>3702.1826374563448</v>
      </c>
      <c r="J120" s="7">
        <v>29260</v>
      </c>
      <c r="K120" s="7">
        <v>25475</v>
      </c>
      <c r="L120" s="6">
        <v>7830332</v>
      </c>
      <c r="M120" s="6">
        <v>1489247</v>
      </c>
      <c r="N120" s="6" t="s">
        <v>103</v>
      </c>
      <c r="O120" s="6" t="s">
        <v>104</v>
      </c>
      <c r="P120" s="6">
        <v>167</v>
      </c>
      <c r="Q120" s="6">
        <v>9355</v>
      </c>
      <c r="R120" s="8">
        <v>62.63</v>
      </c>
      <c r="S120" s="9" t="str">
        <f t="shared" si="4"/>
        <v>Chicago             IL_ORD</v>
      </c>
      <c r="T120" s="9" t="str">
        <f t="shared" si="5"/>
        <v>Indianapolis        IN_*</v>
      </c>
      <c r="U120" s="10">
        <f t="shared" si="6"/>
        <v>15</v>
      </c>
      <c r="V120" s="10">
        <f t="shared" si="7"/>
        <v>32</v>
      </c>
      <c r="Y120"/>
      <c r="AA120"/>
    </row>
    <row r="121" spans="1:27" x14ac:dyDescent="0.25">
      <c r="A121" s="3" t="s">
        <v>11</v>
      </c>
      <c r="B121" s="3" t="s">
        <v>10</v>
      </c>
      <c r="C121" s="3" t="s">
        <v>100</v>
      </c>
      <c r="D121" s="4" t="s">
        <v>54</v>
      </c>
      <c r="E121" s="5">
        <v>1</v>
      </c>
      <c r="F121" s="6">
        <v>0</v>
      </c>
      <c r="G121" s="6" t="s">
        <v>102</v>
      </c>
      <c r="H121" s="6" t="s">
        <v>101</v>
      </c>
      <c r="I121" s="5">
        <v>3702.1826374563448</v>
      </c>
      <c r="J121" s="7">
        <v>29260</v>
      </c>
      <c r="K121" s="7">
        <v>25475</v>
      </c>
      <c r="L121" s="6">
        <v>7830332</v>
      </c>
      <c r="M121" s="6">
        <v>1489247</v>
      </c>
      <c r="N121" s="6" t="s">
        <v>104</v>
      </c>
      <c r="O121" s="6" t="s">
        <v>104</v>
      </c>
      <c r="P121" s="6">
        <v>167</v>
      </c>
      <c r="Q121" s="6">
        <v>9355</v>
      </c>
      <c r="R121" s="8">
        <v>62.63</v>
      </c>
      <c r="S121" s="9" t="str">
        <f t="shared" si="4"/>
        <v>Chicago             IL_MDW</v>
      </c>
      <c r="T121" s="9" t="str">
        <f t="shared" si="5"/>
        <v>Indianapolis        IN_*</v>
      </c>
      <c r="U121" s="10">
        <f t="shared" si="6"/>
        <v>14</v>
      </c>
      <c r="V121" s="10">
        <f t="shared" si="7"/>
        <v>32</v>
      </c>
      <c r="Y121"/>
      <c r="AA121"/>
    </row>
    <row r="122" spans="1:27" x14ac:dyDescent="0.25">
      <c r="A122" s="3" t="s">
        <v>100</v>
      </c>
      <c r="B122" s="3" t="s">
        <v>47</v>
      </c>
      <c r="C122" s="3" t="s">
        <v>100</v>
      </c>
      <c r="D122" s="4" t="s">
        <v>54</v>
      </c>
      <c r="E122" s="5">
        <v>1.1100000000000001</v>
      </c>
      <c r="F122" s="6">
        <v>3</v>
      </c>
      <c r="G122" s="6" t="s">
        <v>102</v>
      </c>
      <c r="H122" s="6" t="s">
        <v>101</v>
      </c>
      <c r="I122" s="5">
        <v>8437.6670864263342</v>
      </c>
      <c r="J122" s="7">
        <v>26506</v>
      </c>
      <c r="K122" s="7">
        <v>25475</v>
      </c>
      <c r="L122" s="6">
        <v>4459144</v>
      </c>
      <c r="M122" s="6">
        <v>1489247</v>
      </c>
      <c r="N122" s="6" t="s">
        <v>104</v>
      </c>
      <c r="O122" s="6" t="s">
        <v>105</v>
      </c>
      <c r="P122" s="6">
        <v>241</v>
      </c>
      <c r="Q122" s="6">
        <v>4790</v>
      </c>
      <c r="R122" s="8">
        <v>169.58</v>
      </c>
      <c r="S122" s="9" t="str">
        <f t="shared" si="4"/>
        <v>Detroit             MI_*</v>
      </c>
      <c r="T122" s="9" t="str">
        <f t="shared" si="5"/>
        <v>Indianapolis        IN_*</v>
      </c>
      <c r="U122" s="10">
        <f t="shared" si="6"/>
        <v>23</v>
      </c>
      <c r="V122" s="10">
        <f t="shared" si="7"/>
        <v>32</v>
      </c>
      <c r="Y122"/>
      <c r="AA122"/>
    </row>
    <row r="123" spans="1:27" x14ac:dyDescent="0.25">
      <c r="A123" s="3" t="s">
        <v>100</v>
      </c>
      <c r="B123" s="3" t="s">
        <v>50</v>
      </c>
      <c r="C123" s="3" t="s">
        <v>100</v>
      </c>
      <c r="D123" s="4" t="s">
        <v>54</v>
      </c>
      <c r="E123" s="5">
        <v>1.21</v>
      </c>
      <c r="F123" s="6">
        <v>3</v>
      </c>
      <c r="G123" s="6" t="s">
        <v>101</v>
      </c>
      <c r="H123" s="6" t="s">
        <v>102</v>
      </c>
      <c r="I123" s="5">
        <v>6134.2581559085893</v>
      </c>
      <c r="J123" s="7">
        <v>24510</v>
      </c>
      <c r="K123" s="7">
        <v>25475</v>
      </c>
      <c r="L123" s="6">
        <v>379566</v>
      </c>
      <c r="M123" s="6">
        <v>1489247</v>
      </c>
      <c r="N123" s="6" t="s">
        <v>104</v>
      </c>
      <c r="O123" s="6" t="s">
        <v>104</v>
      </c>
      <c r="P123" s="6">
        <v>943</v>
      </c>
      <c r="Q123" s="6">
        <v>3624</v>
      </c>
      <c r="R123" s="8">
        <v>105.73</v>
      </c>
      <c r="S123" s="9" t="str">
        <f t="shared" si="4"/>
        <v>Fort Meyers         FL_*</v>
      </c>
      <c r="T123" s="9" t="str">
        <f t="shared" si="5"/>
        <v>Indianapolis        IN_*</v>
      </c>
      <c r="U123" s="10">
        <f t="shared" si="6"/>
        <v>26</v>
      </c>
      <c r="V123" s="10">
        <f t="shared" si="7"/>
        <v>32</v>
      </c>
      <c r="Y123"/>
      <c r="AA123"/>
    </row>
    <row r="124" spans="1:27" x14ac:dyDescent="0.25">
      <c r="A124" s="3" t="s">
        <v>100</v>
      </c>
      <c r="B124" s="3" t="s">
        <v>16</v>
      </c>
      <c r="C124" s="3" t="s">
        <v>100</v>
      </c>
      <c r="D124" s="4" t="s">
        <v>54</v>
      </c>
      <c r="E124" s="5">
        <v>1.34</v>
      </c>
      <c r="F124" s="6">
        <v>3</v>
      </c>
      <c r="G124" s="6" t="s">
        <v>101</v>
      </c>
      <c r="H124" s="6" t="s">
        <v>102</v>
      </c>
      <c r="I124" s="5">
        <v>2883.6531776157403</v>
      </c>
      <c r="J124" s="7">
        <v>24575</v>
      </c>
      <c r="K124" s="7">
        <v>25475</v>
      </c>
      <c r="L124" s="6">
        <v>1197234</v>
      </c>
      <c r="M124" s="6">
        <v>1489247</v>
      </c>
      <c r="N124" s="6" t="s">
        <v>104</v>
      </c>
      <c r="O124" s="6" t="s">
        <v>104</v>
      </c>
      <c r="P124" s="6">
        <v>1588</v>
      </c>
      <c r="Q124" s="6">
        <v>7406</v>
      </c>
      <c r="R124" s="8">
        <v>114.13</v>
      </c>
      <c r="S124" s="9" t="str">
        <f t="shared" si="4"/>
        <v>Las Vegas           NV_*</v>
      </c>
      <c r="T124" s="9" t="str">
        <f t="shared" si="5"/>
        <v>Indianapolis        IN_*</v>
      </c>
      <c r="U124" s="10">
        <f t="shared" si="6"/>
        <v>35</v>
      </c>
      <c r="V124" s="10">
        <f t="shared" si="7"/>
        <v>32</v>
      </c>
      <c r="Y124"/>
      <c r="AA124"/>
    </row>
    <row r="125" spans="1:27" x14ac:dyDescent="0.25">
      <c r="A125" s="3" t="s">
        <v>100</v>
      </c>
      <c r="B125" s="3" t="s">
        <v>17</v>
      </c>
      <c r="C125" s="3" t="s">
        <v>100</v>
      </c>
      <c r="D125" s="4" t="s">
        <v>54</v>
      </c>
      <c r="E125" s="5">
        <v>1.52</v>
      </c>
      <c r="F125" s="6">
        <v>3</v>
      </c>
      <c r="G125" s="6" t="s">
        <v>102</v>
      </c>
      <c r="H125" s="6" t="s">
        <v>102</v>
      </c>
      <c r="I125" s="5">
        <v>1787.7111701132826</v>
      </c>
      <c r="J125" s="7">
        <v>24706</v>
      </c>
      <c r="K125" s="7">
        <v>25475</v>
      </c>
      <c r="L125" s="6">
        <v>9056076</v>
      </c>
      <c r="M125" s="6">
        <v>1489247</v>
      </c>
      <c r="N125" s="6" t="s">
        <v>104</v>
      </c>
      <c r="O125" s="6" t="s">
        <v>104</v>
      </c>
      <c r="P125" s="6">
        <v>1815</v>
      </c>
      <c r="Q125" s="6">
        <v>5869</v>
      </c>
      <c r="R125" s="8">
        <v>153.5</v>
      </c>
      <c r="S125" s="9" t="str">
        <f t="shared" si="4"/>
        <v>Los Angeles         CA_*</v>
      </c>
      <c r="T125" s="9" t="str">
        <f t="shared" si="5"/>
        <v>Indianapolis        IN_*</v>
      </c>
      <c r="U125" s="10">
        <f t="shared" si="6"/>
        <v>37</v>
      </c>
      <c r="V125" s="10">
        <f t="shared" si="7"/>
        <v>32</v>
      </c>
      <c r="Y125"/>
      <c r="AA125"/>
    </row>
    <row r="126" spans="1:27" x14ac:dyDescent="0.25">
      <c r="A126" s="3" t="s">
        <v>20</v>
      </c>
      <c r="B126" s="3" t="s">
        <v>21</v>
      </c>
      <c r="C126" s="3" t="s">
        <v>100</v>
      </c>
      <c r="D126" s="4" t="s">
        <v>54</v>
      </c>
      <c r="E126" s="5">
        <v>1.27</v>
      </c>
      <c r="F126" s="6">
        <v>0</v>
      </c>
      <c r="G126" s="6" t="s">
        <v>102</v>
      </c>
      <c r="H126" s="6" t="s">
        <v>102</v>
      </c>
      <c r="I126" s="5">
        <v>3543.3400793164274</v>
      </c>
      <c r="J126" s="7">
        <v>32991</v>
      </c>
      <c r="K126" s="7">
        <v>25475</v>
      </c>
      <c r="L126" s="6">
        <v>8621121</v>
      </c>
      <c r="M126" s="6">
        <v>1489247</v>
      </c>
      <c r="N126" s="6" t="s">
        <v>103</v>
      </c>
      <c r="O126" s="6" t="s">
        <v>104</v>
      </c>
      <c r="P126" s="6">
        <v>657</v>
      </c>
      <c r="Q126" s="6">
        <v>7109</v>
      </c>
      <c r="R126" s="8">
        <v>195.64</v>
      </c>
      <c r="S126" s="9" t="str">
        <f t="shared" si="4"/>
        <v>New York/Newark     NY_JFK</v>
      </c>
      <c r="T126" s="9" t="str">
        <f t="shared" si="5"/>
        <v>Indianapolis        IN_*</v>
      </c>
      <c r="U126" s="10">
        <f t="shared" si="6"/>
        <v>47</v>
      </c>
      <c r="V126" s="10">
        <f t="shared" si="7"/>
        <v>32</v>
      </c>
      <c r="Y126"/>
      <c r="AA126"/>
    </row>
    <row r="127" spans="1:27" x14ac:dyDescent="0.25">
      <c r="A127" s="3" t="s">
        <v>22</v>
      </c>
      <c r="B127" s="3" t="s">
        <v>21</v>
      </c>
      <c r="C127" s="3" t="s">
        <v>100</v>
      </c>
      <c r="D127" s="4" t="s">
        <v>54</v>
      </c>
      <c r="E127" s="5">
        <v>1.27</v>
      </c>
      <c r="F127" s="6">
        <v>3</v>
      </c>
      <c r="G127" s="6" t="s">
        <v>102</v>
      </c>
      <c r="H127" s="6" t="s">
        <v>102</v>
      </c>
      <c r="I127" s="5">
        <v>3543.3400793164274</v>
      </c>
      <c r="J127" s="7">
        <v>32991</v>
      </c>
      <c r="K127" s="7">
        <v>25475</v>
      </c>
      <c r="L127" s="6">
        <v>8621121</v>
      </c>
      <c r="M127" s="6">
        <v>1489247</v>
      </c>
      <c r="N127" s="6" t="s">
        <v>103</v>
      </c>
      <c r="O127" s="6" t="s">
        <v>104</v>
      </c>
      <c r="P127" s="6">
        <v>657</v>
      </c>
      <c r="Q127" s="6">
        <v>7109</v>
      </c>
      <c r="R127" s="8">
        <v>195.64</v>
      </c>
      <c r="S127" s="9" t="str">
        <f t="shared" si="4"/>
        <v>New York/Newark     NY_LGA</v>
      </c>
      <c r="T127" s="9" t="str">
        <f t="shared" si="5"/>
        <v>Indianapolis        IN_*</v>
      </c>
      <c r="U127" s="10">
        <f t="shared" si="6"/>
        <v>48</v>
      </c>
      <c r="V127" s="10">
        <f t="shared" si="7"/>
        <v>32</v>
      </c>
      <c r="Y127"/>
      <c r="AA127"/>
    </row>
    <row r="128" spans="1:27" x14ac:dyDescent="0.25">
      <c r="A128" s="3" t="s">
        <v>23</v>
      </c>
      <c r="B128" s="3" t="s">
        <v>21</v>
      </c>
      <c r="C128" s="3" t="s">
        <v>100</v>
      </c>
      <c r="D128" s="4" t="s">
        <v>54</v>
      </c>
      <c r="E128" s="5">
        <v>1.27</v>
      </c>
      <c r="F128" s="6">
        <v>3</v>
      </c>
      <c r="G128" s="6" t="s">
        <v>102</v>
      </c>
      <c r="H128" s="6" t="s">
        <v>102</v>
      </c>
      <c r="I128" s="5">
        <v>3543.3400793164274</v>
      </c>
      <c r="J128" s="7">
        <v>32991</v>
      </c>
      <c r="K128" s="7">
        <v>25475</v>
      </c>
      <c r="L128" s="6">
        <v>8621121</v>
      </c>
      <c r="M128" s="6">
        <v>1489247</v>
      </c>
      <c r="N128" s="6" t="s">
        <v>104</v>
      </c>
      <c r="O128" s="6" t="s">
        <v>105</v>
      </c>
      <c r="P128" s="6">
        <v>657</v>
      </c>
      <c r="Q128" s="6">
        <v>7109</v>
      </c>
      <c r="R128" s="8">
        <v>195.64</v>
      </c>
      <c r="S128" s="9" t="str">
        <f t="shared" si="4"/>
        <v>New York/Newark     NY_EWR</v>
      </c>
      <c r="T128" s="9" t="str">
        <f t="shared" si="5"/>
        <v>Indianapolis        IN_*</v>
      </c>
      <c r="U128" s="10">
        <f t="shared" si="6"/>
        <v>46</v>
      </c>
      <c r="V128" s="10">
        <f t="shared" si="7"/>
        <v>32</v>
      </c>
      <c r="Y128"/>
      <c r="AA128"/>
    </row>
    <row r="129" spans="1:27" x14ac:dyDescent="0.25">
      <c r="A129" s="3" t="s">
        <v>100</v>
      </c>
      <c r="B129" s="3" t="s">
        <v>24</v>
      </c>
      <c r="C129" s="3" t="s">
        <v>100</v>
      </c>
      <c r="D129" s="4" t="s">
        <v>54</v>
      </c>
      <c r="E129" s="5">
        <v>1.24</v>
      </c>
      <c r="F129" s="6">
        <v>3</v>
      </c>
      <c r="G129" s="6" t="s">
        <v>101</v>
      </c>
      <c r="H129" s="6" t="s">
        <v>101</v>
      </c>
      <c r="I129" s="5">
        <v>3009.4763870648617</v>
      </c>
      <c r="J129" s="7">
        <v>22360</v>
      </c>
      <c r="K129" s="7">
        <v>25475</v>
      </c>
      <c r="L129" s="6">
        <v>1421287</v>
      </c>
      <c r="M129" s="6">
        <v>1489247</v>
      </c>
      <c r="N129" s="6" t="s">
        <v>104</v>
      </c>
      <c r="O129" s="6" t="s">
        <v>104</v>
      </c>
      <c r="P129" s="6">
        <v>828</v>
      </c>
      <c r="Q129" s="6">
        <v>7675</v>
      </c>
      <c r="R129" s="8">
        <v>97.36</v>
      </c>
      <c r="S129" s="9" t="str">
        <f t="shared" si="4"/>
        <v>Orlando             FL_*</v>
      </c>
      <c r="T129" s="9" t="str">
        <f t="shared" si="5"/>
        <v>Indianapolis        IN_*</v>
      </c>
      <c r="U129" s="10">
        <f t="shared" si="6"/>
        <v>53</v>
      </c>
      <c r="V129" s="10">
        <f t="shared" si="7"/>
        <v>32</v>
      </c>
      <c r="Y129"/>
      <c r="AA129"/>
    </row>
    <row r="130" spans="1:27" x14ac:dyDescent="0.25">
      <c r="A130" s="3" t="s">
        <v>100</v>
      </c>
      <c r="B130" s="3" t="s">
        <v>25</v>
      </c>
      <c r="C130" s="3" t="s">
        <v>100</v>
      </c>
      <c r="D130" s="4" t="s">
        <v>54</v>
      </c>
      <c r="E130" s="5">
        <v>1.27</v>
      </c>
      <c r="F130" s="6">
        <v>3</v>
      </c>
      <c r="G130" s="6" t="s">
        <v>102</v>
      </c>
      <c r="H130" s="6" t="s">
        <v>101</v>
      </c>
      <c r="I130" s="5">
        <v>3446.7496578532923</v>
      </c>
      <c r="J130" s="7">
        <v>23025</v>
      </c>
      <c r="K130" s="7">
        <v>25475</v>
      </c>
      <c r="L130" s="6">
        <v>2753373</v>
      </c>
      <c r="M130" s="6">
        <v>1489247</v>
      </c>
      <c r="N130" s="6" t="s">
        <v>104</v>
      </c>
      <c r="O130" s="6" t="s">
        <v>104</v>
      </c>
      <c r="P130" s="6">
        <v>1491</v>
      </c>
      <c r="Q130" s="6">
        <v>5100</v>
      </c>
      <c r="R130" s="8">
        <v>138.08000000000001</v>
      </c>
      <c r="S130" s="9" t="str">
        <f t="shared" si="4"/>
        <v>Phoenix             AZ_*</v>
      </c>
      <c r="T130" s="9" t="str">
        <f t="shared" si="5"/>
        <v>Indianapolis        IN_*</v>
      </c>
      <c r="U130" s="10">
        <f t="shared" si="6"/>
        <v>55</v>
      </c>
      <c r="V130" s="10">
        <f t="shared" si="7"/>
        <v>32</v>
      </c>
      <c r="Y130"/>
      <c r="AA130"/>
    </row>
    <row r="131" spans="1:27" x14ac:dyDescent="0.25">
      <c r="A131" s="3" t="s">
        <v>100</v>
      </c>
      <c r="B131" s="3" t="s">
        <v>28</v>
      </c>
      <c r="C131" s="3" t="s">
        <v>100</v>
      </c>
      <c r="D131" s="4" t="s">
        <v>54</v>
      </c>
      <c r="E131" s="5">
        <v>1.71</v>
      </c>
      <c r="F131" s="6">
        <v>3</v>
      </c>
      <c r="G131" s="6" t="s">
        <v>102</v>
      </c>
      <c r="H131" s="6" t="s">
        <v>102</v>
      </c>
      <c r="I131" s="5">
        <v>1892.3691111999356</v>
      </c>
      <c r="J131" s="7">
        <v>38813</v>
      </c>
      <c r="K131" s="7">
        <v>25475</v>
      </c>
      <c r="L131" s="6">
        <v>1653017</v>
      </c>
      <c r="M131" s="6">
        <v>1489247</v>
      </c>
      <c r="N131" s="6" t="s">
        <v>104</v>
      </c>
      <c r="O131" s="6" t="s">
        <v>104</v>
      </c>
      <c r="P131" s="6">
        <v>1941</v>
      </c>
      <c r="Q131" s="6">
        <v>3814</v>
      </c>
      <c r="R131" s="8">
        <v>157.44999999999999</v>
      </c>
      <c r="S131" s="9" t="str">
        <f t="shared" ref="S131:S194" si="8">B131&amp;"_"&amp;A131</f>
        <v>San Francisco       CA_*</v>
      </c>
      <c r="T131" s="9" t="str">
        <f t="shared" ref="T131:T194" si="9">D131&amp;"_"&amp;C131</f>
        <v>Indianapolis        IN_*</v>
      </c>
      <c r="U131" s="10">
        <f t="shared" ref="U131:U194" si="10">VLOOKUP(S131,Y:Z,2,FALSE)</f>
        <v>67</v>
      </c>
      <c r="V131" s="10">
        <f t="shared" ref="V131:V194" si="11">VLOOKUP(T131,Y:Z,2,FALSE)</f>
        <v>32</v>
      </c>
      <c r="Y131"/>
      <c r="AA131"/>
    </row>
    <row r="132" spans="1:27" x14ac:dyDescent="0.25">
      <c r="A132" s="3" t="s">
        <v>100</v>
      </c>
      <c r="B132" s="3" t="s">
        <v>30</v>
      </c>
      <c r="C132" s="3" t="s">
        <v>100</v>
      </c>
      <c r="D132" s="4" t="s">
        <v>54</v>
      </c>
      <c r="E132" s="5">
        <v>1.28</v>
      </c>
      <c r="F132" s="6">
        <v>3</v>
      </c>
      <c r="G132" s="6" t="s">
        <v>101</v>
      </c>
      <c r="H132" s="6" t="s">
        <v>101</v>
      </c>
      <c r="I132" s="5">
        <v>3076.530483257488</v>
      </c>
      <c r="J132" s="7">
        <v>23654</v>
      </c>
      <c r="K132" s="7">
        <v>25475</v>
      </c>
      <c r="L132" s="6">
        <v>2195215</v>
      </c>
      <c r="M132" s="6">
        <v>1489247</v>
      </c>
      <c r="N132" s="6" t="s">
        <v>104</v>
      </c>
      <c r="O132" s="6" t="s">
        <v>104</v>
      </c>
      <c r="P132" s="6">
        <v>844</v>
      </c>
      <c r="Q132" s="6">
        <v>5160</v>
      </c>
      <c r="R132" s="8">
        <v>99.43</v>
      </c>
      <c r="S132" s="9" t="str">
        <f t="shared" si="8"/>
        <v>Tampa               FL_*</v>
      </c>
      <c r="T132" s="9" t="str">
        <f t="shared" si="9"/>
        <v>Indianapolis        IN_*</v>
      </c>
      <c r="U132" s="10">
        <f t="shared" si="10"/>
        <v>75</v>
      </c>
      <c r="V132" s="10">
        <f t="shared" si="11"/>
        <v>32</v>
      </c>
      <c r="Y132"/>
      <c r="AA132"/>
    </row>
    <row r="133" spans="1:27" x14ac:dyDescent="0.25">
      <c r="A133" s="3" t="s">
        <v>100</v>
      </c>
      <c r="B133" s="3" t="s">
        <v>6</v>
      </c>
      <c r="C133" s="3" t="s">
        <v>100</v>
      </c>
      <c r="D133" s="4" t="s">
        <v>55</v>
      </c>
      <c r="E133" s="5">
        <v>1</v>
      </c>
      <c r="F133" s="6">
        <v>3</v>
      </c>
      <c r="G133" s="6" t="s">
        <v>101</v>
      </c>
      <c r="H133" s="6" t="s">
        <v>102</v>
      </c>
      <c r="I133" s="5">
        <v>5963.7530199003504</v>
      </c>
      <c r="J133" s="7">
        <v>26993</v>
      </c>
      <c r="K133" s="7">
        <v>23614</v>
      </c>
      <c r="L133" s="6">
        <v>3532657</v>
      </c>
      <c r="M133" s="6">
        <v>1008768</v>
      </c>
      <c r="N133" s="6" t="s">
        <v>104</v>
      </c>
      <c r="O133" s="6" t="s">
        <v>104</v>
      </c>
      <c r="P133" s="6">
        <v>280</v>
      </c>
      <c r="Q133" s="6">
        <v>8571</v>
      </c>
      <c r="R133" s="8">
        <v>87.59</v>
      </c>
      <c r="S133" s="9" t="str">
        <f t="shared" si="8"/>
        <v>Atlanta             GA_*</v>
      </c>
      <c r="T133" s="9" t="str">
        <f t="shared" si="9"/>
        <v>Jacksonville        FL_*</v>
      </c>
      <c r="U133" s="10">
        <f t="shared" si="10"/>
        <v>4</v>
      </c>
      <c r="V133" s="10">
        <f t="shared" si="11"/>
        <v>33</v>
      </c>
      <c r="Y133"/>
      <c r="AA133"/>
    </row>
    <row r="134" spans="1:27" x14ac:dyDescent="0.25">
      <c r="A134" s="3" t="s">
        <v>9</v>
      </c>
      <c r="B134" s="3" t="s">
        <v>10</v>
      </c>
      <c r="C134" s="3" t="s">
        <v>100</v>
      </c>
      <c r="D134" s="4" t="s">
        <v>55</v>
      </c>
      <c r="E134" s="5">
        <v>1.45</v>
      </c>
      <c r="F134" s="6">
        <v>3</v>
      </c>
      <c r="G134" s="6" t="s">
        <v>101</v>
      </c>
      <c r="H134" s="6" t="s">
        <v>102</v>
      </c>
      <c r="I134" s="5">
        <v>3198.8115207998353</v>
      </c>
      <c r="J134" s="7">
        <v>29260</v>
      </c>
      <c r="K134" s="7">
        <v>23614</v>
      </c>
      <c r="L134" s="6">
        <v>7830332</v>
      </c>
      <c r="M134" s="6">
        <v>1008768</v>
      </c>
      <c r="N134" s="6" t="s">
        <v>103</v>
      </c>
      <c r="O134" s="6" t="s">
        <v>104</v>
      </c>
      <c r="P134" s="6">
        <v>865</v>
      </c>
      <c r="Q134" s="6">
        <v>3789</v>
      </c>
      <c r="R134" s="8">
        <v>158.63</v>
      </c>
      <c r="S134" s="9" t="str">
        <f t="shared" si="8"/>
        <v>Chicago             IL_ORD</v>
      </c>
      <c r="T134" s="9" t="str">
        <f t="shared" si="9"/>
        <v>Jacksonville        FL_*</v>
      </c>
      <c r="U134" s="10">
        <f t="shared" si="10"/>
        <v>15</v>
      </c>
      <c r="V134" s="10">
        <f t="shared" si="11"/>
        <v>33</v>
      </c>
      <c r="Y134"/>
      <c r="AA134"/>
    </row>
    <row r="135" spans="1:27" x14ac:dyDescent="0.25">
      <c r="A135" s="3" t="s">
        <v>11</v>
      </c>
      <c r="B135" s="3" t="s">
        <v>10</v>
      </c>
      <c r="C135" s="3" t="s">
        <v>100</v>
      </c>
      <c r="D135" s="4" t="s">
        <v>55</v>
      </c>
      <c r="E135" s="5">
        <v>1.45</v>
      </c>
      <c r="F135" s="6">
        <v>3</v>
      </c>
      <c r="G135" s="6" t="s">
        <v>101</v>
      </c>
      <c r="H135" s="6" t="s">
        <v>102</v>
      </c>
      <c r="I135" s="5">
        <v>3198.8115207998353</v>
      </c>
      <c r="J135" s="7">
        <v>29260</v>
      </c>
      <c r="K135" s="7">
        <v>23614</v>
      </c>
      <c r="L135" s="6">
        <v>7830332</v>
      </c>
      <c r="M135" s="6">
        <v>1008768</v>
      </c>
      <c r="N135" s="6" t="s">
        <v>104</v>
      </c>
      <c r="O135" s="6" t="s">
        <v>104</v>
      </c>
      <c r="P135" s="6">
        <v>865</v>
      </c>
      <c r="Q135" s="6">
        <v>3789</v>
      </c>
      <c r="R135" s="8">
        <v>158.63</v>
      </c>
      <c r="S135" s="9" t="str">
        <f t="shared" si="8"/>
        <v>Chicago             IL_MDW</v>
      </c>
      <c r="T135" s="9" t="str">
        <f t="shared" si="9"/>
        <v>Jacksonville        FL_*</v>
      </c>
      <c r="U135" s="10">
        <f t="shared" si="10"/>
        <v>14</v>
      </c>
      <c r="V135" s="10">
        <f t="shared" si="11"/>
        <v>33</v>
      </c>
      <c r="Y135"/>
      <c r="AA135"/>
    </row>
    <row r="136" spans="1:27" x14ac:dyDescent="0.25">
      <c r="A136" s="3" t="s">
        <v>100</v>
      </c>
      <c r="B136" s="3" t="s">
        <v>13</v>
      </c>
      <c r="C136" s="3" t="s">
        <v>100</v>
      </c>
      <c r="D136" s="4" t="s">
        <v>55</v>
      </c>
      <c r="E136" s="5">
        <v>1.01</v>
      </c>
      <c r="F136" s="6">
        <v>3</v>
      </c>
      <c r="G136" s="6" t="s">
        <v>101</v>
      </c>
      <c r="H136" s="6" t="s">
        <v>102</v>
      </c>
      <c r="I136" s="5">
        <v>3305.6981779463022</v>
      </c>
      <c r="J136" s="7">
        <v>26752</v>
      </c>
      <c r="K136" s="7">
        <v>23614</v>
      </c>
      <c r="L136" s="6">
        <v>1440377</v>
      </c>
      <c r="M136" s="6">
        <v>1008768</v>
      </c>
      <c r="N136" s="6" t="s">
        <v>104</v>
      </c>
      <c r="O136" s="6" t="s">
        <v>104</v>
      </c>
      <c r="P136" s="6">
        <v>303</v>
      </c>
      <c r="Q136" s="6">
        <v>1859</v>
      </c>
      <c r="R136" s="8">
        <v>114.93</v>
      </c>
      <c r="S136" s="9" t="str">
        <f t="shared" si="8"/>
        <v>Fort Lauderdale     FL_*</v>
      </c>
      <c r="T136" s="9" t="str">
        <f t="shared" si="9"/>
        <v>Jacksonville        FL_*</v>
      </c>
      <c r="U136" s="10">
        <f t="shared" si="10"/>
        <v>25</v>
      </c>
      <c r="V136" s="10">
        <f t="shared" si="11"/>
        <v>33</v>
      </c>
      <c r="Y136"/>
      <c r="AA136"/>
    </row>
    <row r="137" spans="1:27" x14ac:dyDescent="0.25">
      <c r="A137" s="3" t="s">
        <v>100</v>
      </c>
      <c r="B137" s="3" t="s">
        <v>6</v>
      </c>
      <c r="C137" s="3" t="s">
        <v>100</v>
      </c>
      <c r="D137" s="4" t="s">
        <v>15</v>
      </c>
      <c r="E137" s="5">
        <v>1.1100000000000001</v>
      </c>
      <c r="F137" s="6">
        <v>0</v>
      </c>
      <c r="G137" s="6" t="s">
        <v>102</v>
      </c>
      <c r="H137" s="6" t="s">
        <v>102</v>
      </c>
      <c r="I137" s="5">
        <v>6722.0087780138729</v>
      </c>
      <c r="J137" s="7">
        <v>26993</v>
      </c>
      <c r="K137" s="7">
        <v>25450</v>
      </c>
      <c r="L137" s="6">
        <v>3532657</v>
      </c>
      <c r="M137" s="6">
        <v>1694803</v>
      </c>
      <c r="N137" s="6" t="s">
        <v>104</v>
      </c>
      <c r="O137" s="6" t="s">
        <v>104</v>
      </c>
      <c r="P137" s="6">
        <v>685</v>
      </c>
      <c r="Q137" s="6">
        <v>6426</v>
      </c>
      <c r="R137" s="8">
        <v>116.18</v>
      </c>
      <c r="S137" s="9" t="str">
        <f t="shared" si="8"/>
        <v>Atlanta             GA_*</v>
      </c>
      <c r="T137" s="9" t="str">
        <f t="shared" si="9"/>
        <v>Kansas City         MO_*</v>
      </c>
      <c r="U137" s="10">
        <f t="shared" si="10"/>
        <v>4</v>
      </c>
      <c r="V137" s="10">
        <f t="shared" si="11"/>
        <v>34</v>
      </c>
      <c r="Y137"/>
      <c r="AA137"/>
    </row>
    <row r="138" spans="1:27" x14ac:dyDescent="0.25">
      <c r="A138" s="3" t="s">
        <v>9</v>
      </c>
      <c r="B138" s="3" t="s">
        <v>10</v>
      </c>
      <c r="C138" s="3" t="s">
        <v>100</v>
      </c>
      <c r="D138" s="4" t="s">
        <v>15</v>
      </c>
      <c r="E138" s="5">
        <v>1.04</v>
      </c>
      <c r="F138" s="6">
        <v>3</v>
      </c>
      <c r="G138" s="6" t="s">
        <v>102</v>
      </c>
      <c r="H138" s="6" t="s">
        <v>101</v>
      </c>
      <c r="I138" s="5">
        <v>3296.0495115190779</v>
      </c>
      <c r="J138" s="7">
        <v>29260</v>
      </c>
      <c r="K138" s="7">
        <v>25450</v>
      </c>
      <c r="L138" s="6">
        <v>7830332</v>
      </c>
      <c r="M138" s="6">
        <v>1694803</v>
      </c>
      <c r="N138" s="6" t="s">
        <v>103</v>
      </c>
      <c r="O138" s="6" t="s">
        <v>104</v>
      </c>
      <c r="P138" s="6">
        <v>407</v>
      </c>
      <c r="Q138" s="6">
        <v>20529</v>
      </c>
      <c r="R138" s="8">
        <v>75.709999999999994</v>
      </c>
      <c r="S138" s="9" t="str">
        <f t="shared" si="8"/>
        <v>Chicago             IL_ORD</v>
      </c>
      <c r="T138" s="9" t="str">
        <f t="shared" si="9"/>
        <v>Kansas City         MO_*</v>
      </c>
      <c r="U138" s="10">
        <f t="shared" si="10"/>
        <v>15</v>
      </c>
      <c r="V138" s="10">
        <f t="shared" si="11"/>
        <v>34</v>
      </c>
      <c r="Y138"/>
      <c r="AA138"/>
    </row>
    <row r="139" spans="1:27" x14ac:dyDescent="0.25">
      <c r="A139" s="3" t="s">
        <v>11</v>
      </c>
      <c r="B139" s="3" t="s">
        <v>10</v>
      </c>
      <c r="C139" s="3" t="s">
        <v>100</v>
      </c>
      <c r="D139" s="4" t="s">
        <v>15</v>
      </c>
      <c r="E139" s="5">
        <v>1.04</v>
      </c>
      <c r="F139" s="6">
        <v>0</v>
      </c>
      <c r="G139" s="6" t="s">
        <v>102</v>
      </c>
      <c r="H139" s="6" t="s">
        <v>101</v>
      </c>
      <c r="I139" s="5">
        <v>3296.0495115190779</v>
      </c>
      <c r="J139" s="7">
        <v>29260</v>
      </c>
      <c r="K139" s="7">
        <v>25450</v>
      </c>
      <c r="L139" s="6">
        <v>7830332</v>
      </c>
      <c r="M139" s="6">
        <v>1694803</v>
      </c>
      <c r="N139" s="6" t="s">
        <v>104</v>
      </c>
      <c r="O139" s="6" t="s">
        <v>104</v>
      </c>
      <c r="P139" s="6">
        <v>407</v>
      </c>
      <c r="Q139" s="6">
        <v>20529</v>
      </c>
      <c r="R139" s="8">
        <v>75.709999999999994</v>
      </c>
      <c r="S139" s="9" t="str">
        <f t="shared" si="8"/>
        <v>Chicago             IL_MDW</v>
      </c>
      <c r="T139" s="9" t="str">
        <f t="shared" si="9"/>
        <v>Kansas City         MO_*</v>
      </c>
      <c r="U139" s="10">
        <f t="shared" si="10"/>
        <v>14</v>
      </c>
      <c r="V139" s="10">
        <f t="shared" si="11"/>
        <v>34</v>
      </c>
      <c r="Y139"/>
      <c r="AA139"/>
    </row>
    <row r="140" spans="1:27" x14ac:dyDescent="0.25">
      <c r="A140" s="3" t="s">
        <v>100</v>
      </c>
      <c r="B140" s="3" t="s">
        <v>5</v>
      </c>
      <c r="C140" s="3" t="s">
        <v>100</v>
      </c>
      <c r="D140" s="4" t="s">
        <v>15</v>
      </c>
      <c r="E140" s="5">
        <v>1.2</v>
      </c>
      <c r="F140" s="6">
        <v>3</v>
      </c>
      <c r="G140" s="6" t="s">
        <v>102</v>
      </c>
      <c r="H140" s="6" t="s">
        <v>102</v>
      </c>
      <c r="I140" s="5">
        <v>7520.0854418862564</v>
      </c>
      <c r="J140" s="7">
        <v>28637</v>
      </c>
      <c r="K140" s="7">
        <v>25450</v>
      </c>
      <c r="L140" s="6">
        <v>3036732</v>
      </c>
      <c r="M140" s="6">
        <v>1694803</v>
      </c>
      <c r="N140" s="6" t="s">
        <v>104</v>
      </c>
      <c r="O140" s="6" t="s">
        <v>104</v>
      </c>
      <c r="P140" s="6">
        <v>458</v>
      </c>
      <c r="Q140" s="6">
        <v>9381</v>
      </c>
      <c r="R140" s="8">
        <v>116.57</v>
      </c>
      <c r="S140" s="9" t="str">
        <f t="shared" si="8"/>
        <v>Dallas/Fort Worth   TX_*</v>
      </c>
      <c r="T140" s="9" t="str">
        <f t="shared" si="9"/>
        <v>Kansas City         MO_*</v>
      </c>
      <c r="U140" s="10">
        <f t="shared" si="10"/>
        <v>21</v>
      </c>
      <c r="V140" s="10">
        <f t="shared" si="11"/>
        <v>34</v>
      </c>
      <c r="Y140"/>
      <c r="AA140"/>
    </row>
    <row r="141" spans="1:27" x14ac:dyDescent="0.25">
      <c r="A141" s="3" t="s">
        <v>100</v>
      </c>
      <c r="B141" s="3" t="s">
        <v>46</v>
      </c>
      <c r="C141" s="3" t="s">
        <v>100</v>
      </c>
      <c r="D141" s="4" t="s">
        <v>15</v>
      </c>
      <c r="E141" s="5">
        <v>1.02</v>
      </c>
      <c r="F141" s="6">
        <v>3</v>
      </c>
      <c r="G141" s="6" t="s">
        <v>102</v>
      </c>
      <c r="H141" s="6" t="s">
        <v>102</v>
      </c>
      <c r="I141" s="5">
        <v>5505.7911527148963</v>
      </c>
      <c r="J141" s="7">
        <v>29055</v>
      </c>
      <c r="K141" s="7">
        <v>25450</v>
      </c>
      <c r="L141" s="6">
        <v>1862106</v>
      </c>
      <c r="M141" s="6">
        <v>1694803</v>
      </c>
      <c r="N141" s="6" t="s">
        <v>104</v>
      </c>
      <c r="O141" s="6" t="s">
        <v>104</v>
      </c>
      <c r="P141" s="6">
        <v>541</v>
      </c>
      <c r="Q141" s="6">
        <v>7679</v>
      </c>
      <c r="R141" s="8">
        <v>110.25</v>
      </c>
      <c r="S141" s="9" t="str">
        <f t="shared" si="8"/>
        <v>Denver              CO_*</v>
      </c>
      <c r="T141" s="9" t="str">
        <f t="shared" si="9"/>
        <v>Kansas City         MO_*</v>
      </c>
      <c r="U141" s="10">
        <f t="shared" si="10"/>
        <v>22</v>
      </c>
      <c r="V141" s="10">
        <f t="shared" si="11"/>
        <v>34</v>
      </c>
      <c r="Y141"/>
      <c r="AA141"/>
    </row>
    <row r="142" spans="1:27" x14ac:dyDescent="0.25">
      <c r="A142" s="3" t="s">
        <v>100</v>
      </c>
      <c r="B142" s="3" t="s">
        <v>47</v>
      </c>
      <c r="C142" s="3" t="s">
        <v>100</v>
      </c>
      <c r="D142" s="4" t="s">
        <v>15</v>
      </c>
      <c r="E142" s="5">
        <v>1.31</v>
      </c>
      <c r="F142" s="6">
        <v>3</v>
      </c>
      <c r="G142" s="6" t="s">
        <v>102</v>
      </c>
      <c r="H142" s="6" t="s">
        <v>101</v>
      </c>
      <c r="I142" s="5">
        <v>5569.7467321212789</v>
      </c>
      <c r="J142" s="7">
        <v>26506</v>
      </c>
      <c r="K142" s="7">
        <v>25450</v>
      </c>
      <c r="L142" s="6">
        <v>4459144</v>
      </c>
      <c r="M142" s="6">
        <v>1694803</v>
      </c>
      <c r="N142" s="6" t="s">
        <v>104</v>
      </c>
      <c r="O142" s="6" t="s">
        <v>105</v>
      </c>
      <c r="P142" s="6">
        <v>639</v>
      </c>
      <c r="Q142" s="6">
        <v>4987</v>
      </c>
      <c r="R142" s="8">
        <v>123.27</v>
      </c>
      <c r="S142" s="9" t="str">
        <f t="shared" si="8"/>
        <v>Detroit             MI_*</v>
      </c>
      <c r="T142" s="9" t="str">
        <f t="shared" si="9"/>
        <v>Kansas City         MO_*</v>
      </c>
      <c r="U142" s="10">
        <f t="shared" si="10"/>
        <v>23</v>
      </c>
      <c r="V142" s="10">
        <f t="shared" si="11"/>
        <v>34</v>
      </c>
      <c r="Y142"/>
      <c r="AA142"/>
    </row>
    <row r="143" spans="1:27" x14ac:dyDescent="0.25">
      <c r="A143" s="3" t="s">
        <v>100</v>
      </c>
      <c r="B143" s="3" t="s">
        <v>14</v>
      </c>
      <c r="C143" s="3" t="s">
        <v>100</v>
      </c>
      <c r="D143" s="4" t="s">
        <v>15</v>
      </c>
      <c r="E143" s="5">
        <v>1.08</v>
      </c>
      <c r="F143" s="6">
        <v>2</v>
      </c>
      <c r="G143" s="6" t="s">
        <v>102</v>
      </c>
      <c r="H143" s="6" t="s">
        <v>101</v>
      </c>
      <c r="I143" s="5">
        <v>4343.8486979919408</v>
      </c>
      <c r="J143" s="7">
        <v>27211</v>
      </c>
      <c r="K143" s="7">
        <v>25450</v>
      </c>
      <c r="L143" s="6">
        <v>3770125</v>
      </c>
      <c r="M143" s="6">
        <v>1694803</v>
      </c>
      <c r="N143" s="6" t="s">
        <v>104</v>
      </c>
      <c r="O143" s="6" t="s">
        <v>104</v>
      </c>
      <c r="P143" s="6">
        <v>652</v>
      </c>
      <c r="Q143" s="6">
        <v>4649</v>
      </c>
      <c r="R143" s="8">
        <v>127.78</v>
      </c>
      <c r="S143" s="9" t="str">
        <f t="shared" si="8"/>
        <v>Houston             TX_*</v>
      </c>
      <c r="T143" s="9" t="str">
        <f t="shared" si="9"/>
        <v>Kansas City         MO_*</v>
      </c>
      <c r="U143" s="10">
        <f t="shared" si="10"/>
        <v>31</v>
      </c>
      <c r="V143" s="10">
        <f t="shared" si="11"/>
        <v>34</v>
      </c>
      <c r="Y143"/>
      <c r="AA143"/>
    </row>
    <row r="144" spans="1:27" x14ac:dyDescent="0.25">
      <c r="A144" s="3" t="s">
        <v>100</v>
      </c>
      <c r="B144" s="3" t="s">
        <v>16</v>
      </c>
      <c r="C144" s="3" t="s">
        <v>100</v>
      </c>
      <c r="D144" s="4" t="s">
        <v>15</v>
      </c>
      <c r="E144" s="5">
        <v>1.39</v>
      </c>
      <c r="F144" s="6">
        <v>0</v>
      </c>
      <c r="G144" s="6" t="s">
        <v>101</v>
      </c>
      <c r="H144" s="6" t="s">
        <v>101</v>
      </c>
      <c r="I144" s="5">
        <v>2844.2400541370839</v>
      </c>
      <c r="J144" s="7">
        <v>24575</v>
      </c>
      <c r="K144" s="7">
        <v>25450</v>
      </c>
      <c r="L144" s="6">
        <v>1197234</v>
      </c>
      <c r="M144" s="6">
        <v>1694803</v>
      </c>
      <c r="N144" s="6" t="s">
        <v>104</v>
      </c>
      <c r="O144" s="6" t="s">
        <v>104</v>
      </c>
      <c r="P144" s="6">
        <v>1140</v>
      </c>
      <c r="Q144" s="6">
        <v>8309</v>
      </c>
      <c r="R144" s="8">
        <v>78.239999999999995</v>
      </c>
      <c r="S144" s="9" t="str">
        <f t="shared" si="8"/>
        <v>Las Vegas           NV_*</v>
      </c>
      <c r="T144" s="9" t="str">
        <f t="shared" si="9"/>
        <v>Kansas City         MO_*</v>
      </c>
      <c r="U144" s="10">
        <f t="shared" si="10"/>
        <v>35</v>
      </c>
      <c r="V144" s="10">
        <f t="shared" si="11"/>
        <v>34</v>
      </c>
      <c r="Y144"/>
      <c r="AA144"/>
    </row>
    <row r="145" spans="1:27" x14ac:dyDescent="0.25">
      <c r="A145" s="3" t="s">
        <v>100</v>
      </c>
      <c r="B145" s="3" t="s">
        <v>17</v>
      </c>
      <c r="C145" s="3" t="s">
        <v>100</v>
      </c>
      <c r="D145" s="4" t="s">
        <v>15</v>
      </c>
      <c r="E145" s="5">
        <v>1.31</v>
      </c>
      <c r="F145" s="6">
        <v>2</v>
      </c>
      <c r="G145" s="6" t="s">
        <v>102</v>
      </c>
      <c r="H145" s="6" t="s">
        <v>101</v>
      </c>
      <c r="I145" s="5">
        <v>1843.5178912672939</v>
      </c>
      <c r="J145" s="7">
        <v>24706</v>
      </c>
      <c r="K145" s="7">
        <v>25450</v>
      </c>
      <c r="L145" s="6">
        <v>9056076</v>
      </c>
      <c r="M145" s="6">
        <v>1694803</v>
      </c>
      <c r="N145" s="6" t="s">
        <v>104</v>
      </c>
      <c r="O145" s="6" t="s">
        <v>104</v>
      </c>
      <c r="P145" s="6">
        <v>1365</v>
      </c>
      <c r="Q145" s="6">
        <v>7959</v>
      </c>
      <c r="R145" s="8">
        <v>116</v>
      </c>
      <c r="S145" s="9" t="str">
        <f t="shared" si="8"/>
        <v>Los Angeles         CA_*</v>
      </c>
      <c r="T145" s="9" t="str">
        <f t="shared" si="9"/>
        <v>Kansas City         MO_*</v>
      </c>
      <c r="U145" s="10">
        <f t="shared" si="10"/>
        <v>37</v>
      </c>
      <c r="V145" s="10">
        <f t="shared" si="11"/>
        <v>34</v>
      </c>
      <c r="Y145"/>
      <c r="AA145"/>
    </row>
    <row r="146" spans="1:27" x14ac:dyDescent="0.25">
      <c r="A146" s="3" t="s">
        <v>100</v>
      </c>
      <c r="B146" s="3" t="s">
        <v>44</v>
      </c>
      <c r="C146" s="3" t="s">
        <v>100</v>
      </c>
      <c r="D146" s="4" t="s">
        <v>16</v>
      </c>
      <c r="E146" s="5">
        <v>1.08</v>
      </c>
      <c r="F146" s="6">
        <v>0</v>
      </c>
      <c r="G146" s="6" t="s">
        <v>101</v>
      </c>
      <c r="H146" s="6" t="s">
        <v>101</v>
      </c>
      <c r="I146" s="5">
        <v>7641.7286324875367</v>
      </c>
      <c r="J146" s="7">
        <v>22089</v>
      </c>
      <c r="K146" s="7">
        <v>24575</v>
      </c>
      <c r="L146" s="6">
        <v>668159</v>
      </c>
      <c r="M146" s="6">
        <v>1197234</v>
      </c>
      <c r="N146" s="6" t="s">
        <v>104</v>
      </c>
      <c r="O146" s="6" t="s">
        <v>104</v>
      </c>
      <c r="P146" s="6">
        <v>479</v>
      </c>
      <c r="Q146" s="6">
        <v>7170</v>
      </c>
      <c r="R146" s="8">
        <v>72.430000000000007</v>
      </c>
      <c r="S146" s="9" t="str">
        <f t="shared" si="8"/>
        <v>Albuquerque         NM_*</v>
      </c>
      <c r="T146" s="9" t="str">
        <f t="shared" si="9"/>
        <v>Las Vegas           NV_*</v>
      </c>
      <c r="U146" s="10">
        <f t="shared" si="10"/>
        <v>1</v>
      </c>
      <c r="V146" s="10">
        <f t="shared" si="11"/>
        <v>35</v>
      </c>
      <c r="Y146"/>
      <c r="AA146"/>
    </row>
    <row r="147" spans="1:27" x14ac:dyDescent="0.25">
      <c r="A147" s="3" t="s">
        <v>100</v>
      </c>
      <c r="B147" s="3" t="s">
        <v>6</v>
      </c>
      <c r="C147" s="3" t="s">
        <v>100</v>
      </c>
      <c r="D147" s="4" t="s">
        <v>16</v>
      </c>
      <c r="E147" s="5">
        <v>1.44</v>
      </c>
      <c r="F147" s="6">
        <v>3</v>
      </c>
      <c r="G147" s="6" t="s">
        <v>101</v>
      </c>
      <c r="H147" s="6" t="s">
        <v>102</v>
      </c>
      <c r="I147" s="5">
        <v>4112.4389586897269</v>
      </c>
      <c r="J147" s="7">
        <v>26993</v>
      </c>
      <c r="K147" s="7">
        <v>24575</v>
      </c>
      <c r="L147" s="6">
        <v>3532657</v>
      </c>
      <c r="M147" s="6">
        <v>1197234</v>
      </c>
      <c r="N147" s="6" t="s">
        <v>104</v>
      </c>
      <c r="O147" s="6" t="s">
        <v>104</v>
      </c>
      <c r="P147" s="6">
        <v>1744</v>
      </c>
      <c r="Q147" s="6">
        <v>7881</v>
      </c>
      <c r="R147" s="8">
        <v>143.62</v>
      </c>
      <c r="S147" s="9" t="str">
        <f t="shared" si="8"/>
        <v>Atlanta             GA_*</v>
      </c>
      <c r="T147" s="9" t="str">
        <f t="shared" si="9"/>
        <v>Las Vegas           NV_*</v>
      </c>
      <c r="U147" s="10">
        <f t="shared" si="10"/>
        <v>4</v>
      </c>
      <c r="V147" s="10">
        <f t="shared" si="11"/>
        <v>35</v>
      </c>
      <c r="Y147"/>
      <c r="AA147"/>
    </row>
    <row r="148" spans="1:27" x14ac:dyDescent="0.25">
      <c r="A148" s="3" t="s">
        <v>100</v>
      </c>
      <c r="B148" s="3" t="s">
        <v>37</v>
      </c>
      <c r="C148" s="3" t="s">
        <v>100</v>
      </c>
      <c r="D148" s="4" t="s">
        <v>16</v>
      </c>
      <c r="E148" s="5">
        <v>1.35</v>
      </c>
      <c r="F148" s="6">
        <v>3</v>
      </c>
      <c r="G148" s="6" t="s">
        <v>101</v>
      </c>
      <c r="H148" s="6" t="s">
        <v>101</v>
      </c>
      <c r="I148" s="5">
        <v>3757.2525299605832</v>
      </c>
      <c r="J148" s="7">
        <v>23665</v>
      </c>
      <c r="K148" s="7">
        <v>24575</v>
      </c>
      <c r="L148" s="6">
        <v>1038660</v>
      </c>
      <c r="M148" s="6">
        <v>1197234</v>
      </c>
      <c r="N148" s="6" t="s">
        <v>104</v>
      </c>
      <c r="O148" s="6" t="s">
        <v>104</v>
      </c>
      <c r="P148" s="6">
        <v>1087</v>
      </c>
      <c r="Q148" s="6">
        <v>5738</v>
      </c>
      <c r="R148" s="8">
        <v>80.31</v>
      </c>
      <c r="S148" s="9" t="str">
        <f t="shared" si="8"/>
        <v>Austin              TX_*</v>
      </c>
      <c r="T148" s="9" t="str">
        <f t="shared" si="9"/>
        <v>Las Vegas           NV_*</v>
      </c>
      <c r="U148" s="10">
        <f t="shared" si="10"/>
        <v>5</v>
      </c>
      <c r="V148" s="10">
        <f t="shared" si="11"/>
        <v>35</v>
      </c>
      <c r="Y148"/>
      <c r="AA148"/>
    </row>
    <row r="149" spans="1:27" x14ac:dyDescent="0.25">
      <c r="A149" s="3" t="s">
        <v>100</v>
      </c>
      <c r="B149" s="3" t="s">
        <v>8</v>
      </c>
      <c r="C149" s="3" t="s">
        <v>100</v>
      </c>
      <c r="D149" s="4" t="s">
        <v>16</v>
      </c>
      <c r="E149" s="5">
        <v>1.49</v>
      </c>
      <c r="F149" s="6">
        <v>3</v>
      </c>
      <c r="G149" s="6" t="s">
        <v>101</v>
      </c>
      <c r="H149" s="6" t="s">
        <v>102</v>
      </c>
      <c r="I149" s="5">
        <v>1833.954845785303</v>
      </c>
      <c r="J149" s="7">
        <v>30124</v>
      </c>
      <c r="K149" s="7">
        <v>24575</v>
      </c>
      <c r="L149" s="6">
        <v>5787293</v>
      </c>
      <c r="M149" s="6">
        <v>1197234</v>
      </c>
      <c r="N149" s="6" t="s">
        <v>104</v>
      </c>
      <c r="O149" s="6" t="s">
        <v>104</v>
      </c>
      <c r="P149" s="6">
        <v>2372</v>
      </c>
      <c r="Q149" s="6">
        <v>10235</v>
      </c>
      <c r="R149" s="8">
        <v>133.35</v>
      </c>
      <c r="S149" s="9" t="str">
        <f t="shared" si="8"/>
        <v>Boston              MA_*</v>
      </c>
      <c r="T149" s="9" t="str">
        <f t="shared" si="9"/>
        <v>Las Vegas           NV_*</v>
      </c>
      <c r="U149" s="10">
        <f t="shared" si="10"/>
        <v>9</v>
      </c>
      <c r="V149" s="10">
        <f t="shared" si="11"/>
        <v>35</v>
      </c>
      <c r="Y149"/>
      <c r="AA149"/>
    </row>
    <row r="150" spans="1:27" x14ac:dyDescent="0.25">
      <c r="A150" s="3" t="s">
        <v>100</v>
      </c>
      <c r="B150" s="3" t="s">
        <v>56</v>
      </c>
      <c r="C150" s="3" t="s">
        <v>100</v>
      </c>
      <c r="D150" s="4" t="s">
        <v>16</v>
      </c>
      <c r="E150" s="5">
        <v>1</v>
      </c>
      <c r="F150" s="6">
        <v>3</v>
      </c>
      <c r="G150" s="6" t="s">
        <v>101</v>
      </c>
      <c r="H150" s="6" t="s">
        <v>101</v>
      </c>
      <c r="I150" s="5">
        <v>9592.9914354077991</v>
      </c>
      <c r="J150" s="7">
        <v>24706</v>
      </c>
      <c r="K150" s="7">
        <v>24575</v>
      </c>
      <c r="L150" s="6">
        <v>9056076</v>
      </c>
      <c r="M150" s="6">
        <v>1197234</v>
      </c>
      <c r="N150" s="6" t="s">
        <v>104</v>
      </c>
      <c r="O150" s="6" t="s">
        <v>104</v>
      </c>
      <c r="P150" s="6">
        <v>226</v>
      </c>
      <c r="Q150" s="6">
        <v>16845</v>
      </c>
      <c r="R150" s="8">
        <v>52.92</v>
      </c>
      <c r="S150" s="9" t="str">
        <f t="shared" si="8"/>
        <v>Burbank             CA_*</v>
      </c>
      <c r="T150" s="9" t="str">
        <f t="shared" si="9"/>
        <v>Las Vegas           NV_*</v>
      </c>
      <c r="U150" s="10">
        <f t="shared" si="10"/>
        <v>11</v>
      </c>
      <c r="V150" s="10">
        <f t="shared" si="11"/>
        <v>35</v>
      </c>
      <c r="Y150"/>
      <c r="AA150"/>
    </row>
    <row r="151" spans="1:27" x14ac:dyDescent="0.25">
      <c r="A151" s="3" t="s">
        <v>9</v>
      </c>
      <c r="B151" s="3" t="s">
        <v>10</v>
      </c>
      <c r="C151" s="3" t="s">
        <v>100</v>
      </c>
      <c r="D151" s="4" t="s">
        <v>16</v>
      </c>
      <c r="E151" s="5">
        <v>1.1499999999999999</v>
      </c>
      <c r="F151" s="6">
        <v>3</v>
      </c>
      <c r="G151" s="6" t="s">
        <v>101</v>
      </c>
      <c r="H151" s="6" t="s">
        <v>101</v>
      </c>
      <c r="I151" s="5">
        <v>2044.2102876906802</v>
      </c>
      <c r="J151" s="7">
        <v>29260</v>
      </c>
      <c r="K151" s="7">
        <v>24575</v>
      </c>
      <c r="L151" s="6">
        <v>7830332</v>
      </c>
      <c r="M151" s="6">
        <v>1197234</v>
      </c>
      <c r="N151" s="6" t="s">
        <v>103</v>
      </c>
      <c r="O151" s="6" t="s">
        <v>104</v>
      </c>
      <c r="P151" s="6">
        <v>1519</v>
      </c>
      <c r="Q151" s="6">
        <v>23739</v>
      </c>
      <c r="R151" s="8">
        <v>123.74</v>
      </c>
      <c r="S151" s="9" t="str">
        <f t="shared" si="8"/>
        <v>Chicago             IL_ORD</v>
      </c>
      <c r="T151" s="9" t="str">
        <f t="shared" si="9"/>
        <v>Las Vegas           NV_*</v>
      </c>
      <c r="U151" s="10">
        <f t="shared" si="10"/>
        <v>15</v>
      </c>
      <c r="V151" s="10">
        <f t="shared" si="11"/>
        <v>35</v>
      </c>
      <c r="Y151"/>
      <c r="AA151"/>
    </row>
    <row r="152" spans="1:27" x14ac:dyDescent="0.25">
      <c r="A152" s="3" t="s">
        <v>11</v>
      </c>
      <c r="B152" s="3" t="s">
        <v>10</v>
      </c>
      <c r="C152" s="3" t="s">
        <v>100</v>
      </c>
      <c r="D152" s="4" t="s">
        <v>16</v>
      </c>
      <c r="E152" s="5">
        <v>1.1499999999999999</v>
      </c>
      <c r="F152" s="6">
        <v>3</v>
      </c>
      <c r="G152" s="6" t="s">
        <v>101</v>
      </c>
      <c r="H152" s="6" t="s">
        <v>101</v>
      </c>
      <c r="I152" s="5">
        <v>2044.2102876906802</v>
      </c>
      <c r="J152" s="7">
        <v>29260</v>
      </c>
      <c r="K152" s="7">
        <v>24575</v>
      </c>
      <c r="L152" s="6">
        <v>7830332</v>
      </c>
      <c r="M152" s="6">
        <v>1197234</v>
      </c>
      <c r="N152" s="6" t="s">
        <v>104</v>
      </c>
      <c r="O152" s="6" t="s">
        <v>104</v>
      </c>
      <c r="P152" s="6">
        <v>1519</v>
      </c>
      <c r="Q152" s="6">
        <v>23739</v>
      </c>
      <c r="R152" s="8">
        <v>123.74</v>
      </c>
      <c r="S152" s="9" t="str">
        <f t="shared" si="8"/>
        <v>Chicago             IL_MDW</v>
      </c>
      <c r="T152" s="9" t="str">
        <f t="shared" si="9"/>
        <v>Las Vegas           NV_*</v>
      </c>
      <c r="U152" s="10">
        <f t="shared" si="10"/>
        <v>14</v>
      </c>
      <c r="V152" s="10">
        <f t="shared" si="11"/>
        <v>35</v>
      </c>
      <c r="Y152"/>
      <c r="AA152"/>
    </row>
    <row r="153" spans="1:27" x14ac:dyDescent="0.25">
      <c r="A153" s="3" t="s">
        <v>100</v>
      </c>
      <c r="B153" s="3" t="s">
        <v>12</v>
      </c>
      <c r="C153" s="3" t="s">
        <v>100</v>
      </c>
      <c r="D153" s="4" t="s">
        <v>16</v>
      </c>
      <c r="E153" s="5">
        <v>1.36</v>
      </c>
      <c r="F153" s="6">
        <v>0</v>
      </c>
      <c r="G153" s="6" t="s">
        <v>101</v>
      </c>
      <c r="H153" s="6" t="s">
        <v>101</v>
      </c>
      <c r="I153" s="5">
        <v>4070.4475320687657</v>
      </c>
      <c r="J153" s="7">
        <v>26046</v>
      </c>
      <c r="K153" s="7">
        <v>24575</v>
      </c>
      <c r="L153" s="6">
        <v>2230955</v>
      </c>
      <c r="M153" s="6">
        <v>1197234</v>
      </c>
      <c r="N153" s="6" t="s">
        <v>104</v>
      </c>
      <c r="O153" s="6" t="s">
        <v>104</v>
      </c>
      <c r="P153" s="6">
        <v>1831</v>
      </c>
      <c r="Q153" s="6">
        <v>4543</v>
      </c>
      <c r="R153" s="8">
        <v>159.12</v>
      </c>
      <c r="S153" s="9" t="str">
        <f t="shared" si="8"/>
        <v>Cleveland           OH_*</v>
      </c>
      <c r="T153" s="9" t="str">
        <f t="shared" si="9"/>
        <v>Las Vegas           NV_*</v>
      </c>
      <c r="U153" s="10">
        <f t="shared" si="10"/>
        <v>17</v>
      </c>
      <c r="V153" s="10">
        <f t="shared" si="11"/>
        <v>35</v>
      </c>
      <c r="Y153"/>
      <c r="AA153"/>
    </row>
    <row r="154" spans="1:27" x14ac:dyDescent="0.25">
      <c r="A154" s="3" t="s">
        <v>100</v>
      </c>
      <c r="B154" s="3" t="s">
        <v>43</v>
      </c>
      <c r="C154" s="3" t="s">
        <v>100</v>
      </c>
      <c r="D154" s="4" t="s">
        <v>16</v>
      </c>
      <c r="E154" s="5">
        <v>1.42</v>
      </c>
      <c r="F154" s="6">
        <v>3</v>
      </c>
      <c r="G154" s="6" t="s">
        <v>101</v>
      </c>
      <c r="H154" s="6" t="s">
        <v>102</v>
      </c>
      <c r="I154" s="5">
        <v>4956.5775314546172</v>
      </c>
      <c r="J154" s="7">
        <v>24502</v>
      </c>
      <c r="K154" s="7">
        <v>24575</v>
      </c>
      <c r="L154" s="6">
        <v>125722</v>
      </c>
      <c r="M154" s="6">
        <v>1197234</v>
      </c>
      <c r="N154" s="6" t="s">
        <v>104</v>
      </c>
      <c r="O154" s="6" t="s">
        <v>104</v>
      </c>
      <c r="P154" s="6">
        <v>1769</v>
      </c>
      <c r="Q154" s="6">
        <v>7231</v>
      </c>
      <c r="R154" s="8">
        <v>115.84</v>
      </c>
      <c r="S154" s="9" t="str">
        <f t="shared" si="8"/>
        <v>Columbus            OH_*</v>
      </c>
      <c r="T154" s="9" t="str">
        <f t="shared" si="9"/>
        <v>Las Vegas           NV_*</v>
      </c>
      <c r="U154" s="10">
        <f t="shared" si="10"/>
        <v>19</v>
      </c>
      <c r="V154" s="10">
        <f t="shared" si="11"/>
        <v>35</v>
      </c>
      <c r="Y154"/>
      <c r="AA154"/>
    </row>
    <row r="155" spans="1:27" x14ac:dyDescent="0.25">
      <c r="A155" s="3" t="s">
        <v>100</v>
      </c>
      <c r="B155" s="3" t="s">
        <v>5</v>
      </c>
      <c r="C155" s="3" t="s">
        <v>100</v>
      </c>
      <c r="D155" s="4" t="s">
        <v>16</v>
      </c>
      <c r="E155" s="5">
        <v>1.1599999999999999</v>
      </c>
      <c r="F155" s="6">
        <v>3</v>
      </c>
      <c r="G155" s="6" t="s">
        <v>101</v>
      </c>
      <c r="H155" s="6" t="s">
        <v>102</v>
      </c>
      <c r="I155" s="5">
        <v>4446.5141216163274</v>
      </c>
      <c r="J155" s="7">
        <v>28637</v>
      </c>
      <c r="K155" s="7">
        <v>24575</v>
      </c>
      <c r="L155" s="6">
        <v>3036732</v>
      </c>
      <c r="M155" s="6">
        <v>1197234</v>
      </c>
      <c r="N155" s="6" t="s">
        <v>104</v>
      </c>
      <c r="O155" s="6" t="s">
        <v>104</v>
      </c>
      <c r="P155" s="6">
        <v>1052</v>
      </c>
      <c r="Q155" s="6">
        <v>6986</v>
      </c>
      <c r="R155" s="8">
        <v>164.88</v>
      </c>
      <c r="S155" s="9" t="str">
        <f t="shared" si="8"/>
        <v>Dallas/Fort Worth   TX_*</v>
      </c>
      <c r="T155" s="9" t="str">
        <f t="shared" si="9"/>
        <v>Las Vegas           NV_*</v>
      </c>
      <c r="U155" s="10">
        <f t="shared" si="10"/>
        <v>21</v>
      </c>
      <c r="V155" s="10">
        <f t="shared" si="11"/>
        <v>35</v>
      </c>
      <c r="Y155"/>
      <c r="AA155"/>
    </row>
    <row r="156" spans="1:27" x14ac:dyDescent="0.25">
      <c r="A156" s="3" t="s">
        <v>100</v>
      </c>
      <c r="B156" s="3" t="s">
        <v>46</v>
      </c>
      <c r="C156" s="3" t="s">
        <v>100</v>
      </c>
      <c r="D156" s="4" t="s">
        <v>16</v>
      </c>
      <c r="E156" s="5">
        <v>1.1299999999999999</v>
      </c>
      <c r="F156" s="6">
        <v>3</v>
      </c>
      <c r="G156" s="6" t="s">
        <v>101</v>
      </c>
      <c r="H156" s="6" t="s">
        <v>102</v>
      </c>
      <c r="I156" s="5">
        <v>3760.0954145244409</v>
      </c>
      <c r="J156" s="7">
        <v>29055</v>
      </c>
      <c r="K156" s="7">
        <v>24575</v>
      </c>
      <c r="L156" s="6">
        <v>1862106</v>
      </c>
      <c r="M156" s="6">
        <v>1197234</v>
      </c>
      <c r="N156" s="6" t="s">
        <v>104</v>
      </c>
      <c r="O156" s="6" t="s">
        <v>104</v>
      </c>
      <c r="P156" s="6">
        <v>618</v>
      </c>
      <c r="Q156" s="6">
        <v>10206</v>
      </c>
      <c r="R156" s="8">
        <v>89.47</v>
      </c>
      <c r="S156" s="9" t="str">
        <f t="shared" si="8"/>
        <v>Denver              CO_*</v>
      </c>
      <c r="T156" s="9" t="str">
        <f t="shared" si="9"/>
        <v>Las Vegas           NV_*</v>
      </c>
      <c r="U156" s="10">
        <f t="shared" si="10"/>
        <v>22</v>
      </c>
      <c r="V156" s="10">
        <f t="shared" si="11"/>
        <v>35</v>
      </c>
      <c r="Y156"/>
      <c r="AA156"/>
    </row>
    <row r="157" spans="1:27" x14ac:dyDescent="0.25">
      <c r="A157" s="3" t="s">
        <v>100</v>
      </c>
      <c r="B157" s="3" t="s">
        <v>47</v>
      </c>
      <c r="C157" s="3" t="s">
        <v>100</v>
      </c>
      <c r="D157" s="4" t="s">
        <v>16</v>
      </c>
      <c r="E157" s="5">
        <v>1.19</v>
      </c>
      <c r="F157" s="6">
        <v>3</v>
      </c>
      <c r="G157" s="6" t="s">
        <v>101</v>
      </c>
      <c r="H157" s="6" t="s">
        <v>102</v>
      </c>
      <c r="I157" s="5">
        <v>5307.2696649132822</v>
      </c>
      <c r="J157" s="7">
        <v>26506</v>
      </c>
      <c r="K157" s="7">
        <v>24575</v>
      </c>
      <c r="L157" s="6">
        <v>4459144</v>
      </c>
      <c r="M157" s="6">
        <v>1197234</v>
      </c>
      <c r="N157" s="6" t="s">
        <v>104</v>
      </c>
      <c r="O157" s="6" t="s">
        <v>105</v>
      </c>
      <c r="P157" s="6">
        <v>1756</v>
      </c>
      <c r="Q157" s="6">
        <v>6675</v>
      </c>
      <c r="R157" s="8">
        <v>163.78</v>
      </c>
      <c r="S157" s="9" t="str">
        <f t="shared" si="8"/>
        <v>Detroit             MI_*</v>
      </c>
      <c r="T157" s="9" t="str">
        <f t="shared" si="9"/>
        <v>Las Vegas           NV_*</v>
      </c>
      <c r="U157" s="10">
        <f t="shared" si="10"/>
        <v>23</v>
      </c>
      <c r="V157" s="10">
        <f t="shared" si="11"/>
        <v>35</v>
      </c>
      <c r="Y157"/>
      <c r="AA157"/>
    </row>
    <row r="158" spans="1:27" x14ac:dyDescent="0.25">
      <c r="A158" s="3" t="s">
        <v>100</v>
      </c>
      <c r="B158" s="3" t="s">
        <v>14</v>
      </c>
      <c r="C158" s="3" t="s">
        <v>100</v>
      </c>
      <c r="D158" s="4" t="s">
        <v>16</v>
      </c>
      <c r="E158" s="5">
        <v>1.18</v>
      </c>
      <c r="F158" s="6">
        <v>3</v>
      </c>
      <c r="G158" s="6" t="s">
        <v>101</v>
      </c>
      <c r="H158" s="6" t="s">
        <v>101</v>
      </c>
      <c r="I158" s="5">
        <v>3690.1312226822315</v>
      </c>
      <c r="J158" s="7">
        <v>27211</v>
      </c>
      <c r="K158" s="7">
        <v>24575</v>
      </c>
      <c r="L158" s="6">
        <v>3770125</v>
      </c>
      <c r="M158" s="6">
        <v>1197234</v>
      </c>
      <c r="N158" s="6" t="s">
        <v>104</v>
      </c>
      <c r="O158" s="6" t="s">
        <v>104</v>
      </c>
      <c r="P158" s="6">
        <v>1222</v>
      </c>
      <c r="Q158" s="6">
        <v>9632</v>
      </c>
      <c r="R158" s="8">
        <v>112.99</v>
      </c>
      <c r="S158" s="9" t="str">
        <f t="shared" si="8"/>
        <v>Houston             TX_*</v>
      </c>
      <c r="T158" s="9" t="str">
        <f t="shared" si="9"/>
        <v>Las Vegas           NV_*</v>
      </c>
      <c r="U158" s="10">
        <f t="shared" si="10"/>
        <v>31</v>
      </c>
      <c r="V158" s="10">
        <f t="shared" si="11"/>
        <v>35</v>
      </c>
      <c r="Y158"/>
      <c r="AA158"/>
    </row>
    <row r="159" spans="1:27" x14ac:dyDescent="0.25">
      <c r="A159" s="3" t="s">
        <v>100</v>
      </c>
      <c r="B159" s="3" t="s">
        <v>17</v>
      </c>
      <c r="C159" s="3" t="s">
        <v>100</v>
      </c>
      <c r="D159" s="4" t="s">
        <v>16</v>
      </c>
      <c r="E159" s="5">
        <v>1</v>
      </c>
      <c r="F159" s="6">
        <v>0</v>
      </c>
      <c r="G159" s="6" t="s">
        <v>101</v>
      </c>
      <c r="H159" s="6" t="s">
        <v>101</v>
      </c>
      <c r="I159" s="5">
        <v>2522.0082944256696</v>
      </c>
      <c r="J159" s="7">
        <v>24706</v>
      </c>
      <c r="K159" s="7">
        <v>24575</v>
      </c>
      <c r="L159" s="6">
        <v>9056076</v>
      </c>
      <c r="M159" s="6">
        <v>1197234</v>
      </c>
      <c r="N159" s="6" t="s">
        <v>104</v>
      </c>
      <c r="O159" s="6" t="s">
        <v>104</v>
      </c>
      <c r="P159" s="6">
        <v>238</v>
      </c>
      <c r="Q159" s="6">
        <v>51358</v>
      </c>
      <c r="R159" s="8">
        <v>55.57</v>
      </c>
      <c r="S159" s="9" t="str">
        <f t="shared" si="8"/>
        <v>Los Angeles         CA_*</v>
      </c>
      <c r="T159" s="9" t="str">
        <f t="shared" si="9"/>
        <v>Las Vegas           NV_*</v>
      </c>
      <c r="U159" s="10">
        <f t="shared" si="10"/>
        <v>37</v>
      </c>
      <c r="V159" s="10">
        <f t="shared" si="11"/>
        <v>35</v>
      </c>
      <c r="Y159"/>
      <c r="AA159"/>
    </row>
    <row r="160" spans="1:27" x14ac:dyDescent="0.25">
      <c r="A160" s="3" t="s">
        <v>100</v>
      </c>
      <c r="B160" s="3" t="s">
        <v>17</v>
      </c>
      <c r="C160" s="3" t="s">
        <v>100</v>
      </c>
      <c r="D160" s="4" t="s">
        <v>16</v>
      </c>
      <c r="E160" s="5">
        <v>1</v>
      </c>
      <c r="F160" s="6">
        <v>0</v>
      </c>
      <c r="G160" s="6" t="s">
        <v>101</v>
      </c>
      <c r="H160" s="6" t="s">
        <v>101</v>
      </c>
      <c r="I160" s="5">
        <v>2522.0082944256696</v>
      </c>
      <c r="J160" s="7">
        <v>24706</v>
      </c>
      <c r="K160" s="7">
        <v>24575</v>
      </c>
      <c r="L160" s="6">
        <v>9056076</v>
      </c>
      <c r="M160" s="6">
        <v>1197234</v>
      </c>
      <c r="N160" s="6" t="s">
        <v>104</v>
      </c>
      <c r="O160" s="6" t="s">
        <v>104</v>
      </c>
      <c r="P160" s="6">
        <v>238</v>
      </c>
      <c r="Q160" s="6">
        <v>51358</v>
      </c>
      <c r="R160" s="8">
        <v>55.57</v>
      </c>
      <c r="S160" s="9" t="str">
        <f t="shared" si="8"/>
        <v>Los Angeles         CA_*</v>
      </c>
      <c r="T160" s="9" t="str">
        <f t="shared" si="9"/>
        <v>Las Vegas           NV_*</v>
      </c>
      <c r="U160" s="10">
        <f t="shared" si="10"/>
        <v>37</v>
      </c>
      <c r="V160" s="10">
        <f t="shared" si="11"/>
        <v>35</v>
      </c>
      <c r="Y160"/>
      <c r="AA160"/>
    </row>
    <row r="161" spans="1:27" x14ac:dyDescent="0.25">
      <c r="A161" s="3" t="s">
        <v>100</v>
      </c>
      <c r="B161" s="3" t="s">
        <v>5</v>
      </c>
      <c r="C161" s="3" t="s">
        <v>100</v>
      </c>
      <c r="D161" s="4" t="s">
        <v>57</v>
      </c>
      <c r="E161" s="5">
        <v>1</v>
      </c>
      <c r="F161" s="6">
        <v>3</v>
      </c>
      <c r="G161" s="6" t="s">
        <v>102</v>
      </c>
      <c r="H161" s="6" t="s">
        <v>101</v>
      </c>
      <c r="I161" s="5">
        <v>5293.0483692946036</v>
      </c>
      <c r="J161" s="7">
        <v>28637</v>
      </c>
      <c r="K161" s="7">
        <v>22726</v>
      </c>
      <c r="L161" s="6">
        <v>3036732</v>
      </c>
      <c r="M161" s="6">
        <v>547633</v>
      </c>
      <c r="N161" s="6" t="s">
        <v>104</v>
      </c>
      <c r="O161" s="6" t="s">
        <v>104</v>
      </c>
      <c r="P161" s="6">
        <v>308</v>
      </c>
      <c r="Q161" s="6">
        <v>10451</v>
      </c>
      <c r="R161" s="8">
        <v>59.77</v>
      </c>
      <c r="S161" s="9" t="str">
        <f t="shared" si="8"/>
        <v>Dallas/Fort Worth   TX_*</v>
      </c>
      <c r="T161" s="9" t="str">
        <f t="shared" si="9"/>
        <v>Little Rock         AR_*</v>
      </c>
      <c r="U161" s="10">
        <f t="shared" si="10"/>
        <v>21</v>
      </c>
      <c r="V161" s="10">
        <f t="shared" si="11"/>
        <v>36</v>
      </c>
      <c r="Y161"/>
      <c r="AA161"/>
    </row>
    <row r="162" spans="1:27" x14ac:dyDescent="0.25">
      <c r="A162" s="3" t="s">
        <v>100</v>
      </c>
      <c r="B162" s="3" t="s">
        <v>44</v>
      </c>
      <c r="C162" s="3" t="s">
        <v>100</v>
      </c>
      <c r="D162" s="4" t="s">
        <v>17</v>
      </c>
      <c r="E162" s="5">
        <v>1.0900000000000001</v>
      </c>
      <c r="F162" s="6">
        <v>3</v>
      </c>
      <c r="G162" s="6" t="s">
        <v>102</v>
      </c>
      <c r="H162" s="6" t="s">
        <v>101</v>
      </c>
      <c r="I162" s="5">
        <v>4935.7165032687062</v>
      </c>
      <c r="J162" s="7">
        <v>22089</v>
      </c>
      <c r="K162" s="7">
        <v>24706</v>
      </c>
      <c r="L162" s="6">
        <v>668159</v>
      </c>
      <c r="M162" s="6">
        <v>9056076</v>
      </c>
      <c r="N162" s="6" t="s">
        <v>104</v>
      </c>
      <c r="O162" s="6" t="s">
        <v>104</v>
      </c>
      <c r="P162" s="6">
        <v>673</v>
      </c>
      <c r="Q162" s="6">
        <v>11980</v>
      </c>
      <c r="R162" s="8">
        <v>76.790000000000006</v>
      </c>
      <c r="S162" s="9" t="str">
        <f t="shared" si="8"/>
        <v>Albuquerque         NM_*</v>
      </c>
      <c r="T162" s="9" t="str">
        <f t="shared" si="9"/>
        <v>Los Angeles         CA_*</v>
      </c>
      <c r="U162" s="10">
        <f t="shared" si="10"/>
        <v>1</v>
      </c>
      <c r="V162" s="10">
        <f t="shared" si="11"/>
        <v>37</v>
      </c>
      <c r="Y162"/>
      <c r="AA162"/>
    </row>
    <row r="163" spans="1:27" x14ac:dyDescent="0.25">
      <c r="A163" s="3" t="s">
        <v>100</v>
      </c>
      <c r="B163" s="3" t="s">
        <v>6</v>
      </c>
      <c r="C163" s="3" t="s">
        <v>100</v>
      </c>
      <c r="D163" s="4" t="s">
        <v>17</v>
      </c>
      <c r="E163" s="5">
        <v>1.38</v>
      </c>
      <c r="F163" s="6">
        <v>3</v>
      </c>
      <c r="G163" s="6" t="s">
        <v>102</v>
      </c>
      <c r="H163" s="6" t="s">
        <v>102</v>
      </c>
      <c r="I163" s="5">
        <v>5465.9780400541204</v>
      </c>
      <c r="J163" s="7">
        <v>26993</v>
      </c>
      <c r="K163" s="7">
        <v>24706</v>
      </c>
      <c r="L163" s="6">
        <v>3532657</v>
      </c>
      <c r="M163" s="6">
        <v>9056076</v>
      </c>
      <c r="N163" s="6" t="s">
        <v>104</v>
      </c>
      <c r="O163" s="6" t="s">
        <v>104</v>
      </c>
      <c r="P163" s="6">
        <v>1946</v>
      </c>
      <c r="Q163" s="6">
        <v>13365</v>
      </c>
      <c r="R163" s="8">
        <v>225.56</v>
      </c>
      <c r="S163" s="9" t="str">
        <f t="shared" si="8"/>
        <v>Atlanta             GA_*</v>
      </c>
      <c r="T163" s="9" t="str">
        <f t="shared" si="9"/>
        <v>Los Angeles         CA_*</v>
      </c>
      <c r="U163" s="10">
        <f t="shared" si="10"/>
        <v>4</v>
      </c>
      <c r="V163" s="10">
        <f t="shared" si="11"/>
        <v>37</v>
      </c>
      <c r="Y163"/>
      <c r="AA163"/>
    </row>
    <row r="164" spans="1:27" x14ac:dyDescent="0.25">
      <c r="A164" s="3" t="s">
        <v>100</v>
      </c>
      <c r="B164" s="3" t="s">
        <v>8</v>
      </c>
      <c r="C164" s="3" t="s">
        <v>100</v>
      </c>
      <c r="D164" s="4" t="s">
        <v>17</v>
      </c>
      <c r="E164" s="5">
        <v>1.35</v>
      </c>
      <c r="F164" s="6">
        <v>3</v>
      </c>
      <c r="G164" s="6" t="s">
        <v>102</v>
      </c>
      <c r="H164" s="6" t="s">
        <v>102</v>
      </c>
      <c r="I164" s="5">
        <v>2902.440819606511</v>
      </c>
      <c r="J164" s="7">
        <v>30124</v>
      </c>
      <c r="K164" s="7">
        <v>24706</v>
      </c>
      <c r="L164" s="6">
        <v>5787293</v>
      </c>
      <c r="M164" s="6">
        <v>9056076</v>
      </c>
      <c r="N164" s="6" t="s">
        <v>104</v>
      </c>
      <c r="O164" s="6" t="s">
        <v>104</v>
      </c>
      <c r="P164" s="6">
        <v>2605</v>
      </c>
      <c r="Q164" s="6">
        <v>14737</v>
      </c>
      <c r="R164" s="8">
        <v>301.79000000000002</v>
      </c>
      <c r="S164" s="9" t="str">
        <f t="shared" si="8"/>
        <v>Boston              MA_*</v>
      </c>
      <c r="T164" s="9" t="str">
        <f t="shared" si="9"/>
        <v>Los Angeles         CA_*</v>
      </c>
      <c r="U164" s="10">
        <f t="shared" si="10"/>
        <v>9</v>
      </c>
      <c r="V164" s="10">
        <f t="shared" si="11"/>
        <v>37</v>
      </c>
      <c r="Y164"/>
      <c r="AA164"/>
    </row>
    <row r="165" spans="1:27" x14ac:dyDescent="0.25">
      <c r="A165" s="3" t="s">
        <v>9</v>
      </c>
      <c r="B165" s="3" t="s">
        <v>10</v>
      </c>
      <c r="C165" s="3" t="s">
        <v>100</v>
      </c>
      <c r="D165" s="4" t="s">
        <v>17</v>
      </c>
      <c r="E165" s="5">
        <v>1.19</v>
      </c>
      <c r="F165" s="6">
        <v>3</v>
      </c>
      <c r="G165" s="6" t="s">
        <v>102</v>
      </c>
      <c r="H165" s="6" t="s">
        <v>102</v>
      </c>
      <c r="I165" s="5">
        <v>3413.4197986724303</v>
      </c>
      <c r="J165" s="7">
        <v>29260</v>
      </c>
      <c r="K165" s="7">
        <v>24706</v>
      </c>
      <c r="L165" s="6">
        <v>7830332</v>
      </c>
      <c r="M165" s="6">
        <v>9056076</v>
      </c>
      <c r="N165" s="6" t="s">
        <v>103</v>
      </c>
      <c r="O165" s="6" t="s">
        <v>104</v>
      </c>
      <c r="P165" s="6">
        <v>1751</v>
      </c>
      <c r="Q165" s="6">
        <v>29771</v>
      </c>
      <c r="R165" s="8">
        <v>233.78</v>
      </c>
      <c r="S165" s="9" t="str">
        <f t="shared" si="8"/>
        <v>Chicago             IL_ORD</v>
      </c>
      <c r="T165" s="9" t="str">
        <f t="shared" si="9"/>
        <v>Los Angeles         CA_*</v>
      </c>
      <c r="U165" s="10">
        <f t="shared" si="10"/>
        <v>15</v>
      </c>
      <c r="V165" s="10">
        <f t="shared" si="11"/>
        <v>37</v>
      </c>
      <c r="Y165"/>
      <c r="AA165"/>
    </row>
    <row r="166" spans="1:27" x14ac:dyDescent="0.25">
      <c r="A166" s="3" t="s">
        <v>11</v>
      </c>
      <c r="B166" s="3" t="s">
        <v>10</v>
      </c>
      <c r="C166" s="3" t="s">
        <v>100</v>
      </c>
      <c r="D166" s="4" t="s">
        <v>17</v>
      </c>
      <c r="E166" s="5">
        <v>1.19</v>
      </c>
      <c r="F166" s="6">
        <v>3</v>
      </c>
      <c r="G166" s="6" t="s">
        <v>102</v>
      </c>
      <c r="H166" s="6" t="s">
        <v>102</v>
      </c>
      <c r="I166" s="5">
        <v>3413.4197986724303</v>
      </c>
      <c r="J166" s="7">
        <v>29260</v>
      </c>
      <c r="K166" s="7">
        <v>24706</v>
      </c>
      <c r="L166" s="6">
        <v>7830332</v>
      </c>
      <c r="M166" s="6">
        <v>9056076</v>
      </c>
      <c r="N166" s="6" t="s">
        <v>104</v>
      </c>
      <c r="O166" s="6" t="s">
        <v>104</v>
      </c>
      <c r="P166" s="6">
        <v>1751</v>
      </c>
      <c r="Q166" s="6">
        <v>29771</v>
      </c>
      <c r="R166" s="8">
        <v>233.78</v>
      </c>
      <c r="S166" s="9" t="str">
        <f t="shared" si="8"/>
        <v>Chicago             IL_MDW</v>
      </c>
      <c r="T166" s="9" t="str">
        <f t="shared" si="9"/>
        <v>Los Angeles         CA_*</v>
      </c>
      <c r="U166" s="10">
        <f t="shared" si="10"/>
        <v>14</v>
      </c>
      <c r="V166" s="10">
        <f t="shared" si="11"/>
        <v>37</v>
      </c>
      <c r="Y166"/>
      <c r="AA166"/>
    </row>
    <row r="167" spans="1:27" x14ac:dyDescent="0.25">
      <c r="A167" s="3" t="s">
        <v>100</v>
      </c>
      <c r="B167" s="3" t="s">
        <v>12</v>
      </c>
      <c r="C167" s="3" t="s">
        <v>100</v>
      </c>
      <c r="D167" s="4" t="s">
        <v>17</v>
      </c>
      <c r="E167" s="5">
        <v>1.56</v>
      </c>
      <c r="F167" s="6">
        <v>3</v>
      </c>
      <c r="G167" s="6" t="s">
        <v>102</v>
      </c>
      <c r="H167" s="6" t="s">
        <v>102</v>
      </c>
      <c r="I167" s="5">
        <v>3300.0765330509298</v>
      </c>
      <c r="J167" s="7">
        <v>26046</v>
      </c>
      <c r="K167" s="7">
        <v>24706</v>
      </c>
      <c r="L167" s="6">
        <v>2230955</v>
      </c>
      <c r="M167" s="6">
        <v>9056076</v>
      </c>
      <c r="N167" s="6" t="s">
        <v>104</v>
      </c>
      <c r="O167" s="6" t="s">
        <v>104</v>
      </c>
      <c r="P167" s="6">
        <v>2062</v>
      </c>
      <c r="Q167" s="6">
        <v>4531</v>
      </c>
      <c r="R167" s="8">
        <v>231.97</v>
      </c>
      <c r="S167" s="9" t="str">
        <f t="shared" si="8"/>
        <v>Cleveland           OH_*</v>
      </c>
      <c r="T167" s="9" t="str">
        <f t="shared" si="9"/>
        <v>Los Angeles         CA_*</v>
      </c>
      <c r="U167" s="10">
        <f t="shared" si="10"/>
        <v>17</v>
      </c>
      <c r="V167" s="10">
        <f t="shared" si="11"/>
        <v>37</v>
      </c>
      <c r="Y167"/>
      <c r="AA167"/>
    </row>
    <row r="168" spans="1:27" x14ac:dyDescent="0.25">
      <c r="A168" s="3" t="s">
        <v>100</v>
      </c>
      <c r="B168" s="3" t="s">
        <v>43</v>
      </c>
      <c r="C168" s="3" t="s">
        <v>100</v>
      </c>
      <c r="D168" s="4" t="s">
        <v>17</v>
      </c>
      <c r="E168" s="5">
        <v>1.92</v>
      </c>
      <c r="F168" s="6">
        <v>3</v>
      </c>
      <c r="G168" s="6" t="s">
        <v>102</v>
      </c>
      <c r="H168" s="6" t="s">
        <v>102</v>
      </c>
      <c r="I168" s="5">
        <v>1550.1582247290723</v>
      </c>
      <c r="J168" s="7">
        <v>24502</v>
      </c>
      <c r="K168" s="7">
        <v>24706</v>
      </c>
      <c r="L168" s="6">
        <v>125722</v>
      </c>
      <c r="M168" s="6">
        <v>9056076</v>
      </c>
      <c r="N168" s="6" t="s">
        <v>104</v>
      </c>
      <c r="O168" s="6" t="s">
        <v>104</v>
      </c>
      <c r="P168" s="6">
        <v>1996</v>
      </c>
      <c r="Q168" s="6">
        <v>3542</v>
      </c>
      <c r="R168" s="8">
        <v>179.23</v>
      </c>
      <c r="S168" s="9" t="str">
        <f t="shared" si="8"/>
        <v>Columbus            OH_*</v>
      </c>
      <c r="T168" s="9" t="str">
        <f t="shared" si="9"/>
        <v>Los Angeles         CA_*</v>
      </c>
      <c r="U168" s="10">
        <f t="shared" si="10"/>
        <v>19</v>
      </c>
      <c r="V168" s="10">
        <f t="shared" si="11"/>
        <v>37</v>
      </c>
      <c r="Y168"/>
      <c r="AA168"/>
    </row>
    <row r="169" spans="1:27" x14ac:dyDescent="0.25">
      <c r="A169" s="3" t="s">
        <v>100</v>
      </c>
      <c r="B169" s="3" t="s">
        <v>5</v>
      </c>
      <c r="C169" s="3" t="s">
        <v>100</v>
      </c>
      <c r="D169" s="4" t="s">
        <v>17</v>
      </c>
      <c r="E169" s="5">
        <v>1.2</v>
      </c>
      <c r="F169" s="6">
        <v>3</v>
      </c>
      <c r="G169" s="6" t="s">
        <v>102</v>
      </c>
      <c r="H169" s="6" t="s">
        <v>102</v>
      </c>
      <c r="I169" s="5">
        <v>5976.0236565354226</v>
      </c>
      <c r="J169" s="7">
        <v>28637</v>
      </c>
      <c r="K169" s="7">
        <v>24706</v>
      </c>
      <c r="L169" s="6">
        <v>3036732</v>
      </c>
      <c r="M169" s="6">
        <v>9056076</v>
      </c>
      <c r="N169" s="6" t="s">
        <v>104</v>
      </c>
      <c r="O169" s="6" t="s">
        <v>104</v>
      </c>
      <c r="P169" s="6">
        <v>1234</v>
      </c>
      <c r="Q169" s="6">
        <v>9746</v>
      </c>
      <c r="R169" s="8">
        <v>272.06</v>
      </c>
      <c r="S169" s="9" t="str">
        <f t="shared" si="8"/>
        <v>Dallas/Fort Worth   TX_*</v>
      </c>
      <c r="T169" s="9" t="str">
        <f t="shared" si="9"/>
        <v>Los Angeles         CA_*</v>
      </c>
      <c r="U169" s="10">
        <f t="shared" si="10"/>
        <v>21</v>
      </c>
      <c r="V169" s="10">
        <f t="shared" si="11"/>
        <v>37</v>
      </c>
      <c r="Y169"/>
      <c r="AA169"/>
    </row>
    <row r="170" spans="1:27" x14ac:dyDescent="0.25">
      <c r="A170" s="3" t="s">
        <v>100</v>
      </c>
      <c r="B170" s="3" t="s">
        <v>46</v>
      </c>
      <c r="C170" s="3" t="s">
        <v>100</v>
      </c>
      <c r="D170" s="4" t="s">
        <v>17</v>
      </c>
      <c r="E170" s="5">
        <v>1.1000000000000001</v>
      </c>
      <c r="F170" s="6">
        <v>3</v>
      </c>
      <c r="G170" s="6" t="s">
        <v>102</v>
      </c>
      <c r="H170" s="6" t="s">
        <v>102</v>
      </c>
      <c r="I170" s="5">
        <v>6589.4907364864475</v>
      </c>
      <c r="J170" s="7">
        <v>29055</v>
      </c>
      <c r="K170" s="7">
        <v>24706</v>
      </c>
      <c r="L170" s="6">
        <v>1862106</v>
      </c>
      <c r="M170" s="6">
        <v>9056076</v>
      </c>
      <c r="N170" s="6" t="s">
        <v>104</v>
      </c>
      <c r="O170" s="6" t="s">
        <v>104</v>
      </c>
      <c r="P170" s="6">
        <v>854</v>
      </c>
      <c r="Q170" s="6">
        <v>20889</v>
      </c>
      <c r="R170" s="8">
        <v>129.80000000000001</v>
      </c>
      <c r="S170" s="9" t="str">
        <f t="shared" si="8"/>
        <v>Denver              CO_*</v>
      </c>
      <c r="T170" s="9" t="str">
        <f t="shared" si="9"/>
        <v>Los Angeles         CA_*</v>
      </c>
      <c r="U170" s="10">
        <f t="shared" si="10"/>
        <v>22</v>
      </c>
      <c r="V170" s="10">
        <f t="shared" si="11"/>
        <v>37</v>
      </c>
      <c r="Y170"/>
      <c r="AA170"/>
    </row>
    <row r="171" spans="1:27" x14ac:dyDescent="0.25">
      <c r="A171" s="3" t="s">
        <v>100</v>
      </c>
      <c r="B171" s="3" t="s">
        <v>47</v>
      </c>
      <c r="C171" s="3" t="s">
        <v>100</v>
      </c>
      <c r="D171" s="4" t="s">
        <v>17</v>
      </c>
      <c r="E171" s="5">
        <v>1.52</v>
      </c>
      <c r="F171" s="6">
        <v>3</v>
      </c>
      <c r="G171" s="6" t="s">
        <v>102</v>
      </c>
      <c r="H171" s="6" t="s">
        <v>102</v>
      </c>
      <c r="I171" s="5">
        <v>4289.780549406556</v>
      </c>
      <c r="J171" s="7">
        <v>26506</v>
      </c>
      <c r="K171" s="7">
        <v>24706</v>
      </c>
      <c r="L171" s="6">
        <v>4459144</v>
      </c>
      <c r="M171" s="6">
        <v>9056076</v>
      </c>
      <c r="N171" s="6" t="s">
        <v>104</v>
      </c>
      <c r="O171" s="6" t="s">
        <v>105</v>
      </c>
      <c r="P171" s="6">
        <v>1988</v>
      </c>
      <c r="Q171" s="6">
        <v>6758</v>
      </c>
      <c r="R171" s="8">
        <v>295.49</v>
      </c>
      <c r="S171" s="9" t="str">
        <f t="shared" si="8"/>
        <v>Detroit             MI_*</v>
      </c>
      <c r="T171" s="9" t="str">
        <f t="shared" si="9"/>
        <v>Los Angeles         CA_*</v>
      </c>
      <c r="U171" s="10">
        <f t="shared" si="10"/>
        <v>23</v>
      </c>
      <c r="V171" s="10">
        <f t="shared" si="11"/>
        <v>37</v>
      </c>
      <c r="Y171"/>
      <c r="AA171"/>
    </row>
    <row r="172" spans="1:27" x14ac:dyDescent="0.25">
      <c r="A172" s="3" t="s">
        <v>100</v>
      </c>
      <c r="B172" s="3" t="s">
        <v>13</v>
      </c>
      <c r="C172" s="3" t="s">
        <v>100</v>
      </c>
      <c r="D172" s="4" t="s">
        <v>17</v>
      </c>
      <c r="E172" s="5">
        <v>1.27</v>
      </c>
      <c r="F172" s="6">
        <v>3</v>
      </c>
      <c r="G172" s="6" t="s">
        <v>101</v>
      </c>
      <c r="H172" s="6" t="s">
        <v>102</v>
      </c>
      <c r="I172" s="5">
        <v>3472.1660066142317</v>
      </c>
      <c r="J172" s="7">
        <v>26752</v>
      </c>
      <c r="K172" s="7">
        <v>24706</v>
      </c>
      <c r="L172" s="6">
        <v>1440377</v>
      </c>
      <c r="M172" s="6">
        <v>9056076</v>
      </c>
      <c r="N172" s="6" t="s">
        <v>104</v>
      </c>
      <c r="O172" s="6" t="s">
        <v>104</v>
      </c>
      <c r="P172" s="6">
        <v>2341</v>
      </c>
      <c r="Q172" s="6">
        <v>4719</v>
      </c>
      <c r="R172" s="8">
        <v>193.5</v>
      </c>
      <c r="S172" s="9" t="str">
        <f t="shared" si="8"/>
        <v>Fort Lauderdale     FL_*</v>
      </c>
      <c r="T172" s="9" t="str">
        <f t="shared" si="9"/>
        <v>Los Angeles         CA_*</v>
      </c>
      <c r="U172" s="10">
        <f t="shared" si="10"/>
        <v>25</v>
      </c>
      <c r="V172" s="10">
        <f t="shared" si="11"/>
        <v>37</v>
      </c>
      <c r="Y172"/>
      <c r="AA172"/>
    </row>
    <row r="173" spans="1:27" x14ac:dyDescent="0.25">
      <c r="A173" s="3" t="s">
        <v>100</v>
      </c>
      <c r="B173" s="3" t="s">
        <v>14</v>
      </c>
      <c r="C173" s="3" t="s">
        <v>100</v>
      </c>
      <c r="D173" s="4" t="s">
        <v>17</v>
      </c>
      <c r="E173" s="5">
        <v>1.27</v>
      </c>
      <c r="F173" s="6">
        <v>3</v>
      </c>
      <c r="G173" s="6" t="s">
        <v>102</v>
      </c>
      <c r="H173" s="6" t="s">
        <v>101</v>
      </c>
      <c r="I173" s="5">
        <v>3942.8302848312037</v>
      </c>
      <c r="J173" s="7">
        <v>27211</v>
      </c>
      <c r="K173" s="7">
        <v>24706</v>
      </c>
      <c r="L173" s="6">
        <v>3770125</v>
      </c>
      <c r="M173" s="6">
        <v>9056076</v>
      </c>
      <c r="N173" s="6" t="s">
        <v>104</v>
      </c>
      <c r="O173" s="6" t="s">
        <v>104</v>
      </c>
      <c r="P173" s="6">
        <v>1379</v>
      </c>
      <c r="Q173" s="6">
        <v>11760</v>
      </c>
      <c r="R173" s="8">
        <v>195.28</v>
      </c>
      <c r="S173" s="9" t="str">
        <f t="shared" si="8"/>
        <v>Houston             TX_*</v>
      </c>
      <c r="T173" s="9" t="str">
        <f t="shared" si="9"/>
        <v>Los Angeles         CA_*</v>
      </c>
      <c r="U173" s="10">
        <f t="shared" si="10"/>
        <v>31</v>
      </c>
      <c r="V173" s="10">
        <f t="shared" si="11"/>
        <v>37</v>
      </c>
      <c r="Y173"/>
      <c r="AA173"/>
    </row>
    <row r="174" spans="1:27" x14ac:dyDescent="0.25">
      <c r="A174" s="3" t="s">
        <v>100</v>
      </c>
      <c r="B174" s="3" t="s">
        <v>6</v>
      </c>
      <c r="C174" s="3" t="s">
        <v>100</v>
      </c>
      <c r="D174" s="4" t="s">
        <v>58</v>
      </c>
      <c r="E174" s="5">
        <v>1.04</v>
      </c>
      <c r="F174" s="6">
        <v>3</v>
      </c>
      <c r="G174" s="6" t="s">
        <v>102</v>
      </c>
      <c r="H174" s="6" t="s">
        <v>102</v>
      </c>
      <c r="I174" s="5">
        <v>5450.8528453054487</v>
      </c>
      <c r="J174" s="7">
        <v>26993</v>
      </c>
      <c r="K174" s="7">
        <v>24307</v>
      </c>
      <c r="L174" s="6">
        <v>3532657</v>
      </c>
      <c r="M174" s="6">
        <v>989164</v>
      </c>
      <c r="N174" s="6" t="s">
        <v>104</v>
      </c>
      <c r="O174" s="6" t="s">
        <v>104</v>
      </c>
      <c r="P174" s="6">
        <v>320</v>
      </c>
      <c r="Q174" s="6">
        <v>4562</v>
      </c>
      <c r="R174" s="8">
        <v>101.68</v>
      </c>
      <c r="S174" s="9" t="str">
        <f t="shared" si="8"/>
        <v>Atlanta             GA_*</v>
      </c>
      <c r="T174" s="9" t="str">
        <f t="shared" si="9"/>
        <v>Louisville          KY_*</v>
      </c>
      <c r="U174" s="10">
        <f t="shared" si="10"/>
        <v>4</v>
      </c>
      <c r="V174" s="10">
        <f t="shared" si="11"/>
        <v>38</v>
      </c>
      <c r="Y174"/>
      <c r="AA174"/>
    </row>
    <row r="175" spans="1:27" x14ac:dyDescent="0.25">
      <c r="A175" s="3" t="s">
        <v>100</v>
      </c>
      <c r="B175" s="3" t="s">
        <v>7</v>
      </c>
      <c r="C175" s="3" t="s">
        <v>100</v>
      </c>
      <c r="D175" s="4" t="s">
        <v>58</v>
      </c>
      <c r="E175" s="5">
        <v>1.1299999999999999</v>
      </c>
      <c r="F175" s="6">
        <v>3</v>
      </c>
      <c r="G175" s="6" t="s">
        <v>102</v>
      </c>
      <c r="H175" s="6" t="s">
        <v>101</v>
      </c>
      <c r="I175" s="5">
        <v>4655.179181287891</v>
      </c>
      <c r="J175" s="7">
        <v>29838</v>
      </c>
      <c r="K175" s="7">
        <v>24307</v>
      </c>
      <c r="L175" s="6">
        <v>29838</v>
      </c>
      <c r="M175" s="6">
        <v>989164</v>
      </c>
      <c r="N175" s="6" t="s">
        <v>104</v>
      </c>
      <c r="O175" s="6" t="s">
        <v>104</v>
      </c>
      <c r="P175" s="6">
        <v>495</v>
      </c>
      <c r="Q175" s="6">
        <v>6218</v>
      </c>
      <c r="R175" s="8">
        <v>60.26</v>
      </c>
      <c r="S175" s="9" t="str">
        <f t="shared" si="8"/>
        <v>Baltimore/Wash Intl MD_*</v>
      </c>
      <c r="T175" s="9" t="str">
        <f t="shared" si="9"/>
        <v>Louisville          KY_*</v>
      </c>
      <c r="U175" s="10">
        <f t="shared" si="10"/>
        <v>6</v>
      </c>
      <c r="V175" s="10">
        <f t="shared" si="11"/>
        <v>38</v>
      </c>
      <c r="Y175"/>
      <c r="AA175"/>
    </row>
    <row r="176" spans="1:27" x14ac:dyDescent="0.25">
      <c r="A176" s="3" t="s">
        <v>9</v>
      </c>
      <c r="B176" s="3" t="s">
        <v>10</v>
      </c>
      <c r="C176" s="3" t="s">
        <v>100</v>
      </c>
      <c r="D176" s="4" t="s">
        <v>58</v>
      </c>
      <c r="E176" s="5">
        <v>1.02</v>
      </c>
      <c r="F176" s="6">
        <v>3</v>
      </c>
      <c r="G176" s="6" t="s">
        <v>102</v>
      </c>
      <c r="H176" s="6" t="s">
        <v>101</v>
      </c>
      <c r="I176" s="5">
        <v>4109.8743280604949</v>
      </c>
      <c r="J176" s="7">
        <v>29260</v>
      </c>
      <c r="K176" s="7">
        <v>24307</v>
      </c>
      <c r="L176" s="6">
        <v>7830332</v>
      </c>
      <c r="M176" s="6">
        <v>989164</v>
      </c>
      <c r="N176" s="6" t="s">
        <v>103</v>
      </c>
      <c r="O176" s="6" t="s">
        <v>104</v>
      </c>
      <c r="P176" s="6">
        <v>276</v>
      </c>
      <c r="Q176" s="6">
        <v>8793</v>
      </c>
      <c r="R176" s="8">
        <v>68.06</v>
      </c>
      <c r="S176" s="9" t="str">
        <f t="shared" si="8"/>
        <v>Chicago             IL_ORD</v>
      </c>
      <c r="T176" s="9" t="str">
        <f t="shared" si="9"/>
        <v>Louisville          KY_*</v>
      </c>
      <c r="U176" s="10">
        <f t="shared" si="10"/>
        <v>15</v>
      </c>
      <c r="V176" s="10">
        <f t="shared" si="11"/>
        <v>38</v>
      </c>
      <c r="Y176"/>
      <c r="AA176"/>
    </row>
    <row r="177" spans="1:27" x14ac:dyDescent="0.25">
      <c r="A177" s="3" t="s">
        <v>11</v>
      </c>
      <c r="B177" s="3" t="s">
        <v>10</v>
      </c>
      <c r="C177" s="3" t="s">
        <v>100</v>
      </c>
      <c r="D177" s="4" t="s">
        <v>58</v>
      </c>
      <c r="E177" s="5">
        <v>1.02</v>
      </c>
      <c r="F177" s="6">
        <v>3</v>
      </c>
      <c r="G177" s="6" t="s">
        <v>102</v>
      </c>
      <c r="H177" s="6" t="s">
        <v>101</v>
      </c>
      <c r="I177" s="5">
        <v>4109.8743280604949</v>
      </c>
      <c r="J177" s="7">
        <v>29260</v>
      </c>
      <c r="K177" s="7">
        <v>24307</v>
      </c>
      <c r="L177" s="6">
        <v>7830332</v>
      </c>
      <c r="M177" s="6">
        <v>989164</v>
      </c>
      <c r="N177" s="6" t="s">
        <v>104</v>
      </c>
      <c r="O177" s="6" t="s">
        <v>104</v>
      </c>
      <c r="P177" s="6">
        <v>276</v>
      </c>
      <c r="Q177" s="6">
        <v>8793</v>
      </c>
      <c r="R177" s="8">
        <v>68.06</v>
      </c>
      <c r="S177" s="9" t="str">
        <f t="shared" si="8"/>
        <v>Chicago             IL_MDW</v>
      </c>
      <c r="T177" s="9" t="str">
        <f t="shared" si="9"/>
        <v>Louisville          KY_*</v>
      </c>
      <c r="U177" s="10">
        <f t="shared" si="10"/>
        <v>14</v>
      </c>
      <c r="V177" s="10">
        <f t="shared" si="11"/>
        <v>38</v>
      </c>
      <c r="Y177"/>
      <c r="AA177"/>
    </row>
    <row r="178" spans="1:27" x14ac:dyDescent="0.25">
      <c r="A178" s="3" t="s">
        <v>100</v>
      </c>
      <c r="B178" s="3" t="s">
        <v>5</v>
      </c>
      <c r="C178" s="3" t="s">
        <v>100</v>
      </c>
      <c r="D178" s="4" t="s">
        <v>59</v>
      </c>
      <c r="E178" s="5">
        <v>1</v>
      </c>
      <c r="F178" s="6">
        <v>3</v>
      </c>
      <c r="G178" s="6" t="s">
        <v>102</v>
      </c>
      <c r="H178" s="6" t="s">
        <v>101</v>
      </c>
      <c r="I178" s="5">
        <v>6337.1994588074967</v>
      </c>
      <c r="J178" s="7">
        <v>28637</v>
      </c>
      <c r="K178" s="7">
        <v>20980</v>
      </c>
      <c r="L178" s="6">
        <v>3036732</v>
      </c>
      <c r="M178" s="6">
        <v>231325</v>
      </c>
      <c r="N178" s="6" t="s">
        <v>104</v>
      </c>
      <c r="O178" s="6" t="s">
        <v>104</v>
      </c>
      <c r="P178" s="6">
        <v>283</v>
      </c>
      <c r="Q178" s="6">
        <v>9446</v>
      </c>
      <c r="R178" s="8">
        <v>60.87</v>
      </c>
      <c r="S178" s="9" t="str">
        <f t="shared" si="8"/>
        <v>Dallas/Fort Worth   TX_*</v>
      </c>
      <c r="T178" s="9" t="str">
        <f t="shared" si="9"/>
        <v>Lubbock             TX_*</v>
      </c>
      <c r="U178" s="10">
        <f t="shared" si="10"/>
        <v>21</v>
      </c>
      <c r="V178" s="10">
        <f t="shared" si="11"/>
        <v>39</v>
      </c>
      <c r="Y178"/>
      <c r="AA178"/>
    </row>
    <row r="179" spans="1:27" x14ac:dyDescent="0.25">
      <c r="A179" s="3" t="s">
        <v>100</v>
      </c>
      <c r="B179" s="3" t="s">
        <v>6</v>
      </c>
      <c r="C179" s="3" t="s">
        <v>100</v>
      </c>
      <c r="D179" s="4" t="s">
        <v>60</v>
      </c>
      <c r="E179" s="5">
        <v>1.01</v>
      </c>
      <c r="F179" s="6">
        <v>3</v>
      </c>
      <c r="G179" s="6" t="s">
        <v>102</v>
      </c>
      <c r="H179" s="6" t="s">
        <v>102</v>
      </c>
      <c r="I179" s="5">
        <v>4988.8259658905281</v>
      </c>
      <c r="J179" s="7">
        <v>26993</v>
      </c>
      <c r="K179" s="7">
        <v>24725</v>
      </c>
      <c r="L179" s="6">
        <v>3532657</v>
      </c>
      <c r="M179" s="6">
        <v>1074558</v>
      </c>
      <c r="N179" s="6" t="s">
        <v>104</v>
      </c>
      <c r="O179" s="6" t="s">
        <v>104</v>
      </c>
      <c r="P179" s="6">
        <v>331</v>
      </c>
      <c r="Q179" s="6">
        <v>10255</v>
      </c>
      <c r="R179" s="8">
        <v>70.62</v>
      </c>
      <c r="S179" s="9" t="str">
        <f t="shared" si="8"/>
        <v>Atlanta             GA_*</v>
      </c>
      <c r="T179" s="9" t="str">
        <f t="shared" si="9"/>
        <v>Memphis             TN_*</v>
      </c>
      <c r="U179" s="10">
        <f t="shared" si="10"/>
        <v>4</v>
      </c>
      <c r="V179" s="10">
        <f t="shared" si="11"/>
        <v>40</v>
      </c>
      <c r="Y179"/>
      <c r="AA179"/>
    </row>
    <row r="180" spans="1:27" x14ac:dyDescent="0.25">
      <c r="A180" s="3" t="s">
        <v>100</v>
      </c>
      <c r="B180" s="3" t="s">
        <v>6</v>
      </c>
      <c r="C180" s="3" t="s">
        <v>100</v>
      </c>
      <c r="D180" s="4" t="s">
        <v>61</v>
      </c>
      <c r="E180" s="5">
        <v>1.01</v>
      </c>
      <c r="F180" s="6">
        <v>1</v>
      </c>
      <c r="G180" s="6" t="s">
        <v>101</v>
      </c>
      <c r="H180" s="6" t="s">
        <v>102</v>
      </c>
      <c r="I180" s="5">
        <v>4343.3460331000269</v>
      </c>
      <c r="J180" s="7">
        <v>26993</v>
      </c>
      <c r="K180" s="7">
        <v>21207</v>
      </c>
      <c r="L180" s="6">
        <v>3532657</v>
      </c>
      <c r="M180" s="6">
        <v>2105604</v>
      </c>
      <c r="N180" s="6" t="s">
        <v>104</v>
      </c>
      <c r="O180" s="6" t="s">
        <v>104</v>
      </c>
      <c r="P180" s="6">
        <v>595</v>
      </c>
      <c r="Q180" s="6">
        <v>14119</v>
      </c>
      <c r="R180" s="8">
        <v>97.93</v>
      </c>
      <c r="S180" s="9" t="str">
        <f t="shared" si="8"/>
        <v>Atlanta             GA_*</v>
      </c>
      <c r="T180" s="9" t="str">
        <f t="shared" si="9"/>
        <v>Miami               FL_*</v>
      </c>
      <c r="U180" s="10">
        <f t="shared" si="10"/>
        <v>4</v>
      </c>
      <c r="V180" s="10">
        <f t="shared" si="11"/>
        <v>41</v>
      </c>
      <c r="Y180"/>
      <c r="AA180"/>
    </row>
    <row r="181" spans="1:27" x14ac:dyDescent="0.25">
      <c r="A181" s="3" t="s">
        <v>100</v>
      </c>
      <c r="B181" s="3" t="s">
        <v>8</v>
      </c>
      <c r="C181" s="3" t="s">
        <v>100</v>
      </c>
      <c r="D181" s="4" t="s">
        <v>61</v>
      </c>
      <c r="E181" s="5">
        <v>1.24</v>
      </c>
      <c r="F181" s="6">
        <v>3</v>
      </c>
      <c r="G181" s="6" t="s">
        <v>101</v>
      </c>
      <c r="H181" s="6" t="s">
        <v>102</v>
      </c>
      <c r="I181" s="5">
        <v>4133.3494243084069</v>
      </c>
      <c r="J181" s="7">
        <v>30124</v>
      </c>
      <c r="K181" s="7">
        <v>21207</v>
      </c>
      <c r="L181" s="6">
        <v>5787293</v>
      </c>
      <c r="M181" s="6">
        <v>2105604</v>
      </c>
      <c r="N181" s="6" t="s">
        <v>104</v>
      </c>
      <c r="O181" s="6" t="s">
        <v>104</v>
      </c>
      <c r="P181" s="6">
        <v>1259</v>
      </c>
      <c r="Q181" s="6">
        <v>7322</v>
      </c>
      <c r="R181" s="8">
        <v>158.5</v>
      </c>
      <c r="S181" s="9" t="str">
        <f t="shared" si="8"/>
        <v>Boston              MA_*</v>
      </c>
      <c r="T181" s="9" t="str">
        <f t="shared" si="9"/>
        <v>Miami               FL_*</v>
      </c>
      <c r="U181" s="10">
        <f t="shared" si="10"/>
        <v>9</v>
      </c>
      <c r="V181" s="10">
        <f t="shared" si="11"/>
        <v>41</v>
      </c>
      <c r="Y181"/>
      <c r="AA181"/>
    </row>
    <row r="182" spans="1:27" x14ac:dyDescent="0.25">
      <c r="A182" s="3" t="s">
        <v>9</v>
      </c>
      <c r="B182" s="3" t="s">
        <v>10</v>
      </c>
      <c r="C182" s="3" t="s">
        <v>100</v>
      </c>
      <c r="D182" s="4" t="s">
        <v>61</v>
      </c>
      <c r="E182" s="5">
        <v>1.1499999999999999</v>
      </c>
      <c r="F182" s="6">
        <v>3</v>
      </c>
      <c r="G182" s="6" t="s">
        <v>101</v>
      </c>
      <c r="H182" s="6" t="s">
        <v>102</v>
      </c>
      <c r="I182" s="5">
        <v>3947.2433720720555</v>
      </c>
      <c r="J182" s="7">
        <v>29260</v>
      </c>
      <c r="K182" s="7">
        <v>21207</v>
      </c>
      <c r="L182" s="6">
        <v>7830332</v>
      </c>
      <c r="M182" s="6">
        <v>2105604</v>
      </c>
      <c r="N182" s="6" t="s">
        <v>103</v>
      </c>
      <c r="O182" s="6" t="s">
        <v>104</v>
      </c>
      <c r="P182" s="6">
        <v>1187</v>
      </c>
      <c r="Q182" s="6">
        <v>10671</v>
      </c>
      <c r="R182" s="8">
        <v>168.92</v>
      </c>
      <c r="S182" s="9" t="str">
        <f t="shared" si="8"/>
        <v>Chicago             IL_ORD</v>
      </c>
      <c r="T182" s="9" t="str">
        <f t="shared" si="9"/>
        <v>Miami               FL_*</v>
      </c>
      <c r="U182" s="10">
        <f t="shared" si="10"/>
        <v>15</v>
      </c>
      <c r="V182" s="10">
        <f t="shared" si="11"/>
        <v>41</v>
      </c>
      <c r="Y182"/>
      <c r="AA182"/>
    </row>
    <row r="183" spans="1:27" x14ac:dyDescent="0.25">
      <c r="A183" s="3" t="s">
        <v>11</v>
      </c>
      <c r="B183" s="3" t="s">
        <v>10</v>
      </c>
      <c r="C183" s="3" t="s">
        <v>100</v>
      </c>
      <c r="D183" s="4" t="s">
        <v>61</v>
      </c>
      <c r="E183" s="5">
        <v>1.1499999999999999</v>
      </c>
      <c r="F183" s="6">
        <v>0</v>
      </c>
      <c r="G183" s="6" t="s">
        <v>101</v>
      </c>
      <c r="H183" s="6" t="s">
        <v>102</v>
      </c>
      <c r="I183" s="5">
        <v>3947.2433720720555</v>
      </c>
      <c r="J183" s="7">
        <v>29260</v>
      </c>
      <c r="K183" s="7">
        <v>21207</v>
      </c>
      <c r="L183" s="6">
        <v>7830332</v>
      </c>
      <c r="M183" s="6">
        <v>2105604</v>
      </c>
      <c r="N183" s="6" t="s">
        <v>104</v>
      </c>
      <c r="O183" s="6" t="s">
        <v>104</v>
      </c>
      <c r="P183" s="6">
        <v>1187</v>
      </c>
      <c r="Q183" s="6">
        <v>10671</v>
      </c>
      <c r="R183" s="8">
        <v>168.92</v>
      </c>
      <c r="S183" s="9" t="str">
        <f t="shared" si="8"/>
        <v>Chicago             IL_MDW</v>
      </c>
      <c r="T183" s="9" t="str">
        <f t="shared" si="9"/>
        <v>Miami               FL_*</v>
      </c>
      <c r="U183" s="10">
        <f t="shared" si="10"/>
        <v>14</v>
      </c>
      <c r="V183" s="10">
        <f t="shared" si="11"/>
        <v>41</v>
      </c>
      <c r="Y183"/>
      <c r="AA183"/>
    </row>
    <row r="184" spans="1:27" x14ac:dyDescent="0.25">
      <c r="A184" s="3" t="s">
        <v>100</v>
      </c>
      <c r="B184" s="3" t="s">
        <v>5</v>
      </c>
      <c r="C184" s="3" t="s">
        <v>100</v>
      </c>
      <c r="D184" s="4" t="s">
        <v>61</v>
      </c>
      <c r="E184" s="5">
        <v>1.1599999999999999</v>
      </c>
      <c r="F184" s="6">
        <v>3</v>
      </c>
      <c r="G184" s="6" t="s">
        <v>101</v>
      </c>
      <c r="H184" s="6" t="s">
        <v>102</v>
      </c>
      <c r="I184" s="5">
        <v>5772.858434536005</v>
      </c>
      <c r="J184" s="7">
        <v>28637</v>
      </c>
      <c r="K184" s="7">
        <v>21207</v>
      </c>
      <c r="L184" s="6">
        <v>3036732</v>
      </c>
      <c r="M184" s="6">
        <v>2105604</v>
      </c>
      <c r="N184" s="6" t="s">
        <v>104</v>
      </c>
      <c r="O184" s="6" t="s">
        <v>104</v>
      </c>
      <c r="P184" s="6">
        <v>1116</v>
      </c>
      <c r="Q184" s="6">
        <v>4613</v>
      </c>
      <c r="R184" s="8">
        <v>185.11</v>
      </c>
      <c r="S184" s="9" t="str">
        <f t="shared" si="8"/>
        <v>Dallas/Fort Worth   TX_*</v>
      </c>
      <c r="T184" s="9" t="str">
        <f t="shared" si="9"/>
        <v>Miami               FL_*</v>
      </c>
      <c r="U184" s="10">
        <f t="shared" si="10"/>
        <v>21</v>
      </c>
      <c r="V184" s="10">
        <f t="shared" si="11"/>
        <v>41</v>
      </c>
      <c r="Y184"/>
      <c r="AA184"/>
    </row>
    <row r="185" spans="1:27" x14ac:dyDescent="0.25">
      <c r="A185" s="3" t="s">
        <v>100</v>
      </c>
      <c r="B185" s="3" t="s">
        <v>47</v>
      </c>
      <c r="C185" s="3" t="s">
        <v>100</v>
      </c>
      <c r="D185" s="4" t="s">
        <v>61</v>
      </c>
      <c r="E185" s="5">
        <v>1.17</v>
      </c>
      <c r="F185" s="6">
        <v>3</v>
      </c>
      <c r="G185" s="6" t="s">
        <v>101</v>
      </c>
      <c r="H185" s="6" t="s">
        <v>102</v>
      </c>
      <c r="I185" s="5">
        <v>6140.5264873748292</v>
      </c>
      <c r="J185" s="7">
        <v>26506</v>
      </c>
      <c r="K185" s="7">
        <v>21207</v>
      </c>
      <c r="L185" s="6">
        <v>4459144</v>
      </c>
      <c r="M185" s="6">
        <v>2105604</v>
      </c>
      <c r="N185" s="6" t="s">
        <v>104</v>
      </c>
      <c r="O185" s="6" t="s">
        <v>105</v>
      </c>
      <c r="P185" s="6">
        <v>1151</v>
      </c>
      <c r="Q185" s="6">
        <v>5064</v>
      </c>
      <c r="R185" s="8">
        <v>133.97999999999999</v>
      </c>
      <c r="S185" s="9" t="str">
        <f t="shared" si="8"/>
        <v>Detroit             MI_*</v>
      </c>
      <c r="T185" s="9" t="str">
        <f t="shared" si="9"/>
        <v>Miami               FL_*</v>
      </c>
      <c r="U185" s="10">
        <f t="shared" si="10"/>
        <v>23</v>
      </c>
      <c r="V185" s="10">
        <f t="shared" si="11"/>
        <v>41</v>
      </c>
      <c r="Y185"/>
      <c r="AA185"/>
    </row>
    <row r="186" spans="1:27" x14ac:dyDescent="0.25">
      <c r="A186" s="3" t="s">
        <v>100</v>
      </c>
      <c r="B186" s="3" t="s">
        <v>17</v>
      </c>
      <c r="C186" s="3" t="s">
        <v>100</v>
      </c>
      <c r="D186" s="4" t="s">
        <v>61</v>
      </c>
      <c r="E186" s="5">
        <v>1.21</v>
      </c>
      <c r="F186" s="6">
        <v>3</v>
      </c>
      <c r="G186" s="6" t="s">
        <v>101</v>
      </c>
      <c r="H186" s="6" t="s">
        <v>102</v>
      </c>
      <c r="I186" s="5">
        <v>4567.200472174929</v>
      </c>
      <c r="J186" s="7">
        <v>24706</v>
      </c>
      <c r="K186" s="7">
        <v>21207</v>
      </c>
      <c r="L186" s="6">
        <v>9056076</v>
      </c>
      <c r="M186" s="6">
        <v>2105604</v>
      </c>
      <c r="N186" s="6" t="s">
        <v>104</v>
      </c>
      <c r="O186" s="6" t="s">
        <v>104</v>
      </c>
      <c r="P186" s="6">
        <v>2336</v>
      </c>
      <c r="Q186" s="6">
        <v>11193</v>
      </c>
      <c r="R186" s="8">
        <v>207.83</v>
      </c>
      <c r="S186" s="9" t="str">
        <f t="shared" si="8"/>
        <v>Los Angeles         CA_*</v>
      </c>
      <c r="T186" s="9" t="str">
        <f t="shared" si="9"/>
        <v>Miami               FL_*</v>
      </c>
      <c r="U186" s="10">
        <f t="shared" si="10"/>
        <v>37</v>
      </c>
      <c r="V186" s="10">
        <f t="shared" si="11"/>
        <v>41</v>
      </c>
      <c r="Y186"/>
      <c r="AA186"/>
    </row>
    <row r="187" spans="1:27" x14ac:dyDescent="0.25">
      <c r="A187" s="3" t="s">
        <v>100</v>
      </c>
      <c r="B187" s="3" t="s">
        <v>16</v>
      </c>
      <c r="C187" s="3" t="s">
        <v>100</v>
      </c>
      <c r="D187" s="4" t="s">
        <v>62</v>
      </c>
      <c r="E187" s="5">
        <v>1.42</v>
      </c>
      <c r="F187" s="6">
        <v>3</v>
      </c>
      <c r="G187" s="6" t="s">
        <v>101</v>
      </c>
      <c r="H187" s="6" t="s">
        <v>102</v>
      </c>
      <c r="I187" s="5">
        <v>2796.6035085590897</v>
      </c>
      <c r="J187" s="7">
        <v>24575</v>
      </c>
      <c r="K187" s="7">
        <v>26695</v>
      </c>
      <c r="L187" s="6">
        <v>1197234</v>
      </c>
      <c r="M187" s="6">
        <v>1646147</v>
      </c>
      <c r="N187" s="6" t="s">
        <v>104</v>
      </c>
      <c r="O187" s="6" t="s">
        <v>104</v>
      </c>
      <c r="P187" s="6">
        <v>1521</v>
      </c>
      <c r="Q187" s="6">
        <v>2963</v>
      </c>
      <c r="R187" s="8">
        <v>146.36000000000001</v>
      </c>
      <c r="S187" s="9" t="str">
        <f t="shared" si="8"/>
        <v>Las Vegas           NV_*</v>
      </c>
      <c r="T187" s="9" t="str">
        <f t="shared" si="9"/>
        <v>Milwaukee           WI_*</v>
      </c>
      <c r="U187" s="10">
        <f t="shared" si="10"/>
        <v>35</v>
      </c>
      <c r="V187" s="10">
        <f t="shared" si="11"/>
        <v>42</v>
      </c>
      <c r="Y187"/>
      <c r="AA187"/>
    </row>
    <row r="188" spans="1:27" x14ac:dyDescent="0.25">
      <c r="A188" s="3" t="s">
        <v>20</v>
      </c>
      <c r="B188" s="3" t="s">
        <v>21</v>
      </c>
      <c r="C188" s="3" t="s">
        <v>100</v>
      </c>
      <c r="D188" s="4" t="s">
        <v>62</v>
      </c>
      <c r="E188" s="5">
        <v>1.29</v>
      </c>
      <c r="F188" s="6">
        <v>3</v>
      </c>
      <c r="G188" s="6" t="s">
        <v>102</v>
      </c>
      <c r="H188" s="6" t="s">
        <v>102</v>
      </c>
      <c r="I188" s="5">
        <v>6108.5722826442397</v>
      </c>
      <c r="J188" s="7">
        <v>32991</v>
      </c>
      <c r="K188" s="7">
        <v>26695</v>
      </c>
      <c r="L188" s="6">
        <v>8621121</v>
      </c>
      <c r="M188" s="6">
        <v>1646147</v>
      </c>
      <c r="N188" s="6" t="s">
        <v>103</v>
      </c>
      <c r="O188" s="6" t="s">
        <v>104</v>
      </c>
      <c r="P188" s="6">
        <v>736</v>
      </c>
      <c r="Q188" s="6">
        <v>6590</v>
      </c>
      <c r="R188" s="8">
        <v>190.09</v>
      </c>
      <c r="S188" s="9" t="str">
        <f t="shared" si="8"/>
        <v>New York/Newark     NY_JFK</v>
      </c>
      <c r="T188" s="9" t="str">
        <f t="shared" si="9"/>
        <v>Milwaukee           WI_*</v>
      </c>
      <c r="U188" s="10">
        <f t="shared" si="10"/>
        <v>47</v>
      </c>
      <c r="V188" s="10">
        <f t="shared" si="11"/>
        <v>42</v>
      </c>
      <c r="Y188"/>
      <c r="AA188"/>
    </row>
    <row r="189" spans="1:27" x14ac:dyDescent="0.25">
      <c r="A189" s="3" t="s">
        <v>22</v>
      </c>
      <c r="B189" s="3" t="s">
        <v>21</v>
      </c>
      <c r="C189" s="3" t="s">
        <v>100</v>
      </c>
      <c r="D189" s="4" t="s">
        <v>62</v>
      </c>
      <c r="E189" s="5">
        <v>1.29</v>
      </c>
      <c r="F189" s="6">
        <v>3</v>
      </c>
      <c r="G189" s="6" t="s">
        <v>102</v>
      </c>
      <c r="H189" s="6" t="s">
        <v>102</v>
      </c>
      <c r="I189" s="5">
        <v>6108.5722826442397</v>
      </c>
      <c r="J189" s="7">
        <v>32991</v>
      </c>
      <c r="K189" s="7">
        <v>26695</v>
      </c>
      <c r="L189" s="6">
        <v>8621121</v>
      </c>
      <c r="M189" s="6">
        <v>1646147</v>
      </c>
      <c r="N189" s="6" t="s">
        <v>103</v>
      </c>
      <c r="O189" s="6" t="s">
        <v>104</v>
      </c>
      <c r="P189" s="6">
        <v>736</v>
      </c>
      <c r="Q189" s="6">
        <v>6590</v>
      </c>
      <c r="R189" s="8">
        <v>190.09</v>
      </c>
      <c r="S189" s="9" t="str">
        <f t="shared" si="8"/>
        <v>New York/Newark     NY_LGA</v>
      </c>
      <c r="T189" s="9" t="str">
        <f t="shared" si="9"/>
        <v>Milwaukee           WI_*</v>
      </c>
      <c r="U189" s="10">
        <f t="shared" si="10"/>
        <v>48</v>
      </c>
      <c r="V189" s="10">
        <f t="shared" si="11"/>
        <v>42</v>
      </c>
      <c r="Y189"/>
      <c r="AA189"/>
    </row>
    <row r="190" spans="1:27" x14ac:dyDescent="0.25">
      <c r="A190" s="3" t="s">
        <v>23</v>
      </c>
      <c r="B190" s="3" t="s">
        <v>21</v>
      </c>
      <c r="C190" s="3" t="s">
        <v>100</v>
      </c>
      <c r="D190" s="4" t="s">
        <v>62</v>
      </c>
      <c r="E190" s="5">
        <v>1.29</v>
      </c>
      <c r="F190" s="6">
        <v>1</v>
      </c>
      <c r="G190" s="6" t="s">
        <v>102</v>
      </c>
      <c r="H190" s="6" t="s">
        <v>102</v>
      </c>
      <c r="I190" s="5">
        <v>6108.5722826442397</v>
      </c>
      <c r="J190" s="7">
        <v>32991</v>
      </c>
      <c r="K190" s="7">
        <v>26695</v>
      </c>
      <c r="L190" s="6">
        <v>8621121</v>
      </c>
      <c r="M190" s="6">
        <v>1646147</v>
      </c>
      <c r="N190" s="6" t="s">
        <v>104</v>
      </c>
      <c r="O190" s="6" t="s">
        <v>105</v>
      </c>
      <c r="P190" s="6">
        <v>736</v>
      </c>
      <c r="Q190" s="6">
        <v>6590</v>
      </c>
      <c r="R190" s="8">
        <v>190.09</v>
      </c>
      <c r="S190" s="9" t="str">
        <f t="shared" si="8"/>
        <v>New York/Newark     NY_EWR</v>
      </c>
      <c r="T190" s="9" t="str">
        <f t="shared" si="9"/>
        <v>Milwaukee           WI_*</v>
      </c>
      <c r="U190" s="10">
        <f t="shared" si="10"/>
        <v>46</v>
      </c>
      <c r="V190" s="10">
        <f t="shared" si="11"/>
        <v>42</v>
      </c>
      <c r="Y190"/>
      <c r="AA190"/>
    </row>
    <row r="191" spans="1:27" x14ac:dyDescent="0.25">
      <c r="A191" s="3" t="s">
        <v>100</v>
      </c>
      <c r="B191" s="3" t="s">
        <v>24</v>
      </c>
      <c r="C191" s="3" t="s">
        <v>100</v>
      </c>
      <c r="D191" s="4" t="s">
        <v>62</v>
      </c>
      <c r="E191" s="5">
        <v>1.49</v>
      </c>
      <c r="F191" s="6">
        <v>3</v>
      </c>
      <c r="G191" s="6" t="s">
        <v>101</v>
      </c>
      <c r="H191" s="6" t="s">
        <v>102</v>
      </c>
      <c r="I191" s="5">
        <v>2985.4230466090694</v>
      </c>
      <c r="J191" s="7">
        <v>22360</v>
      </c>
      <c r="K191" s="7">
        <v>26695</v>
      </c>
      <c r="L191" s="6">
        <v>1421287</v>
      </c>
      <c r="M191" s="6">
        <v>1646147</v>
      </c>
      <c r="N191" s="6" t="s">
        <v>104</v>
      </c>
      <c r="O191" s="6" t="s">
        <v>104</v>
      </c>
      <c r="P191" s="6">
        <v>1066</v>
      </c>
      <c r="Q191" s="6">
        <v>6935</v>
      </c>
      <c r="R191" s="8">
        <v>104.87</v>
      </c>
      <c r="S191" s="9" t="str">
        <f t="shared" si="8"/>
        <v>Orlando             FL_*</v>
      </c>
      <c r="T191" s="9" t="str">
        <f t="shared" si="9"/>
        <v>Milwaukee           WI_*</v>
      </c>
      <c r="U191" s="10">
        <f t="shared" si="10"/>
        <v>53</v>
      </c>
      <c r="V191" s="10">
        <f t="shared" si="11"/>
        <v>42</v>
      </c>
      <c r="Y191"/>
      <c r="AA191"/>
    </row>
    <row r="192" spans="1:27" x14ac:dyDescent="0.25">
      <c r="A192" s="3" t="s">
        <v>100</v>
      </c>
      <c r="B192" s="3" t="s">
        <v>25</v>
      </c>
      <c r="C192" s="3" t="s">
        <v>100</v>
      </c>
      <c r="D192" s="4" t="s">
        <v>62</v>
      </c>
      <c r="E192" s="5">
        <v>1.36</v>
      </c>
      <c r="F192" s="6">
        <v>3</v>
      </c>
      <c r="G192" s="6" t="s">
        <v>102</v>
      </c>
      <c r="H192" s="6" t="s">
        <v>102</v>
      </c>
      <c r="I192" s="5">
        <v>3146.6828901974991</v>
      </c>
      <c r="J192" s="7">
        <v>23025</v>
      </c>
      <c r="K192" s="7">
        <v>26695</v>
      </c>
      <c r="L192" s="6">
        <v>2753373</v>
      </c>
      <c r="M192" s="6">
        <v>1646147</v>
      </c>
      <c r="N192" s="6" t="s">
        <v>104</v>
      </c>
      <c r="O192" s="6" t="s">
        <v>104</v>
      </c>
      <c r="P192" s="6">
        <v>1461</v>
      </c>
      <c r="Q192" s="6">
        <v>4879</v>
      </c>
      <c r="R192" s="8">
        <v>154.06</v>
      </c>
      <c r="S192" s="9" t="str">
        <f t="shared" si="8"/>
        <v>Phoenix             AZ_*</v>
      </c>
      <c r="T192" s="9" t="str">
        <f t="shared" si="9"/>
        <v>Milwaukee           WI_*</v>
      </c>
      <c r="U192" s="10">
        <f t="shared" si="10"/>
        <v>55</v>
      </c>
      <c r="V192" s="10">
        <f t="shared" si="11"/>
        <v>42</v>
      </c>
      <c r="Y192"/>
      <c r="AA192"/>
    </row>
    <row r="193" spans="1:27" x14ac:dyDescent="0.25">
      <c r="A193" s="3" t="s">
        <v>100</v>
      </c>
      <c r="B193" s="3" t="s">
        <v>6</v>
      </c>
      <c r="C193" s="3" t="s">
        <v>100</v>
      </c>
      <c r="D193" s="4" t="s">
        <v>63</v>
      </c>
      <c r="E193" s="5">
        <v>1.17</v>
      </c>
      <c r="F193" s="6">
        <v>3</v>
      </c>
      <c r="G193" s="6" t="s">
        <v>102</v>
      </c>
      <c r="H193" s="6" t="s">
        <v>102</v>
      </c>
      <c r="I193" s="5">
        <v>4317.6593433373655</v>
      </c>
      <c r="J193" s="7">
        <v>26993</v>
      </c>
      <c r="K193" s="7">
        <v>28739</v>
      </c>
      <c r="L193" s="6">
        <v>3532657</v>
      </c>
      <c r="M193" s="6">
        <v>2761118</v>
      </c>
      <c r="N193" s="6" t="s">
        <v>104</v>
      </c>
      <c r="O193" s="6" t="s">
        <v>105</v>
      </c>
      <c r="P193" s="6">
        <v>904</v>
      </c>
      <c r="Q193" s="6">
        <v>5578</v>
      </c>
      <c r="R193" s="8">
        <v>269.43</v>
      </c>
      <c r="S193" s="9" t="str">
        <f t="shared" si="8"/>
        <v>Atlanta             GA_*</v>
      </c>
      <c r="T193" s="9" t="str">
        <f t="shared" si="9"/>
        <v>Minneapolis/St Paul MN_*</v>
      </c>
      <c r="U193" s="10">
        <f t="shared" si="10"/>
        <v>4</v>
      </c>
      <c r="V193" s="10">
        <f t="shared" si="11"/>
        <v>43</v>
      </c>
      <c r="Y193"/>
      <c r="AA193"/>
    </row>
    <row r="194" spans="1:27" x14ac:dyDescent="0.25">
      <c r="A194" s="3" t="s">
        <v>100</v>
      </c>
      <c r="B194" s="3" t="s">
        <v>8</v>
      </c>
      <c r="C194" s="3" t="s">
        <v>100</v>
      </c>
      <c r="D194" s="4" t="s">
        <v>63</v>
      </c>
      <c r="E194" s="5">
        <v>1.18</v>
      </c>
      <c r="F194" s="6">
        <v>3</v>
      </c>
      <c r="G194" s="6" t="s">
        <v>102</v>
      </c>
      <c r="H194" s="6" t="s">
        <v>102</v>
      </c>
      <c r="I194" s="5">
        <v>7702.8819364267383</v>
      </c>
      <c r="J194" s="7">
        <v>30124</v>
      </c>
      <c r="K194" s="7">
        <v>28739</v>
      </c>
      <c r="L194" s="6">
        <v>5787293</v>
      </c>
      <c r="M194" s="6">
        <v>2761118</v>
      </c>
      <c r="N194" s="6" t="s">
        <v>104</v>
      </c>
      <c r="O194" s="6" t="s">
        <v>105</v>
      </c>
      <c r="P194" s="6">
        <v>1114</v>
      </c>
      <c r="Q194" s="6">
        <v>7276</v>
      </c>
      <c r="R194" s="8">
        <v>258.85000000000002</v>
      </c>
      <c r="S194" s="9" t="str">
        <f t="shared" si="8"/>
        <v>Boston              MA_*</v>
      </c>
      <c r="T194" s="9" t="str">
        <f t="shared" si="9"/>
        <v>Minneapolis/St Paul MN_*</v>
      </c>
      <c r="U194" s="10">
        <f t="shared" si="10"/>
        <v>9</v>
      </c>
      <c r="V194" s="10">
        <f t="shared" si="11"/>
        <v>43</v>
      </c>
      <c r="Y194"/>
      <c r="AA194"/>
    </row>
    <row r="195" spans="1:27" x14ac:dyDescent="0.25">
      <c r="A195" s="3" t="s">
        <v>9</v>
      </c>
      <c r="B195" s="3" t="s">
        <v>10</v>
      </c>
      <c r="C195" s="3" t="s">
        <v>100</v>
      </c>
      <c r="D195" s="4" t="s">
        <v>63</v>
      </c>
      <c r="E195" s="5">
        <v>1.01</v>
      </c>
      <c r="F195" s="6">
        <v>3</v>
      </c>
      <c r="G195" s="6" t="s">
        <v>102</v>
      </c>
      <c r="H195" s="6" t="s">
        <v>102</v>
      </c>
      <c r="I195" s="5">
        <v>3911.1674681817062</v>
      </c>
      <c r="J195" s="7">
        <v>29260</v>
      </c>
      <c r="K195" s="7">
        <v>28739</v>
      </c>
      <c r="L195" s="6">
        <v>7830332</v>
      </c>
      <c r="M195" s="6">
        <v>2761118</v>
      </c>
      <c r="N195" s="6" t="s">
        <v>103</v>
      </c>
      <c r="O195" s="6" t="s">
        <v>105</v>
      </c>
      <c r="P195" s="6">
        <v>342</v>
      </c>
      <c r="Q195" s="6">
        <v>29137</v>
      </c>
      <c r="R195" s="8">
        <v>156.93</v>
      </c>
      <c r="S195" s="9" t="str">
        <f t="shared" ref="S195:S258" si="12">B195&amp;"_"&amp;A195</f>
        <v>Chicago             IL_ORD</v>
      </c>
      <c r="T195" s="9" t="str">
        <f t="shared" ref="T195:T258" si="13">D195&amp;"_"&amp;C195</f>
        <v>Minneapolis/St Paul MN_*</v>
      </c>
      <c r="U195" s="10">
        <f t="shared" ref="U195:U258" si="14">VLOOKUP(S195,Y:Z,2,FALSE)</f>
        <v>15</v>
      </c>
      <c r="V195" s="10">
        <f t="shared" ref="V195:V258" si="15">VLOOKUP(T195,Y:Z,2,FALSE)</f>
        <v>43</v>
      </c>
      <c r="Y195"/>
      <c r="AA195"/>
    </row>
    <row r="196" spans="1:27" x14ac:dyDescent="0.25">
      <c r="A196" s="3" t="s">
        <v>11</v>
      </c>
      <c r="B196" s="3" t="s">
        <v>10</v>
      </c>
      <c r="C196" s="3" t="s">
        <v>100</v>
      </c>
      <c r="D196" s="4" t="s">
        <v>63</v>
      </c>
      <c r="E196" s="5">
        <v>1.01</v>
      </c>
      <c r="F196" s="6">
        <v>3</v>
      </c>
      <c r="G196" s="6" t="s">
        <v>102</v>
      </c>
      <c r="H196" s="6" t="s">
        <v>102</v>
      </c>
      <c r="I196" s="5">
        <v>3911.1674681817062</v>
      </c>
      <c r="J196" s="7">
        <v>29260</v>
      </c>
      <c r="K196" s="7">
        <v>28739</v>
      </c>
      <c r="L196" s="6">
        <v>7830332</v>
      </c>
      <c r="M196" s="6">
        <v>2761118</v>
      </c>
      <c r="N196" s="6" t="s">
        <v>104</v>
      </c>
      <c r="O196" s="6" t="s">
        <v>105</v>
      </c>
      <c r="P196" s="6">
        <v>342</v>
      </c>
      <c r="Q196" s="6">
        <v>29137</v>
      </c>
      <c r="R196" s="8">
        <v>156.93</v>
      </c>
      <c r="S196" s="9" t="str">
        <f t="shared" si="12"/>
        <v>Chicago             IL_MDW</v>
      </c>
      <c r="T196" s="9" t="str">
        <f t="shared" si="13"/>
        <v>Minneapolis/St Paul MN_*</v>
      </c>
      <c r="U196" s="10">
        <f t="shared" si="14"/>
        <v>14</v>
      </c>
      <c r="V196" s="10">
        <f t="shared" si="15"/>
        <v>43</v>
      </c>
      <c r="Y196"/>
      <c r="AA196"/>
    </row>
    <row r="197" spans="1:27" x14ac:dyDescent="0.25">
      <c r="A197" s="3" t="s">
        <v>100</v>
      </c>
      <c r="B197" s="3" t="s">
        <v>5</v>
      </c>
      <c r="C197" s="3" t="s">
        <v>100</v>
      </c>
      <c r="D197" s="4" t="s">
        <v>63</v>
      </c>
      <c r="E197" s="5">
        <v>1.1000000000000001</v>
      </c>
      <c r="F197" s="6">
        <v>3</v>
      </c>
      <c r="G197" s="6" t="s">
        <v>102</v>
      </c>
      <c r="H197" s="6" t="s">
        <v>102</v>
      </c>
      <c r="I197" s="5">
        <v>4540.3010600405887</v>
      </c>
      <c r="J197" s="7">
        <v>28637</v>
      </c>
      <c r="K197" s="7">
        <v>28739</v>
      </c>
      <c r="L197" s="6">
        <v>3036732</v>
      </c>
      <c r="M197" s="6">
        <v>2761118</v>
      </c>
      <c r="N197" s="6" t="s">
        <v>104</v>
      </c>
      <c r="O197" s="6" t="s">
        <v>105</v>
      </c>
      <c r="P197" s="6">
        <v>857</v>
      </c>
      <c r="Q197" s="6">
        <v>6621</v>
      </c>
      <c r="R197" s="8">
        <v>230.71</v>
      </c>
      <c r="S197" s="9" t="str">
        <f t="shared" si="12"/>
        <v>Dallas/Fort Worth   TX_*</v>
      </c>
      <c r="T197" s="9" t="str">
        <f t="shared" si="13"/>
        <v>Minneapolis/St Paul MN_*</v>
      </c>
      <c r="U197" s="10">
        <f t="shared" si="14"/>
        <v>21</v>
      </c>
      <c r="V197" s="10">
        <f t="shared" si="15"/>
        <v>43</v>
      </c>
      <c r="Y197"/>
      <c r="AA197"/>
    </row>
    <row r="198" spans="1:27" x14ac:dyDescent="0.25">
      <c r="A198" s="3" t="s">
        <v>100</v>
      </c>
      <c r="B198" s="3" t="s">
        <v>46</v>
      </c>
      <c r="C198" s="3" t="s">
        <v>100</v>
      </c>
      <c r="D198" s="4" t="s">
        <v>63</v>
      </c>
      <c r="E198" s="5">
        <v>1.02</v>
      </c>
      <c r="F198" s="6">
        <v>3</v>
      </c>
      <c r="G198" s="6" t="s">
        <v>102</v>
      </c>
      <c r="H198" s="6" t="s">
        <v>102</v>
      </c>
      <c r="I198" s="5">
        <v>4347.4834608310439</v>
      </c>
      <c r="J198" s="7">
        <v>29055</v>
      </c>
      <c r="K198" s="7">
        <v>28739</v>
      </c>
      <c r="L198" s="6">
        <v>1862106</v>
      </c>
      <c r="M198" s="6">
        <v>2761118</v>
      </c>
      <c r="N198" s="6" t="s">
        <v>104</v>
      </c>
      <c r="O198" s="6" t="s">
        <v>105</v>
      </c>
      <c r="P198" s="6">
        <v>693</v>
      </c>
      <c r="Q198" s="6">
        <v>10147</v>
      </c>
      <c r="R198" s="8">
        <v>133.5</v>
      </c>
      <c r="S198" s="9" t="str">
        <f t="shared" si="12"/>
        <v>Denver              CO_*</v>
      </c>
      <c r="T198" s="9" t="str">
        <f t="shared" si="13"/>
        <v>Minneapolis/St Paul MN_*</v>
      </c>
      <c r="U198" s="10">
        <f t="shared" si="14"/>
        <v>22</v>
      </c>
      <c r="V198" s="10">
        <f t="shared" si="15"/>
        <v>43</v>
      </c>
      <c r="Y198"/>
      <c r="AA198"/>
    </row>
    <row r="199" spans="1:27" x14ac:dyDescent="0.25">
      <c r="A199" s="3" t="s">
        <v>100</v>
      </c>
      <c r="B199" s="3" t="s">
        <v>47</v>
      </c>
      <c r="C199" s="3" t="s">
        <v>100</v>
      </c>
      <c r="D199" s="4" t="s">
        <v>63</v>
      </c>
      <c r="E199" s="5">
        <v>1.1399999999999999</v>
      </c>
      <c r="F199" s="6">
        <v>3</v>
      </c>
      <c r="G199" s="6" t="s">
        <v>102</v>
      </c>
      <c r="H199" s="6" t="s">
        <v>102</v>
      </c>
      <c r="I199" s="5">
        <v>9249.1312160475445</v>
      </c>
      <c r="J199" s="7">
        <v>26506</v>
      </c>
      <c r="K199" s="7">
        <v>28739</v>
      </c>
      <c r="L199" s="6">
        <v>4459144</v>
      </c>
      <c r="M199" s="6">
        <v>2761118</v>
      </c>
      <c r="N199" s="6" t="s">
        <v>104</v>
      </c>
      <c r="O199" s="6" t="s">
        <v>105</v>
      </c>
      <c r="P199" s="6">
        <v>530</v>
      </c>
      <c r="Q199" s="6">
        <v>5389</v>
      </c>
      <c r="R199" s="8">
        <v>286.54000000000002</v>
      </c>
      <c r="S199" s="9" t="str">
        <f t="shared" si="12"/>
        <v>Detroit             MI_*</v>
      </c>
      <c r="T199" s="9" t="str">
        <f t="shared" si="13"/>
        <v>Minneapolis/St Paul MN_*</v>
      </c>
      <c r="U199" s="10">
        <f t="shared" si="14"/>
        <v>23</v>
      </c>
      <c r="V199" s="10">
        <f t="shared" si="15"/>
        <v>43</v>
      </c>
      <c r="Y199"/>
      <c r="AA199"/>
    </row>
    <row r="200" spans="1:27" x14ac:dyDescent="0.25">
      <c r="A200" s="3" t="s">
        <v>100</v>
      </c>
      <c r="B200" s="3" t="s">
        <v>15</v>
      </c>
      <c r="C200" s="3" t="s">
        <v>100</v>
      </c>
      <c r="D200" s="4" t="s">
        <v>63</v>
      </c>
      <c r="E200" s="5">
        <v>1.19</v>
      </c>
      <c r="F200" s="6">
        <v>3</v>
      </c>
      <c r="G200" s="6" t="s">
        <v>102</v>
      </c>
      <c r="H200" s="6" t="s">
        <v>102</v>
      </c>
      <c r="I200" s="5">
        <v>7958.3108295796501</v>
      </c>
      <c r="J200" s="7">
        <v>25450</v>
      </c>
      <c r="K200" s="7">
        <v>28739</v>
      </c>
      <c r="L200" s="6">
        <v>1694803</v>
      </c>
      <c r="M200" s="6">
        <v>2761118</v>
      </c>
      <c r="N200" s="6" t="s">
        <v>104</v>
      </c>
      <c r="O200" s="6" t="s">
        <v>105</v>
      </c>
      <c r="P200" s="6">
        <v>401</v>
      </c>
      <c r="Q200" s="6">
        <v>3733</v>
      </c>
      <c r="R200" s="8">
        <v>232.55</v>
      </c>
      <c r="S200" s="9" t="str">
        <f t="shared" si="12"/>
        <v>Kansas City         MO_*</v>
      </c>
      <c r="T200" s="9" t="str">
        <f t="shared" si="13"/>
        <v>Minneapolis/St Paul MN_*</v>
      </c>
      <c r="U200" s="10">
        <f t="shared" si="14"/>
        <v>34</v>
      </c>
      <c r="V200" s="10">
        <f t="shared" si="15"/>
        <v>43</v>
      </c>
      <c r="Y200"/>
      <c r="AA200"/>
    </row>
    <row r="201" spans="1:27" x14ac:dyDescent="0.25">
      <c r="A201" s="3" t="s">
        <v>100</v>
      </c>
      <c r="B201" s="3" t="s">
        <v>16</v>
      </c>
      <c r="C201" s="3" t="s">
        <v>100</v>
      </c>
      <c r="D201" s="4" t="s">
        <v>63</v>
      </c>
      <c r="E201" s="5">
        <v>1.1299999999999999</v>
      </c>
      <c r="F201" s="6">
        <v>3</v>
      </c>
      <c r="G201" s="6" t="s">
        <v>101</v>
      </c>
      <c r="H201" s="6" t="s">
        <v>102</v>
      </c>
      <c r="I201" s="5">
        <v>6172.1191574134427</v>
      </c>
      <c r="J201" s="7">
        <v>24575</v>
      </c>
      <c r="K201" s="7">
        <v>28739</v>
      </c>
      <c r="L201" s="6">
        <v>1197234</v>
      </c>
      <c r="M201" s="6">
        <v>2761118</v>
      </c>
      <c r="N201" s="6" t="s">
        <v>104</v>
      </c>
      <c r="O201" s="6" t="s">
        <v>105</v>
      </c>
      <c r="P201" s="6">
        <v>1301</v>
      </c>
      <c r="Q201" s="6">
        <v>4353</v>
      </c>
      <c r="R201" s="8">
        <v>171.67</v>
      </c>
      <c r="S201" s="9" t="str">
        <f t="shared" si="12"/>
        <v>Las Vegas           NV_*</v>
      </c>
      <c r="T201" s="9" t="str">
        <f t="shared" si="13"/>
        <v>Minneapolis/St Paul MN_*</v>
      </c>
      <c r="U201" s="10">
        <f t="shared" si="14"/>
        <v>35</v>
      </c>
      <c r="V201" s="10">
        <f t="shared" si="15"/>
        <v>43</v>
      </c>
      <c r="Y201"/>
      <c r="AA201"/>
    </row>
    <row r="202" spans="1:27" x14ac:dyDescent="0.25">
      <c r="A202" s="3" t="s">
        <v>100</v>
      </c>
      <c r="B202" s="3" t="s">
        <v>17</v>
      </c>
      <c r="C202" s="3" t="s">
        <v>100</v>
      </c>
      <c r="D202" s="4" t="s">
        <v>63</v>
      </c>
      <c r="E202" s="5">
        <v>1.24</v>
      </c>
      <c r="F202" s="6">
        <v>3</v>
      </c>
      <c r="G202" s="6" t="s">
        <v>102</v>
      </c>
      <c r="H202" s="6" t="s">
        <v>102</v>
      </c>
      <c r="I202" s="5">
        <v>6166.1043239528726</v>
      </c>
      <c r="J202" s="7">
        <v>24706</v>
      </c>
      <c r="K202" s="7">
        <v>28739</v>
      </c>
      <c r="L202" s="6">
        <v>9056076</v>
      </c>
      <c r="M202" s="6">
        <v>2761118</v>
      </c>
      <c r="N202" s="6" t="s">
        <v>104</v>
      </c>
      <c r="O202" s="6" t="s">
        <v>105</v>
      </c>
      <c r="P202" s="6">
        <v>1539</v>
      </c>
      <c r="Q202" s="6">
        <v>7749</v>
      </c>
      <c r="R202" s="8">
        <v>246.1</v>
      </c>
      <c r="S202" s="9" t="str">
        <f t="shared" si="12"/>
        <v>Los Angeles         CA_*</v>
      </c>
      <c r="T202" s="9" t="str">
        <f t="shared" si="13"/>
        <v>Minneapolis/St Paul MN_*</v>
      </c>
      <c r="U202" s="10">
        <f t="shared" si="14"/>
        <v>37</v>
      </c>
      <c r="V202" s="10">
        <f t="shared" si="15"/>
        <v>43</v>
      </c>
      <c r="Y202"/>
      <c r="AA202"/>
    </row>
    <row r="203" spans="1:27" x14ac:dyDescent="0.25">
      <c r="A203" s="3" t="s">
        <v>9</v>
      </c>
      <c r="B203" s="3" t="s">
        <v>10</v>
      </c>
      <c r="C203" s="3" t="s">
        <v>100</v>
      </c>
      <c r="D203" s="4" t="s">
        <v>18</v>
      </c>
      <c r="E203" s="5">
        <v>1.02</v>
      </c>
      <c r="F203" s="6">
        <v>3</v>
      </c>
      <c r="G203" s="6" t="s">
        <v>102</v>
      </c>
      <c r="H203" s="6" t="s">
        <v>101</v>
      </c>
      <c r="I203" s="5">
        <v>3463.9607341313867</v>
      </c>
      <c r="J203" s="7">
        <v>29260</v>
      </c>
      <c r="K203" s="7">
        <v>25995</v>
      </c>
      <c r="L203" s="6">
        <v>7830332</v>
      </c>
      <c r="M203" s="6">
        <v>1115048</v>
      </c>
      <c r="N203" s="6" t="s">
        <v>103</v>
      </c>
      <c r="O203" s="6" t="s">
        <v>104</v>
      </c>
      <c r="P203" s="6">
        <v>401</v>
      </c>
      <c r="Q203" s="6">
        <v>10902</v>
      </c>
      <c r="R203" s="8">
        <v>84.21</v>
      </c>
      <c r="S203" s="9" t="str">
        <f t="shared" si="12"/>
        <v>Chicago             IL_ORD</v>
      </c>
      <c r="T203" s="9" t="str">
        <f t="shared" si="13"/>
        <v>Nashville           TN_*</v>
      </c>
      <c r="U203" s="10">
        <f t="shared" si="14"/>
        <v>15</v>
      </c>
      <c r="V203" s="10">
        <f t="shared" si="15"/>
        <v>44</v>
      </c>
      <c r="Y203"/>
      <c r="AA203"/>
    </row>
    <row r="204" spans="1:27" x14ac:dyDescent="0.25">
      <c r="A204" s="3" t="s">
        <v>11</v>
      </c>
      <c r="B204" s="3" t="s">
        <v>10</v>
      </c>
      <c r="C204" s="3" t="s">
        <v>100</v>
      </c>
      <c r="D204" s="4" t="s">
        <v>18</v>
      </c>
      <c r="E204" s="5">
        <v>1.02</v>
      </c>
      <c r="F204" s="6">
        <v>3</v>
      </c>
      <c r="G204" s="6" t="s">
        <v>102</v>
      </c>
      <c r="H204" s="6" t="s">
        <v>101</v>
      </c>
      <c r="I204" s="5">
        <v>3463.9607341313867</v>
      </c>
      <c r="J204" s="7">
        <v>29260</v>
      </c>
      <c r="K204" s="7">
        <v>25995</v>
      </c>
      <c r="L204" s="6">
        <v>7830332</v>
      </c>
      <c r="M204" s="6">
        <v>1115048</v>
      </c>
      <c r="N204" s="6" t="s">
        <v>104</v>
      </c>
      <c r="O204" s="6" t="s">
        <v>104</v>
      </c>
      <c r="P204" s="6">
        <v>401</v>
      </c>
      <c r="Q204" s="6">
        <v>10902</v>
      </c>
      <c r="R204" s="8">
        <v>84.21</v>
      </c>
      <c r="S204" s="9" t="str">
        <f t="shared" si="12"/>
        <v>Chicago             IL_MDW</v>
      </c>
      <c r="T204" s="9" t="str">
        <f t="shared" si="13"/>
        <v>Nashville           TN_*</v>
      </c>
      <c r="U204" s="10">
        <f t="shared" si="14"/>
        <v>14</v>
      </c>
      <c r="V204" s="10">
        <f t="shared" si="15"/>
        <v>44</v>
      </c>
      <c r="Y204"/>
      <c r="AA204"/>
    </row>
    <row r="205" spans="1:27" x14ac:dyDescent="0.25">
      <c r="A205" s="3" t="s">
        <v>100</v>
      </c>
      <c r="B205" s="3" t="s">
        <v>5</v>
      </c>
      <c r="C205" s="3" t="s">
        <v>100</v>
      </c>
      <c r="D205" s="4" t="s">
        <v>18</v>
      </c>
      <c r="E205" s="5">
        <v>1.1000000000000001</v>
      </c>
      <c r="F205" s="6">
        <v>3</v>
      </c>
      <c r="G205" s="6" t="s">
        <v>102</v>
      </c>
      <c r="H205" s="6" t="s">
        <v>102</v>
      </c>
      <c r="I205" s="5">
        <v>7138.3408818578773</v>
      </c>
      <c r="J205" s="7">
        <v>28637</v>
      </c>
      <c r="K205" s="7">
        <v>25995</v>
      </c>
      <c r="L205" s="6">
        <v>3036732</v>
      </c>
      <c r="M205" s="6">
        <v>1115048</v>
      </c>
      <c r="N205" s="6" t="s">
        <v>104</v>
      </c>
      <c r="O205" s="6" t="s">
        <v>104</v>
      </c>
      <c r="P205" s="6">
        <v>634</v>
      </c>
      <c r="Q205" s="6">
        <v>4632</v>
      </c>
      <c r="R205" s="8">
        <v>181.99</v>
      </c>
      <c r="S205" s="9" t="str">
        <f t="shared" si="12"/>
        <v>Dallas/Fort Worth   TX_*</v>
      </c>
      <c r="T205" s="9" t="str">
        <f t="shared" si="13"/>
        <v>Nashville           TN_*</v>
      </c>
      <c r="U205" s="10">
        <f t="shared" si="14"/>
        <v>21</v>
      </c>
      <c r="V205" s="10">
        <f t="shared" si="15"/>
        <v>44</v>
      </c>
      <c r="Y205"/>
      <c r="AA205"/>
    </row>
    <row r="206" spans="1:27" x14ac:dyDescent="0.25">
      <c r="A206" s="3" t="s">
        <v>100</v>
      </c>
      <c r="B206" s="3" t="s">
        <v>47</v>
      </c>
      <c r="C206" s="3" t="s">
        <v>100</v>
      </c>
      <c r="D206" s="4" t="s">
        <v>18</v>
      </c>
      <c r="E206" s="5">
        <v>1.1599999999999999</v>
      </c>
      <c r="F206" s="6">
        <v>2</v>
      </c>
      <c r="G206" s="6" t="s">
        <v>102</v>
      </c>
      <c r="H206" s="6" t="s">
        <v>101</v>
      </c>
      <c r="I206" s="5">
        <v>7746.6266517316672</v>
      </c>
      <c r="J206" s="7">
        <v>26506</v>
      </c>
      <c r="K206" s="7">
        <v>25995</v>
      </c>
      <c r="L206" s="6">
        <v>4459144</v>
      </c>
      <c r="M206" s="6">
        <v>1115048</v>
      </c>
      <c r="N206" s="6" t="s">
        <v>104</v>
      </c>
      <c r="O206" s="6" t="s">
        <v>105</v>
      </c>
      <c r="P206" s="6">
        <v>466</v>
      </c>
      <c r="Q206" s="6">
        <v>6143</v>
      </c>
      <c r="R206" s="8">
        <v>166.25</v>
      </c>
      <c r="S206" s="9" t="str">
        <f t="shared" si="12"/>
        <v>Detroit             MI_*</v>
      </c>
      <c r="T206" s="9" t="str">
        <f t="shared" si="13"/>
        <v>Nashville           TN_*</v>
      </c>
      <c r="U206" s="10">
        <f t="shared" si="14"/>
        <v>23</v>
      </c>
      <c r="V206" s="10">
        <f t="shared" si="15"/>
        <v>44</v>
      </c>
      <c r="Y206"/>
      <c r="AA206"/>
    </row>
    <row r="207" spans="1:27" x14ac:dyDescent="0.25">
      <c r="A207" s="3" t="s">
        <v>100</v>
      </c>
      <c r="B207" s="3" t="s">
        <v>14</v>
      </c>
      <c r="C207" s="3" t="s">
        <v>100</v>
      </c>
      <c r="D207" s="4" t="s">
        <v>18</v>
      </c>
      <c r="E207" s="5">
        <v>1.08</v>
      </c>
      <c r="F207" s="6">
        <v>3</v>
      </c>
      <c r="G207" s="6" t="s">
        <v>102</v>
      </c>
      <c r="H207" s="6" t="s">
        <v>101</v>
      </c>
      <c r="I207" s="5">
        <v>4722.1748580228386</v>
      </c>
      <c r="J207" s="7">
        <v>27211</v>
      </c>
      <c r="K207" s="7">
        <v>25995</v>
      </c>
      <c r="L207" s="6">
        <v>3770125</v>
      </c>
      <c r="M207" s="6">
        <v>1115048</v>
      </c>
      <c r="N207" s="6" t="s">
        <v>104</v>
      </c>
      <c r="O207" s="6" t="s">
        <v>104</v>
      </c>
      <c r="P207" s="6">
        <v>671</v>
      </c>
      <c r="Q207" s="6">
        <v>5772</v>
      </c>
      <c r="R207" s="8">
        <v>107.86</v>
      </c>
      <c r="S207" s="9" t="str">
        <f t="shared" si="12"/>
        <v>Houston             TX_*</v>
      </c>
      <c r="T207" s="9" t="str">
        <f t="shared" si="13"/>
        <v>Nashville           TN_*</v>
      </c>
      <c r="U207" s="10">
        <f t="shared" si="14"/>
        <v>31</v>
      </c>
      <c r="V207" s="10">
        <f t="shared" si="15"/>
        <v>44</v>
      </c>
      <c r="Y207"/>
      <c r="AA207"/>
    </row>
    <row r="208" spans="1:27" x14ac:dyDescent="0.25">
      <c r="A208" s="3" t="s">
        <v>100</v>
      </c>
      <c r="B208" s="3" t="s">
        <v>17</v>
      </c>
      <c r="C208" s="3" t="s">
        <v>100</v>
      </c>
      <c r="D208" s="4" t="s">
        <v>18</v>
      </c>
      <c r="E208" s="5">
        <v>1.57</v>
      </c>
      <c r="F208" s="6">
        <v>2</v>
      </c>
      <c r="G208" s="6" t="s">
        <v>102</v>
      </c>
      <c r="H208" s="6" t="s">
        <v>101</v>
      </c>
      <c r="I208" s="5">
        <v>3106.3833583363371</v>
      </c>
      <c r="J208" s="7">
        <v>24706</v>
      </c>
      <c r="K208" s="7">
        <v>25995</v>
      </c>
      <c r="L208" s="6">
        <v>9056076</v>
      </c>
      <c r="M208" s="6">
        <v>1115048</v>
      </c>
      <c r="N208" s="6" t="s">
        <v>104</v>
      </c>
      <c r="O208" s="6" t="s">
        <v>104</v>
      </c>
      <c r="P208" s="6">
        <v>1798</v>
      </c>
      <c r="Q208" s="6">
        <v>4462</v>
      </c>
      <c r="R208" s="8">
        <v>181.02</v>
      </c>
      <c r="S208" s="9" t="str">
        <f t="shared" si="12"/>
        <v>Los Angeles         CA_*</v>
      </c>
      <c r="T208" s="9" t="str">
        <f t="shared" si="13"/>
        <v>Nashville           TN_*</v>
      </c>
      <c r="U208" s="10">
        <f t="shared" si="14"/>
        <v>37</v>
      </c>
      <c r="V208" s="10">
        <f t="shared" si="15"/>
        <v>44</v>
      </c>
      <c r="Y208"/>
      <c r="AA208"/>
    </row>
    <row r="209" spans="1:27" x14ac:dyDescent="0.25">
      <c r="A209" s="3" t="s">
        <v>20</v>
      </c>
      <c r="B209" s="3" t="s">
        <v>21</v>
      </c>
      <c r="C209" s="3" t="s">
        <v>100</v>
      </c>
      <c r="D209" s="4" t="s">
        <v>18</v>
      </c>
      <c r="E209" s="5">
        <v>1.26</v>
      </c>
      <c r="F209" s="6">
        <v>3</v>
      </c>
      <c r="G209" s="6" t="s">
        <v>102</v>
      </c>
      <c r="H209" s="6" t="s">
        <v>102</v>
      </c>
      <c r="I209" s="5">
        <v>3647.2715818246843</v>
      </c>
      <c r="J209" s="7">
        <v>32991</v>
      </c>
      <c r="K209" s="7">
        <v>25995</v>
      </c>
      <c r="L209" s="6">
        <v>8621121</v>
      </c>
      <c r="M209" s="6">
        <v>1115048</v>
      </c>
      <c r="N209" s="6" t="s">
        <v>103</v>
      </c>
      <c r="O209" s="6" t="s">
        <v>104</v>
      </c>
      <c r="P209" s="6">
        <v>760</v>
      </c>
      <c r="Q209" s="6">
        <v>7387</v>
      </c>
      <c r="R209" s="8">
        <v>215.01</v>
      </c>
      <c r="S209" s="9" t="str">
        <f t="shared" si="12"/>
        <v>New York/Newark     NY_JFK</v>
      </c>
      <c r="T209" s="9" t="str">
        <f t="shared" si="13"/>
        <v>Nashville           TN_*</v>
      </c>
      <c r="U209" s="10">
        <f t="shared" si="14"/>
        <v>47</v>
      </c>
      <c r="V209" s="10">
        <f t="shared" si="15"/>
        <v>44</v>
      </c>
      <c r="Y209"/>
      <c r="AA209"/>
    </row>
    <row r="210" spans="1:27" x14ac:dyDescent="0.25">
      <c r="A210" s="3" t="s">
        <v>22</v>
      </c>
      <c r="B210" s="3" t="s">
        <v>21</v>
      </c>
      <c r="C210" s="3" t="s">
        <v>100</v>
      </c>
      <c r="D210" s="4" t="s">
        <v>18</v>
      </c>
      <c r="E210" s="5">
        <v>1.26</v>
      </c>
      <c r="F210" s="6">
        <v>3</v>
      </c>
      <c r="G210" s="6" t="s">
        <v>102</v>
      </c>
      <c r="H210" s="6" t="s">
        <v>102</v>
      </c>
      <c r="I210" s="5">
        <v>3647.2715818246843</v>
      </c>
      <c r="J210" s="7">
        <v>32991</v>
      </c>
      <c r="K210" s="7">
        <v>25995</v>
      </c>
      <c r="L210" s="6">
        <v>8621121</v>
      </c>
      <c r="M210" s="6">
        <v>1115048</v>
      </c>
      <c r="N210" s="6" t="s">
        <v>103</v>
      </c>
      <c r="O210" s="6" t="s">
        <v>104</v>
      </c>
      <c r="P210" s="6">
        <v>760</v>
      </c>
      <c r="Q210" s="6">
        <v>7387</v>
      </c>
      <c r="R210" s="8">
        <v>215.01</v>
      </c>
      <c r="S210" s="9" t="str">
        <f t="shared" si="12"/>
        <v>New York/Newark     NY_LGA</v>
      </c>
      <c r="T210" s="9" t="str">
        <f t="shared" si="13"/>
        <v>Nashville           TN_*</v>
      </c>
      <c r="U210" s="10">
        <f t="shared" si="14"/>
        <v>48</v>
      </c>
      <c r="V210" s="10">
        <f t="shared" si="15"/>
        <v>44</v>
      </c>
      <c r="Y210"/>
      <c r="AA210"/>
    </row>
    <row r="211" spans="1:27" x14ac:dyDescent="0.25">
      <c r="A211" s="3" t="s">
        <v>23</v>
      </c>
      <c r="B211" s="3" t="s">
        <v>21</v>
      </c>
      <c r="C211" s="3" t="s">
        <v>100</v>
      </c>
      <c r="D211" s="4" t="s">
        <v>18</v>
      </c>
      <c r="E211" s="5">
        <v>1.26</v>
      </c>
      <c r="F211" s="6">
        <v>3</v>
      </c>
      <c r="G211" s="6" t="s">
        <v>102</v>
      </c>
      <c r="H211" s="6" t="s">
        <v>102</v>
      </c>
      <c r="I211" s="5">
        <v>3647.2715818246843</v>
      </c>
      <c r="J211" s="7">
        <v>32991</v>
      </c>
      <c r="K211" s="7">
        <v>25995</v>
      </c>
      <c r="L211" s="6">
        <v>8621121</v>
      </c>
      <c r="M211" s="6">
        <v>1115048</v>
      </c>
      <c r="N211" s="6" t="s">
        <v>104</v>
      </c>
      <c r="O211" s="6" t="s">
        <v>105</v>
      </c>
      <c r="P211" s="6">
        <v>760</v>
      </c>
      <c r="Q211" s="6">
        <v>7387</v>
      </c>
      <c r="R211" s="8">
        <v>215.01</v>
      </c>
      <c r="S211" s="9" t="str">
        <f t="shared" si="12"/>
        <v>New York/Newark     NY_EWR</v>
      </c>
      <c r="T211" s="9" t="str">
        <f t="shared" si="13"/>
        <v>Nashville           TN_*</v>
      </c>
      <c r="U211" s="10">
        <f t="shared" si="14"/>
        <v>46</v>
      </c>
      <c r="V211" s="10">
        <f t="shared" si="15"/>
        <v>44</v>
      </c>
      <c r="Y211"/>
      <c r="AA211"/>
    </row>
    <row r="212" spans="1:27" x14ac:dyDescent="0.25">
      <c r="A212" s="3" t="s">
        <v>100</v>
      </c>
      <c r="B212" s="3" t="s">
        <v>24</v>
      </c>
      <c r="C212" s="3" t="s">
        <v>100</v>
      </c>
      <c r="D212" s="4" t="s">
        <v>18</v>
      </c>
      <c r="E212" s="5">
        <v>1.17</v>
      </c>
      <c r="F212" s="6">
        <v>1</v>
      </c>
      <c r="G212" s="6" t="s">
        <v>101</v>
      </c>
      <c r="H212" s="6" t="s">
        <v>101</v>
      </c>
      <c r="I212" s="5">
        <v>2173.4525267216536</v>
      </c>
      <c r="J212" s="7">
        <v>22360</v>
      </c>
      <c r="K212" s="7">
        <v>25995</v>
      </c>
      <c r="L212" s="6">
        <v>1421287</v>
      </c>
      <c r="M212" s="6">
        <v>1115048</v>
      </c>
      <c r="N212" s="6" t="s">
        <v>104</v>
      </c>
      <c r="O212" s="6" t="s">
        <v>104</v>
      </c>
      <c r="P212" s="6">
        <v>615</v>
      </c>
      <c r="Q212" s="6">
        <v>6224</v>
      </c>
      <c r="R212" s="8">
        <v>87.8</v>
      </c>
      <c r="S212" s="9" t="str">
        <f t="shared" si="12"/>
        <v>Orlando             FL_*</v>
      </c>
      <c r="T212" s="9" t="str">
        <f t="shared" si="13"/>
        <v>Nashville           TN_*</v>
      </c>
      <c r="U212" s="10">
        <f t="shared" si="14"/>
        <v>53</v>
      </c>
      <c r="V212" s="10">
        <f t="shared" si="15"/>
        <v>44</v>
      </c>
      <c r="Y212"/>
      <c r="AA212"/>
    </row>
    <row r="213" spans="1:27" x14ac:dyDescent="0.25">
      <c r="A213" s="3" t="s">
        <v>100</v>
      </c>
      <c r="B213" s="3" t="s">
        <v>6</v>
      </c>
      <c r="C213" s="3" t="s">
        <v>100</v>
      </c>
      <c r="D213" s="4" t="s">
        <v>19</v>
      </c>
      <c r="E213" s="5">
        <v>1.02</v>
      </c>
      <c r="F213" s="6">
        <v>3</v>
      </c>
      <c r="G213" s="6" t="s">
        <v>102</v>
      </c>
      <c r="H213" s="6" t="s">
        <v>102</v>
      </c>
      <c r="I213" s="5">
        <v>6269.7459690327887</v>
      </c>
      <c r="J213" s="7">
        <v>26993</v>
      </c>
      <c r="K213" s="7">
        <v>22038</v>
      </c>
      <c r="L213" s="6">
        <v>3532657</v>
      </c>
      <c r="M213" s="6">
        <v>1308499</v>
      </c>
      <c r="N213" s="6" t="s">
        <v>104</v>
      </c>
      <c r="O213" s="6" t="s">
        <v>104</v>
      </c>
      <c r="P213" s="6">
        <v>419</v>
      </c>
      <c r="Q213" s="6">
        <v>7796</v>
      </c>
      <c r="R213" s="8">
        <v>120.7</v>
      </c>
      <c r="S213" s="9" t="str">
        <f t="shared" si="12"/>
        <v>Atlanta             GA_*</v>
      </c>
      <c r="T213" s="9" t="str">
        <f t="shared" si="13"/>
        <v>New Orleans         LA_*</v>
      </c>
      <c r="U213" s="10">
        <f t="shared" si="14"/>
        <v>4</v>
      </c>
      <c r="V213" s="10">
        <f t="shared" si="15"/>
        <v>45</v>
      </c>
      <c r="Y213"/>
      <c r="AA213"/>
    </row>
    <row r="214" spans="1:27" x14ac:dyDescent="0.25">
      <c r="A214" s="3" t="s">
        <v>9</v>
      </c>
      <c r="B214" s="3" t="s">
        <v>10</v>
      </c>
      <c r="C214" s="3" t="s">
        <v>100</v>
      </c>
      <c r="D214" s="4" t="s">
        <v>19</v>
      </c>
      <c r="E214" s="5">
        <v>1.2</v>
      </c>
      <c r="F214" s="6">
        <v>3</v>
      </c>
      <c r="G214" s="6" t="s">
        <v>102</v>
      </c>
      <c r="H214" s="6" t="s">
        <v>101</v>
      </c>
      <c r="I214" s="5">
        <v>2621.0076957231709</v>
      </c>
      <c r="J214" s="7">
        <v>29260</v>
      </c>
      <c r="K214" s="7">
        <v>22038</v>
      </c>
      <c r="L214" s="6">
        <v>7830332</v>
      </c>
      <c r="M214" s="6">
        <v>1308499</v>
      </c>
      <c r="N214" s="6" t="s">
        <v>103</v>
      </c>
      <c r="O214" s="6" t="s">
        <v>104</v>
      </c>
      <c r="P214" s="6">
        <v>829</v>
      </c>
      <c r="Q214" s="6">
        <v>8356</v>
      </c>
      <c r="R214" s="8">
        <v>132.85</v>
      </c>
      <c r="S214" s="9" t="str">
        <f t="shared" si="12"/>
        <v>Chicago             IL_ORD</v>
      </c>
      <c r="T214" s="9" t="str">
        <f t="shared" si="13"/>
        <v>New Orleans         LA_*</v>
      </c>
      <c r="U214" s="10">
        <f t="shared" si="14"/>
        <v>15</v>
      </c>
      <c r="V214" s="10">
        <f t="shared" si="15"/>
        <v>45</v>
      </c>
      <c r="Y214"/>
      <c r="AA214"/>
    </row>
    <row r="215" spans="1:27" x14ac:dyDescent="0.25">
      <c r="A215" s="3" t="s">
        <v>11</v>
      </c>
      <c r="B215" s="3" t="s">
        <v>10</v>
      </c>
      <c r="C215" s="3" t="s">
        <v>100</v>
      </c>
      <c r="D215" s="4" t="s">
        <v>19</v>
      </c>
      <c r="E215" s="5">
        <v>1.2</v>
      </c>
      <c r="F215" s="6">
        <v>3</v>
      </c>
      <c r="G215" s="6" t="s">
        <v>102</v>
      </c>
      <c r="H215" s="6" t="s">
        <v>101</v>
      </c>
      <c r="I215" s="5">
        <v>2621.0076957231709</v>
      </c>
      <c r="J215" s="7">
        <v>29260</v>
      </c>
      <c r="K215" s="7">
        <v>22038</v>
      </c>
      <c r="L215" s="6">
        <v>7830332</v>
      </c>
      <c r="M215" s="6">
        <v>1308499</v>
      </c>
      <c r="N215" s="6" t="s">
        <v>104</v>
      </c>
      <c r="O215" s="6" t="s">
        <v>104</v>
      </c>
      <c r="P215" s="6">
        <v>829</v>
      </c>
      <c r="Q215" s="6">
        <v>8356</v>
      </c>
      <c r="R215" s="8">
        <v>132.85</v>
      </c>
      <c r="S215" s="9" t="str">
        <f t="shared" si="12"/>
        <v>Chicago             IL_MDW</v>
      </c>
      <c r="T215" s="9" t="str">
        <f t="shared" si="13"/>
        <v>New Orleans         LA_*</v>
      </c>
      <c r="U215" s="10">
        <f t="shared" si="14"/>
        <v>14</v>
      </c>
      <c r="V215" s="10">
        <f t="shared" si="15"/>
        <v>45</v>
      </c>
      <c r="Y215"/>
      <c r="AA215"/>
    </row>
    <row r="216" spans="1:27" x14ac:dyDescent="0.25">
      <c r="A216" s="3" t="s">
        <v>100</v>
      </c>
      <c r="B216" s="3" t="s">
        <v>5</v>
      </c>
      <c r="C216" s="3" t="s">
        <v>100</v>
      </c>
      <c r="D216" s="4" t="s">
        <v>19</v>
      </c>
      <c r="E216" s="5">
        <v>1.05</v>
      </c>
      <c r="F216" s="6">
        <v>3</v>
      </c>
      <c r="G216" s="6" t="s">
        <v>102</v>
      </c>
      <c r="H216" s="6" t="s">
        <v>101</v>
      </c>
      <c r="I216" s="5">
        <v>4060.6541484144659</v>
      </c>
      <c r="J216" s="7">
        <v>28637</v>
      </c>
      <c r="K216" s="7">
        <v>22038</v>
      </c>
      <c r="L216" s="6">
        <v>3036732</v>
      </c>
      <c r="M216" s="6">
        <v>1308499</v>
      </c>
      <c r="N216" s="6" t="s">
        <v>104</v>
      </c>
      <c r="O216" s="6" t="s">
        <v>104</v>
      </c>
      <c r="P216" s="6">
        <v>455</v>
      </c>
      <c r="Q216" s="6">
        <v>12717</v>
      </c>
      <c r="R216" s="8">
        <v>84.53</v>
      </c>
      <c r="S216" s="9" t="str">
        <f t="shared" si="12"/>
        <v>Dallas/Fort Worth   TX_*</v>
      </c>
      <c r="T216" s="9" t="str">
        <f t="shared" si="13"/>
        <v>New Orleans         LA_*</v>
      </c>
      <c r="U216" s="10">
        <f t="shared" si="14"/>
        <v>21</v>
      </c>
      <c r="V216" s="10">
        <f t="shared" si="15"/>
        <v>45</v>
      </c>
      <c r="Y216"/>
      <c r="AA216"/>
    </row>
    <row r="217" spans="1:27" x14ac:dyDescent="0.25">
      <c r="A217" s="3" t="s">
        <v>100</v>
      </c>
      <c r="B217" s="3" t="s">
        <v>14</v>
      </c>
      <c r="C217" s="3" t="s">
        <v>100</v>
      </c>
      <c r="D217" s="4" t="s">
        <v>19</v>
      </c>
      <c r="E217" s="5">
        <v>1.01</v>
      </c>
      <c r="F217" s="6">
        <v>3</v>
      </c>
      <c r="G217" s="6" t="s">
        <v>102</v>
      </c>
      <c r="H217" s="6" t="s">
        <v>101</v>
      </c>
      <c r="I217" s="5">
        <v>5117.4922187687635</v>
      </c>
      <c r="J217" s="7">
        <v>27211</v>
      </c>
      <c r="K217" s="7">
        <v>22038</v>
      </c>
      <c r="L217" s="6">
        <v>3770125</v>
      </c>
      <c r="M217" s="6">
        <v>1308499</v>
      </c>
      <c r="N217" s="6" t="s">
        <v>104</v>
      </c>
      <c r="O217" s="6" t="s">
        <v>104</v>
      </c>
      <c r="P217" s="6">
        <v>319</v>
      </c>
      <c r="Q217" s="6">
        <v>19894</v>
      </c>
      <c r="R217" s="8">
        <v>76.81</v>
      </c>
      <c r="S217" s="9" t="str">
        <f t="shared" si="12"/>
        <v>Houston             TX_*</v>
      </c>
      <c r="T217" s="9" t="str">
        <f t="shared" si="13"/>
        <v>New Orleans         LA_*</v>
      </c>
      <c r="U217" s="10">
        <f t="shared" si="14"/>
        <v>31</v>
      </c>
      <c r="V217" s="10">
        <f t="shared" si="15"/>
        <v>45</v>
      </c>
      <c r="Y217"/>
      <c r="AA217"/>
    </row>
    <row r="218" spans="1:27" x14ac:dyDescent="0.25">
      <c r="A218" s="3" t="s">
        <v>100</v>
      </c>
      <c r="B218" s="3" t="s">
        <v>17</v>
      </c>
      <c r="C218" s="3" t="s">
        <v>100</v>
      </c>
      <c r="D218" s="4" t="s">
        <v>19</v>
      </c>
      <c r="E218" s="5">
        <v>1.43</v>
      </c>
      <c r="F218" s="6">
        <v>3</v>
      </c>
      <c r="G218" s="6" t="s">
        <v>102</v>
      </c>
      <c r="H218" s="6" t="s">
        <v>101</v>
      </c>
      <c r="I218" s="5">
        <v>2605.0543893682961</v>
      </c>
      <c r="J218" s="7">
        <v>24706</v>
      </c>
      <c r="K218" s="7">
        <v>22038</v>
      </c>
      <c r="L218" s="6">
        <v>9056076</v>
      </c>
      <c r="M218" s="6">
        <v>1308499</v>
      </c>
      <c r="N218" s="6" t="s">
        <v>104</v>
      </c>
      <c r="O218" s="6" t="s">
        <v>104</v>
      </c>
      <c r="P218" s="6">
        <v>1678</v>
      </c>
      <c r="Q218" s="6">
        <v>5559</v>
      </c>
      <c r="R218" s="8">
        <v>202</v>
      </c>
      <c r="S218" s="9" t="str">
        <f t="shared" si="12"/>
        <v>Los Angeles         CA_*</v>
      </c>
      <c r="T218" s="9" t="str">
        <f t="shared" si="13"/>
        <v>New Orleans         LA_*</v>
      </c>
      <c r="U218" s="10">
        <f t="shared" si="14"/>
        <v>37</v>
      </c>
      <c r="V218" s="10">
        <f t="shared" si="15"/>
        <v>45</v>
      </c>
      <c r="Y218"/>
      <c r="AA218"/>
    </row>
    <row r="219" spans="1:27" x14ac:dyDescent="0.25">
      <c r="A219" s="3" t="s">
        <v>100</v>
      </c>
      <c r="B219" s="3" t="s">
        <v>44</v>
      </c>
      <c r="C219" s="3" t="s">
        <v>20</v>
      </c>
      <c r="D219" s="4" t="s">
        <v>21</v>
      </c>
      <c r="E219" s="5">
        <v>1.92</v>
      </c>
      <c r="F219" s="6">
        <v>3</v>
      </c>
      <c r="G219" s="6" t="s">
        <v>102</v>
      </c>
      <c r="H219" s="6" t="s">
        <v>102</v>
      </c>
      <c r="I219" s="5">
        <v>1940.172196969148</v>
      </c>
      <c r="J219" s="7">
        <v>22089</v>
      </c>
      <c r="K219" s="7">
        <v>32991</v>
      </c>
      <c r="L219" s="6">
        <v>668159</v>
      </c>
      <c r="M219" s="6">
        <v>8621121</v>
      </c>
      <c r="N219" s="6" t="s">
        <v>103</v>
      </c>
      <c r="O219" s="6" t="s">
        <v>104</v>
      </c>
      <c r="P219" s="6">
        <v>1822</v>
      </c>
      <c r="Q219" s="6">
        <v>4002</v>
      </c>
      <c r="R219" s="8">
        <v>208.79</v>
      </c>
      <c r="S219" s="9" t="str">
        <f t="shared" si="12"/>
        <v>Albuquerque         NM_*</v>
      </c>
      <c r="T219" s="9" t="str">
        <f t="shared" si="13"/>
        <v>New York/Newark     NY_JFK</v>
      </c>
      <c r="U219" s="10">
        <f t="shared" si="14"/>
        <v>1</v>
      </c>
      <c r="V219" s="10">
        <f t="shared" si="15"/>
        <v>47</v>
      </c>
      <c r="Y219"/>
      <c r="AA219"/>
    </row>
    <row r="220" spans="1:27" x14ac:dyDescent="0.25">
      <c r="A220" s="3" t="s">
        <v>100</v>
      </c>
      <c r="B220" s="3" t="s">
        <v>44</v>
      </c>
      <c r="C220" s="3" t="s">
        <v>22</v>
      </c>
      <c r="D220" s="4" t="s">
        <v>21</v>
      </c>
      <c r="E220" s="5">
        <v>1.92</v>
      </c>
      <c r="F220" s="6">
        <v>3</v>
      </c>
      <c r="G220" s="6" t="s">
        <v>102</v>
      </c>
      <c r="H220" s="6" t="s">
        <v>102</v>
      </c>
      <c r="I220" s="5">
        <v>1940.172196969148</v>
      </c>
      <c r="J220" s="7">
        <v>22089</v>
      </c>
      <c r="K220" s="7">
        <v>32991</v>
      </c>
      <c r="L220" s="6">
        <v>668159</v>
      </c>
      <c r="M220" s="6">
        <v>8621121</v>
      </c>
      <c r="N220" s="6" t="s">
        <v>103</v>
      </c>
      <c r="O220" s="6" t="s">
        <v>104</v>
      </c>
      <c r="P220" s="6">
        <v>1822</v>
      </c>
      <c r="Q220" s="6">
        <v>4002</v>
      </c>
      <c r="R220" s="8">
        <v>208.79</v>
      </c>
      <c r="S220" s="9" t="str">
        <f t="shared" si="12"/>
        <v>Albuquerque         NM_*</v>
      </c>
      <c r="T220" s="9" t="str">
        <f t="shared" si="13"/>
        <v>New York/Newark     NY_LGA</v>
      </c>
      <c r="U220" s="10">
        <f t="shared" si="14"/>
        <v>1</v>
      </c>
      <c r="V220" s="10">
        <f t="shared" si="15"/>
        <v>48</v>
      </c>
      <c r="Y220"/>
      <c r="AA220"/>
    </row>
    <row r="221" spans="1:27" x14ac:dyDescent="0.25">
      <c r="A221" s="3" t="s">
        <v>100</v>
      </c>
      <c r="B221" s="3" t="s">
        <v>44</v>
      </c>
      <c r="C221" s="3" t="s">
        <v>23</v>
      </c>
      <c r="D221" s="4" t="s">
        <v>21</v>
      </c>
      <c r="E221" s="5">
        <v>1.92</v>
      </c>
      <c r="F221" s="6">
        <v>3</v>
      </c>
      <c r="G221" s="6" t="s">
        <v>102</v>
      </c>
      <c r="H221" s="6" t="s">
        <v>102</v>
      </c>
      <c r="I221" s="5">
        <v>1940.172196969148</v>
      </c>
      <c r="J221" s="7">
        <v>22089</v>
      </c>
      <c r="K221" s="7">
        <v>32991</v>
      </c>
      <c r="L221" s="6">
        <v>668159</v>
      </c>
      <c r="M221" s="6">
        <v>8621121</v>
      </c>
      <c r="N221" s="6" t="s">
        <v>104</v>
      </c>
      <c r="O221" s="6" t="s">
        <v>105</v>
      </c>
      <c r="P221" s="6">
        <v>1822</v>
      </c>
      <c r="Q221" s="6">
        <v>4002</v>
      </c>
      <c r="R221" s="8">
        <v>208.79</v>
      </c>
      <c r="S221" s="9" t="str">
        <f t="shared" si="12"/>
        <v>Albuquerque         NM_*</v>
      </c>
      <c r="T221" s="9" t="str">
        <f t="shared" si="13"/>
        <v>New York/Newark     NY_EWR</v>
      </c>
      <c r="U221" s="10">
        <f t="shared" si="14"/>
        <v>1</v>
      </c>
      <c r="V221" s="10">
        <f t="shared" si="15"/>
        <v>46</v>
      </c>
      <c r="Y221"/>
      <c r="AA221"/>
    </row>
    <row r="222" spans="1:27" x14ac:dyDescent="0.25">
      <c r="A222" s="3" t="s">
        <v>100</v>
      </c>
      <c r="B222" s="3" t="s">
        <v>6</v>
      </c>
      <c r="C222" s="3" t="s">
        <v>20</v>
      </c>
      <c r="D222" s="4" t="s">
        <v>21</v>
      </c>
      <c r="E222" s="5">
        <v>1.06</v>
      </c>
      <c r="F222" s="6">
        <v>3</v>
      </c>
      <c r="G222" s="6" t="s">
        <v>102</v>
      </c>
      <c r="H222" s="6" t="s">
        <v>102</v>
      </c>
      <c r="I222" s="5">
        <v>4593.3830776520581</v>
      </c>
      <c r="J222" s="7">
        <v>26993</v>
      </c>
      <c r="K222" s="7">
        <v>32991</v>
      </c>
      <c r="L222" s="6">
        <v>3532657</v>
      </c>
      <c r="M222" s="6">
        <v>8621121</v>
      </c>
      <c r="N222" s="6" t="s">
        <v>103</v>
      </c>
      <c r="O222" s="6" t="s">
        <v>104</v>
      </c>
      <c r="P222" s="6">
        <v>756</v>
      </c>
      <c r="Q222" s="6">
        <v>48642</v>
      </c>
      <c r="R222" s="8">
        <v>162.28</v>
      </c>
      <c r="S222" s="9" t="str">
        <f t="shared" si="12"/>
        <v>Atlanta             GA_*</v>
      </c>
      <c r="T222" s="9" t="str">
        <f t="shared" si="13"/>
        <v>New York/Newark     NY_JFK</v>
      </c>
      <c r="U222" s="10">
        <f t="shared" si="14"/>
        <v>4</v>
      </c>
      <c r="V222" s="10">
        <f t="shared" si="15"/>
        <v>47</v>
      </c>
      <c r="Y222"/>
      <c r="AA222"/>
    </row>
    <row r="223" spans="1:27" x14ac:dyDescent="0.25">
      <c r="A223" s="3" t="s">
        <v>100</v>
      </c>
      <c r="B223" s="3" t="s">
        <v>6</v>
      </c>
      <c r="C223" s="3" t="s">
        <v>22</v>
      </c>
      <c r="D223" s="4" t="s">
        <v>21</v>
      </c>
      <c r="E223" s="5">
        <v>1.06</v>
      </c>
      <c r="F223" s="6">
        <v>3</v>
      </c>
      <c r="G223" s="6" t="s">
        <v>102</v>
      </c>
      <c r="H223" s="6" t="s">
        <v>102</v>
      </c>
      <c r="I223" s="5">
        <v>4593.3830776520581</v>
      </c>
      <c r="J223" s="7">
        <v>26993</v>
      </c>
      <c r="K223" s="7">
        <v>32991</v>
      </c>
      <c r="L223" s="6">
        <v>3532657</v>
      </c>
      <c r="M223" s="6">
        <v>8621121</v>
      </c>
      <c r="N223" s="6" t="s">
        <v>103</v>
      </c>
      <c r="O223" s="6" t="s">
        <v>104</v>
      </c>
      <c r="P223" s="6">
        <v>756</v>
      </c>
      <c r="Q223" s="6">
        <v>48642</v>
      </c>
      <c r="R223" s="8">
        <v>162.28</v>
      </c>
      <c r="S223" s="9" t="str">
        <f t="shared" si="12"/>
        <v>Atlanta             GA_*</v>
      </c>
      <c r="T223" s="9" t="str">
        <f t="shared" si="13"/>
        <v>New York/Newark     NY_LGA</v>
      </c>
      <c r="U223" s="10">
        <f t="shared" si="14"/>
        <v>4</v>
      </c>
      <c r="V223" s="10">
        <f t="shared" si="15"/>
        <v>48</v>
      </c>
      <c r="Y223"/>
      <c r="AA223"/>
    </row>
    <row r="224" spans="1:27" x14ac:dyDescent="0.25">
      <c r="A224" s="3" t="s">
        <v>100</v>
      </c>
      <c r="B224" s="3" t="s">
        <v>6</v>
      </c>
      <c r="C224" s="3" t="s">
        <v>23</v>
      </c>
      <c r="D224" s="4" t="s">
        <v>21</v>
      </c>
      <c r="E224" s="5">
        <v>1.06</v>
      </c>
      <c r="F224" s="6">
        <v>3</v>
      </c>
      <c r="G224" s="6" t="s">
        <v>102</v>
      </c>
      <c r="H224" s="6" t="s">
        <v>102</v>
      </c>
      <c r="I224" s="5">
        <v>4593.3830776520581</v>
      </c>
      <c r="J224" s="7">
        <v>26993</v>
      </c>
      <c r="K224" s="7">
        <v>32991</v>
      </c>
      <c r="L224" s="6">
        <v>3532657</v>
      </c>
      <c r="M224" s="6">
        <v>8621121</v>
      </c>
      <c r="N224" s="6" t="s">
        <v>104</v>
      </c>
      <c r="O224" s="6" t="s">
        <v>105</v>
      </c>
      <c r="P224" s="6">
        <v>756</v>
      </c>
      <c r="Q224" s="6">
        <v>48642</v>
      </c>
      <c r="R224" s="8">
        <v>162.28</v>
      </c>
      <c r="S224" s="9" t="str">
        <f t="shared" si="12"/>
        <v>Atlanta             GA_*</v>
      </c>
      <c r="T224" s="9" t="str">
        <f t="shared" si="13"/>
        <v>New York/Newark     NY_EWR</v>
      </c>
      <c r="U224" s="10">
        <f t="shared" si="14"/>
        <v>4</v>
      </c>
      <c r="V224" s="10">
        <f t="shared" si="15"/>
        <v>46</v>
      </c>
      <c r="Y224"/>
      <c r="AA224"/>
    </row>
    <row r="225" spans="1:27" x14ac:dyDescent="0.25">
      <c r="A225" s="3" t="s">
        <v>100</v>
      </c>
      <c r="B225" s="3" t="s">
        <v>37</v>
      </c>
      <c r="C225" s="3" t="s">
        <v>20</v>
      </c>
      <c r="D225" s="4" t="s">
        <v>21</v>
      </c>
      <c r="E225" s="5">
        <v>1.69</v>
      </c>
      <c r="F225" s="6">
        <v>3</v>
      </c>
      <c r="G225" s="6" t="s">
        <v>102</v>
      </c>
      <c r="H225" s="6" t="s">
        <v>102</v>
      </c>
      <c r="I225" s="5">
        <v>3447.6275135021101</v>
      </c>
      <c r="J225" s="7">
        <v>23665</v>
      </c>
      <c r="K225" s="7">
        <v>32991</v>
      </c>
      <c r="L225" s="6">
        <v>1038660</v>
      </c>
      <c r="M225" s="6">
        <v>8621121</v>
      </c>
      <c r="N225" s="6" t="s">
        <v>103</v>
      </c>
      <c r="O225" s="6" t="s">
        <v>104</v>
      </c>
      <c r="P225" s="6">
        <v>1515</v>
      </c>
      <c r="Q225" s="6">
        <v>3802</v>
      </c>
      <c r="R225" s="8">
        <v>287.23</v>
      </c>
      <c r="S225" s="9" t="str">
        <f t="shared" si="12"/>
        <v>Austin              TX_*</v>
      </c>
      <c r="T225" s="9" t="str">
        <f t="shared" si="13"/>
        <v>New York/Newark     NY_JFK</v>
      </c>
      <c r="U225" s="10">
        <f t="shared" si="14"/>
        <v>5</v>
      </c>
      <c r="V225" s="10">
        <f t="shared" si="15"/>
        <v>47</v>
      </c>
      <c r="Y225"/>
      <c r="AA225"/>
    </row>
    <row r="226" spans="1:27" x14ac:dyDescent="0.25">
      <c r="A226" s="3" t="s">
        <v>100</v>
      </c>
      <c r="B226" s="3" t="s">
        <v>37</v>
      </c>
      <c r="C226" s="3" t="s">
        <v>22</v>
      </c>
      <c r="D226" s="4" t="s">
        <v>21</v>
      </c>
      <c r="E226" s="5">
        <v>1.69</v>
      </c>
      <c r="F226" s="6">
        <v>3</v>
      </c>
      <c r="G226" s="6" t="s">
        <v>102</v>
      </c>
      <c r="H226" s="6" t="s">
        <v>102</v>
      </c>
      <c r="I226" s="5">
        <v>3447.6275135021101</v>
      </c>
      <c r="J226" s="7">
        <v>23665</v>
      </c>
      <c r="K226" s="7">
        <v>32991</v>
      </c>
      <c r="L226" s="6">
        <v>1038660</v>
      </c>
      <c r="M226" s="6">
        <v>8621121</v>
      </c>
      <c r="N226" s="6" t="s">
        <v>103</v>
      </c>
      <c r="O226" s="6" t="s">
        <v>104</v>
      </c>
      <c r="P226" s="6">
        <v>1515</v>
      </c>
      <c r="Q226" s="6">
        <v>3802</v>
      </c>
      <c r="R226" s="8">
        <v>287.23</v>
      </c>
      <c r="S226" s="9" t="str">
        <f t="shared" si="12"/>
        <v>Austin              TX_*</v>
      </c>
      <c r="T226" s="9" t="str">
        <f t="shared" si="13"/>
        <v>New York/Newark     NY_LGA</v>
      </c>
      <c r="U226" s="10">
        <f t="shared" si="14"/>
        <v>5</v>
      </c>
      <c r="V226" s="10">
        <f t="shared" si="15"/>
        <v>48</v>
      </c>
      <c r="Y226"/>
      <c r="AA226"/>
    </row>
    <row r="227" spans="1:27" x14ac:dyDescent="0.25">
      <c r="A227" s="3" t="s">
        <v>100</v>
      </c>
      <c r="B227" s="3" t="s">
        <v>37</v>
      </c>
      <c r="C227" s="3" t="s">
        <v>23</v>
      </c>
      <c r="D227" s="4" t="s">
        <v>21</v>
      </c>
      <c r="E227" s="5">
        <v>1.69</v>
      </c>
      <c r="F227" s="6">
        <v>3</v>
      </c>
      <c r="G227" s="6" t="s">
        <v>102</v>
      </c>
      <c r="H227" s="6" t="s">
        <v>102</v>
      </c>
      <c r="I227" s="5">
        <v>3447.6275135021101</v>
      </c>
      <c r="J227" s="7">
        <v>23665</v>
      </c>
      <c r="K227" s="7">
        <v>32991</v>
      </c>
      <c r="L227" s="6">
        <v>1038660</v>
      </c>
      <c r="M227" s="6">
        <v>8621121</v>
      </c>
      <c r="N227" s="6" t="s">
        <v>104</v>
      </c>
      <c r="O227" s="6" t="s">
        <v>105</v>
      </c>
      <c r="P227" s="6">
        <v>1515</v>
      </c>
      <c r="Q227" s="6">
        <v>3802</v>
      </c>
      <c r="R227" s="8">
        <v>287.23</v>
      </c>
      <c r="S227" s="9" t="str">
        <f t="shared" si="12"/>
        <v>Austin              TX_*</v>
      </c>
      <c r="T227" s="9" t="str">
        <f t="shared" si="13"/>
        <v>New York/Newark     NY_EWR</v>
      </c>
      <c r="U227" s="10">
        <f t="shared" si="14"/>
        <v>5</v>
      </c>
      <c r="V227" s="10">
        <f t="shared" si="15"/>
        <v>46</v>
      </c>
      <c r="Y227"/>
      <c r="AA227"/>
    </row>
    <row r="228" spans="1:27" x14ac:dyDescent="0.25">
      <c r="A228" s="3" t="s">
        <v>100</v>
      </c>
      <c r="B228" s="3" t="s">
        <v>8</v>
      </c>
      <c r="C228" s="3" t="s">
        <v>20</v>
      </c>
      <c r="D228" s="4" t="s">
        <v>21</v>
      </c>
      <c r="E228" s="5">
        <v>1</v>
      </c>
      <c r="F228" s="6">
        <v>3</v>
      </c>
      <c r="G228" s="6" t="s">
        <v>102</v>
      </c>
      <c r="H228" s="6" t="s">
        <v>102</v>
      </c>
      <c r="I228" s="5">
        <v>2850.3280731598775</v>
      </c>
      <c r="J228" s="7">
        <v>30124</v>
      </c>
      <c r="K228" s="7">
        <v>32991</v>
      </c>
      <c r="L228" s="6">
        <v>5787293</v>
      </c>
      <c r="M228" s="6">
        <v>8621121</v>
      </c>
      <c r="N228" s="6" t="s">
        <v>103</v>
      </c>
      <c r="O228" s="6" t="s">
        <v>104</v>
      </c>
      <c r="P228" s="6">
        <v>183</v>
      </c>
      <c r="Q228" s="6">
        <v>66820</v>
      </c>
      <c r="R228" s="8">
        <v>116.78</v>
      </c>
      <c r="S228" s="9" t="str">
        <f t="shared" si="12"/>
        <v>Boston              MA_*</v>
      </c>
      <c r="T228" s="9" t="str">
        <f t="shared" si="13"/>
        <v>New York/Newark     NY_JFK</v>
      </c>
      <c r="U228" s="10">
        <f t="shared" si="14"/>
        <v>9</v>
      </c>
      <c r="V228" s="10">
        <f t="shared" si="15"/>
        <v>47</v>
      </c>
      <c r="Y228"/>
      <c r="AA228"/>
    </row>
    <row r="229" spans="1:27" x14ac:dyDescent="0.25">
      <c r="A229" s="3" t="s">
        <v>100</v>
      </c>
      <c r="B229" s="3" t="s">
        <v>8</v>
      </c>
      <c r="C229" s="3" t="s">
        <v>22</v>
      </c>
      <c r="D229" s="4" t="s">
        <v>21</v>
      </c>
      <c r="E229" s="5">
        <v>1</v>
      </c>
      <c r="F229" s="6">
        <v>3</v>
      </c>
      <c r="G229" s="6" t="s">
        <v>102</v>
      </c>
      <c r="H229" s="6" t="s">
        <v>102</v>
      </c>
      <c r="I229" s="5">
        <v>2850.3280731598775</v>
      </c>
      <c r="J229" s="7">
        <v>30124</v>
      </c>
      <c r="K229" s="7">
        <v>32991</v>
      </c>
      <c r="L229" s="6">
        <v>5787293</v>
      </c>
      <c r="M229" s="6">
        <v>8621121</v>
      </c>
      <c r="N229" s="6" t="s">
        <v>103</v>
      </c>
      <c r="O229" s="6" t="s">
        <v>104</v>
      </c>
      <c r="P229" s="6">
        <v>183</v>
      </c>
      <c r="Q229" s="6">
        <v>66820</v>
      </c>
      <c r="R229" s="8">
        <v>116.78</v>
      </c>
      <c r="S229" s="9" t="str">
        <f t="shared" si="12"/>
        <v>Boston              MA_*</v>
      </c>
      <c r="T229" s="9" t="str">
        <f t="shared" si="13"/>
        <v>New York/Newark     NY_LGA</v>
      </c>
      <c r="U229" s="10">
        <f t="shared" si="14"/>
        <v>9</v>
      </c>
      <c r="V229" s="10">
        <f t="shared" si="15"/>
        <v>48</v>
      </c>
      <c r="Y229"/>
      <c r="AA229"/>
    </row>
    <row r="230" spans="1:27" x14ac:dyDescent="0.25">
      <c r="A230" s="3" t="s">
        <v>100</v>
      </c>
      <c r="B230" s="3" t="s">
        <v>8</v>
      </c>
      <c r="C230" s="3" t="s">
        <v>23</v>
      </c>
      <c r="D230" s="4" t="s">
        <v>21</v>
      </c>
      <c r="E230" s="5">
        <v>1</v>
      </c>
      <c r="F230" s="6">
        <v>3</v>
      </c>
      <c r="G230" s="6" t="s">
        <v>102</v>
      </c>
      <c r="H230" s="6" t="s">
        <v>102</v>
      </c>
      <c r="I230" s="5">
        <v>2850.3280731598775</v>
      </c>
      <c r="J230" s="7">
        <v>30124</v>
      </c>
      <c r="K230" s="7">
        <v>32991</v>
      </c>
      <c r="L230" s="6">
        <v>5787293</v>
      </c>
      <c r="M230" s="6">
        <v>8621121</v>
      </c>
      <c r="N230" s="6" t="s">
        <v>104</v>
      </c>
      <c r="O230" s="6" t="s">
        <v>105</v>
      </c>
      <c r="P230" s="6">
        <v>183</v>
      </c>
      <c r="Q230" s="6">
        <v>66820</v>
      </c>
      <c r="R230" s="8">
        <v>116.78</v>
      </c>
      <c r="S230" s="9" t="str">
        <f t="shared" si="12"/>
        <v>Boston              MA_*</v>
      </c>
      <c r="T230" s="9" t="str">
        <f t="shared" si="13"/>
        <v>New York/Newark     NY_EWR</v>
      </c>
      <c r="U230" s="10">
        <f t="shared" si="14"/>
        <v>9</v>
      </c>
      <c r="V230" s="10">
        <f t="shared" si="15"/>
        <v>46</v>
      </c>
      <c r="Y230"/>
      <c r="AA230"/>
    </row>
    <row r="231" spans="1:27" x14ac:dyDescent="0.25">
      <c r="A231" s="3" t="s">
        <v>9</v>
      </c>
      <c r="B231" s="3" t="s">
        <v>10</v>
      </c>
      <c r="C231" s="3" t="s">
        <v>20</v>
      </c>
      <c r="D231" s="4" t="s">
        <v>21</v>
      </c>
      <c r="E231" s="5">
        <v>1.05</v>
      </c>
      <c r="F231" s="6">
        <v>3</v>
      </c>
      <c r="G231" s="6" t="s">
        <v>102</v>
      </c>
      <c r="H231" s="6" t="s">
        <v>102</v>
      </c>
      <c r="I231" s="5">
        <v>3316.8950188559716</v>
      </c>
      <c r="J231" s="7">
        <v>29260</v>
      </c>
      <c r="K231" s="7">
        <v>32991</v>
      </c>
      <c r="L231" s="6">
        <v>7830332</v>
      </c>
      <c r="M231" s="6">
        <v>8621121</v>
      </c>
      <c r="N231" s="6" t="s">
        <v>103</v>
      </c>
      <c r="O231" s="6" t="s">
        <v>104</v>
      </c>
      <c r="P231" s="6">
        <v>723</v>
      </c>
      <c r="Q231" s="6">
        <v>73892</v>
      </c>
      <c r="R231" s="8">
        <v>159.71</v>
      </c>
      <c r="S231" s="9" t="str">
        <f t="shared" si="12"/>
        <v>Chicago             IL_ORD</v>
      </c>
      <c r="T231" s="9" t="str">
        <f t="shared" si="13"/>
        <v>New York/Newark     NY_JFK</v>
      </c>
      <c r="U231" s="10">
        <f t="shared" si="14"/>
        <v>15</v>
      </c>
      <c r="V231" s="10">
        <f t="shared" si="15"/>
        <v>47</v>
      </c>
      <c r="Y231"/>
      <c r="AA231"/>
    </row>
    <row r="232" spans="1:27" x14ac:dyDescent="0.25">
      <c r="A232" s="3" t="s">
        <v>9</v>
      </c>
      <c r="B232" s="3" t="s">
        <v>10</v>
      </c>
      <c r="C232" s="3" t="s">
        <v>22</v>
      </c>
      <c r="D232" s="4" t="s">
        <v>21</v>
      </c>
      <c r="E232" s="5">
        <v>1.05</v>
      </c>
      <c r="F232" s="6">
        <v>3</v>
      </c>
      <c r="G232" s="6" t="s">
        <v>102</v>
      </c>
      <c r="H232" s="6" t="s">
        <v>102</v>
      </c>
      <c r="I232" s="5">
        <v>3316.8950188559716</v>
      </c>
      <c r="J232" s="7">
        <v>29260</v>
      </c>
      <c r="K232" s="7">
        <v>32991</v>
      </c>
      <c r="L232" s="6">
        <v>7830332</v>
      </c>
      <c r="M232" s="6">
        <v>8621121</v>
      </c>
      <c r="N232" s="6" t="s">
        <v>103</v>
      </c>
      <c r="O232" s="6" t="s">
        <v>104</v>
      </c>
      <c r="P232" s="6">
        <v>723</v>
      </c>
      <c r="Q232" s="6">
        <v>73892</v>
      </c>
      <c r="R232" s="8">
        <v>159.71</v>
      </c>
      <c r="S232" s="9" t="str">
        <f t="shared" si="12"/>
        <v>Chicago             IL_ORD</v>
      </c>
      <c r="T232" s="9" t="str">
        <f t="shared" si="13"/>
        <v>New York/Newark     NY_LGA</v>
      </c>
      <c r="U232" s="10">
        <f t="shared" si="14"/>
        <v>15</v>
      </c>
      <c r="V232" s="10">
        <f t="shared" si="15"/>
        <v>48</v>
      </c>
      <c r="Y232"/>
      <c r="AA232"/>
    </row>
    <row r="233" spans="1:27" x14ac:dyDescent="0.25">
      <c r="A233" s="3" t="s">
        <v>9</v>
      </c>
      <c r="B233" s="3" t="s">
        <v>10</v>
      </c>
      <c r="C233" s="3" t="s">
        <v>23</v>
      </c>
      <c r="D233" s="4" t="s">
        <v>21</v>
      </c>
      <c r="E233" s="5">
        <v>1.05</v>
      </c>
      <c r="F233" s="6">
        <v>3</v>
      </c>
      <c r="G233" s="6" t="s">
        <v>102</v>
      </c>
      <c r="H233" s="6" t="s">
        <v>102</v>
      </c>
      <c r="I233" s="5">
        <v>3316.8950188559716</v>
      </c>
      <c r="J233" s="7">
        <v>29260</v>
      </c>
      <c r="K233" s="7">
        <v>32991</v>
      </c>
      <c r="L233" s="6">
        <v>7830332</v>
      </c>
      <c r="M233" s="6">
        <v>8621121</v>
      </c>
      <c r="N233" s="6" t="s">
        <v>103</v>
      </c>
      <c r="O233" s="6" t="s">
        <v>105</v>
      </c>
      <c r="P233" s="6">
        <v>723</v>
      </c>
      <c r="Q233" s="6">
        <v>73892</v>
      </c>
      <c r="R233" s="8">
        <v>159.71</v>
      </c>
      <c r="S233" s="9" t="str">
        <f t="shared" si="12"/>
        <v>Chicago             IL_ORD</v>
      </c>
      <c r="T233" s="9" t="str">
        <f t="shared" si="13"/>
        <v>New York/Newark     NY_EWR</v>
      </c>
      <c r="U233" s="10">
        <f t="shared" si="14"/>
        <v>15</v>
      </c>
      <c r="V233" s="10">
        <f t="shared" si="15"/>
        <v>46</v>
      </c>
      <c r="Y233"/>
      <c r="AA233"/>
    </row>
    <row r="234" spans="1:27" x14ac:dyDescent="0.25">
      <c r="A234" s="3" t="s">
        <v>11</v>
      </c>
      <c r="B234" s="3" t="s">
        <v>10</v>
      </c>
      <c r="C234" s="3" t="s">
        <v>20</v>
      </c>
      <c r="D234" s="4" t="s">
        <v>21</v>
      </c>
      <c r="E234" s="5">
        <v>1.05</v>
      </c>
      <c r="F234" s="6">
        <v>3</v>
      </c>
      <c r="G234" s="6" t="s">
        <v>102</v>
      </c>
      <c r="H234" s="6" t="s">
        <v>102</v>
      </c>
      <c r="I234" s="5">
        <v>3316.8950188559716</v>
      </c>
      <c r="J234" s="7">
        <v>29260</v>
      </c>
      <c r="K234" s="7">
        <v>32991</v>
      </c>
      <c r="L234" s="6">
        <v>7830332</v>
      </c>
      <c r="M234" s="6">
        <v>8621121</v>
      </c>
      <c r="N234" s="6" t="s">
        <v>103</v>
      </c>
      <c r="O234" s="6" t="s">
        <v>104</v>
      </c>
      <c r="P234" s="6">
        <v>723</v>
      </c>
      <c r="Q234" s="6">
        <v>73892</v>
      </c>
      <c r="R234" s="8">
        <v>159.71</v>
      </c>
      <c r="S234" s="9" t="str">
        <f t="shared" si="12"/>
        <v>Chicago             IL_MDW</v>
      </c>
      <c r="T234" s="9" t="str">
        <f t="shared" si="13"/>
        <v>New York/Newark     NY_JFK</v>
      </c>
      <c r="U234" s="10">
        <f t="shared" si="14"/>
        <v>14</v>
      </c>
      <c r="V234" s="10">
        <f t="shared" si="15"/>
        <v>47</v>
      </c>
      <c r="Y234"/>
      <c r="AA234"/>
    </row>
    <row r="235" spans="1:27" x14ac:dyDescent="0.25">
      <c r="A235" s="3" t="s">
        <v>11</v>
      </c>
      <c r="B235" s="3" t="s">
        <v>10</v>
      </c>
      <c r="C235" s="3" t="s">
        <v>22</v>
      </c>
      <c r="D235" s="4" t="s">
        <v>21</v>
      </c>
      <c r="E235" s="5">
        <v>1.05</v>
      </c>
      <c r="F235" s="6">
        <v>3</v>
      </c>
      <c r="G235" s="6" t="s">
        <v>102</v>
      </c>
      <c r="H235" s="6" t="s">
        <v>102</v>
      </c>
      <c r="I235" s="5">
        <v>3316.8950188559716</v>
      </c>
      <c r="J235" s="7">
        <v>29260</v>
      </c>
      <c r="K235" s="7">
        <v>32991</v>
      </c>
      <c r="L235" s="6">
        <v>7830332</v>
      </c>
      <c r="M235" s="6">
        <v>8621121</v>
      </c>
      <c r="N235" s="6" t="s">
        <v>103</v>
      </c>
      <c r="O235" s="6" t="s">
        <v>104</v>
      </c>
      <c r="P235" s="6">
        <v>723</v>
      </c>
      <c r="Q235" s="6">
        <v>73892</v>
      </c>
      <c r="R235" s="8">
        <v>159.71</v>
      </c>
      <c r="S235" s="9" t="str">
        <f t="shared" si="12"/>
        <v>Chicago             IL_MDW</v>
      </c>
      <c r="T235" s="9" t="str">
        <f t="shared" si="13"/>
        <v>New York/Newark     NY_LGA</v>
      </c>
      <c r="U235" s="10">
        <f t="shared" si="14"/>
        <v>14</v>
      </c>
      <c r="V235" s="10">
        <f t="shared" si="15"/>
        <v>48</v>
      </c>
      <c r="Y235"/>
      <c r="AA235"/>
    </row>
    <row r="236" spans="1:27" x14ac:dyDescent="0.25">
      <c r="A236" s="3" t="s">
        <v>11</v>
      </c>
      <c r="B236" s="3" t="s">
        <v>10</v>
      </c>
      <c r="C236" s="3" t="s">
        <v>23</v>
      </c>
      <c r="D236" s="4" t="s">
        <v>21</v>
      </c>
      <c r="E236" s="5">
        <v>1.05</v>
      </c>
      <c r="F236" s="6">
        <v>3</v>
      </c>
      <c r="G236" s="6" t="s">
        <v>102</v>
      </c>
      <c r="H236" s="6" t="s">
        <v>102</v>
      </c>
      <c r="I236" s="5">
        <v>3316.8950188559716</v>
      </c>
      <c r="J236" s="7">
        <v>29260</v>
      </c>
      <c r="K236" s="7">
        <v>32991</v>
      </c>
      <c r="L236" s="6">
        <v>7830332</v>
      </c>
      <c r="M236" s="6">
        <v>8621121</v>
      </c>
      <c r="N236" s="6" t="s">
        <v>104</v>
      </c>
      <c r="O236" s="6" t="s">
        <v>105</v>
      </c>
      <c r="P236" s="6">
        <v>723</v>
      </c>
      <c r="Q236" s="6">
        <v>73892</v>
      </c>
      <c r="R236" s="8">
        <v>159.71</v>
      </c>
      <c r="S236" s="9" t="str">
        <f t="shared" si="12"/>
        <v>Chicago             IL_MDW</v>
      </c>
      <c r="T236" s="9" t="str">
        <f t="shared" si="13"/>
        <v>New York/Newark     NY_EWR</v>
      </c>
      <c r="U236" s="10">
        <f t="shared" si="14"/>
        <v>14</v>
      </c>
      <c r="V236" s="10">
        <f t="shared" si="15"/>
        <v>46</v>
      </c>
      <c r="Y236"/>
      <c r="AA236"/>
    </row>
    <row r="237" spans="1:27" x14ac:dyDescent="0.25">
      <c r="A237" s="3" t="s">
        <v>100</v>
      </c>
      <c r="B237" s="3" t="s">
        <v>38</v>
      </c>
      <c r="C237" s="3" t="s">
        <v>20</v>
      </c>
      <c r="D237" s="4" t="s">
        <v>21</v>
      </c>
      <c r="E237" s="5">
        <v>1.1000000000000001</v>
      </c>
      <c r="F237" s="6">
        <v>3</v>
      </c>
      <c r="G237" s="6" t="s">
        <v>102</v>
      </c>
      <c r="H237" s="6" t="s">
        <v>102</v>
      </c>
      <c r="I237" s="5">
        <v>6102.030387937506</v>
      </c>
      <c r="J237" s="7">
        <v>25059</v>
      </c>
      <c r="K237" s="7">
        <v>32991</v>
      </c>
      <c r="L237" s="6">
        <v>1595139</v>
      </c>
      <c r="M237" s="6">
        <v>8621121</v>
      </c>
      <c r="N237" s="6" t="s">
        <v>103</v>
      </c>
      <c r="O237" s="6" t="s">
        <v>105</v>
      </c>
      <c r="P237" s="6">
        <v>582</v>
      </c>
      <c r="Q237" s="6">
        <v>9567</v>
      </c>
      <c r="R237" s="8">
        <v>205</v>
      </c>
      <c r="S237" s="9" t="str">
        <f t="shared" si="12"/>
        <v>Cincinnati          OH_*</v>
      </c>
      <c r="T237" s="9" t="str">
        <f t="shared" si="13"/>
        <v>New York/Newark     NY_JFK</v>
      </c>
      <c r="U237" s="10">
        <f t="shared" si="14"/>
        <v>16</v>
      </c>
      <c r="V237" s="10">
        <f t="shared" si="15"/>
        <v>47</v>
      </c>
      <c r="Y237"/>
      <c r="AA237"/>
    </row>
    <row r="238" spans="1:27" x14ac:dyDescent="0.25">
      <c r="A238" s="3" t="s">
        <v>100</v>
      </c>
      <c r="B238" s="3" t="s">
        <v>38</v>
      </c>
      <c r="C238" s="3" t="s">
        <v>22</v>
      </c>
      <c r="D238" s="4" t="s">
        <v>21</v>
      </c>
      <c r="E238" s="5">
        <v>1.1000000000000001</v>
      </c>
      <c r="F238" s="6">
        <v>3</v>
      </c>
      <c r="G238" s="6" t="s">
        <v>102</v>
      </c>
      <c r="H238" s="6" t="s">
        <v>102</v>
      </c>
      <c r="I238" s="5">
        <v>6102.030387937506</v>
      </c>
      <c r="J238" s="7">
        <v>25059</v>
      </c>
      <c r="K238" s="7">
        <v>32991</v>
      </c>
      <c r="L238" s="6">
        <v>1595139</v>
      </c>
      <c r="M238" s="6">
        <v>8621121</v>
      </c>
      <c r="N238" s="6" t="s">
        <v>103</v>
      </c>
      <c r="O238" s="6" t="s">
        <v>105</v>
      </c>
      <c r="P238" s="6">
        <v>582</v>
      </c>
      <c r="Q238" s="6">
        <v>9567</v>
      </c>
      <c r="R238" s="8">
        <v>205</v>
      </c>
      <c r="S238" s="9" t="str">
        <f t="shared" si="12"/>
        <v>Cincinnati          OH_*</v>
      </c>
      <c r="T238" s="9" t="str">
        <f t="shared" si="13"/>
        <v>New York/Newark     NY_LGA</v>
      </c>
      <c r="U238" s="10">
        <f t="shared" si="14"/>
        <v>16</v>
      </c>
      <c r="V238" s="10">
        <f t="shared" si="15"/>
        <v>48</v>
      </c>
      <c r="Y238"/>
      <c r="AA238"/>
    </row>
    <row r="239" spans="1:27" x14ac:dyDescent="0.25">
      <c r="A239" s="3" t="s">
        <v>100</v>
      </c>
      <c r="B239" s="3" t="s">
        <v>38</v>
      </c>
      <c r="C239" s="3" t="s">
        <v>23</v>
      </c>
      <c r="D239" s="4" t="s">
        <v>21</v>
      </c>
      <c r="E239" s="5">
        <v>1.1000000000000001</v>
      </c>
      <c r="F239" s="6">
        <v>3</v>
      </c>
      <c r="G239" s="6" t="s">
        <v>102</v>
      </c>
      <c r="H239" s="6" t="s">
        <v>102</v>
      </c>
      <c r="I239" s="5">
        <v>6102.030387937506</v>
      </c>
      <c r="J239" s="7">
        <v>25059</v>
      </c>
      <c r="K239" s="7">
        <v>32991</v>
      </c>
      <c r="L239" s="6">
        <v>1595139</v>
      </c>
      <c r="M239" s="6">
        <v>8621121</v>
      </c>
      <c r="N239" s="6" t="s">
        <v>104</v>
      </c>
      <c r="O239" s="6" t="s">
        <v>105</v>
      </c>
      <c r="P239" s="6">
        <v>582</v>
      </c>
      <c r="Q239" s="6">
        <v>9567</v>
      </c>
      <c r="R239" s="8">
        <v>205</v>
      </c>
      <c r="S239" s="9" t="str">
        <f t="shared" si="12"/>
        <v>Cincinnati          OH_*</v>
      </c>
      <c r="T239" s="9" t="str">
        <f t="shared" si="13"/>
        <v>New York/Newark     NY_EWR</v>
      </c>
      <c r="U239" s="10">
        <f t="shared" si="14"/>
        <v>16</v>
      </c>
      <c r="V239" s="10">
        <f t="shared" si="15"/>
        <v>46</v>
      </c>
      <c r="Y239"/>
      <c r="AA239"/>
    </row>
    <row r="240" spans="1:27" x14ac:dyDescent="0.25">
      <c r="A240" s="3" t="s">
        <v>100</v>
      </c>
      <c r="B240" s="3" t="s">
        <v>12</v>
      </c>
      <c r="C240" s="3" t="s">
        <v>20</v>
      </c>
      <c r="D240" s="4" t="s">
        <v>21</v>
      </c>
      <c r="E240" s="5">
        <v>1.07</v>
      </c>
      <c r="F240" s="6">
        <v>3</v>
      </c>
      <c r="G240" s="6" t="s">
        <v>102</v>
      </c>
      <c r="H240" s="6" t="s">
        <v>102</v>
      </c>
      <c r="I240" s="5">
        <v>6798.937657455991</v>
      </c>
      <c r="J240" s="7">
        <v>26046</v>
      </c>
      <c r="K240" s="7">
        <v>32991</v>
      </c>
      <c r="L240" s="6">
        <v>2230955</v>
      </c>
      <c r="M240" s="6">
        <v>8621121</v>
      </c>
      <c r="N240" s="6" t="s">
        <v>103</v>
      </c>
      <c r="O240" s="6" t="s">
        <v>104</v>
      </c>
      <c r="P240" s="6">
        <v>408</v>
      </c>
      <c r="Q240" s="6">
        <v>13252</v>
      </c>
      <c r="R240" s="8">
        <v>143.44</v>
      </c>
      <c r="S240" s="9" t="str">
        <f t="shared" si="12"/>
        <v>Cleveland           OH_*</v>
      </c>
      <c r="T240" s="9" t="str">
        <f t="shared" si="13"/>
        <v>New York/Newark     NY_JFK</v>
      </c>
      <c r="U240" s="10">
        <f t="shared" si="14"/>
        <v>17</v>
      </c>
      <c r="V240" s="10">
        <f t="shared" si="15"/>
        <v>47</v>
      </c>
      <c r="Y240"/>
      <c r="AA240"/>
    </row>
    <row r="241" spans="1:27" x14ac:dyDescent="0.25">
      <c r="A241" s="3" t="s">
        <v>100</v>
      </c>
      <c r="B241" s="3" t="s">
        <v>12</v>
      </c>
      <c r="C241" s="3" t="s">
        <v>22</v>
      </c>
      <c r="D241" s="4" t="s">
        <v>21</v>
      </c>
      <c r="E241" s="5">
        <v>1.07</v>
      </c>
      <c r="F241" s="6">
        <v>3</v>
      </c>
      <c r="G241" s="6" t="s">
        <v>102</v>
      </c>
      <c r="H241" s="6" t="s">
        <v>102</v>
      </c>
      <c r="I241" s="5">
        <v>6798.937657455991</v>
      </c>
      <c r="J241" s="7">
        <v>26046</v>
      </c>
      <c r="K241" s="7">
        <v>32991</v>
      </c>
      <c r="L241" s="6">
        <v>2230955</v>
      </c>
      <c r="M241" s="6">
        <v>8621121</v>
      </c>
      <c r="N241" s="6" t="s">
        <v>103</v>
      </c>
      <c r="O241" s="6" t="s">
        <v>104</v>
      </c>
      <c r="P241" s="6">
        <v>408</v>
      </c>
      <c r="Q241" s="6">
        <v>13252</v>
      </c>
      <c r="R241" s="8">
        <v>143.44</v>
      </c>
      <c r="S241" s="9" t="str">
        <f t="shared" si="12"/>
        <v>Cleveland           OH_*</v>
      </c>
      <c r="T241" s="9" t="str">
        <f t="shared" si="13"/>
        <v>New York/Newark     NY_LGA</v>
      </c>
      <c r="U241" s="10">
        <f t="shared" si="14"/>
        <v>17</v>
      </c>
      <c r="V241" s="10">
        <f t="shared" si="15"/>
        <v>48</v>
      </c>
      <c r="Y241"/>
      <c r="AA241"/>
    </row>
    <row r="242" spans="1:27" x14ac:dyDescent="0.25">
      <c r="A242" s="3" t="s">
        <v>100</v>
      </c>
      <c r="B242" s="3" t="s">
        <v>12</v>
      </c>
      <c r="C242" s="3" t="s">
        <v>23</v>
      </c>
      <c r="D242" s="4" t="s">
        <v>21</v>
      </c>
      <c r="E242" s="5">
        <v>1.07</v>
      </c>
      <c r="F242" s="6">
        <v>3</v>
      </c>
      <c r="G242" s="6" t="s">
        <v>102</v>
      </c>
      <c r="H242" s="6" t="s">
        <v>102</v>
      </c>
      <c r="I242" s="5">
        <v>6798.937657455991</v>
      </c>
      <c r="J242" s="7">
        <v>26046</v>
      </c>
      <c r="K242" s="7">
        <v>32991</v>
      </c>
      <c r="L242" s="6">
        <v>2230955</v>
      </c>
      <c r="M242" s="6">
        <v>8621121</v>
      </c>
      <c r="N242" s="6" t="s">
        <v>104</v>
      </c>
      <c r="O242" s="6" t="s">
        <v>105</v>
      </c>
      <c r="P242" s="6">
        <v>408</v>
      </c>
      <c r="Q242" s="6">
        <v>13252</v>
      </c>
      <c r="R242" s="8">
        <v>143.44</v>
      </c>
      <c r="S242" s="9" t="str">
        <f t="shared" si="12"/>
        <v>Cleveland           OH_*</v>
      </c>
      <c r="T242" s="9" t="str">
        <f t="shared" si="13"/>
        <v>New York/Newark     NY_EWR</v>
      </c>
      <c r="U242" s="10">
        <f t="shared" si="14"/>
        <v>17</v>
      </c>
      <c r="V242" s="10">
        <f t="shared" si="15"/>
        <v>46</v>
      </c>
      <c r="Y242"/>
      <c r="AA242"/>
    </row>
    <row r="243" spans="1:27" x14ac:dyDescent="0.25">
      <c r="A243" s="3" t="s">
        <v>100</v>
      </c>
      <c r="B243" s="3" t="s">
        <v>43</v>
      </c>
      <c r="C243" s="3" t="s">
        <v>20</v>
      </c>
      <c r="D243" s="4" t="s">
        <v>21</v>
      </c>
      <c r="E243" s="5">
        <v>1.1100000000000001</v>
      </c>
      <c r="F243" s="6">
        <v>0</v>
      </c>
      <c r="G243" s="6" t="s">
        <v>102</v>
      </c>
      <c r="H243" s="6" t="s">
        <v>102</v>
      </c>
      <c r="I243" s="5">
        <v>3046.4531154031924</v>
      </c>
      <c r="J243" s="7">
        <v>24502</v>
      </c>
      <c r="K243" s="7">
        <v>32991</v>
      </c>
      <c r="L243" s="6">
        <v>125722</v>
      </c>
      <c r="M243" s="6">
        <v>8621121</v>
      </c>
      <c r="N243" s="6" t="s">
        <v>103</v>
      </c>
      <c r="O243" s="6" t="s">
        <v>104</v>
      </c>
      <c r="P243" s="6">
        <v>475</v>
      </c>
      <c r="Q243" s="6">
        <v>10168</v>
      </c>
      <c r="R243" s="8">
        <v>174.87</v>
      </c>
      <c r="S243" s="9" t="str">
        <f t="shared" si="12"/>
        <v>Columbus            OH_*</v>
      </c>
      <c r="T243" s="9" t="str">
        <f t="shared" si="13"/>
        <v>New York/Newark     NY_JFK</v>
      </c>
      <c r="U243" s="10">
        <f t="shared" si="14"/>
        <v>19</v>
      </c>
      <c r="V243" s="10">
        <f t="shared" si="15"/>
        <v>47</v>
      </c>
      <c r="Y243"/>
      <c r="AA243"/>
    </row>
    <row r="244" spans="1:27" x14ac:dyDescent="0.25">
      <c r="A244" s="3" t="s">
        <v>100</v>
      </c>
      <c r="B244" s="3" t="s">
        <v>43</v>
      </c>
      <c r="C244" s="3" t="s">
        <v>22</v>
      </c>
      <c r="D244" s="4" t="s">
        <v>21</v>
      </c>
      <c r="E244" s="5">
        <v>1.1100000000000001</v>
      </c>
      <c r="F244" s="6">
        <v>3</v>
      </c>
      <c r="G244" s="6" t="s">
        <v>102</v>
      </c>
      <c r="H244" s="6" t="s">
        <v>102</v>
      </c>
      <c r="I244" s="5">
        <v>3046.4531154031924</v>
      </c>
      <c r="J244" s="7">
        <v>24502</v>
      </c>
      <c r="K244" s="7">
        <v>32991</v>
      </c>
      <c r="L244" s="6">
        <v>125722</v>
      </c>
      <c r="M244" s="6">
        <v>8621121</v>
      </c>
      <c r="N244" s="6" t="s">
        <v>103</v>
      </c>
      <c r="O244" s="6" t="s">
        <v>104</v>
      </c>
      <c r="P244" s="6">
        <v>475</v>
      </c>
      <c r="Q244" s="6">
        <v>10168</v>
      </c>
      <c r="R244" s="8">
        <v>174.87</v>
      </c>
      <c r="S244" s="9" t="str">
        <f t="shared" si="12"/>
        <v>Columbus            OH_*</v>
      </c>
      <c r="T244" s="9" t="str">
        <f t="shared" si="13"/>
        <v>New York/Newark     NY_LGA</v>
      </c>
      <c r="U244" s="10">
        <f t="shared" si="14"/>
        <v>19</v>
      </c>
      <c r="V244" s="10">
        <f t="shared" si="15"/>
        <v>48</v>
      </c>
      <c r="Y244"/>
      <c r="AA244"/>
    </row>
    <row r="245" spans="1:27" x14ac:dyDescent="0.25">
      <c r="A245" s="3" t="s">
        <v>100</v>
      </c>
      <c r="B245" s="3" t="s">
        <v>43</v>
      </c>
      <c r="C245" s="3" t="s">
        <v>23</v>
      </c>
      <c r="D245" s="4" t="s">
        <v>21</v>
      </c>
      <c r="E245" s="5">
        <v>1.1100000000000001</v>
      </c>
      <c r="F245" s="6">
        <v>3</v>
      </c>
      <c r="G245" s="6" t="s">
        <v>102</v>
      </c>
      <c r="H245" s="6" t="s">
        <v>102</v>
      </c>
      <c r="I245" s="5">
        <v>3046.4531154031924</v>
      </c>
      <c r="J245" s="7">
        <v>24502</v>
      </c>
      <c r="K245" s="7">
        <v>32991</v>
      </c>
      <c r="L245" s="6">
        <v>125722</v>
      </c>
      <c r="M245" s="6">
        <v>8621121</v>
      </c>
      <c r="N245" s="6" t="s">
        <v>104</v>
      </c>
      <c r="O245" s="6" t="s">
        <v>105</v>
      </c>
      <c r="P245" s="6">
        <v>475</v>
      </c>
      <c r="Q245" s="6">
        <v>10168</v>
      </c>
      <c r="R245" s="8">
        <v>174.87</v>
      </c>
      <c r="S245" s="9" t="str">
        <f t="shared" si="12"/>
        <v>Columbus            OH_*</v>
      </c>
      <c r="T245" s="9" t="str">
        <f t="shared" si="13"/>
        <v>New York/Newark     NY_EWR</v>
      </c>
      <c r="U245" s="10">
        <f t="shared" si="14"/>
        <v>19</v>
      </c>
      <c r="V245" s="10">
        <f t="shared" si="15"/>
        <v>46</v>
      </c>
      <c r="Y245"/>
      <c r="AA245"/>
    </row>
    <row r="246" spans="1:27" x14ac:dyDescent="0.25">
      <c r="A246" s="3" t="s">
        <v>100</v>
      </c>
      <c r="B246" s="3" t="s">
        <v>5</v>
      </c>
      <c r="C246" s="3" t="s">
        <v>20</v>
      </c>
      <c r="D246" s="4" t="s">
        <v>21</v>
      </c>
      <c r="E246" s="5">
        <v>1.1200000000000001</v>
      </c>
      <c r="F246" s="6">
        <v>3</v>
      </c>
      <c r="G246" s="6" t="s">
        <v>102</v>
      </c>
      <c r="H246" s="6" t="s">
        <v>102</v>
      </c>
      <c r="I246" s="5">
        <v>6583.7194344572945</v>
      </c>
      <c r="J246" s="7">
        <v>28637</v>
      </c>
      <c r="K246" s="7">
        <v>32991</v>
      </c>
      <c r="L246" s="6">
        <v>3036732</v>
      </c>
      <c r="M246" s="6">
        <v>8621121</v>
      </c>
      <c r="N246" s="6" t="s">
        <v>103</v>
      </c>
      <c r="O246" s="6" t="s">
        <v>104</v>
      </c>
      <c r="P246" s="6">
        <v>1389</v>
      </c>
      <c r="Q246" s="6">
        <v>24082</v>
      </c>
      <c r="R246" s="8">
        <v>304.18</v>
      </c>
      <c r="S246" s="9" t="str">
        <f t="shared" si="12"/>
        <v>Dallas/Fort Worth   TX_*</v>
      </c>
      <c r="T246" s="9" t="str">
        <f t="shared" si="13"/>
        <v>New York/Newark     NY_JFK</v>
      </c>
      <c r="U246" s="10">
        <f t="shared" si="14"/>
        <v>21</v>
      </c>
      <c r="V246" s="10">
        <f t="shared" si="15"/>
        <v>47</v>
      </c>
      <c r="Y246"/>
      <c r="AA246"/>
    </row>
    <row r="247" spans="1:27" x14ac:dyDescent="0.25">
      <c r="A247" s="3" t="s">
        <v>100</v>
      </c>
      <c r="B247" s="3" t="s">
        <v>5</v>
      </c>
      <c r="C247" s="3" t="s">
        <v>22</v>
      </c>
      <c r="D247" s="4" t="s">
        <v>21</v>
      </c>
      <c r="E247" s="5">
        <v>1.1200000000000001</v>
      </c>
      <c r="F247" s="6">
        <v>3</v>
      </c>
      <c r="G247" s="6" t="s">
        <v>102</v>
      </c>
      <c r="H247" s="6" t="s">
        <v>102</v>
      </c>
      <c r="I247" s="5">
        <v>6583.7194344572945</v>
      </c>
      <c r="J247" s="7">
        <v>28637</v>
      </c>
      <c r="K247" s="7">
        <v>32991</v>
      </c>
      <c r="L247" s="6">
        <v>3036732</v>
      </c>
      <c r="M247" s="6">
        <v>8621121</v>
      </c>
      <c r="N247" s="6" t="s">
        <v>103</v>
      </c>
      <c r="O247" s="6" t="s">
        <v>104</v>
      </c>
      <c r="P247" s="6">
        <v>1389</v>
      </c>
      <c r="Q247" s="6">
        <v>24082</v>
      </c>
      <c r="R247" s="8">
        <v>304.18</v>
      </c>
      <c r="S247" s="9" t="str">
        <f t="shared" si="12"/>
        <v>Dallas/Fort Worth   TX_*</v>
      </c>
      <c r="T247" s="9" t="str">
        <f t="shared" si="13"/>
        <v>New York/Newark     NY_LGA</v>
      </c>
      <c r="U247" s="10">
        <f t="shared" si="14"/>
        <v>21</v>
      </c>
      <c r="V247" s="10">
        <f t="shared" si="15"/>
        <v>48</v>
      </c>
      <c r="Y247"/>
      <c r="AA247"/>
    </row>
    <row r="248" spans="1:27" x14ac:dyDescent="0.25">
      <c r="A248" s="3" t="s">
        <v>100</v>
      </c>
      <c r="B248" s="3" t="s">
        <v>5</v>
      </c>
      <c r="C248" s="3" t="s">
        <v>23</v>
      </c>
      <c r="D248" s="4" t="s">
        <v>21</v>
      </c>
      <c r="E248" s="5">
        <v>1.1200000000000001</v>
      </c>
      <c r="F248" s="6">
        <v>3</v>
      </c>
      <c r="G248" s="6" t="s">
        <v>102</v>
      </c>
      <c r="H248" s="6" t="s">
        <v>102</v>
      </c>
      <c r="I248" s="5">
        <v>6583.7194344572945</v>
      </c>
      <c r="J248" s="7">
        <v>28637</v>
      </c>
      <c r="K248" s="7">
        <v>32991</v>
      </c>
      <c r="L248" s="6">
        <v>3036732</v>
      </c>
      <c r="M248" s="6">
        <v>8621121</v>
      </c>
      <c r="N248" s="6" t="s">
        <v>104</v>
      </c>
      <c r="O248" s="6" t="s">
        <v>105</v>
      </c>
      <c r="P248" s="6">
        <v>1389</v>
      </c>
      <c r="Q248" s="6">
        <v>24082</v>
      </c>
      <c r="R248" s="8">
        <v>304.18</v>
      </c>
      <c r="S248" s="9" t="str">
        <f t="shared" si="12"/>
        <v>Dallas/Fort Worth   TX_*</v>
      </c>
      <c r="T248" s="9" t="str">
        <f t="shared" si="13"/>
        <v>New York/Newark     NY_EWR</v>
      </c>
      <c r="U248" s="10">
        <f t="shared" si="14"/>
        <v>21</v>
      </c>
      <c r="V248" s="10">
        <f t="shared" si="15"/>
        <v>46</v>
      </c>
      <c r="Y248"/>
      <c r="AA248"/>
    </row>
    <row r="249" spans="1:27" x14ac:dyDescent="0.25">
      <c r="A249" s="3" t="s">
        <v>100</v>
      </c>
      <c r="B249" s="3" t="s">
        <v>46</v>
      </c>
      <c r="C249" s="3" t="s">
        <v>20</v>
      </c>
      <c r="D249" s="4" t="s">
        <v>21</v>
      </c>
      <c r="E249" s="5">
        <v>1.25</v>
      </c>
      <c r="F249" s="6">
        <v>3</v>
      </c>
      <c r="G249" s="6" t="s">
        <v>102</v>
      </c>
      <c r="H249" s="6" t="s">
        <v>102</v>
      </c>
      <c r="I249" s="5">
        <v>4809.098341641843</v>
      </c>
      <c r="J249" s="7">
        <v>29055</v>
      </c>
      <c r="K249" s="7">
        <v>32991</v>
      </c>
      <c r="L249" s="6">
        <v>1862106</v>
      </c>
      <c r="M249" s="6">
        <v>8621121</v>
      </c>
      <c r="N249" s="6" t="s">
        <v>103</v>
      </c>
      <c r="O249" s="6" t="s">
        <v>104</v>
      </c>
      <c r="P249" s="6">
        <v>1624</v>
      </c>
      <c r="Q249" s="6">
        <v>16240</v>
      </c>
      <c r="R249" s="8">
        <v>270.36</v>
      </c>
      <c r="S249" s="9" t="str">
        <f t="shared" si="12"/>
        <v>Denver              CO_*</v>
      </c>
      <c r="T249" s="9" t="str">
        <f t="shared" si="13"/>
        <v>New York/Newark     NY_JFK</v>
      </c>
      <c r="U249" s="10">
        <f t="shared" si="14"/>
        <v>22</v>
      </c>
      <c r="V249" s="10">
        <f t="shared" si="15"/>
        <v>47</v>
      </c>
      <c r="Y249"/>
      <c r="AA249"/>
    </row>
    <row r="250" spans="1:27" x14ac:dyDescent="0.25">
      <c r="A250" s="3" t="s">
        <v>100</v>
      </c>
      <c r="B250" s="3" t="s">
        <v>46</v>
      </c>
      <c r="C250" s="3" t="s">
        <v>22</v>
      </c>
      <c r="D250" s="4" t="s">
        <v>21</v>
      </c>
      <c r="E250" s="5">
        <v>1.25</v>
      </c>
      <c r="F250" s="6">
        <v>3</v>
      </c>
      <c r="G250" s="6" t="s">
        <v>102</v>
      </c>
      <c r="H250" s="6" t="s">
        <v>102</v>
      </c>
      <c r="I250" s="5">
        <v>4809.098341641843</v>
      </c>
      <c r="J250" s="7">
        <v>29055</v>
      </c>
      <c r="K250" s="7">
        <v>32991</v>
      </c>
      <c r="L250" s="6">
        <v>1862106</v>
      </c>
      <c r="M250" s="6">
        <v>8621121</v>
      </c>
      <c r="N250" s="6" t="s">
        <v>103</v>
      </c>
      <c r="O250" s="6" t="s">
        <v>104</v>
      </c>
      <c r="P250" s="6">
        <v>1624</v>
      </c>
      <c r="Q250" s="6">
        <v>16240</v>
      </c>
      <c r="R250" s="8">
        <v>270.36</v>
      </c>
      <c r="S250" s="9" t="str">
        <f t="shared" si="12"/>
        <v>Denver              CO_*</v>
      </c>
      <c r="T250" s="9" t="str">
        <f t="shared" si="13"/>
        <v>New York/Newark     NY_LGA</v>
      </c>
      <c r="U250" s="10">
        <f t="shared" si="14"/>
        <v>22</v>
      </c>
      <c r="V250" s="10">
        <f t="shared" si="15"/>
        <v>48</v>
      </c>
      <c r="Y250"/>
      <c r="AA250"/>
    </row>
    <row r="251" spans="1:27" x14ac:dyDescent="0.25">
      <c r="A251" s="3" t="s">
        <v>100</v>
      </c>
      <c r="B251" s="3" t="s">
        <v>46</v>
      </c>
      <c r="C251" s="3" t="s">
        <v>23</v>
      </c>
      <c r="D251" s="4" t="s">
        <v>21</v>
      </c>
      <c r="E251" s="5">
        <v>1.25</v>
      </c>
      <c r="F251" s="6">
        <v>3</v>
      </c>
      <c r="G251" s="6" t="s">
        <v>102</v>
      </c>
      <c r="H251" s="6" t="s">
        <v>102</v>
      </c>
      <c r="I251" s="5">
        <v>4809.098341641843</v>
      </c>
      <c r="J251" s="7">
        <v>29055</v>
      </c>
      <c r="K251" s="7">
        <v>32991</v>
      </c>
      <c r="L251" s="6">
        <v>1862106</v>
      </c>
      <c r="M251" s="6">
        <v>8621121</v>
      </c>
      <c r="N251" s="6" t="s">
        <v>104</v>
      </c>
      <c r="O251" s="6" t="s">
        <v>105</v>
      </c>
      <c r="P251" s="6">
        <v>1624</v>
      </c>
      <c r="Q251" s="6">
        <v>16240</v>
      </c>
      <c r="R251" s="8">
        <v>270.36</v>
      </c>
      <c r="S251" s="9" t="str">
        <f t="shared" si="12"/>
        <v>Denver              CO_*</v>
      </c>
      <c r="T251" s="9" t="str">
        <f t="shared" si="13"/>
        <v>New York/Newark     NY_EWR</v>
      </c>
      <c r="U251" s="10">
        <f t="shared" si="14"/>
        <v>22</v>
      </c>
      <c r="V251" s="10">
        <f t="shared" si="15"/>
        <v>46</v>
      </c>
      <c r="Y251"/>
      <c r="AA251"/>
    </row>
    <row r="252" spans="1:27" x14ac:dyDescent="0.25">
      <c r="A252" s="3" t="s">
        <v>100</v>
      </c>
      <c r="B252" s="3" t="s">
        <v>47</v>
      </c>
      <c r="C252" s="3" t="s">
        <v>20</v>
      </c>
      <c r="D252" s="4" t="s">
        <v>21</v>
      </c>
      <c r="E252" s="5">
        <v>1.06</v>
      </c>
      <c r="F252" s="6">
        <v>3</v>
      </c>
      <c r="G252" s="6" t="s">
        <v>102</v>
      </c>
      <c r="H252" s="6" t="s">
        <v>102</v>
      </c>
      <c r="I252" s="5">
        <v>5430.5244122480526</v>
      </c>
      <c r="J252" s="7">
        <v>26506</v>
      </c>
      <c r="K252" s="7">
        <v>32991</v>
      </c>
      <c r="L252" s="6">
        <v>4459144</v>
      </c>
      <c r="M252" s="6">
        <v>8621121</v>
      </c>
      <c r="N252" s="6" t="s">
        <v>103</v>
      </c>
      <c r="O252" s="6" t="s">
        <v>105</v>
      </c>
      <c r="P252" s="6">
        <v>492</v>
      </c>
      <c r="Q252" s="6">
        <v>17775</v>
      </c>
      <c r="R252" s="8">
        <v>209.35</v>
      </c>
      <c r="S252" s="9" t="str">
        <f t="shared" si="12"/>
        <v>Detroit             MI_*</v>
      </c>
      <c r="T252" s="9" t="str">
        <f t="shared" si="13"/>
        <v>New York/Newark     NY_JFK</v>
      </c>
      <c r="U252" s="10">
        <f t="shared" si="14"/>
        <v>23</v>
      </c>
      <c r="V252" s="10">
        <f t="shared" si="15"/>
        <v>47</v>
      </c>
      <c r="Y252"/>
      <c r="AA252"/>
    </row>
    <row r="253" spans="1:27" x14ac:dyDescent="0.25">
      <c r="A253" s="3" t="s">
        <v>100</v>
      </c>
      <c r="B253" s="3" t="s">
        <v>47</v>
      </c>
      <c r="C253" s="3" t="s">
        <v>22</v>
      </c>
      <c r="D253" s="4" t="s">
        <v>21</v>
      </c>
      <c r="E253" s="5">
        <v>1.06</v>
      </c>
      <c r="F253" s="6">
        <v>3</v>
      </c>
      <c r="G253" s="6" t="s">
        <v>102</v>
      </c>
      <c r="H253" s="6" t="s">
        <v>102</v>
      </c>
      <c r="I253" s="5">
        <v>5430.5244122480526</v>
      </c>
      <c r="J253" s="7">
        <v>26506</v>
      </c>
      <c r="K253" s="7">
        <v>32991</v>
      </c>
      <c r="L253" s="6">
        <v>4459144</v>
      </c>
      <c r="M253" s="6">
        <v>8621121</v>
      </c>
      <c r="N253" s="6" t="s">
        <v>103</v>
      </c>
      <c r="O253" s="6" t="s">
        <v>105</v>
      </c>
      <c r="P253" s="6">
        <v>492</v>
      </c>
      <c r="Q253" s="6">
        <v>17775</v>
      </c>
      <c r="R253" s="8">
        <v>209.35</v>
      </c>
      <c r="S253" s="9" t="str">
        <f t="shared" si="12"/>
        <v>Detroit             MI_*</v>
      </c>
      <c r="T253" s="9" t="str">
        <f t="shared" si="13"/>
        <v>New York/Newark     NY_LGA</v>
      </c>
      <c r="U253" s="10">
        <f t="shared" si="14"/>
        <v>23</v>
      </c>
      <c r="V253" s="10">
        <f t="shared" si="15"/>
        <v>48</v>
      </c>
      <c r="Y253"/>
      <c r="AA253"/>
    </row>
    <row r="254" spans="1:27" x14ac:dyDescent="0.25">
      <c r="A254" s="3" t="s">
        <v>100</v>
      </c>
      <c r="B254" s="3" t="s">
        <v>47</v>
      </c>
      <c r="C254" s="3" t="s">
        <v>23</v>
      </c>
      <c r="D254" s="4" t="s">
        <v>21</v>
      </c>
      <c r="E254" s="5">
        <v>1.06</v>
      </c>
      <c r="F254" s="6">
        <v>3</v>
      </c>
      <c r="G254" s="6" t="s">
        <v>102</v>
      </c>
      <c r="H254" s="6" t="s">
        <v>102</v>
      </c>
      <c r="I254" s="5">
        <v>5430.5244122480526</v>
      </c>
      <c r="J254" s="7">
        <v>26506</v>
      </c>
      <c r="K254" s="7">
        <v>32991</v>
      </c>
      <c r="L254" s="6">
        <v>4459144</v>
      </c>
      <c r="M254" s="6">
        <v>8621121</v>
      </c>
      <c r="N254" s="6" t="s">
        <v>104</v>
      </c>
      <c r="O254" s="6" t="s">
        <v>105</v>
      </c>
      <c r="P254" s="6">
        <v>492</v>
      </c>
      <c r="Q254" s="6">
        <v>17775</v>
      </c>
      <c r="R254" s="8">
        <v>209.35</v>
      </c>
      <c r="S254" s="9" t="str">
        <f t="shared" si="12"/>
        <v>Detroit             MI_*</v>
      </c>
      <c r="T254" s="9" t="str">
        <f t="shared" si="13"/>
        <v>New York/Newark     NY_EWR</v>
      </c>
      <c r="U254" s="10">
        <f t="shared" si="14"/>
        <v>23</v>
      </c>
      <c r="V254" s="10">
        <f t="shared" si="15"/>
        <v>46</v>
      </c>
      <c r="Y254"/>
      <c r="AA254"/>
    </row>
    <row r="255" spans="1:27" x14ac:dyDescent="0.25">
      <c r="A255" s="3" t="s">
        <v>100</v>
      </c>
      <c r="B255" s="3" t="s">
        <v>13</v>
      </c>
      <c r="C255" s="3" t="s">
        <v>20</v>
      </c>
      <c r="D255" s="4" t="s">
        <v>21</v>
      </c>
      <c r="E255" s="5">
        <v>1.06</v>
      </c>
      <c r="F255" s="6">
        <v>3</v>
      </c>
      <c r="G255" s="6" t="s">
        <v>101</v>
      </c>
      <c r="H255" s="6" t="s">
        <v>102</v>
      </c>
      <c r="I255" s="5">
        <v>2828.160659455335</v>
      </c>
      <c r="J255" s="7">
        <v>26752</v>
      </c>
      <c r="K255" s="7">
        <v>32991</v>
      </c>
      <c r="L255" s="6">
        <v>1440377</v>
      </c>
      <c r="M255" s="6">
        <v>8621121</v>
      </c>
      <c r="N255" s="6" t="s">
        <v>103</v>
      </c>
      <c r="O255" s="6" t="s">
        <v>104</v>
      </c>
      <c r="P255" s="6">
        <v>1068</v>
      </c>
      <c r="Q255" s="6">
        <v>40159</v>
      </c>
      <c r="R255" s="8">
        <v>123.18</v>
      </c>
      <c r="S255" s="9" t="str">
        <f t="shared" si="12"/>
        <v>Fort Lauderdale     FL_*</v>
      </c>
      <c r="T255" s="9" t="str">
        <f t="shared" si="13"/>
        <v>New York/Newark     NY_JFK</v>
      </c>
      <c r="U255" s="10">
        <f t="shared" si="14"/>
        <v>25</v>
      </c>
      <c r="V255" s="10">
        <f t="shared" si="15"/>
        <v>47</v>
      </c>
      <c r="Y255"/>
      <c r="AA255"/>
    </row>
    <row r="256" spans="1:27" x14ac:dyDescent="0.25">
      <c r="A256" s="3" t="s">
        <v>100</v>
      </c>
      <c r="B256" s="3" t="s">
        <v>13</v>
      </c>
      <c r="C256" s="3" t="s">
        <v>22</v>
      </c>
      <c r="D256" s="4" t="s">
        <v>21</v>
      </c>
      <c r="E256" s="5">
        <v>1.06</v>
      </c>
      <c r="F256" s="6">
        <v>3</v>
      </c>
      <c r="G256" s="6" t="s">
        <v>101</v>
      </c>
      <c r="H256" s="6" t="s">
        <v>102</v>
      </c>
      <c r="I256" s="5">
        <v>2828.160659455335</v>
      </c>
      <c r="J256" s="7">
        <v>26752</v>
      </c>
      <c r="K256" s="7">
        <v>32991</v>
      </c>
      <c r="L256" s="6">
        <v>1440377</v>
      </c>
      <c r="M256" s="6">
        <v>8621121</v>
      </c>
      <c r="N256" s="6" t="s">
        <v>103</v>
      </c>
      <c r="O256" s="6" t="s">
        <v>104</v>
      </c>
      <c r="P256" s="6">
        <v>1068</v>
      </c>
      <c r="Q256" s="6">
        <v>40159</v>
      </c>
      <c r="R256" s="8">
        <v>123.18</v>
      </c>
      <c r="S256" s="9" t="str">
        <f t="shared" si="12"/>
        <v>Fort Lauderdale     FL_*</v>
      </c>
      <c r="T256" s="9" t="str">
        <f t="shared" si="13"/>
        <v>New York/Newark     NY_LGA</v>
      </c>
      <c r="U256" s="10">
        <f t="shared" si="14"/>
        <v>25</v>
      </c>
      <c r="V256" s="10">
        <f t="shared" si="15"/>
        <v>48</v>
      </c>
      <c r="Y256"/>
      <c r="AA256"/>
    </row>
    <row r="257" spans="1:27" x14ac:dyDescent="0.25">
      <c r="A257" s="3" t="s">
        <v>100</v>
      </c>
      <c r="B257" s="3" t="s">
        <v>13</v>
      </c>
      <c r="C257" s="3" t="s">
        <v>23</v>
      </c>
      <c r="D257" s="4" t="s">
        <v>21</v>
      </c>
      <c r="E257" s="5">
        <v>1.06</v>
      </c>
      <c r="F257" s="6">
        <v>3</v>
      </c>
      <c r="G257" s="6" t="s">
        <v>101</v>
      </c>
      <c r="H257" s="6" t="s">
        <v>102</v>
      </c>
      <c r="I257" s="5">
        <v>2828.160659455335</v>
      </c>
      <c r="J257" s="7">
        <v>26752</v>
      </c>
      <c r="K257" s="7">
        <v>32991</v>
      </c>
      <c r="L257" s="6">
        <v>1440377</v>
      </c>
      <c r="M257" s="6">
        <v>8621121</v>
      </c>
      <c r="N257" s="6" t="s">
        <v>104</v>
      </c>
      <c r="O257" s="6" t="s">
        <v>105</v>
      </c>
      <c r="P257" s="6">
        <v>1068</v>
      </c>
      <c r="Q257" s="6">
        <v>40159</v>
      </c>
      <c r="R257" s="8">
        <v>123.18</v>
      </c>
      <c r="S257" s="9" t="str">
        <f t="shared" si="12"/>
        <v>Fort Lauderdale     FL_*</v>
      </c>
      <c r="T257" s="9" t="str">
        <f t="shared" si="13"/>
        <v>New York/Newark     NY_EWR</v>
      </c>
      <c r="U257" s="10">
        <f t="shared" si="14"/>
        <v>25</v>
      </c>
      <c r="V257" s="10">
        <f t="shared" si="15"/>
        <v>46</v>
      </c>
      <c r="Y257"/>
      <c r="AA257"/>
    </row>
    <row r="258" spans="1:27" x14ac:dyDescent="0.25">
      <c r="A258" s="3" t="s">
        <v>100</v>
      </c>
      <c r="B258" s="3" t="s">
        <v>50</v>
      </c>
      <c r="C258" s="3" t="s">
        <v>20</v>
      </c>
      <c r="D258" s="4" t="s">
        <v>21</v>
      </c>
      <c r="E258" s="5">
        <v>1.22</v>
      </c>
      <c r="F258" s="6">
        <v>3</v>
      </c>
      <c r="G258" s="6" t="s">
        <v>101</v>
      </c>
      <c r="H258" s="6" t="s">
        <v>102</v>
      </c>
      <c r="I258" s="5">
        <v>3536.1626452171945</v>
      </c>
      <c r="J258" s="7">
        <v>24510</v>
      </c>
      <c r="K258" s="7">
        <v>32991</v>
      </c>
      <c r="L258" s="6">
        <v>379566</v>
      </c>
      <c r="M258" s="6">
        <v>8621121</v>
      </c>
      <c r="N258" s="6" t="s">
        <v>103</v>
      </c>
      <c r="O258" s="6" t="s">
        <v>104</v>
      </c>
      <c r="P258" s="6">
        <v>1076</v>
      </c>
      <c r="Q258" s="6">
        <v>9399</v>
      </c>
      <c r="R258" s="8">
        <v>143.19999999999999</v>
      </c>
      <c r="S258" s="9" t="str">
        <f t="shared" si="12"/>
        <v>Fort Meyers         FL_*</v>
      </c>
      <c r="T258" s="9" t="str">
        <f t="shared" si="13"/>
        <v>New York/Newark     NY_JFK</v>
      </c>
      <c r="U258" s="10">
        <f t="shared" si="14"/>
        <v>26</v>
      </c>
      <c r="V258" s="10">
        <f t="shared" si="15"/>
        <v>47</v>
      </c>
      <c r="Y258"/>
      <c r="AA258"/>
    </row>
    <row r="259" spans="1:27" x14ac:dyDescent="0.25">
      <c r="A259" s="3" t="s">
        <v>100</v>
      </c>
      <c r="B259" s="3" t="s">
        <v>50</v>
      </c>
      <c r="C259" s="3" t="s">
        <v>22</v>
      </c>
      <c r="D259" s="4" t="s">
        <v>21</v>
      </c>
      <c r="E259" s="5">
        <v>1.22</v>
      </c>
      <c r="F259" s="6">
        <v>3</v>
      </c>
      <c r="G259" s="6" t="s">
        <v>101</v>
      </c>
      <c r="H259" s="6" t="s">
        <v>102</v>
      </c>
      <c r="I259" s="5">
        <v>3536.1626452171945</v>
      </c>
      <c r="J259" s="7">
        <v>24510</v>
      </c>
      <c r="K259" s="7">
        <v>32991</v>
      </c>
      <c r="L259" s="6">
        <v>379566</v>
      </c>
      <c r="M259" s="6">
        <v>8621121</v>
      </c>
      <c r="N259" s="6" t="s">
        <v>103</v>
      </c>
      <c r="O259" s="6" t="s">
        <v>104</v>
      </c>
      <c r="P259" s="6">
        <v>1076</v>
      </c>
      <c r="Q259" s="6">
        <v>9399</v>
      </c>
      <c r="R259" s="8">
        <v>143.19999999999999</v>
      </c>
      <c r="S259" s="9" t="str">
        <f t="shared" ref="S259:S322" si="16">B259&amp;"_"&amp;A259</f>
        <v>Fort Meyers         FL_*</v>
      </c>
      <c r="T259" s="9" t="str">
        <f t="shared" ref="T259:T322" si="17">D259&amp;"_"&amp;C259</f>
        <v>New York/Newark     NY_LGA</v>
      </c>
      <c r="U259" s="10">
        <f t="shared" ref="U259:U322" si="18">VLOOKUP(S259,Y:Z,2,FALSE)</f>
        <v>26</v>
      </c>
      <c r="V259" s="10">
        <f t="shared" ref="V259:V322" si="19">VLOOKUP(T259,Y:Z,2,FALSE)</f>
        <v>48</v>
      </c>
      <c r="Y259"/>
      <c r="AA259"/>
    </row>
    <row r="260" spans="1:27" x14ac:dyDescent="0.25">
      <c r="A260" s="3" t="s">
        <v>100</v>
      </c>
      <c r="B260" s="3" t="s">
        <v>50</v>
      </c>
      <c r="C260" s="3" t="s">
        <v>23</v>
      </c>
      <c r="D260" s="4" t="s">
        <v>21</v>
      </c>
      <c r="E260" s="5">
        <v>1.22</v>
      </c>
      <c r="F260" s="6">
        <v>3</v>
      </c>
      <c r="G260" s="6" t="s">
        <v>101</v>
      </c>
      <c r="H260" s="6" t="s">
        <v>102</v>
      </c>
      <c r="I260" s="5">
        <v>3536.1626452171945</v>
      </c>
      <c r="J260" s="7">
        <v>24510</v>
      </c>
      <c r="K260" s="7">
        <v>32991</v>
      </c>
      <c r="L260" s="6">
        <v>379566</v>
      </c>
      <c r="M260" s="6">
        <v>8621121</v>
      </c>
      <c r="N260" s="6" t="s">
        <v>104</v>
      </c>
      <c r="O260" s="6" t="s">
        <v>105</v>
      </c>
      <c r="P260" s="6">
        <v>1076</v>
      </c>
      <c r="Q260" s="6">
        <v>9399</v>
      </c>
      <c r="R260" s="8">
        <v>143.19999999999999</v>
      </c>
      <c r="S260" s="9" t="str">
        <f t="shared" si="16"/>
        <v>Fort Meyers         FL_*</v>
      </c>
      <c r="T260" s="9" t="str">
        <f t="shared" si="17"/>
        <v>New York/Newark     NY_EWR</v>
      </c>
      <c r="U260" s="10">
        <f t="shared" si="18"/>
        <v>26</v>
      </c>
      <c r="V260" s="10">
        <f t="shared" si="19"/>
        <v>46</v>
      </c>
      <c r="Y260"/>
      <c r="AA260"/>
    </row>
    <row r="261" spans="1:27" x14ac:dyDescent="0.25">
      <c r="A261" s="3" t="s">
        <v>100</v>
      </c>
      <c r="B261" s="3" t="s">
        <v>64</v>
      </c>
      <c r="C261" s="3" t="s">
        <v>20</v>
      </c>
      <c r="D261" s="4" t="s">
        <v>21</v>
      </c>
      <c r="E261" s="5">
        <v>1.29</v>
      </c>
      <c r="F261" s="6">
        <v>0</v>
      </c>
      <c r="G261" s="6" t="s">
        <v>102</v>
      </c>
      <c r="H261" s="6" t="s">
        <v>102</v>
      </c>
      <c r="I261" s="5">
        <v>3151.99939982876</v>
      </c>
      <c r="J261" s="7">
        <v>21081</v>
      </c>
      <c r="K261" s="7">
        <v>32991</v>
      </c>
      <c r="L261" s="6">
        <v>895123</v>
      </c>
      <c r="M261" s="6">
        <v>8621121</v>
      </c>
      <c r="N261" s="6" t="s">
        <v>103</v>
      </c>
      <c r="O261" s="6" t="s">
        <v>104</v>
      </c>
      <c r="P261" s="6">
        <v>613</v>
      </c>
      <c r="Q261" s="6">
        <v>3806</v>
      </c>
      <c r="R261" s="8">
        <v>144.6</v>
      </c>
      <c r="S261" s="9" t="str">
        <f t="shared" si="16"/>
        <v>Greenville/Sprtnbg  SC_*</v>
      </c>
      <c r="T261" s="9" t="str">
        <f t="shared" si="17"/>
        <v>New York/Newark     NY_JFK</v>
      </c>
      <c r="U261" s="10">
        <f t="shared" si="18"/>
        <v>28</v>
      </c>
      <c r="V261" s="10">
        <f t="shared" si="19"/>
        <v>47</v>
      </c>
      <c r="Y261"/>
      <c r="AA261"/>
    </row>
    <row r="262" spans="1:27" x14ac:dyDescent="0.25">
      <c r="A262" s="3" t="s">
        <v>100</v>
      </c>
      <c r="B262" s="3" t="s">
        <v>64</v>
      </c>
      <c r="C262" s="3" t="s">
        <v>22</v>
      </c>
      <c r="D262" s="4" t="s">
        <v>21</v>
      </c>
      <c r="E262" s="5">
        <v>1.29</v>
      </c>
      <c r="F262" s="6">
        <v>3</v>
      </c>
      <c r="G262" s="6" t="s">
        <v>102</v>
      </c>
      <c r="H262" s="6" t="s">
        <v>102</v>
      </c>
      <c r="I262" s="5">
        <v>3151.99939982876</v>
      </c>
      <c r="J262" s="7">
        <v>21081</v>
      </c>
      <c r="K262" s="7">
        <v>32991</v>
      </c>
      <c r="L262" s="6">
        <v>895123</v>
      </c>
      <c r="M262" s="6">
        <v>8621121</v>
      </c>
      <c r="N262" s="6" t="s">
        <v>103</v>
      </c>
      <c r="O262" s="6" t="s">
        <v>104</v>
      </c>
      <c r="P262" s="6">
        <v>613</v>
      </c>
      <c r="Q262" s="6">
        <v>3806</v>
      </c>
      <c r="R262" s="8">
        <v>144.6</v>
      </c>
      <c r="S262" s="9" t="str">
        <f t="shared" si="16"/>
        <v>Greenville/Sprtnbg  SC_*</v>
      </c>
      <c r="T262" s="9" t="str">
        <f t="shared" si="17"/>
        <v>New York/Newark     NY_LGA</v>
      </c>
      <c r="U262" s="10">
        <f t="shared" si="18"/>
        <v>28</v>
      </c>
      <c r="V262" s="10">
        <f t="shared" si="19"/>
        <v>48</v>
      </c>
      <c r="Y262"/>
      <c r="AA262"/>
    </row>
    <row r="263" spans="1:27" x14ac:dyDescent="0.25">
      <c r="A263" s="3" t="s">
        <v>100</v>
      </c>
      <c r="B263" s="3" t="s">
        <v>64</v>
      </c>
      <c r="C263" s="3" t="s">
        <v>23</v>
      </c>
      <c r="D263" s="4" t="s">
        <v>21</v>
      </c>
      <c r="E263" s="5">
        <v>1.29</v>
      </c>
      <c r="F263" s="6">
        <v>3</v>
      </c>
      <c r="G263" s="6" t="s">
        <v>102</v>
      </c>
      <c r="H263" s="6" t="s">
        <v>102</v>
      </c>
      <c r="I263" s="5">
        <v>3151.99939982876</v>
      </c>
      <c r="J263" s="7">
        <v>21081</v>
      </c>
      <c r="K263" s="7">
        <v>32991</v>
      </c>
      <c r="L263" s="6">
        <v>895123</v>
      </c>
      <c r="M263" s="6">
        <v>8621121</v>
      </c>
      <c r="N263" s="6" t="s">
        <v>104</v>
      </c>
      <c r="O263" s="6" t="s">
        <v>105</v>
      </c>
      <c r="P263" s="6">
        <v>613</v>
      </c>
      <c r="Q263" s="6">
        <v>3806</v>
      </c>
      <c r="R263" s="8">
        <v>144.6</v>
      </c>
      <c r="S263" s="9" t="str">
        <f t="shared" si="16"/>
        <v>Greenville/Sprtnbg  SC_*</v>
      </c>
      <c r="T263" s="9" t="str">
        <f t="shared" si="17"/>
        <v>New York/Newark     NY_EWR</v>
      </c>
      <c r="U263" s="10">
        <f t="shared" si="18"/>
        <v>28</v>
      </c>
      <c r="V263" s="10">
        <f t="shared" si="19"/>
        <v>46</v>
      </c>
      <c r="Y263"/>
      <c r="AA263"/>
    </row>
    <row r="264" spans="1:27" x14ac:dyDescent="0.25">
      <c r="A264" s="3" t="s">
        <v>100</v>
      </c>
      <c r="B264" s="3" t="s">
        <v>14</v>
      </c>
      <c r="C264" s="3" t="s">
        <v>20</v>
      </c>
      <c r="D264" s="4" t="s">
        <v>21</v>
      </c>
      <c r="E264" s="5">
        <v>1.29</v>
      </c>
      <c r="F264" s="6">
        <v>1</v>
      </c>
      <c r="G264" s="6" t="s">
        <v>102</v>
      </c>
      <c r="H264" s="6" t="s">
        <v>102</v>
      </c>
      <c r="I264" s="5">
        <v>6438.2670930209088</v>
      </c>
      <c r="J264" s="7">
        <v>27211</v>
      </c>
      <c r="K264" s="7">
        <v>32991</v>
      </c>
      <c r="L264" s="6">
        <v>3770125</v>
      </c>
      <c r="M264" s="6">
        <v>8621121</v>
      </c>
      <c r="N264" s="6" t="s">
        <v>103</v>
      </c>
      <c r="O264" s="6" t="s">
        <v>104</v>
      </c>
      <c r="P264" s="6">
        <v>1426</v>
      </c>
      <c r="Q264" s="6">
        <v>15711</v>
      </c>
      <c r="R264" s="8">
        <v>349.53</v>
      </c>
      <c r="S264" s="9" t="str">
        <f t="shared" si="16"/>
        <v>Houston             TX_*</v>
      </c>
      <c r="T264" s="9" t="str">
        <f t="shared" si="17"/>
        <v>New York/Newark     NY_JFK</v>
      </c>
      <c r="U264" s="10">
        <f t="shared" si="18"/>
        <v>31</v>
      </c>
      <c r="V264" s="10">
        <f t="shared" si="19"/>
        <v>47</v>
      </c>
      <c r="Y264"/>
      <c r="AA264"/>
    </row>
    <row r="265" spans="1:27" x14ac:dyDescent="0.25">
      <c r="A265" s="3" t="s">
        <v>100</v>
      </c>
      <c r="B265" s="3" t="s">
        <v>14</v>
      </c>
      <c r="C265" s="3" t="s">
        <v>22</v>
      </c>
      <c r="D265" s="4" t="s">
        <v>21</v>
      </c>
      <c r="E265" s="5">
        <v>1.29</v>
      </c>
      <c r="F265" s="6">
        <v>3</v>
      </c>
      <c r="G265" s="6" t="s">
        <v>102</v>
      </c>
      <c r="H265" s="6" t="s">
        <v>102</v>
      </c>
      <c r="I265" s="5">
        <v>6438.2670930209088</v>
      </c>
      <c r="J265" s="7">
        <v>27211</v>
      </c>
      <c r="K265" s="7">
        <v>32991</v>
      </c>
      <c r="L265" s="6">
        <v>3770125</v>
      </c>
      <c r="M265" s="6">
        <v>8621121</v>
      </c>
      <c r="N265" s="6" t="s">
        <v>103</v>
      </c>
      <c r="O265" s="6" t="s">
        <v>104</v>
      </c>
      <c r="P265" s="6">
        <v>1426</v>
      </c>
      <c r="Q265" s="6">
        <v>15711</v>
      </c>
      <c r="R265" s="8">
        <v>349.53</v>
      </c>
      <c r="S265" s="9" t="str">
        <f t="shared" si="16"/>
        <v>Houston             TX_*</v>
      </c>
      <c r="T265" s="9" t="str">
        <f t="shared" si="17"/>
        <v>New York/Newark     NY_LGA</v>
      </c>
      <c r="U265" s="10">
        <f t="shared" si="18"/>
        <v>31</v>
      </c>
      <c r="V265" s="10">
        <f t="shared" si="19"/>
        <v>48</v>
      </c>
      <c r="Y265"/>
      <c r="AA265"/>
    </row>
    <row r="266" spans="1:27" x14ac:dyDescent="0.25">
      <c r="A266" s="3" t="s">
        <v>100</v>
      </c>
      <c r="B266" s="3" t="s">
        <v>14</v>
      </c>
      <c r="C266" s="3" t="s">
        <v>23</v>
      </c>
      <c r="D266" s="4" t="s">
        <v>21</v>
      </c>
      <c r="E266" s="5">
        <v>1.29</v>
      </c>
      <c r="F266" s="6">
        <v>3</v>
      </c>
      <c r="G266" s="6" t="s">
        <v>102</v>
      </c>
      <c r="H266" s="6" t="s">
        <v>102</v>
      </c>
      <c r="I266" s="5">
        <v>6438.2670930209088</v>
      </c>
      <c r="J266" s="7">
        <v>27211</v>
      </c>
      <c r="K266" s="7">
        <v>32991</v>
      </c>
      <c r="L266" s="6">
        <v>3770125</v>
      </c>
      <c r="M266" s="6">
        <v>8621121</v>
      </c>
      <c r="N266" s="6" t="s">
        <v>104</v>
      </c>
      <c r="O266" s="6" t="s">
        <v>105</v>
      </c>
      <c r="P266" s="6">
        <v>1426</v>
      </c>
      <c r="Q266" s="6">
        <v>15711</v>
      </c>
      <c r="R266" s="8">
        <v>349.53</v>
      </c>
      <c r="S266" s="9" t="str">
        <f t="shared" si="16"/>
        <v>Houston             TX_*</v>
      </c>
      <c r="T266" s="9" t="str">
        <f t="shared" si="17"/>
        <v>New York/Newark     NY_EWR</v>
      </c>
      <c r="U266" s="10">
        <f t="shared" si="18"/>
        <v>31</v>
      </c>
      <c r="V266" s="10">
        <f t="shared" si="19"/>
        <v>46</v>
      </c>
      <c r="Y266"/>
      <c r="AA266"/>
    </row>
    <row r="267" spans="1:27" x14ac:dyDescent="0.25">
      <c r="A267" s="3" t="s">
        <v>100</v>
      </c>
      <c r="B267" s="3" t="s">
        <v>55</v>
      </c>
      <c r="C267" s="3" t="s">
        <v>20</v>
      </c>
      <c r="D267" s="4" t="s">
        <v>21</v>
      </c>
      <c r="E267" s="5">
        <v>1.34</v>
      </c>
      <c r="F267" s="6">
        <v>3</v>
      </c>
      <c r="G267" s="6" t="s">
        <v>101</v>
      </c>
      <c r="H267" s="6" t="s">
        <v>102</v>
      </c>
      <c r="I267" s="5">
        <v>3840.2769216607498</v>
      </c>
      <c r="J267" s="7">
        <v>23614</v>
      </c>
      <c r="K267" s="7">
        <v>32991</v>
      </c>
      <c r="L267" s="6">
        <v>1008768</v>
      </c>
      <c r="M267" s="6">
        <v>8621121</v>
      </c>
      <c r="N267" s="6" t="s">
        <v>103</v>
      </c>
      <c r="O267" s="6" t="s">
        <v>104</v>
      </c>
      <c r="P267" s="6">
        <v>842</v>
      </c>
      <c r="Q267" s="6">
        <v>7098</v>
      </c>
      <c r="R267" s="8">
        <v>183.43</v>
      </c>
      <c r="S267" s="9" t="str">
        <f t="shared" si="16"/>
        <v>Jacksonville        FL_*</v>
      </c>
      <c r="T267" s="9" t="str">
        <f t="shared" si="17"/>
        <v>New York/Newark     NY_JFK</v>
      </c>
      <c r="U267" s="10">
        <f t="shared" si="18"/>
        <v>33</v>
      </c>
      <c r="V267" s="10">
        <f t="shared" si="19"/>
        <v>47</v>
      </c>
      <c r="Y267"/>
      <c r="AA267"/>
    </row>
    <row r="268" spans="1:27" x14ac:dyDescent="0.25">
      <c r="A268" s="3" t="s">
        <v>100</v>
      </c>
      <c r="B268" s="3" t="s">
        <v>55</v>
      </c>
      <c r="C268" s="3" t="s">
        <v>22</v>
      </c>
      <c r="D268" s="4" t="s">
        <v>21</v>
      </c>
      <c r="E268" s="5">
        <v>1.34</v>
      </c>
      <c r="F268" s="6">
        <v>3</v>
      </c>
      <c r="G268" s="6" t="s">
        <v>101</v>
      </c>
      <c r="H268" s="6" t="s">
        <v>102</v>
      </c>
      <c r="I268" s="5">
        <v>3840.2769216607498</v>
      </c>
      <c r="J268" s="7">
        <v>23614</v>
      </c>
      <c r="K268" s="7">
        <v>32991</v>
      </c>
      <c r="L268" s="6">
        <v>1008768</v>
      </c>
      <c r="M268" s="6">
        <v>8621121</v>
      </c>
      <c r="N268" s="6" t="s">
        <v>103</v>
      </c>
      <c r="O268" s="6" t="s">
        <v>104</v>
      </c>
      <c r="P268" s="6">
        <v>842</v>
      </c>
      <c r="Q268" s="6">
        <v>7098</v>
      </c>
      <c r="R268" s="8">
        <v>183.43</v>
      </c>
      <c r="S268" s="9" t="str">
        <f t="shared" si="16"/>
        <v>Jacksonville        FL_*</v>
      </c>
      <c r="T268" s="9" t="str">
        <f t="shared" si="17"/>
        <v>New York/Newark     NY_LGA</v>
      </c>
      <c r="U268" s="10">
        <f t="shared" si="18"/>
        <v>33</v>
      </c>
      <c r="V268" s="10">
        <f t="shared" si="19"/>
        <v>48</v>
      </c>
      <c r="Y268"/>
      <c r="AA268"/>
    </row>
    <row r="269" spans="1:27" x14ac:dyDescent="0.25">
      <c r="A269" s="3" t="s">
        <v>100</v>
      </c>
      <c r="B269" s="3" t="s">
        <v>55</v>
      </c>
      <c r="C269" s="3" t="s">
        <v>23</v>
      </c>
      <c r="D269" s="4" t="s">
        <v>21</v>
      </c>
      <c r="E269" s="5">
        <v>1.34</v>
      </c>
      <c r="F269" s="6">
        <v>3</v>
      </c>
      <c r="G269" s="6" t="s">
        <v>101</v>
      </c>
      <c r="H269" s="6" t="s">
        <v>102</v>
      </c>
      <c r="I269" s="5">
        <v>3840.2769216607498</v>
      </c>
      <c r="J269" s="7">
        <v>23614</v>
      </c>
      <c r="K269" s="7">
        <v>32991</v>
      </c>
      <c r="L269" s="6">
        <v>1008768</v>
      </c>
      <c r="M269" s="6">
        <v>8621121</v>
      </c>
      <c r="N269" s="6" t="s">
        <v>104</v>
      </c>
      <c r="O269" s="6" t="s">
        <v>105</v>
      </c>
      <c r="P269" s="6">
        <v>842</v>
      </c>
      <c r="Q269" s="6">
        <v>7098</v>
      </c>
      <c r="R269" s="8">
        <v>183.43</v>
      </c>
      <c r="S269" s="9" t="str">
        <f t="shared" si="16"/>
        <v>Jacksonville        FL_*</v>
      </c>
      <c r="T269" s="9" t="str">
        <f t="shared" si="17"/>
        <v>New York/Newark     NY_EWR</v>
      </c>
      <c r="U269" s="10">
        <f t="shared" si="18"/>
        <v>33</v>
      </c>
      <c r="V269" s="10">
        <f t="shared" si="19"/>
        <v>46</v>
      </c>
      <c r="Y269"/>
      <c r="AA269"/>
    </row>
    <row r="270" spans="1:27" x14ac:dyDescent="0.25">
      <c r="A270" s="3" t="s">
        <v>100</v>
      </c>
      <c r="B270" s="3" t="s">
        <v>15</v>
      </c>
      <c r="C270" s="3" t="s">
        <v>20</v>
      </c>
      <c r="D270" s="4" t="s">
        <v>21</v>
      </c>
      <c r="E270" s="5">
        <v>1.4</v>
      </c>
      <c r="F270" s="6">
        <v>3</v>
      </c>
      <c r="G270" s="6" t="s">
        <v>102</v>
      </c>
      <c r="H270" s="6" t="s">
        <v>102</v>
      </c>
      <c r="I270" s="5">
        <v>2617.8693541400389</v>
      </c>
      <c r="J270" s="7">
        <v>25450</v>
      </c>
      <c r="K270" s="7">
        <v>32991</v>
      </c>
      <c r="L270" s="6">
        <v>1694803</v>
      </c>
      <c r="M270" s="6">
        <v>8621121</v>
      </c>
      <c r="N270" s="6" t="s">
        <v>103</v>
      </c>
      <c r="O270" s="6" t="s">
        <v>104</v>
      </c>
      <c r="P270" s="6">
        <v>1103</v>
      </c>
      <c r="Q270" s="6">
        <v>7543</v>
      </c>
      <c r="R270" s="8">
        <v>223.99</v>
      </c>
      <c r="S270" s="9" t="str">
        <f t="shared" si="16"/>
        <v>Kansas City         MO_*</v>
      </c>
      <c r="T270" s="9" t="str">
        <f t="shared" si="17"/>
        <v>New York/Newark     NY_JFK</v>
      </c>
      <c r="U270" s="10">
        <f t="shared" si="18"/>
        <v>34</v>
      </c>
      <c r="V270" s="10">
        <f t="shared" si="19"/>
        <v>47</v>
      </c>
      <c r="Y270"/>
      <c r="AA270"/>
    </row>
    <row r="271" spans="1:27" x14ac:dyDescent="0.25">
      <c r="A271" s="3" t="s">
        <v>100</v>
      </c>
      <c r="B271" s="3" t="s">
        <v>15</v>
      </c>
      <c r="C271" s="3" t="s">
        <v>22</v>
      </c>
      <c r="D271" s="4" t="s">
        <v>21</v>
      </c>
      <c r="E271" s="5">
        <v>1.4</v>
      </c>
      <c r="F271" s="6">
        <v>0</v>
      </c>
      <c r="G271" s="6" t="s">
        <v>102</v>
      </c>
      <c r="H271" s="6" t="s">
        <v>102</v>
      </c>
      <c r="I271" s="5">
        <v>2617.8693541400389</v>
      </c>
      <c r="J271" s="7">
        <v>25450</v>
      </c>
      <c r="K271" s="7">
        <v>32991</v>
      </c>
      <c r="L271" s="6">
        <v>1694803</v>
      </c>
      <c r="M271" s="6">
        <v>8621121</v>
      </c>
      <c r="N271" s="6" t="s">
        <v>103</v>
      </c>
      <c r="O271" s="6" t="s">
        <v>104</v>
      </c>
      <c r="P271" s="6">
        <v>1103</v>
      </c>
      <c r="Q271" s="6">
        <v>7543</v>
      </c>
      <c r="R271" s="8">
        <v>223.99</v>
      </c>
      <c r="S271" s="9" t="str">
        <f t="shared" si="16"/>
        <v>Kansas City         MO_*</v>
      </c>
      <c r="T271" s="9" t="str">
        <f t="shared" si="17"/>
        <v>New York/Newark     NY_LGA</v>
      </c>
      <c r="U271" s="10">
        <f t="shared" si="18"/>
        <v>34</v>
      </c>
      <c r="V271" s="10">
        <f t="shared" si="19"/>
        <v>48</v>
      </c>
      <c r="Y271"/>
      <c r="AA271"/>
    </row>
    <row r="272" spans="1:27" x14ac:dyDescent="0.25">
      <c r="A272" s="3" t="s">
        <v>100</v>
      </c>
      <c r="B272" s="3" t="s">
        <v>15</v>
      </c>
      <c r="C272" s="3" t="s">
        <v>23</v>
      </c>
      <c r="D272" s="4" t="s">
        <v>21</v>
      </c>
      <c r="E272" s="5">
        <v>1.4</v>
      </c>
      <c r="F272" s="6">
        <v>3</v>
      </c>
      <c r="G272" s="6" t="s">
        <v>102</v>
      </c>
      <c r="H272" s="6" t="s">
        <v>102</v>
      </c>
      <c r="I272" s="5">
        <v>2617.8693541400389</v>
      </c>
      <c r="J272" s="7">
        <v>25450</v>
      </c>
      <c r="K272" s="7">
        <v>32991</v>
      </c>
      <c r="L272" s="6">
        <v>1694803</v>
      </c>
      <c r="M272" s="6">
        <v>8621121</v>
      </c>
      <c r="N272" s="6" t="s">
        <v>104</v>
      </c>
      <c r="O272" s="6" t="s">
        <v>105</v>
      </c>
      <c r="P272" s="6">
        <v>1103</v>
      </c>
      <c r="Q272" s="6">
        <v>7543</v>
      </c>
      <c r="R272" s="8">
        <v>223.99</v>
      </c>
      <c r="S272" s="9" t="str">
        <f t="shared" si="16"/>
        <v>Kansas City         MO_*</v>
      </c>
      <c r="T272" s="9" t="str">
        <f t="shared" si="17"/>
        <v>New York/Newark     NY_EWR</v>
      </c>
      <c r="U272" s="10">
        <f t="shared" si="18"/>
        <v>34</v>
      </c>
      <c r="V272" s="10">
        <f t="shared" si="19"/>
        <v>46</v>
      </c>
      <c r="Y272"/>
      <c r="AA272"/>
    </row>
    <row r="273" spans="1:27" x14ac:dyDescent="0.25">
      <c r="A273" s="3" t="s">
        <v>100</v>
      </c>
      <c r="B273" s="3" t="s">
        <v>16</v>
      </c>
      <c r="C273" s="3" t="s">
        <v>20</v>
      </c>
      <c r="D273" s="4" t="s">
        <v>21</v>
      </c>
      <c r="E273" s="5">
        <v>1.36</v>
      </c>
      <c r="F273" s="6">
        <v>3</v>
      </c>
      <c r="G273" s="6" t="s">
        <v>101</v>
      </c>
      <c r="H273" s="6" t="s">
        <v>102</v>
      </c>
      <c r="I273" s="5">
        <v>2263.8090940922743</v>
      </c>
      <c r="J273" s="7">
        <v>24575</v>
      </c>
      <c r="K273" s="7">
        <v>32991</v>
      </c>
      <c r="L273" s="6">
        <v>1197234</v>
      </c>
      <c r="M273" s="6">
        <v>8621121</v>
      </c>
      <c r="N273" s="6" t="s">
        <v>103</v>
      </c>
      <c r="O273" s="6" t="s">
        <v>104</v>
      </c>
      <c r="P273" s="6">
        <v>2237</v>
      </c>
      <c r="Q273" s="6">
        <v>26582</v>
      </c>
      <c r="R273" s="8">
        <v>169.41</v>
      </c>
      <c r="S273" s="9" t="str">
        <f t="shared" si="16"/>
        <v>Las Vegas           NV_*</v>
      </c>
      <c r="T273" s="9" t="str">
        <f t="shared" si="17"/>
        <v>New York/Newark     NY_JFK</v>
      </c>
      <c r="U273" s="10">
        <f t="shared" si="18"/>
        <v>35</v>
      </c>
      <c r="V273" s="10">
        <f t="shared" si="19"/>
        <v>47</v>
      </c>
      <c r="Y273"/>
      <c r="AA273"/>
    </row>
    <row r="274" spans="1:27" x14ac:dyDescent="0.25">
      <c r="A274" s="3" t="s">
        <v>100</v>
      </c>
      <c r="B274" s="3" t="s">
        <v>16</v>
      </c>
      <c r="C274" s="3" t="s">
        <v>22</v>
      </c>
      <c r="D274" s="4" t="s">
        <v>21</v>
      </c>
      <c r="E274" s="5">
        <v>1.36</v>
      </c>
      <c r="F274" s="6">
        <v>3</v>
      </c>
      <c r="G274" s="6" t="s">
        <v>101</v>
      </c>
      <c r="H274" s="6" t="s">
        <v>102</v>
      </c>
      <c r="I274" s="5">
        <v>2263.8090940922743</v>
      </c>
      <c r="J274" s="7">
        <v>24575</v>
      </c>
      <c r="K274" s="7">
        <v>32991</v>
      </c>
      <c r="L274" s="6">
        <v>1197234</v>
      </c>
      <c r="M274" s="6">
        <v>8621121</v>
      </c>
      <c r="N274" s="6" t="s">
        <v>103</v>
      </c>
      <c r="O274" s="6" t="s">
        <v>104</v>
      </c>
      <c r="P274" s="6">
        <v>2237</v>
      </c>
      <c r="Q274" s="6">
        <v>26582</v>
      </c>
      <c r="R274" s="8">
        <v>169.41</v>
      </c>
      <c r="S274" s="9" t="str">
        <f t="shared" si="16"/>
        <v>Las Vegas           NV_*</v>
      </c>
      <c r="T274" s="9" t="str">
        <f t="shared" si="17"/>
        <v>New York/Newark     NY_LGA</v>
      </c>
      <c r="U274" s="10">
        <f t="shared" si="18"/>
        <v>35</v>
      </c>
      <c r="V274" s="10">
        <f t="shared" si="19"/>
        <v>48</v>
      </c>
      <c r="Y274"/>
      <c r="AA274"/>
    </row>
    <row r="275" spans="1:27" x14ac:dyDescent="0.25">
      <c r="A275" s="3" t="s">
        <v>100</v>
      </c>
      <c r="B275" s="3" t="s">
        <v>16</v>
      </c>
      <c r="C275" s="3" t="s">
        <v>23</v>
      </c>
      <c r="D275" s="4" t="s">
        <v>21</v>
      </c>
      <c r="E275" s="5">
        <v>1.36</v>
      </c>
      <c r="F275" s="6">
        <v>3</v>
      </c>
      <c r="G275" s="6" t="s">
        <v>101</v>
      </c>
      <c r="H275" s="6" t="s">
        <v>102</v>
      </c>
      <c r="I275" s="5">
        <v>2263.8090940922743</v>
      </c>
      <c r="J275" s="7">
        <v>24575</v>
      </c>
      <c r="K275" s="7">
        <v>32991</v>
      </c>
      <c r="L275" s="6">
        <v>1197234</v>
      </c>
      <c r="M275" s="6">
        <v>8621121</v>
      </c>
      <c r="N275" s="6" t="s">
        <v>104</v>
      </c>
      <c r="O275" s="6" t="s">
        <v>105</v>
      </c>
      <c r="P275" s="6">
        <v>2237</v>
      </c>
      <c r="Q275" s="6">
        <v>26582</v>
      </c>
      <c r="R275" s="8">
        <v>169.41</v>
      </c>
      <c r="S275" s="9" t="str">
        <f t="shared" si="16"/>
        <v>Las Vegas           NV_*</v>
      </c>
      <c r="T275" s="9" t="str">
        <f t="shared" si="17"/>
        <v>New York/Newark     NY_EWR</v>
      </c>
      <c r="U275" s="10">
        <f t="shared" si="18"/>
        <v>35</v>
      </c>
      <c r="V275" s="10">
        <f t="shared" si="19"/>
        <v>46</v>
      </c>
      <c r="Y275"/>
      <c r="AA275"/>
    </row>
    <row r="276" spans="1:27" x14ac:dyDescent="0.25">
      <c r="A276" s="3" t="s">
        <v>100</v>
      </c>
      <c r="B276" s="3" t="s">
        <v>17</v>
      </c>
      <c r="C276" s="3" t="s">
        <v>20</v>
      </c>
      <c r="D276" s="4" t="s">
        <v>21</v>
      </c>
      <c r="E276" s="5">
        <v>1.17</v>
      </c>
      <c r="F276" s="6">
        <v>3</v>
      </c>
      <c r="G276" s="6" t="s">
        <v>102</v>
      </c>
      <c r="H276" s="6" t="s">
        <v>102</v>
      </c>
      <c r="I276" s="5">
        <v>2517.7356418390173</v>
      </c>
      <c r="J276" s="7">
        <v>24706</v>
      </c>
      <c r="K276" s="7">
        <v>32991</v>
      </c>
      <c r="L276" s="6">
        <v>9056076</v>
      </c>
      <c r="M276" s="6">
        <v>8621121</v>
      </c>
      <c r="N276" s="6" t="s">
        <v>103</v>
      </c>
      <c r="O276" s="6" t="s">
        <v>104</v>
      </c>
      <c r="P276" s="6">
        <v>2467</v>
      </c>
      <c r="Q276" s="6">
        <v>60435</v>
      </c>
      <c r="R276" s="8">
        <v>326.47000000000003</v>
      </c>
      <c r="S276" s="9" t="str">
        <f t="shared" si="16"/>
        <v>Los Angeles         CA_*</v>
      </c>
      <c r="T276" s="9" t="str">
        <f t="shared" si="17"/>
        <v>New York/Newark     NY_JFK</v>
      </c>
      <c r="U276" s="10">
        <f t="shared" si="18"/>
        <v>37</v>
      </c>
      <c r="V276" s="10">
        <f t="shared" si="19"/>
        <v>47</v>
      </c>
      <c r="Y276"/>
      <c r="AA276"/>
    </row>
    <row r="277" spans="1:27" x14ac:dyDescent="0.25">
      <c r="A277" s="3" t="s">
        <v>100</v>
      </c>
      <c r="B277" s="3" t="s">
        <v>17</v>
      </c>
      <c r="C277" s="3" t="s">
        <v>22</v>
      </c>
      <c r="D277" s="4" t="s">
        <v>21</v>
      </c>
      <c r="E277" s="5">
        <v>1.17</v>
      </c>
      <c r="F277" s="6">
        <v>3</v>
      </c>
      <c r="G277" s="6" t="s">
        <v>102</v>
      </c>
      <c r="H277" s="6" t="s">
        <v>102</v>
      </c>
      <c r="I277" s="5">
        <v>2517.7356418390173</v>
      </c>
      <c r="J277" s="7">
        <v>24706</v>
      </c>
      <c r="K277" s="7">
        <v>32991</v>
      </c>
      <c r="L277" s="6">
        <v>9056076</v>
      </c>
      <c r="M277" s="6">
        <v>8621121</v>
      </c>
      <c r="N277" s="6" t="s">
        <v>103</v>
      </c>
      <c r="O277" s="6" t="s">
        <v>104</v>
      </c>
      <c r="P277" s="6">
        <v>2467</v>
      </c>
      <c r="Q277" s="6">
        <v>60435</v>
      </c>
      <c r="R277" s="8">
        <v>326.47000000000003</v>
      </c>
      <c r="S277" s="9" t="str">
        <f t="shared" si="16"/>
        <v>Los Angeles         CA_*</v>
      </c>
      <c r="T277" s="9" t="str">
        <f t="shared" si="17"/>
        <v>New York/Newark     NY_LGA</v>
      </c>
      <c r="U277" s="10">
        <f t="shared" si="18"/>
        <v>37</v>
      </c>
      <c r="V277" s="10">
        <f t="shared" si="19"/>
        <v>48</v>
      </c>
      <c r="Y277"/>
      <c r="AA277"/>
    </row>
    <row r="278" spans="1:27" x14ac:dyDescent="0.25">
      <c r="A278" s="3" t="s">
        <v>100</v>
      </c>
      <c r="B278" s="3" t="s">
        <v>17</v>
      </c>
      <c r="C278" s="3" t="s">
        <v>23</v>
      </c>
      <c r="D278" s="4" t="s">
        <v>21</v>
      </c>
      <c r="E278" s="5">
        <v>1.17</v>
      </c>
      <c r="F278" s="6">
        <v>3</v>
      </c>
      <c r="G278" s="6" t="s">
        <v>102</v>
      </c>
      <c r="H278" s="6" t="s">
        <v>102</v>
      </c>
      <c r="I278" s="5">
        <v>2517.7356418390173</v>
      </c>
      <c r="J278" s="7">
        <v>24706</v>
      </c>
      <c r="K278" s="7">
        <v>32991</v>
      </c>
      <c r="L278" s="6">
        <v>9056076</v>
      </c>
      <c r="M278" s="6">
        <v>8621121</v>
      </c>
      <c r="N278" s="6" t="s">
        <v>104</v>
      </c>
      <c r="O278" s="6" t="s">
        <v>105</v>
      </c>
      <c r="P278" s="6">
        <v>2467</v>
      </c>
      <c r="Q278" s="6">
        <v>60435</v>
      </c>
      <c r="R278" s="8">
        <v>326.47000000000003</v>
      </c>
      <c r="S278" s="9" t="str">
        <f t="shared" si="16"/>
        <v>Los Angeles         CA_*</v>
      </c>
      <c r="T278" s="9" t="str">
        <f t="shared" si="17"/>
        <v>New York/Newark     NY_EWR</v>
      </c>
      <c r="U278" s="10">
        <f t="shared" si="18"/>
        <v>37</v>
      </c>
      <c r="V278" s="10">
        <f t="shared" si="19"/>
        <v>46</v>
      </c>
      <c r="Y278"/>
      <c r="AA278"/>
    </row>
    <row r="279" spans="1:27" x14ac:dyDescent="0.25">
      <c r="A279" s="3" t="s">
        <v>100</v>
      </c>
      <c r="B279" s="3" t="s">
        <v>60</v>
      </c>
      <c r="C279" s="3" t="s">
        <v>20</v>
      </c>
      <c r="D279" s="4" t="s">
        <v>21</v>
      </c>
      <c r="E279" s="5">
        <v>1.29</v>
      </c>
      <c r="F279" s="6">
        <v>3</v>
      </c>
      <c r="G279" s="6" t="s">
        <v>102</v>
      </c>
      <c r="H279" s="6" t="s">
        <v>102</v>
      </c>
      <c r="I279" s="5">
        <v>6317.5549937916912</v>
      </c>
      <c r="J279" s="7">
        <v>24725</v>
      </c>
      <c r="K279" s="7">
        <v>32991</v>
      </c>
      <c r="L279" s="6">
        <v>1074558</v>
      </c>
      <c r="M279" s="6">
        <v>8621121</v>
      </c>
      <c r="N279" s="6" t="s">
        <v>103</v>
      </c>
      <c r="O279" s="6" t="s">
        <v>104</v>
      </c>
      <c r="P279" s="6">
        <v>951</v>
      </c>
      <c r="Q279" s="6">
        <v>4614</v>
      </c>
      <c r="R279" s="8">
        <v>234.31</v>
      </c>
      <c r="S279" s="9" t="str">
        <f t="shared" si="16"/>
        <v>Memphis             TN_*</v>
      </c>
      <c r="T279" s="9" t="str">
        <f t="shared" si="17"/>
        <v>New York/Newark     NY_JFK</v>
      </c>
      <c r="U279" s="10">
        <f t="shared" si="18"/>
        <v>40</v>
      </c>
      <c r="V279" s="10">
        <f t="shared" si="19"/>
        <v>47</v>
      </c>
      <c r="Y279"/>
      <c r="AA279"/>
    </row>
    <row r="280" spans="1:27" x14ac:dyDescent="0.25">
      <c r="A280" s="3" t="s">
        <v>100</v>
      </c>
      <c r="B280" s="3" t="s">
        <v>60</v>
      </c>
      <c r="C280" s="3" t="s">
        <v>22</v>
      </c>
      <c r="D280" s="4" t="s">
        <v>21</v>
      </c>
      <c r="E280" s="5">
        <v>1.29</v>
      </c>
      <c r="F280" s="6">
        <v>3</v>
      </c>
      <c r="G280" s="6" t="s">
        <v>102</v>
      </c>
      <c r="H280" s="6" t="s">
        <v>102</v>
      </c>
      <c r="I280" s="5">
        <v>6317.5549937916912</v>
      </c>
      <c r="J280" s="7">
        <v>24725</v>
      </c>
      <c r="K280" s="7">
        <v>32991</v>
      </c>
      <c r="L280" s="6">
        <v>1074558</v>
      </c>
      <c r="M280" s="6">
        <v>8621121</v>
      </c>
      <c r="N280" s="6" t="s">
        <v>103</v>
      </c>
      <c r="O280" s="6" t="s">
        <v>104</v>
      </c>
      <c r="P280" s="6">
        <v>951</v>
      </c>
      <c r="Q280" s="6">
        <v>4614</v>
      </c>
      <c r="R280" s="8">
        <v>234.31</v>
      </c>
      <c r="S280" s="9" t="str">
        <f t="shared" si="16"/>
        <v>Memphis             TN_*</v>
      </c>
      <c r="T280" s="9" t="str">
        <f t="shared" si="17"/>
        <v>New York/Newark     NY_LGA</v>
      </c>
      <c r="U280" s="10">
        <f t="shared" si="18"/>
        <v>40</v>
      </c>
      <c r="V280" s="10">
        <f t="shared" si="19"/>
        <v>48</v>
      </c>
      <c r="Y280"/>
      <c r="AA280"/>
    </row>
    <row r="281" spans="1:27" x14ac:dyDescent="0.25">
      <c r="A281" s="3" t="s">
        <v>100</v>
      </c>
      <c r="B281" s="3" t="s">
        <v>60</v>
      </c>
      <c r="C281" s="3" t="s">
        <v>23</v>
      </c>
      <c r="D281" s="4" t="s">
        <v>21</v>
      </c>
      <c r="E281" s="5">
        <v>1.29</v>
      </c>
      <c r="F281" s="6">
        <v>3</v>
      </c>
      <c r="G281" s="6" t="s">
        <v>102</v>
      </c>
      <c r="H281" s="6" t="s">
        <v>102</v>
      </c>
      <c r="I281" s="5">
        <v>6317.5549937916912</v>
      </c>
      <c r="J281" s="7">
        <v>24725</v>
      </c>
      <c r="K281" s="7">
        <v>32991</v>
      </c>
      <c r="L281" s="6">
        <v>1074558</v>
      </c>
      <c r="M281" s="6">
        <v>8621121</v>
      </c>
      <c r="N281" s="6" t="s">
        <v>104</v>
      </c>
      <c r="O281" s="6" t="s">
        <v>105</v>
      </c>
      <c r="P281" s="6">
        <v>951</v>
      </c>
      <c r="Q281" s="6">
        <v>4614</v>
      </c>
      <c r="R281" s="8">
        <v>234.31</v>
      </c>
      <c r="S281" s="9" t="str">
        <f t="shared" si="16"/>
        <v>Memphis             TN_*</v>
      </c>
      <c r="T281" s="9" t="str">
        <f t="shared" si="17"/>
        <v>New York/Newark     NY_EWR</v>
      </c>
      <c r="U281" s="10">
        <f t="shared" si="18"/>
        <v>40</v>
      </c>
      <c r="V281" s="10">
        <f t="shared" si="19"/>
        <v>46</v>
      </c>
      <c r="Y281"/>
      <c r="AA281"/>
    </row>
    <row r="282" spans="1:27" x14ac:dyDescent="0.25">
      <c r="A282" s="3" t="s">
        <v>100</v>
      </c>
      <c r="B282" s="3" t="s">
        <v>61</v>
      </c>
      <c r="C282" s="3" t="s">
        <v>20</v>
      </c>
      <c r="D282" s="4" t="s">
        <v>21</v>
      </c>
      <c r="E282" s="5">
        <v>1.05</v>
      </c>
      <c r="F282" s="6">
        <v>3</v>
      </c>
      <c r="G282" s="6" t="s">
        <v>101</v>
      </c>
      <c r="H282" s="6" t="s">
        <v>102</v>
      </c>
      <c r="I282" s="5">
        <v>3042.0856986021427</v>
      </c>
      <c r="J282" s="7">
        <v>21207</v>
      </c>
      <c r="K282" s="7">
        <v>32991</v>
      </c>
      <c r="L282" s="6">
        <v>2105604</v>
      </c>
      <c r="M282" s="6">
        <v>8621121</v>
      </c>
      <c r="N282" s="6" t="s">
        <v>103</v>
      </c>
      <c r="O282" s="6" t="s">
        <v>104</v>
      </c>
      <c r="P282" s="6">
        <v>1097</v>
      </c>
      <c r="Q282" s="6">
        <v>51122</v>
      </c>
      <c r="R282" s="8">
        <v>124.92</v>
      </c>
      <c r="S282" s="9" t="str">
        <f t="shared" si="16"/>
        <v>Miami               FL_*</v>
      </c>
      <c r="T282" s="9" t="str">
        <f t="shared" si="17"/>
        <v>New York/Newark     NY_JFK</v>
      </c>
      <c r="U282" s="10">
        <f t="shared" si="18"/>
        <v>41</v>
      </c>
      <c r="V282" s="10">
        <f t="shared" si="19"/>
        <v>47</v>
      </c>
      <c r="Y282"/>
      <c r="AA282"/>
    </row>
    <row r="283" spans="1:27" x14ac:dyDescent="0.25">
      <c r="A283" s="3" t="s">
        <v>100</v>
      </c>
      <c r="B283" s="3" t="s">
        <v>61</v>
      </c>
      <c r="C283" s="3" t="s">
        <v>22</v>
      </c>
      <c r="D283" s="4" t="s">
        <v>21</v>
      </c>
      <c r="E283" s="5">
        <v>1.05</v>
      </c>
      <c r="F283" s="6">
        <v>3</v>
      </c>
      <c r="G283" s="6" t="s">
        <v>101</v>
      </c>
      <c r="H283" s="6" t="s">
        <v>102</v>
      </c>
      <c r="I283" s="5">
        <v>3042.0856986021427</v>
      </c>
      <c r="J283" s="7">
        <v>21207</v>
      </c>
      <c r="K283" s="7">
        <v>32991</v>
      </c>
      <c r="L283" s="6">
        <v>2105604</v>
      </c>
      <c r="M283" s="6">
        <v>8621121</v>
      </c>
      <c r="N283" s="6" t="s">
        <v>103</v>
      </c>
      <c r="O283" s="6" t="s">
        <v>104</v>
      </c>
      <c r="P283" s="6">
        <v>1097</v>
      </c>
      <c r="Q283" s="6">
        <v>51122</v>
      </c>
      <c r="R283" s="8">
        <v>124.92</v>
      </c>
      <c r="S283" s="9" t="str">
        <f t="shared" si="16"/>
        <v>Miami               FL_*</v>
      </c>
      <c r="T283" s="9" t="str">
        <f t="shared" si="17"/>
        <v>New York/Newark     NY_LGA</v>
      </c>
      <c r="U283" s="10">
        <f t="shared" si="18"/>
        <v>41</v>
      </c>
      <c r="V283" s="10">
        <f t="shared" si="19"/>
        <v>48</v>
      </c>
      <c r="Y283"/>
      <c r="AA283"/>
    </row>
    <row r="284" spans="1:27" x14ac:dyDescent="0.25">
      <c r="A284" s="3" t="s">
        <v>100</v>
      </c>
      <c r="B284" s="3" t="s">
        <v>61</v>
      </c>
      <c r="C284" s="3" t="s">
        <v>23</v>
      </c>
      <c r="D284" s="4" t="s">
        <v>21</v>
      </c>
      <c r="E284" s="5">
        <v>1.05</v>
      </c>
      <c r="F284" s="6">
        <v>3</v>
      </c>
      <c r="G284" s="6" t="s">
        <v>101</v>
      </c>
      <c r="H284" s="6" t="s">
        <v>102</v>
      </c>
      <c r="I284" s="5">
        <v>3042.0856986021427</v>
      </c>
      <c r="J284" s="7">
        <v>21207</v>
      </c>
      <c r="K284" s="7">
        <v>32991</v>
      </c>
      <c r="L284" s="6">
        <v>2105604</v>
      </c>
      <c r="M284" s="6">
        <v>8621121</v>
      </c>
      <c r="N284" s="6" t="s">
        <v>104</v>
      </c>
      <c r="O284" s="6" t="s">
        <v>105</v>
      </c>
      <c r="P284" s="6">
        <v>1097</v>
      </c>
      <c r="Q284" s="6">
        <v>51122</v>
      </c>
      <c r="R284" s="8">
        <v>124.92</v>
      </c>
      <c r="S284" s="9" t="str">
        <f t="shared" si="16"/>
        <v>Miami               FL_*</v>
      </c>
      <c r="T284" s="9" t="str">
        <f t="shared" si="17"/>
        <v>New York/Newark     NY_EWR</v>
      </c>
      <c r="U284" s="10">
        <f t="shared" si="18"/>
        <v>41</v>
      </c>
      <c r="V284" s="10">
        <f t="shared" si="19"/>
        <v>46</v>
      </c>
      <c r="Y284"/>
      <c r="AA284"/>
    </row>
    <row r="285" spans="1:27" x14ac:dyDescent="0.25">
      <c r="A285" s="3" t="s">
        <v>100</v>
      </c>
      <c r="B285" s="3" t="s">
        <v>63</v>
      </c>
      <c r="C285" s="3" t="s">
        <v>20</v>
      </c>
      <c r="D285" s="4" t="s">
        <v>21</v>
      </c>
      <c r="E285" s="5">
        <v>1.1499999999999999</v>
      </c>
      <c r="F285" s="6">
        <v>3</v>
      </c>
      <c r="G285" s="6" t="s">
        <v>102</v>
      </c>
      <c r="H285" s="6" t="s">
        <v>102</v>
      </c>
      <c r="I285" s="5">
        <v>6143.2043000711419</v>
      </c>
      <c r="J285" s="7">
        <v>28739</v>
      </c>
      <c r="K285" s="7">
        <v>32991</v>
      </c>
      <c r="L285" s="6">
        <v>2761118</v>
      </c>
      <c r="M285" s="6">
        <v>8621121</v>
      </c>
      <c r="N285" s="6" t="s">
        <v>103</v>
      </c>
      <c r="O285" s="6" t="s">
        <v>105</v>
      </c>
      <c r="P285" s="6">
        <v>1015</v>
      </c>
      <c r="Q285" s="6">
        <v>13123</v>
      </c>
      <c r="R285" s="8">
        <v>278.39</v>
      </c>
      <c r="S285" s="9" t="str">
        <f t="shared" si="16"/>
        <v>Minneapolis/St Paul MN_*</v>
      </c>
      <c r="T285" s="9" t="str">
        <f t="shared" si="17"/>
        <v>New York/Newark     NY_JFK</v>
      </c>
      <c r="U285" s="10">
        <f t="shared" si="18"/>
        <v>43</v>
      </c>
      <c r="V285" s="10">
        <f t="shared" si="19"/>
        <v>47</v>
      </c>
      <c r="Y285"/>
      <c r="AA285"/>
    </row>
    <row r="286" spans="1:27" x14ac:dyDescent="0.25">
      <c r="A286" s="3" t="s">
        <v>100</v>
      </c>
      <c r="B286" s="3" t="s">
        <v>63</v>
      </c>
      <c r="C286" s="3" t="s">
        <v>22</v>
      </c>
      <c r="D286" s="4" t="s">
        <v>21</v>
      </c>
      <c r="E286" s="5">
        <v>1.1499999999999999</v>
      </c>
      <c r="F286" s="6">
        <v>3</v>
      </c>
      <c r="G286" s="6" t="s">
        <v>102</v>
      </c>
      <c r="H286" s="6" t="s">
        <v>102</v>
      </c>
      <c r="I286" s="5">
        <v>6143.2043000711419</v>
      </c>
      <c r="J286" s="7">
        <v>28739</v>
      </c>
      <c r="K286" s="7">
        <v>32991</v>
      </c>
      <c r="L286" s="6">
        <v>2761118</v>
      </c>
      <c r="M286" s="6">
        <v>8621121</v>
      </c>
      <c r="N286" s="6" t="s">
        <v>103</v>
      </c>
      <c r="O286" s="6" t="s">
        <v>105</v>
      </c>
      <c r="P286" s="6">
        <v>1015</v>
      </c>
      <c r="Q286" s="6">
        <v>13123</v>
      </c>
      <c r="R286" s="8">
        <v>278.39</v>
      </c>
      <c r="S286" s="9" t="str">
        <f t="shared" si="16"/>
        <v>Minneapolis/St Paul MN_*</v>
      </c>
      <c r="T286" s="9" t="str">
        <f t="shared" si="17"/>
        <v>New York/Newark     NY_LGA</v>
      </c>
      <c r="U286" s="10">
        <f t="shared" si="18"/>
        <v>43</v>
      </c>
      <c r="V286" s="10">
        <f t="shared" si="19"/>
        <v>48</v>
      </c>
      <c r="Y286"/>
      <c r="AA286"/>
    </row>
    <row r="287" spans="1:27" x14ac:dyDescent="0.25">
      <c r="A287" s="3" t="s">
        <v>100</v>
      </c>
      <c r="B287" s="3" t="s">
        <v>63</v>
      </c>
      <c r="C287" s="3" t="s">
        <v>23</v>
      </c>
      <c r="D287" s="4" t="s">
        <v>21</v>
      </c>
      <c r="E287" s="5">
        <v>1.1499999999999999</v>
      </c>
      <c r="F287" s="6">
        <v>3</v>
      </c>
      <c r="G287" s="6" t="s">
        <v>102</v>
      </c>
      <c r="H287" s="6" t="s">
        <v>102</v>
      </c>
      <c r="I287" s="5">
        <v>6143.2043000711419</v>
      </c>
      <c r="J287" s="7">
        <v>28739</v>
      </c>
      <c r="K287" s="7">
        <v>32991</v>
      </c>
      <c r="L287" s="6">
        <v>2761118</v>
      </c>
      <c r="M287" s="6">
        <v>8621121</v>
      </c>
      <c r="N287" s="6" t="s">
        <v>104</v>
      </c>
      <c r="O287" s="6" t="s">
        <v>105</v>
      </c>
      <c r="P287" s="6">
        <v>1015</v>
      </c>
      <c r="Q287" s="6">
        <v>13123</v>
      </c>
      <c r="R287" s="8">
        <v>278.39</v>
      </c>
      <c r="S287" s="9" t="str">
        <f t="shared" si="16"/>
        <v>Minneapolis/St Paul MN_*</v>
      </c>
      <c r="T287" s="9" t="str">
        <f t="shared" si="17"/>
        <v>New York/Newark     NY_EWR</v>
      </c>
      <c r="U287" s="10">
        <f t="shared" si="18"/>
        <v>43</v>
      </c>
      <c r="V287" s="10">
        <f t="shared" si="19"/>
        <v>46</v>
      </c>
      <c r="Y287"/>
      <c r="AA287"/>
    </row>
    <row r="288" spans="1:27" x14ac:dyDescent="0.25">
      <c r="A288" s="3" t="s">
        <v>100</v>
      </c>
      <c r="B288" s="3" t="s">
        <v>19</v>
      </c>
      <c r="C288" s="3" t="s">
        <v>20</v>
      </c>
      <c r="D288" s="4" t="s">
        <v>21</v>
      </c>
      <c r="E288" s="5">
        <v>1.42</v>
      </c>
      <c r="F288" s="6">
        <v>3</v>
      </c>
      <c r="G288" s="6" t="s">
        <v>102</v>
      </c>
      <c r="H288" s="6" t="s">
        <v>102</v>
      </c>
      <c r="I288" s="5">
        <v>2995.0996908769416</v>
      </c>
      <c r="J288" s="7">
        <v>22038</v>
      </c>
      <c r="K288" s="7">
        <v>32991</v>
      </c>
      <c r="L288" s="6">
        <v>1308499</v>
      </c>
      <c r="M288" s="6">
        <v>8621121</v>
      </c>
      <c r="N288" s="6" t="s">
        <v>103</v>
      </c>
      <c r="O288" s="6" t="s">
        <v>104</v>
      </c>
      <c r="P288" s="6">
        <v>1173</v>
      </c>
      <c r="Q288" s="6">
        <v>10334</v>
      </c>
      <c r="R288" s="8">
        <v>208.71</v>
      </c>
      <c r="S288" s="9" t="str">
        <f t="shared" si="16"/>
        <v>New Orleans         LA_*</v>
      </c>
      <c r="T288" s="9" t="str">
        <f t="shared" si="17"/>
        <v>New York/Newark     NY_JFK</v>
      </c>
      <c r="U288" s="10">
        <f t="shared" si="18"/>
        <v>45</v>
      </c>
      <c r="V288" s="10">
        <f t="shared" si="19"/>
        <v>47</v>
      </c>
      <c r="Y288"/>
      <c r="AA288"/>
    </row>
    <row r="289" spans="1:27" x14ac:dyDescent="0.25">
      <c r="A289" s="3" t="s">
        <v>100</v>
      </c>
      <c r="B289" s="3" t="s">
        <v>19</v>
      </c>
      <c r="C289" s="3" t="s">
        <v>22</v>
      </c>
      <c r="D289" s="4" t="s">
        <v>21</v>
      </c>
      <c r="E289" s="5">
        <v>1.42</v>
      </c>
      <c r="F289" s="6">
        <v>3</v>
      </c>
      <c r="G289" s="6" t="s">
        <v>102</v>
      </c>
      <c r="H289" s="6" t="s">
        <v>102</v>
      </c>
      <c r="I289" s="5">
        <v>2995.0996908769416</v>
      </c>
      <c r="J289" s="7">
        <v>22038</v>
      </c>
      <c r="K289" s="7">
        <v>32991</v>
      </c>
      <c r="L289" s="6">
        <v>1308499</v>
      </c>
      <c r="M289" s="6">
        <v>8621121</v>
      </c>
      <c r="N289" s="6" t="s">
        <v>103</v>
      </c>
      <c r="O289" s="6" t="s">
        <v>104</v>
      </c>
      <c r="P289" s="6">
        <v>1173</v>
      </c>
      <c r="Q289" s="6">
        <v>10334</v>
      </c>
      <c r="R289" s="8">
        <v>208.71</v>
      </c>
      <c r="S289" s="9" t="str">
        <f t="shared" si="16"/>
        <v>New Orleans         LA_*</v>
      </c>
      <c r="T289" s="9" t="str">
        <f t="shared" si="17"/>
        <v>New York/Newark     NY_LGA</v>
      </c>
      <c r="U289" s="10">
        <f t="shared" si="18"/>
        <v>45</v>
      </c>
      <c r="V289" s="10">
        <f t="shared" si="19"/>
        <v>48</v>
      </c>
      <c r="Y289"/>
      <c r="AA289"/>
    </row>
    <row r="290" spans="1:27" x14ac:dyDescent="0.25">
      <c r="A290" s="3" t="s">
        <v>100</v>
      </c>
      <c r="B290" s="3" t="s">
        <v>19</v>
      </c>
      <c r="C290" s="3" t="s">
        <v>23</v>
      </c>
      <c r="D290" s="4" t="s">
        <v>21</v>
      </c>
      <c r="E290" s="5">
        <v>1.42</v>
      </c>
      <c r="F290" s="6">
        <v>3</v>
      </c>
      <c r="G290" s="6" t="s">
        <v>102</v>
      </c>
      <c r="H290" s="6" t="s">
        <v>102</v>
      </c>
      <c r="I290" s="5">
        <v>2995.0996908769416</v>
      </c>
      <c r="J290" s="7">
        <v>22038</v>
      </c>
      <c r="K290" s="7">
        <v>32991</v>
      </c>
      <c r="L290" s="6">
        <v>1308499</v>
      </c>
      <c r="M290" s="6">
        <v>8621121</v>
      </c>
      <c r="N290" s="6" t="s">
        <v>104</v>
      </c>
      <c r="O290" s="6" t="s">
        <v>105</v>
      </c>
      <c r="P290" s="6">
        <v>1173</v>
      </c>
      <c r="Q290" s="6">
        <v>10334</v>
      </c>
      <c r="R290" s="8">
        <v>208.71</v>
      </c>
      <c r="S290" s="9" t="str">
        <f t="shared" si="16"/>
        <v>New Orleans         LA_*</v>
      </c>
      <c r="T290" s="9" t="str">
        <f t="shared" si="17"/>
        <v>New York/Newark     NY_EWR</v>
      </c>
      <c r="U290" s="10">
        <f t="shared" si="18"/>
        <v>45</v>
      </c>
      <c r="V290" s="10">
        <f t="shared" si="19"/>
        <v>46</v>
      </c>
      <c r="Y290"/>
      <c r="AA290"/>
    </row>
    <row r="291" spans="1:27" x14ac:dyDescent="0.25">
      <c r="A291" s="3" t="s">
        <v>100</v>
      </c>
      <c r="B291" s="3" t="s">
        <v>65</v>
      </c>
      <c r="C291" s="3" t="s">
        <v>20</v>
      </c>
      <c r="D291" s="4" t="s">
        <v>21</v>
      </c>
      <c r="E291" s="5">
        <v>1.02</v>
      </c>
      <c r="F291" s="6">
        <v>0</v>
      </c>
      <c r="G291" s="6" t="s">
        <v>102</v>
      </c>
      <c r="H291" s="6" t="s">
        <v>102</v>
      </c>
      <c r="I291" s="5">
        <v>3585.8600460483435</v>
      </c>
      <c r="J291" s="7">
        <v>21125</v>
      </c>
      <c r="K291" s="7">
        <v>32991</v>
      </c>
      <c r="L291" s="6">
        <v>1536012</v>
      </c>
      <c r="M291" s="6">
        <v>8621121</v>
      </c>
      <c r="N291" s="6" t="s">
        <v>103</v>
      </c>
      <c r="O291" s="6" t="s">
        <v>104</v>
      </c>
      <c r="P291" s="6">
        <v>291</v>
      </c>
      <c r="Q291" s="6">
        <v>6295</v>
      </c>
      <c r="R291" s="8">
        <v>150.13</v>
      </c>
      <c r="S291" s="9" t="str">
        <f t="shared" si="16"/>
        <v>Norfolk/Va B/Pt/Ch  VA_*</v>
      </c>
      <c r="T291" s="9" t="str">
        <f t="shared" si="17"/>
        <v>New York/Newark     NY_JFK</v>
      </c>
      <c r="U291" s="10">
        <f t="shared" si="18"/>
        <v>49</v>
      </c>
      <c r="V291" s="10">
        <f t="shared" si="19"/>
        <v>47</v>
      </c>
      <c r="Y291"/>
      <c r="AA291"/>
    </row>
    <row r="292" spans="1:27" x14ac:dyDescent="0.25">
      <c r="A292" s="3" t="s">
        <v>100</v>
      </c>
      <c r="B292" s="3" t="s">
        <v>65</v>
      </c>
      <c r="C292" s="3" t="s">
        <v>22</v>
      </c>
      <c r="D292" s="4" t="s">
        <v>21</v>
      </c>
      <c r="E292" s="5">
        <v>1.02</v>
      </c>
      <c r="F292" s="6">
        <v>3</v>
      </c>
      <c r="G292" s="6" t="s">
        <v>102</v>
      </c>
      <c r="H292" s="6" t="s">
        <v>102</v>
      </c>
      <c r="I292" s="5">
        <v>3585.8600460483435</v>
      </c>
      <c r="J292" s="7">
        <v>21125</v>
      </c>
      <c r="K292" s="7">
        <v>32991</v>
      </c>
      <c r="L292" s="6">
        <v>1536012</v>
      </c>
      <c r="M292" s="6">
        <v>8621121</v>
      </c>
      <c r="N292" s="6" t="s">
        <v>103</v>
      </c>
      <c r="O292" s="6" t="s">
        <v>104</v>
      </c>
      <c r="P292" s="6">
        <v>291</v>
      </c>
      <c r="Q292" s="6">
        <v>6295</v>
      </c>
      <c r="R292" s="8">
        <v>150.13</v>
      </c>
      <c r="S292" s="9" t="str">
        <f t="shared" si="16"/>
        <v>Norfolk/Va B/Pt/Ch  VA_*</v>
      </c>
      <c r="T292" s="9" t="str">
        <f t="shared" si="17"/>
        <v>New York/Newark     NY_LGA</v>
      </c>
      <c r="U292" s="10">
        <f t="shared" si="18"/>
        <v>49</v>
      </c>
      <c r="V292" s="10">
        <f t="shared" si="19"/>
        <v>48</v>
      </c>
      <c r="Y292"/>
      <c r="AA292"/>
    </row>
    <row r="293" spans="1:27" x14ac:dyDescent="0.25">
      <c r="A293" s="3" t="s">
        <v>100</v>
      </c>
      <c r="B293" s="3" t="s">
        <v>65</v>
      </c>
      <c r="C293" s="3" t="s">
        <v>23</v>
      </c>
      <c r="D293" s="4" t="s">
        <v>21</v>
      </c>
      <c r="E293" s="5">
        <v>1.02</v>
      </c>
      <c r="F293" s="6">
        <v>3</v>
      </c>
      <c r="G293" s="6" t="s">
        <v>102</v>
      </c>
      <c r="H293" s="6" t="s">
        <v>102</v>
      </c>
      <c r="I293" s="5">
        <v>3585.8600460483435</v>
      </c>
      <c r="J293" s="7">
        <v>21125</v>
      </c>
      <c r="K293" s="7">
        <v>32991</v>
      </c>
      <c r="L293" s="6">
        <v>1536012</v>
      </c>
      <c r="M293" s="6">
        <v>8621121</v>
      </c>
      <c r="N293" s="6" t="s">
        <v>104</v>
      </c>
      <c r="O293" s="6" t="s">
        <v>105</v>
      </c>
      <c r="P293" s="6">
        <v>291</v>
      </c>
      <c r="Q293" s="6">
        <v>6295</v>
      </c>
      <c r="R293" s="8">
        <v>150.13</v>
      </c>
      <c r="S293" s="9" t="str">
        <f t="shared" si="16"/>
        <v>Norfolk/Va B/Pt/Ch  VA_*</v>
      </c>
      <c r="T293" s="9" t="str">
        <f t="shared" si="17"/>
        <v>New York/Newark     NY_EWR</v>
      </c>
      <c r="U293" s="10">
        <f t="shared" si="18"/>
        <v>49</v>
      </c>
      <c r="V293" s="10">
        <f t="shared" si="19"/>
        <v>46</v>
      </c>
      <c r="Y293"/>
      <c r="AA293"/>
    </row>
    <row r="294" spans="1:27" x14ac:dyDescent="0.25">
      <c r="A294" s="3" t="s">
        <v>100</v>
      </c>
      <c r="B294" s="3" t="s">
        <v>56</v>
      </c>
      <c r="C294" s="3" t="s">
        <v>100</v>
      </c>
      <c r="D294" s="4" t="s">
        <v>66</v>
      </c>
      <c r="E294" s="5">
        <v>1</v>
      </c>
      <c r="F294" s="6">
        <v>3</v>
      </c>
      <c r="G294" s="6" t="s">
        <v>102</v>
      </c>
      <c r="H294" s="6" t="s">
        <v>101</v>
      </c>
      <c r="I294" s="5">
        <v>8795.7275792756554</v>
      </c>
      <c r="J294" s="7">
        <v>24706</v>
      </c>
      <c r="K294" s="7">
        <v>29846</v>
      </c>
      <c r="L294" s="6">
        <v>9056076</v>
      </c>
      <c r="M294" s="6">
        <v>2237227</v>
      </c>
      <c r="N294" s="6" t="s">
        <v>104</v>
      </c>
      <c r="O294" s="6" t="s">
        <v>104</v>
      </c>
      <c r="P294" s="6">
        <v>325</v>
      </c>
      <c r="Q294" s="6">
        <v>23041</v>
      </c>
      <c r="R294" s="8">
        <v>56.43</v>
      </c>
      <c r="S294" s="9" t="str">
        <f t="shared" si="16"/>
        <v>Burbank             CA_*</v>
      </c>
      <c r="T294" s="9" t="str">
        <f t="shared" si="17"/>
        <v>Oakland             CA_*</v>
      </c>
      <c r="U294" s="10">
        <f t="shared" si="18"/>
        <v>11</v>
      </c>
      <c r="V294" s="10">
        <f t="shared" si="19"/>
        <v>50</v>
      </c>
      <c r="Y294"/>
      <c r="AA294"/>
    </row>
    <row r="295" spans="1:27" x14ac:dyDescent="0.25">
      <c r="A295" s="3" t="s">
        <v>100</v>
      </c>
      <c r="B295" s="3" t="s">
        <v>16</v>
      </c>
      <c r="C295" s="3" t="s">
        <v>100</v>
      </c>
      <c r="D295" s="4" t="s">
        <v>66</v>
      </c>
      <c r="E295" s="5">
        <v>1.05</v>
      </c>
      <c r="F295" s="6">
        <v>0</v>
      </c>
      <c r="G295" s="6" t="s">
        <v>101</v>
      </c>
      <c r="H295" s="6" t="s">
        <v>101</v>
      </c>
      <c r="I295" s="5">
        <v>9062.9471188073167</v>
      </c>
      <c r="J295" s="7">
        <v>24575</v>
      </c>
      <c r="K295" s="7">
        <v>29846</v>
      </c>
      <c r="L295" s="6">
        <v>1197234</v>
      </c>
      <c r="M295" s="6">
        <v>2237227</v>
      </c>
      <c r="N295" s="6" t="s">
        <v>104</v>
      </c>
      <c r="O295" s="6" t="s">
        <v>104</v>
      </c>
      <c r="P295" s="6">
        <v>407</v>
      </c>
      <c r="Q295" s="6">
        <v>13356</v>
      </c>
      <c r="R295" s="8">
        <v>58.03</v>
      </c>
      <c r="S295" s="9" t="str">
        <f t="shared" si="16"/>
        <v>Las Vegas           NV_*</v>
      </c>
      <c r="T295" s="9" t="str">
        <f t="shared" si="17"/>
        <v>Oakland             CA_*</v>
      </c>
      <c r="U295" s="10">
        <f t="shared" si="18"/>
        <v>35</v>
      </c>
      <c r="V295" s="10">
        <f t="shared" si="19"/>
        <v>50</v>
      </c>
      <c r="Y295"/>
      <c r="AA295"/>
    </row>
    <row r="296" spans="1:27" x14ac:dyDescent="0.25">
      <c r="A296" s="3" t="s">
        <v>100</v>
      </c>
      <c r="B296" s="3" t="s">
        <v>17</v>
      </c>
      <c r="C296" s="3" t="s">
        <v>100</v>
      </c>
      <c r="D296" s="4" t="s">
        <v>66</v>
      </c>
      <c r="E296" s="5">
        <v>1</v>
      </c>
      <c r="F296" s="6">
        <v>3</v>
      </c>
      <c r="G296" s="6" t="s">
        <v>102</v>
      </c>
      <c r="H296" s="6" t="s">
        <v>101</v>
      </c>
      <c r="I296" s="5">
        <v>5391.0766763968622</v>
      </c>
      <c r="J296" s="7">
        <v>24706</v>
      </c>
      <c r="K296" s="7">
        <v>29846</v>
      </c>
      <c r="L296" s="6">
        <v>9056076</v>
      </c>
      <c r="M296" s="6">
        <v>2237227</v>
      </c>
      <c r="N296" s="6" t="s">
        <v>104</v>
      </c>
      <c r="O296" s="6" t="s">
        <v>104</v>
      </c>
      <c r="P296" s="6">
        <v>334</v>
      </c>
      <c r="Q296" s="6">
        <v>43884</v>
      </c>
      <c r="R296" s="8">
        <v>53.8</v>
      </c>
      <c r="S296" s="9" t="str">
        <f t="shared" si="16"/>
        <v>Los Angeles         CA_*</v>
      </c>
      <c r="T296" s="9" t="str">
        <f t="shared" si="17"/>
        <v>Oakland             CA_*</v>
      </c>
      <c r="U296" s="10">
        <f t="shared" si="18"/>
        <v>37</v>
      </c>
      <c r="V296" s="10">
        <f t="shared" si="19"/>
        <v>50</v>
      </c>
      <c r="Y296"/>
      <c r="AA296"/>
    </row>
    <row r="297" spans="1:27" x14ac:dyDescent="0.25">
      <c r="A297" s="3" t="s">
        <v>100</v>
      </c>
      <c r="B297" s="3" t="s">
        <v>5</v>
      </c>
      <c r="C297" s="3" t="s">
        <v>100</v>
      </c>
      <c r="D297" s="4" t="s">
        <v>67</v>
      </c>
      <c r="E297" s="5">
        <v>1</v>
      </c>
      <c r="F297" s="6">
        <v>1</v>
      </c>
      <c r="G297" s="6" t="s">
        <v>102</v>
      </c>
      <c r="H297" s="6" t="s">
        <v>101</v>
      </c>
      <c r="I297" s="5">
        <v>5149.025673002564</v>
      </c>
      <c r="J297" s="7">
        <v>28637</v>
      </c>
      <c r="K297" s="7">
        <v>20927</v>
      </c>
      <c r="L297" s="6">
        <v>3036732</v>
      </c>
      <c r="M297" s="6">
        <v>1021733</v>
      </c>
      <c r="N297" s="6" t="s">
        <v>104</v>
      </c>
      <c r="O297" s="6" t="s">
        <v>104</v>
      </c>
      <c r="P297" s="6">
        <v>180</v>
      </c>
      <c r="Q297" s="6">
        <v>7646</v>
      </c>
      <c r="R297" s="8">
        <v>66.14</v>
      </c>
      <c r="S297" s="9" t="str">
        <f t="shared" si="16"/>
        <v>Dallas/Fort Worth   TX_*</v>
      </c>
      <c r="T297" s="9" t="str">
        <f t="shared" si="17"/>
        <v>Oklahoma City       OK_*</v>
      </c>
      <c r="U297" s="10">
        <f t="shared" si="18"/>
        <v>21</v>
      </c>
      <c r="V297" s="10">
        <f t="shared" si="19"/>
        <v>51</v>
      </c>
      <c r="Y297"/>
      <c r="AA297"/>
    </row>
    <row r="298" spans="1:27" x14ac:dyDescent="0.25">
      <c r="A298" s="3" t="s">
        <v>100</v>
      </c>
      <c r="B298" s="3" t="s">
        <v>14</v>
      </c>
      <c r="C298" s="3" t="s">
        <v>100</v>
      </c>
      <c r="D298" s="4" t="s">
        <v>67</v>
      </c>
      <c r="E298" s="5">
        <v>1.0900000000000001</v>
      </c>
      <c r="F298" s="6">
        <v>3</v>
      </c>
      <c r="G298" s="6" t="s">
        <v>102</v>
      </c>
      <c r="H298" s="6" t="s">
        <v>101</v>
      </c>
      <c r="I298" s="5">
        <v>4897.6419821066766</v>
      </c>
      <c r="J298" s="7">
        <v>27211</v>
      </c>
      <c r="K298" s="7">
        <v>20927</v>
      </c>
      <c r="L298" s="6">
        <v>3770125</v>
      </c>
      <c r="M298" s="6">
        <v>1021733</v>
      </c>
      <c r="N298" s="6" t="s">
        <v>104</v>
      </c>
      <c r="O298" s="6" t="s">
        <v>104</v>
      </c>
      <c r="P298" s="6">
        <v>410</v>
      </c>
      <c r="Q298" s="6">
        <v>5425</v>
      </c>
      <c r="R298" s="8">
        <v>96.18</v>
      </c>
      <c r="S298" s="9" t="str">
        <f t="shared" si="16"/>
        <v>Houston             TX_*</v>
      </c>
      <c r="T298" s="9" t="str">
        <f t="shared" si="17"/>
        <v>Oklahoma City       OK_*</v>
      </c>
      <c r="U298" s="10">
        <f t="shared" si="18"/>
        <v>31</v>
      </c>
      <c r="V298" s="10">
        <f t="shared" si="19"/>
        <v>51</v>
      </c>
      <c r="Y298"/>
      <c r="AA298"/>
    </row>
    <row r="299" spans="1:27" x14ac:dyDescent="0.25">
      <c r="A299" s="3" t="s">
        <v>9</v>
      </c>
      <c r="B299" s="3" t="s">
        <v>10</v>
      </c>
      <c r="C299" s="3" t="s">
        <v>100</v>
      </c>
      <c r="D299" s="4" t="s">
        <v>68</v>
      </c>
      <c r="E299" s="5">
        <v>1.02</v>
      </c>
      <c r="F299" s="6">
        <v>3</v>
      </c>
      <c r="G299" s="6" t="s">
        <v>102</v>
      </c>
      <c r="H299" s="6" t="s">
        <v>101</v>
      </c>
      <c r="I299" s="5">
        <v>5230.3170516522232</v>
      </c>
      <c r="J299" s="7">
        <v>29260</v>
      </c>
      <c r="K299" s="7">
        <v>25127</v>
      </c>
      <c r="L299" s="6">
        <v>7830332</v>
      </c>
      <c r="M299" s="6">
        <v>679984</v>
      </c>
      <c r="N299" s="6" t="s">
        <v>103</v>
      </c>
      <c r="O299" s="6" t="s">
        <v>104</v>
      </c>
      <c r="P299" s="6">
        <v>428</v>
      </c>
      <c r="Q299" s="6">
        <v>8724</v>
      </c>
      <c r="R299" s="8">
        <v>67.77</v>
      </c>
      <c r="S299" s="9" t="str">
        <f t="shared" si="16"/>
        <v>Chicago             IL_ORD</v>
      </c>
      <c r="T299" s="9" t="str">
        <f t="shared" si="17"/>
        <v>Omaha               NE_*</v>
      </c>
      <c r="U299" s="10">
        <f t="shared" si="18"/>
        <v>15</v>
      </c>
      <c r="V299" s="10">
        <f t="shared" si="19"/>
        <v>52</v>
      </c>
      <c r="Y299"/>
      <c r="AA299"/>
    </row>
    <row r="300" spans="1:27" x14ac:dyDescent="0.25">
      <c r="A300" s="3" t="s">
        <v>11</v>
      </c>
      <c r="B300" s="3" t="s">
        <v>10</v>
      </c>
      <c r="C300" s="3" t="s">
        <v>100</v>
      </c>
      <c r="D300" s="4" t="s">
        <v>68</v>
      </c>
      <c r="E300" s="5">
        <v>1.02</v>
      </c>
      <c r="F300" s="6">
        <v>3</v>
      </c>
      <c r="G300" s="6" t="s">
        <v>102</v>
      </c>
      <c r="H300" s="6" t="s">
        <v>101</v>
      </c>
      <c r="I300" s="5">
        <v>5230.3170516522232</v>
      </c>
      <c r="J300" s="7">
        <v>29260</v>
      </c>
      <c r="K300" s="7">
        <v>25127</v>
      </c>
      <c r="L300" s="6">
        <v>7830332</v>
      </c>
      <c r="M300" s="6">
        <v>679984</v>
      </c>
      <c r="N300" s="6" t="s">
        <v>104</v>
      </c>
      <c r="O300" s="6" t="s">
        <v>104</v>
      </c>
      <c r="P300" s="6">
        <v>428</v>
      </c>
      <c r="Q300" s="6">
        <v>8724</v>
      </c>
      <c r="R300" s="8">
        <v>67.77</v>
      </c>
      <c r="S300" s="9" t="str">
        <f t="shared" si="16"/>
        <v>Chicago             IL_MDW</v>
      </c>
      <c r="T300" s="9" t="str">
        <f t="shared" si="17"/>
        <v>Omaha               NE_*</v>
      </c>
      <c r="U300" s="10">
        <f t="shared" si="18"/>
        <v>14</v>
      </c>
      <c r="V300" s="10">
        <f t="shared" si="19"/>
        <v>52</v>
      </c>
      <c r="Y300"/>
      <c r="AA300"/>
    </row>
    <row r="301" spans="1:27" x14ac:dyDescent="0.25">
      <c r="A301" s="3" t="s">
        <v>100</v>
      </c>
      <c r="B301" s="3" t="s">
        <v>46</v>
      </c>
      <c r="C301" s="3" t="s">
        <v>100</v>
      </c>
      <c r="D301" s="4" t="s">
        <v>68</v>
      </c>
      <c r="E301" s="5">
        <v>1</v>
      </c>
      <c r="F301" s="6">
        <v>3</v>
      </c>
      <c r="G301" s="6" t="s">
        <v>102</v>
      </c>
      <c r="H301" s="6" t="s">
        <v>102</v>
      </c>
      <c r="I301" s="5">
        <v>6131.5992003665788</v>
      </c>
      <c r="J301" s="7">
        <v>29055</v>
      </c>
      <c r="K301" s="7">
        <v>25127</v>
      </c>
      <c r="L301" s="6">
        <v>1862106</v>
      </c>
      <c r="M301" s="6">
        <v>679984</v>
      </c>
      <c r="N301" s="6" t="s">
        <v>104</v>
      </c>
      <c r="O301" s="6" t="s">
        <v>104</v>
      </c>
      <c r="P301" s="6">
        <v>474</v>
      </c>
      <c r="Q301" s="6">
        <v>3734</v>
      </c>
      <c r="R301" s="8">
        <v>139.81</v>
      </c>
      <c r="S301" s="9" t="str">
        <f t="shared" si="16"/>
        <v>Denver              CO_*</v>
      </c>
      <c r="T301" s="9" t="str">
        <f t="shared" si="17"/>
        <v>Omaha               NE_*</v>
      </c>
      <c r="U301" s="10">
        <f t="shared" si="18"/>
        <v>22</v>
      </c>
      <c r="V301" s="10">
        <f t="shared" si="19"/>
        <v>52</v>
      </c>
      <c r="Y301"/>
      <c r="AA301"/>
    </row>
    <row r="302" spans="1:27" x14ac:dyDescent="0.25">
      <c r="A302" s="3" t="s">
        <v>100</v>
      </c>
      <c r="B302" s="3" t="s">
        <v>6</v>
      </c>
      <c r="C302" s="3" t="s">
        <v>100</v>
      </c>
      <c r="D302" s="4" t="s">
        <v>24</v>
      </c>
      <c r="E302" s="5">
        <v>1.01</v>
      </c>
      <c r="F302" s="6">
        <v>3</v>
      </c>
      <c r="G302" s="6" t="s">
        <v>101</v>
      </c>
      <c r="H302" s="6" t="s">
        <v>102</v>
      </c>
      <c r="I302" s="5">
        <v>4581.0335143757948</v>
      </c>
      <c r="J302" s="7">
        <v>26993</v>
      </c>
      <c r="K302" s="7">
        <v>22360</v>
      </c>
      <c r="L302" s="6">
        <v>3532657</v>
      </c>
      <c r="M302" s="6">
        <v>1421287</v>
      </c>
      <c r="N302" s="6" t="s">
        <v>104</v>
      </c>
      <c r="O302" s="6" t="s">
        <v>104</v>
      </c>
      <c r="P302" s="6">
        <v>404</v>
      </c>
      <c r="Q302" s="6">
        <v>18673</v>
      </c>
      <c r="R302" s="8">
        <v>92.78</v>
      </c>
      <c r="S302" s="9" t="str">
        <f t="shared" si="16"/>
        <v>Atlanta             GA_*</v>
      </c>
      <c r="T302" s="9" t="str">
        <f t="shared" si="17"/>
        <v>Orlando             FL_*</v>
      </c>
      <c r="U302" s="10">
        <f t="shared" si="18"/>
        <v>4</v>
      </c>
      <c r="V302" s="10">
        <f t="shared" si="19"/>
        <v>53</v>
      </c>
      <c r="Y302"/>
      <c r="AA302"/>
    </row>
    <row r="303" spans="1:27" x14ac:dyDescent="0.25">
      <c r="A303" s="3" t="s">
        <v>100</v>
      </c>
      <c r="B303" s="3" t="s">
        <v>8</v>
      </c>
      <c r="C303" s="3" t="s">
        <v>100</v>
      </c>
      <c r="D303" s="4" t="s">
        <v>24</v>
      </c>
      <c r="E303" s="5">
        <v>1.24</v>
      </c>
      <c r="F303" s="6">
        <v>3</v>
      </c>
      <c r="G303" s="6" t="s">
        <v>101</v>
      </c>
      <c r="H303" s="6" t="s">
        <v>102</v>
      </c>
      <c r="I303" s="5">
        <v>3123.3458156118977</v>
      </c>
      <c r="J303" s="7">
        <v>30124</v>
      </c>
      <c r="K303" s="7">
        <v>22360</v>
      </c>
      <c r="L303" s="6">
        <v>5787293</v>
      </c>
      <c r="M303" s="6">
        <v>1421287</v>
      </c>
      <c r="N303" s="6" t="s">
        <v>104</v>
      </c>
      <c r="O303" s="6" t="s">
        <v>104</v>
      </c>
      <c r="P303" s="6">
        <v>1119</v>
      </c>
      <c r="Q303" s="6">
        <v>23222</v>
      </c>
      <c r="R303" s="8">
        <v>117.97</v>
      </c>
      <c r="S303" s="9" t="str">
        <f t="shared" si="16"/>
        <v>Boston              MA_*</v>
      </c>
      <c r="T303" s="9" t="str">
        <f t="shared" si="17"/>
        <v>Orlando             FL_*</v>
      </c>
      <c r="U303" s="10">
        <f t="shared" si="18"/>
        <v>9</v>
      </c>
      <c r="V303" s="10">
        <f t="shared" si="19"/>
        <v>53</v>
      </c>
      <c r="Y303"/>
      <c r="AA303"/>
    </row>
    <row r="304" spans="1:27" x14ac:dyDescent="0.25">
      <c r="A304" s="3" t="s">
        <v>9</v>
      </c>
      <c r="B304" s="3" t="s">
        <v>10</v>
      </c>
      <c r="C304" s="3" t="s">
        <v>100</v>
      </c>
      <c r="D304" s="4" t="s">
        <v>24</v>
      </c>
      <c r="E304" s="5">
        <v>1.0900000000000001</v>
      </c>
      <c r="F304" s="6">
        <v>3</v>
      </c>
      <c r="G304" s="6" t="s">
        <v>101</v>
      </c>
      <c r="H304" s="6" t="s">
        <v>101</v>
      </c>
      <c r="I304" s="5">
        <v>1853.5340588293639</v>
      </c>
      <c r="J304" s="7">
        <v>29260</v>
      </c>
      <c r="K304" s="7">
        <v>22360</v>
      </c>
      <c r="L304" s="6">
        <v>7830332</v>
      </c>
      <c r="M304" s="6">
        <v>1421287</v>
      </c>
      <c r="N304" s="6" t="s">
        <v>103</v>
      </c>
      <c r="O304" s="6" t="s">
        <v>104</v>
      </c>
      <c r="P304" s="6">
        <v>995</v>
      </c>
      <c r="Q304" s="6">
        <v>26034</v>
      </c>
      <c r="R304" s="8">
        <v>121.67</v>
      </c>
      <c r="S304" s="9" t="str">
        <f t="shared" si="16"/>
        <v>Chicago             IL_ORD</v>
      </c>
      <c r="T304" s="9" t="str">
        <f t="shared" si="17"/>
        <v>Orlando             FL_*</v>
      </c>
      <c r="U304" s="10">
        <f t="shared" si="18"/>
        <v>15</v>
      </c>
      <c r="V304" s="10">
        <f t="shared" si="19"/>
        <v>53</v>
      </c>
      <c r="Y304"/>
      <c r="AA304"/>
    </row>
    <row r="305" spans="1:27" x14ac:dyDescent="0.25">
      <c r="A305" s="3" t="s">
        <v>11</v>
      </c>
      <c r="B305" s="3" t="s">
        <v>10</v>
      </c>
      <c r="C305" s="3" t="s">
        <v>100</v>
      </c>
      <c r="D305" s="4" t="s">
        <v>24</v>
      </c>
      <c r="E305" s="5">
        <v>1.0900000000000001</v>
      </c>
      <c r="F305" s="6">
        <v>3</v>
      </c>
      <c r="G305" s="6" t="s">
        <v>101</v>
      </c>
      <c r="H305" s="6" t="s">
        <v>101</v>
      </c>
      <c r="I305" s="5">
        <v>1853.5340588293639</v>
      </c>
      <c r="J305" s="7">
        <v>29260</v>
      </c>
      <c r="K305" s="7">
        <v>22360</v>
      </c>
      <c r="L305" s="6">
        <v>7830332</v>
      </c>
      <c r="M305" s="6">
        <v>1421287</v>
      </c>
      <c r="N305" s="6" t="s">
        <v>104</v>
      </c>
      <c r="O305" s="6" t="s">
        <v>104</v>
      </c>
      <c r="P305" s="6">
        <v>995</v>
      </c>
      <c r="Q305" s="6">
        <v>26034</v>
      </c>
      <c r="R305" s="8">
        <v>121.67</v>
      </c>
      <c r="S305" s="9" t="str">
        <f t="shared" si="16"/>
        <v>Chicago             IL_MDW</v>
      </c>
      <c r="T305" s="9" t="str">
        <f t="shared" si="17"/>
        <v>Orlando             FL_*</v>
      </c>
      <c r="U305" s="10">
        <f t="shared" si="18"/>
        <v>14</v>
      </c>
      <c r="V305" s="10">
        <f t="shared" si="19"/>
        <v>53</v>
      </c>
      <c r="Y305"/>
      <c r="AA305"/>
    </row>
    <row r="306" spans="1:27" x14ac:dyDescent="0.25">
      <c r="A306" s="3" t="s">
        <v>100</v>
      </c>
      <c r="B306" s="3" t="s">
        <v>38</v>
      </c>
      <c r="C306" s="3" t="s">
        <v>100</v>
      </c>
      <c r="D306" s="4" t="s">
        <v>24</v>
      </c>
      <c r="E306" s="5">
        <v>1.17</v>
      </c>
      <c r="F306" s="6">
        <v>3</v>
      </c>
      <c r="G306" s="6" t="s">
        <v>101</v>
      </c>
      <c r="H306" s="6" t="s">
        <v>102</v>
      </c>
      <c r="I306" s="5">
        <v>5313.074834665169</v>
      </c>
      <c r="J306" s="7">
        <v>25059</v>
      </c>
      <c r="K306" s="7">
        <v>22360</v>
      </c>
      <c r="L306" s="6">
        <v>1595139</v>
      </c>
      <c r="M306" s="6">
        <v>1421287</v>
      </c>
      <c r="N306" s="6" t="s">
        <v>104</v>
      </c>
      <c r="O306" s="6" t="s">
        <v>105</v>
      </c>
      <c r="P306" s="6">
        <v>756</v>
      </c>
      <c r="Q306" s="6">
        <v>5235</v>
      </c>
      <c r="R306" s="8">
        <v>138.88</v>
      </c>
      <c r="S306" s="9" t="str">
        <f t="shared" si="16"/>
        <v>Cincinnati          OH_*</v>
      </c>
      <c r="T306" s="9" t="str">
        <f t="shared" si="17"/>
        <v>Orlando             FL_*</v>
      </c>
      <c r="U306" s="10">
        <f t="shared" si="18"/>
        <v>16</v>
      </c>
      <c r="V306" s="10">
        <f t="shared" si="19"/>
        <v>53</v>
      </c>
      <c r="Y306"/>
      <c r="AA306"/>
    </row>
    <row r="307" spans="1:27" x14ac:dyDescent="0.25">
      <c r="A307" s="3" t="s">
        <v>100</v>
      </c>
      <c r="B307" s="3" t="s">
        <v>12</v>
      </c>
      <c r="C307" s="3" t="s">
        <v>100</v>
      </c>
      <c r="D307" s="4" t="s">
        <v>24</v>
      </c>
      <c r="E307" s="5">
        <v>1.34</v>
      </c>
      <c r="F307" s="6">
        <v>3</v>
      </c>
      <c r="G307" s="6" t="s">
        <v>101</v>
      </c>
      <c r="H307" s="6" t="s">
        <v>102</v>
      </c>
      <c r="I307" s="5">
        <v>4568.5772226602267</v>
      </c>
      <c r="J307" s="7">
        <v>26046</v>
      </c>
      <c r="K307" s="7">
        <v>22360</v>
      </c>
      <c r="L307" s="6">
        <v>2230955</v>
      </c>
      <c r="M307" s="6">
        <v>1421287</v>
      </c>
      <c r="N307" s="6" t="s">
        <v>104</v>
      </c>
      <c r="O307" s="6" t="s">
        <v>104</v>
      </c>
      <c r="P307" s="6">
        <v>902</v>
      </c>
      <c r="Q307" s="6">
        <v>5696</v>
      </c>
      <c r="R307" s="8">
        <v>140.9</v>
      </c>
      <c r="S307" s="9" t="str">
        <f t="shared" si="16"/>
        <v>Cleveland           OH_*</v>
      </c>
      <c r="T307" s="9" t="str">
        <f t="shared" si="17"/>
        <v>Orlando             FL_*</v>
      </c>
      <c r="U307" s="10">
        <f t="shared" si="18"/>
        <v>17</v>
      </c>
      <c r="V307" s="10">
        <f t="shared" si="19"/>
        <v>53</v>
      </c>
      <c r="Y307"/>
      <c r="AA307"/>
    </row>
    <row r="308" spans="1:27" x14ac:dyDescent="0.25">
      <c r="A308" s="3" t="s">
        <v>100</v>
      </c>
      <c r="B308" s="3" t="s">
        <v>43</v>
      </c>
      <c r="C308" s="3" t="s">
        <v>100</v>
      </c>
      <c r="D308" s="4" t="s">
        <v>24</v>
      </c>
      <c r="E308" s="5">
        <v>1.5</v>
      </c>
      <c r="F308" s="6">
        <v>0</v>
      </c>
      <c r="G308" s="6" t="s">
        <v>101</v>
      </c>
      <c r="H308" s="6" t="s">
        <v>101</v>
      </c>
      <c r="I308" s="5">
        <v>2082.2267976851513</v>
      </c>
      <c r="J308" s="7">
        <v>24502</v>
      </c>
      <c r="K308" s="7">
        <v>22360</v>
      </c>
      <c r="L308" s="6">
        <v>125722</v>
      </c>
      <c r="M308" s="6">
        <v>1421287</v>
      </c>
      <c r="N308" s="6" t="s">
        <v>104</v>
      </c>
      <c r="O308" s="6" t="s">
        <v>104</v>
      </c>
      <c r="P308" s="6">
        <v>802</v>
      </c>
      <c r="Q308" s="6">
        <v>6399</v>
      </c>
      <c r="R308" s="8">
        <v>104.33</v>
      </c>
      <c r="S308" s="9" t="str">
        <f t="shared" si="16"/>
        <v>Columbus            OH_*</v>
      </c>
      <c r="T308" s="9" t="str">
        <f t="shared" si="17"/>
        <v>Orlando             FL_*</v>
      </c>
      <c r="U308" s="10">
        <f t="shared" si="18"/>
        <v>19</v>
      </c>
      <c r="V308" s="10">
        <f t="shared" si="19"/>
        <v>53</v>
      </c>
      <c r="Y308"/>
      <c r="AA308"/>
    </row>
    <row r="309" spans="1:27" x14ac:dyDescent="0.25">
      <c r="A309" s="3" t="s">
        <v>100</v>
      </c>
      <c r="B309" s="3" t="s">
        <v>5</v>
      </c>
      <c r="C309" s="3" t="s">
        <v>100</v>
      </c>
      <c r="D309" s="4" t="s">
        <v>24</v>
      </c>
      <c r="E309" s="5">
        <v>1.08</v>
      </c>
      <c r="F309" s="6">
        <v>3</v>
      </c>
      <c r="G309" s="6" t="s">
        <v>101</v>
      </c>
      <c r="H309" s="6" t="s">
        <v>102</v>
      </c>
      <c r="I309" s="5">
        <v>3819.5198691295577</v>
      </c>
      <c r="J309" s="7">
        <v>28637</v>
      </c>
      <c r="K309" s="7">
        <v>22360</v>
      </c>
      <c r="L309" s="6">
        <v>3036732</v>
      </c>
      <c r="M309" s="6">
        <v>1421287</v>
      </c>
      <c r="N309" s="6" t="s">
        <v>104</v>
      </c>
      <c r="O309" s="6" t="s">
        <v>104</v>
      </c>
      <c r="P309" s="6">
        <v>984</v>
      </c>
      <c r="Q309" s="6">
        <v>11392</v>
      </c>
      <c r="R309" s="8">
        <v>153.58000000000001</v>
      </c>
      <c r="S309" s="9" t="str">
        <f t="shared" si="16"/>
        <v>Dallas/Fort Worth   TX_*</v>
      </c>
      <c r="T309" s="9" t="str">
        <f t="shared" si="17"/>
        <v>Orlando             FL_*</v>
      </c>
      <c r="U309" s="10">
        <f t="shared" si="18"/>
        <v>21</v>
      </c>
      <c r="V309" s="10">
        <f t="shared" si="19"/>
        <v>53</v>
      </c>
      <c r="Y309"/>
      <c r="AA309"/>
    </row>
    <row r="310" spans="1:27" x14ac:dyDescent="0.25">
      <c r="A310" s="3" t="s">
        <v>100</v>
      </c>
      <c r="B310" s="3" t="s">
        <v>46</v>
      </c>
      <c r="C310" s="3" t="s">
        <v>100</v>
      </c>
      <c r="D310" s="4" t="s">
        <v>24</v>
      </c>
      <c r="E310" s="5">
        <v>1.55</v>
      </c>
      <c r="F310" s="6">
        <v>3</v>
      </c>
      <c r="G310" s="6" t="s">
        <v>101</v>
      </c>
      <c r="H310" s="6" t="s">
        <v>102</v>
      </c>
      <c r="I310" s="5">
        <v>3651.9084341852194</v>
      </c>
      <c r="J310" s="7">
        <v>29055</v>
      </c>
      <c r="K310" s="7">
        <v>22360</v>
      </c>
      <c r="L310" s="6">
        <v>1862106</v>
      </c>
      <c r="M310" s="6">
        <v>1421287</v>
      </c>
      <c r="N310" s="6" t="s">
        <v>104</v>
      </c>
      <c r="O310" s="6" t="s">
        <v>104</v>
      </c>
      <c r="P310" s="6">
        <v>1545</v>
      </c>
      <c r="Q310" s="6">
        <v>5820</v>
      </c>
      <c r="R310" s="8">
        <v>201.43</v>
      </c>
      <c r="S310" s="9" t="str">
        <f t="shared" si="16"/>
        <v>Denver              CO_*</v>
      </c>
      <c r="T310" s="9" t="str">
        <f t="shared" si="17"/>
        <v>Orlando             FL_*</v>
      </c>
      <c r="U310" s="10">
        <f t="shared" si="18"/>
        <v>22</v>
      </c>
      <c r="V310" s="10">
        <f t="shared" si="19"/>
        <v>53</v>
      </c>
      <c r="Y310"/>
      <c r="AA310"/>
    </row>
    <row r="311" spans="1:27" x14ac:dyDescent="0.25">
      <c r="A311" s="3" t="s">
        <v>100</v>
      </c>
      <c r="B311" s="3" t="s">
        <v>47</v>
      </c>
      <c r="C311" s="3" t="s">
        <v>100</v>
      </c>
      <c r="D311" s="4" t="s">
        <v>24</v>
      </c>
      <c r="E311" s="5">
        <v>1.1599999999999999</v>
      </c>
      <c r="F311" s="6">
        <v>3</v>
      </c>
      <c r="G311" s="6" t="s">
        <v>101</v>
      </c>
      <c r="H311" s="6" t="s">
        <v>102</v>
      </c>
      <c r="I311" s="5">
        <v>5790.8801603250649</v>
      </c>
      <c r="J311" s="7">
        <v>26506</v>
      </c>
      <c r="K311" s="7">
        <v>22360</v>
      </c>
      <c r="L311" s="6">
        <v>4459144</v>
      </c>
      <c r="M311" s="6">
        <v>1421287</v>
      </c>
      <c r="N311" s="6" t="s">
        <v>104</v>
      </c>
      <c r="O311" s="6" t="s">
        <v>105</v>
      </c>
      <c r="P311" s="6">
        <v>963</v>
      </c>
      <c r="Q311" s="6">
        <v>16414</v>
      </c>
      <c r="R311" s="8">
        <v>102.95</v>
      </c>
      <c r="S311" s="9" t="str">
        <f t="shared" si="16"/>
        <v>Detroit             MI_*</v>
      </c>
      <c r="T311" s="9" t="str">
        <f t="shared" si="17"/>
        <v>Orlando             FL_*</v>
      </c>
      <c r="U311" s="10">
        <f t="shared" si="18"/>
        <v>23</v>
      </c>
      <c r="V311" s="10">
        <f t="shared" si="19"/>
        <v>53</v>
      </c>
      <c r="Y311"/>
      <c r="AA311"/>
    </row>
    <row r="312" spans="1:27" x14ac:dyDescent="0.25">
      <c r="A312" s="3" t="s">
        <v>100</v>
      </c>
      <c r="B312" s="3" t="s">
        <v>13</v>
      </c>
      <c r="C312" s="3" t="s">
        <v>100</v>
      </c>
      <c r="D312" s="4" t="s">
        <v>24</v>
      </c>
      <c r="E312" s="5">
        <v>1</v>
      </c>
      <c r="F312" s="6">
        <v>3</v>
      </c>
      <c r="G312" s="6" t="s">
        <v>101</v>
      </c>
      <c r="H312" s="6" t="s">
        <v>101</v>
      </c>
      <c r="I312" s="5">
        <v>4144.0110928733429</v>
      </c>
      <c r="J312" s="7">
        <v>26752</v>
      </c>
      <c r="K312" s="7">
        <v>22360</v>
      </c>
      <c r="L312" s="6">
        <v>1440377</v>
      </c>
      <c r="M312" s="6">
        <v>1421287</v>
      </c>
      <c r="N312" s="6" t="s">
        <v>104</v>
      </c>
      <c r="O312" s="6" t="s">
        <v>104</v>
      </c>
      <c r="P312" s="6">
        <v>174</v>
      </c>
      <c r="Q312" s="6">
        <v>9216</v>
      </c>
      <c r="R312" s="8">
        <v>45.55</v>
      </c>
      <c r="S312" s="9" t="str">
        <f t="shared" si="16"/>
        <v>Fort Lauderdale     FL_*</v>
      </c>
      <c r="T312" s="9" t="str">
        <f t="shared" si="17"/>
        <v>Orlando             FL_*</v>
      </c>
      <c r="U312" s="10">
        <f t="shared" si="18"/>
        <v>25</v>
      </c>
      <c r="V312" s="10">
        <f t="shared" si="19"/>
        <v>53</v>
      </c>
      <c r="Y312"/>
      <c r="AA312"/>
    </row>
    <row r="313" spans="1:27" x14ac:dyDescent="0.25">
      <c r="A313" s="3" t="s">
        <v>100</v>
      </c>
      <c r="B313" s="3" t="s">
        <v>52</v>
      </c>
      <c r="C313" s="3" t="s">
        <v>100</v>
      </c>
      <c r="D313" s="4" t="s">
        <v>24</v>
      </c>
      <c r="E313" s="5">
        <v>1.36</v>
      </c>
      <c r="F313" s="6">
        <v>3</v>
      </c>
      <c r="G313" s="6" t="s">
        <v>101</v>
      </c>
      <c r="H313" s="6" t="s">
        <v>102</v>
      </c>
      <c r="I313" s="5">
        <v>3217.3697223342683</v>
      </c>
      <c r="J313" s="7">
        <v>30268</v>
      </c>
      <c r="K313" s="7">
        <v>22360</v>
      </c>
      <c r="L313" s="6">
        <v>1106780</v>
      </c>
      <c r="M313" s="6">
        <v>1421287</v>
      </c>
      <c r="N313" s="6" t="s">
        <v>104</v>
      </c>
      <c r="O313" s="6" t="s">
        <v>104</v>
      </c>
      <c r="P313" s="6">
        <v>1045</v>
      </c>
      <c r="Q313" s="6">
        <v>9823</v>
      </c>
      <c r="R313" s="8">
        <v>114.5</v>
      </c>
      <c r="S313" s="9" t="str">
        <f t="shared" si="16"/>
        <v>Hartford            CT_*</v>
      </c>
      <c r="T313" s="9" t="str">
        <f t="shared" si="17"/>
        <v>Orlando             FL_*</v>
      </c>
      <c r="U313" s="10">
        <f t="shared" si="18"/>
        <v>29</v>
      </c>
      <c r="V313" s="10">
        <f t="shared" si="19"/>
        <v>53</v>
      </c>
      <c r="Y313"/>
      <c r="AA313"/>
    </row>
    <row r="314" spans="1:27" x14ac:dyDescent="0.25">
      <c r="A314" s="3" t="s">
        <v>100</v>
      </c>
      <c r="B314" s="3" t="s">
        <v>14</v>
      </c>
      <c r="C314" s="3" t="s">
        <v>100</v>
      </c>
      <c r="D314" s="4" t="s">
        <v>24</v>
      </c>
      <c r="E314" s="5">
        <v>1.28</v>
      </c>
      <c r="F314" s="6">
        <v>3</v>
      </c>
      <c r="G314" s="6" t="s">
        <v>101</v>
      </c>
      <c r="H314" s="6" t="s">
        <v>101</v>
      </c>
      <c r="I314" s="5">
        <v>4843.939839648996</v>
      </c>
      <c r="J314" s="7">
        <v>27211</v>
      </c>
      <c r="K314" s="7">
        <v>22360</v>
      </c>
      <c r="L314" s="6">
        <v>3770125</v>
      </c>
      <c r="M314" s="6">
        <v>1421287</v>
      </c>
      <c r="N314" s="6" t="s">
        <v>104</v>
      </c>
      <c r="O314" s="6" t="s">
        <v>104</v>
      </c>
      <c r="P314" s="6">
        <v>856</v>
      </c>
      <c r="Q314" s="6">
        <v>5798</v>
      </c>
      <c r="R314" s="8">
        <v>150.04</v>
      </c>
      <c r="S314" s="9" t="str">
        <f t="shared" si="16"/>
        <v>Houston             TX_*</v>
      </c>
      <c r="T314" s="9" t="str">
        <f t="shared" si="17"/>
        <v>Orlando             FL_*</v>
      </c>
      <c r="U314" s="10">
        <f t="shared" si="18"/>
        <v>31</v>
      </c>
      <c r="V314" s="10">
        <f t="shared" si="19"/>
        <v>53</v>
      </c>
      <c r="Y314"/>
      <c r="AA314"/>
    </row>
    <row r="315" spans="1:27" x14ac:dyDescent="0.25">
      <c r="A315" s="3" t="s">
        <v>100</v>
      </c>
      <c r="B315" s="3" t="s">
        <v>15</v>
      </c>
      <c r="C315" s="3" t="s">
        <v>100</v>
      </c>
      <c r="D315" s="4" t="s">
        <v>24</v>
      </c>
      <c r="E315" s="5">
        <v>1.68</v>
      </c>
      <c r="F315" s="6">
        <v>0</v>
      </c>
      <c r="G315" s="6" t="s">
        <v>101</v>
      </c>
      <c r="H315" s="6" t="s">
        <v>101</v>
      </c>
      <c r="I315" s="5">
        <v>1771.850445030414</v>
      </c>
      <c r="J315" s="7">
        <v>25450</v>
      </c>
      <c r="K315" s="7">
        <v>22360</v>
      </c>
      <c r="L315" s="6">
        <v>1694803</v>
      </c>
      <c r="M315" s="6">
        <v>1421287</v>
      </c>
      <c r="N315" s="6" t="s">
        <v>104</v>
      </c>
      <c r="O315" s="6" t="s">
        <v>104</v>
      </c>
      <c r="P315" s="6">
        <v>1064</v>
      </c>
      <c r="Q315" s="6">
        <v>5610</v>
      </c>
      <c r="R315" s="8">
        <v>121.35</v>
      </c>
      <c r="S315" s="9" t="str">
        <f t="shared" si="16"/>
        <v>Kansas City         MO_*</v>
      </c>
      <c r="T315" s="9" t="str">
        <f t="shared" si="17"/>
        <v>Orlando             FL_*</v>
      </c>
      <c r="U315" s="10">
        <f t="shared" si="18"/>
        <v>34</v>
      </c>
      <c r="V315" s="10">
        <f t="shared" si="19"/>
        <v>53</v>
      </c>
      <c r="Y315"/>
      <c r="AA315"/>
    </row>
    <row r="316" spans="1:27" x14ac:dyDescent="0.25">
      <c r="A316" s="3" t="s">
        <v>100</v>
      </c>
      <c r="B316" s="3" t="s">
        <v>16</v>
      </c>
      <c r="C316" s="3" t="s">
        <v>100</v>
      </c>
      <c r="D316" s="4" t="s">
        <v>24</v>
      </c>
      <c r="E316" s="5">
        <v>1.48</v>
      </c>
      <c r="F316" s="6">
        <v>3</v>
      </c>
      <c r="G316" s="6" t="s">
        <v>101</v>
      </c>
      <c r="H316" s="6" t="s">
        <v>102</v>
      </c>
      <c r="I316" s="5">
        <v>3285.2933949718049</v>
      </c>
      <c r="J316" s="7">
        <v>24575</v>
      </c>
      <c r="K316" s="7">
        <v>22360</v>
      </c>
      <c r="L316" s="6">
        <v>1197234</v>
      </c>
      <c r="M316" s="6">
        <v>1421287</v>
      </c>
      <c r="N316" s="6" t="s">
        <v>104</v>
      </c>
      <c r="O316" s="6" t="s">
        <v>104</v>
      </c>
      <c r="P316" s="6">
        <v>2035</v>
      </c>
      <c r="Q316" s="6">
        <v>5829</v>
      </c>
      <c r="R316" s="8">
        <v>117.59</v>
      </c>
      <c r="S316" s="9" t="str">
        <f t="shared" si="16"/>
        <v>Las Vegas           NV_*</v>
      </c>
      <c r="T316" s="9" t="str">
        <f t="shared" si="17"/>
        <v>Orlando             FL_*</v>
      </c>
      <c r="U316" s="10">
        <f t="shared" si="18"/>
        <v>35</v>
      </c>
      <c r="V316" s="10">
        <f t="shared" si="19"/>
        <v>53</v>
      </c>
      <c r="Y316"/>
      <c r="AA316"/>
    </row>
    <row r="317" spans="1:27" x14ac:dyDescent="0.25">
      <c r="A317" s="3" t="s">
        <v>100</v>
      </c>
      <c r="B317" s="3" t="s">
        <v>17</v>
      </c>
      <c r="C317" s="3" t="s">
        <v>100</v>
      </c>
      <c r="D317" s="4" t="s">
        <v>24</v>
      </c>
      <c r="E317" s="5">
        <v>1.4</v>
      </c>
      <c r="F317" s="6">
        <v>3</v>
      </c>
      <c r="G317" s="6" t="s">
        <v>101</v>
      </c>
      <c r="H317" s="6" t="s">
        <v>102</v>
      </c>
      <c r="I317" s="5">
        <v>4628.9364329727423</v>
      </c>
      <c r="J317" s="7">
        <v>24706</v>
      </c>
      <c r="K317" s="7">
        <v>22360</v>
      </c>
      <c r="L317" s="6">
        <v>9056076</v>
      </c>
      <c r="M317" s="6">
        <v>1421287</v>
      </c>
      <c r="N317" s="6" t="s">
        <v>104</v>
      </c>
      <c r="O317" s="6" t="s">
        <v>104</v>
      </c>
      <c r="P317" s="6">
        <v>2216</v>
      </c>
      <c r="Q317" s="6">
        <v>8084</v>
      </c>
      <c r="R317" s="8">
        <v>258.43</v>
      </c>
      <c r="S317" s="9" t="str">
        <f t="shared" si="16"/>
        <v>Los Angeles         CA_*</v>
      </c>
      <c r="T317" s="9" t="str">
        <f t="shared" si="17"/>
        <v>Orlando             FL_*</v>
      </c>
      <c r="U317" s="10">
        <f t="shared" si="18"/>
        <v>37</v>
      </c>
      <c r="V317" s="10">
        <f t="shared" si="19"/>
        <v>53</v>
      </c>
      <c r="Y317"/>
      <c r="AA317"/>
    </row>
    <row r="318" spans="1:27" x14ac:dyDescent="0.25">
      <c r="A318" s="3" t="s">
        <v>100</v>
      </c>
      <c r="B318" s="3" t="s">
        <v>61</v>
      </c>
      <c r="C318" s="3" t="s">
        <v>100</v>
      </c>
      <c r="D318" s="4" t="s">
        <v>24</v>
      </c>
      <c r="E318" s="5">
        <v>1</v>
      </c>
      <c r="F318" s="6">
        <v>0</v>
      </c>
      <c r="G318" s="6" t="s">
        <v>101</v>
      </c>
      <c r="H318" s="6" t="s">
        <v>102</v>
      </c>
      <c r="I318" s="5">
        <v>5149.701940210155</v>
      </c>
      <c r="J318" s="7">
        <v>21207</v>
      </c>
      <c r="K318" s="7">
        <v>22360</v>
      </c>
      <c r="L318" s="6">
        <v>2105604</v>
      </c>
      <c r="M318" s="6">
        <v>1421287</v>
      </c>
      <c r="N318" s="6" t="s">
        <v>104</v>
      </c>
      <c r="O318" s="6" t="s">
        <v>104</v>
      </c>
      <c r="P318" s="6">
        <v>192</v>
      </c>
      <c r="Q318" s="6">
        <v>7967</v>
      </c>
      <c r="R318" s="8">
        <v>96.53</v>
      </c>
      <c r="S318" s="9" t="str">
        <f t="shared" si="16"/>
        <v>Miami               FL_*</v>
      </c>
      <c r="T318" s="9" t="str">
        <f t="shared" si="17"/>
        <v>Orlando             FL_*</v>
      </c>
      <c r="U318" s="10">
        <f t="shared" si="18"/>
        <v>41</v>
      </c>
      <c r="V318" s="10">
        <f t="shared" si="19"/>
        <v>53</v>
      </c>
      <c r="Y318"/>
      <c r="AA318"/>
    </row>
    <row r="319" spans="1:27" x14ac:dyDescent="0.25">
      <c r="A319" s="3" t="s">
        <v>100</v>
      </c>
      <c r="B319" s="3" t="s">
        <v>61</v>
      </c>
      <c r="C319" s="3" t="s">
        <v>100</v>
      </c>
      <c r="D319" s="4" t="s">
        <v>24</v>
      </c>
      <c r="E319" s="5">
        <v>1</v>
      </c>
      <c r="F319" s="6">
        <v>0</v>
      </c>
      <c r="G319" s="6" t="s">
        <v>101</v>
      </c>
      <c r="H319" s="6" t="s">
        <v>102</v>
      </c>
      <c r="I319" s="5">
        <v>5149.701940210155</v>
      </c>
      <c r="J319" s="7">
        <v>21207</v>
      </c>
      <c r="K319" s="7">
        <v>22360</v>
      </c>
      <c r="L319" s="6">
        <v>2105604</v>
      </c>
      <c r="M319" s="6">
        <v>1421287</v>
      </c>
      <c r="N319" s="6" t="s">
        <v>104</v>
      </c>
      <c r="O319" s="6" t="s">
        <v>104</v>
      </c>
      <c r="P319" s="6">
        <v>192</v>
      </c>
      <c r="Q319" s="6">
        <v>7967</v>
      </c>
      <c r="R319" s="8">
        <v>96.53</v>
      </c>
      <c r="S319" s="9" t="str">
        <f t="shared" si="16"/>
        <v>Miami               FL_*</v>
      </c>
      <c r="T319" s="9" t="str">
        <f t="shared" si="17"/>
        <v>Orlando             FL_*</v>
      </c>
      <c r="U319" s="10">
        <f t="shared" si="18"/>
        <v>41</v>
      </c>
      <c r="V319" s="10">
        <f t="shared" si="19"/>
        <v>53</v>
      </c>
      <c r="Y319"/>
      <c r="AA319"/>
    </row>
    <row r="320" spans="1:27" x14ac:dyDescent="0.25">
      <c r="A320" s="3" t="s">
        <v>100</v>
      </c>
      <c r="B320" s="3" t="s">
        <v>63</v>
      </c>
      <c r="C320" s="3" t="s">
        <v>100</v>
      </c>
      <c r="D320" s="4" t="s">
        <v>24</v>
      </c>
      <c r="E320" s="5">
        <v>1.34</v>
      </c>
      <c r="F320" s="6">
        <v>3</v>
      </c>
      <c r="G320" s="6" t="s">
        <v>101</v>
      </c>
      <c r="H320" s="6" t="s">
        <v>102</v>
      </c>
      <c r="I320" s="5">
        <v>6037.8415140611387</v>
      </c>
      <c r="J320" s="7">
        <v>28739</v>
      </c>
      <c r="K320" s="7">
        <v>22360</v>
      </c>
      <c r="L320" s="6">
        <v>2761118</v>
      </c>
      <c r="M320" s="6">
        <v>1421287</v>
      </c>
      <c r="N320" s="6" t="s">
        <v>104</v>
      </c>
      <c r="O320" s="6" t="s">
        <v>105</v>
      </c>
      <c r="P320" s="6">
        <v>1308</v>
      </c>
      <c r="Q320" s="6">
        <v>4978</v>
      </c>
      <c r="R320" s="8">
        <v>204.62</v>
      </c>
      <c r="S320" s="9" t="str">
        <f t="shared" si="16"/>
        <v>Minneapolis/St Paul MN_*</v>
      </c>
      <c r="T320" s="9" t="str">
        <f t="shared" si="17"/>
        <v>Orlando             FL_*</v>
      </c>
      <c r="U320" s="10">
        <f t="shared" si="18"/>
        <v>43</v>
      </c>
      <c r="V320" s="10">
        <f t="shared" si="19"/>
        <v>53</v>
      </c>
      <c r="Y320"/>
      <c r="AA320"/>
    </row>
    <row r="321" spans="1:27" x14ac:dyDescent="0.25">
      <c r="A321" s="3" t="s">
        <v>100</v>
      </c>
      <c r="B321" s="3" t="s">
        <v>19</v>
      </c>
      <c r="C321" s="3" t="s">
        <v>100</v>
      </c>
      <c r="D321" s="4" t="s">
        <v>24</v>
      </c>
      <c r="E321" s="5">
        <v>1.3</v>
      </c>
      <c r="F321" s="6">
        <v>3</v>
      </c>
      <c r="G321" s="6" t="s">
        <v>101</v>
      </c>
      <c r="H321" s="6" t="s">
        <v>101</v>
      </c>
      <c r="I321" s="5">
        <v>2424.6118975684321</v>
      </c>
      <c r="J321" s="7">
        <v>22038</v>
      </c>
      <c r="K321" s="7">
        <v>22360</v>
      </c>
      <c r="L321" s="6">
        <v>1308499</v>
      </c>
      <c r="M321" s="6">
        <v>1421287</v>
      </c>
      <c r="N321" s="6" t="s">
        <v>104</v>
      </c>
      <c r="O321" s="6" t="s">
        <v>104</v>
      </c>
      <c r="P321" s="6">
        <v>541</v>
      </c>
      <c r="Q321" s="6">
        <v>5057</v>
      </c>
      <c r="R321" s="8">
        <v>92.35</v>
      </c>
      <c r="S321" s="9" t="str">
        <f t="shared" si="16"/>
        <v>New Orleans         LA_*</v>
      </c>
      <c r="T321" s="9" t="str">
        <f t="shared" si="17"/>
        <v>Orlando             FL_*</v>
      </c>
      <c r="U321" s="10">
        <f t="shared" si="18"/>
        <v>45</v>
      </c>
      <c r="V321" s="10">
        <f t="shared" si="19"/>
        <v>53</v>
      </c>
      <c r="Y321"/>
      <c r="AA321"/>
    </row>
    <row r="322" spans="1:27" x14ac:dyDescent="0.25">
      <c r="A322" s="3" t="s">
        <v>20</v>
      </c>
      <c r="B322" s="3" t="s">
        <v>21</v>
      </c>
      <c r="C322" s="3" t="s">
        <v>100</v>
      </c>
      <c r="D322" s="4" t="s">
        <v>24</v>
      </c>
      <c r="E322" s="5">
        <v>1.08</v>
      </c>
      <c r="F322" s="6">
        <v>3</v>
      </c>
      <c r="G322" s="6" t="s">
        <v>101</v>
      </c>
      <c r="H322" s="6" t="s">
        <v>102</v>
      </c>
      <c r="I322" s="5">
        <v>2386.8522273122426</v>
      </c>
      <c r="J322" s="7">
        <v>32991</v>
      </c>
      <c r="K322" s="7">
        <v>22360</v>
      </c>
      <c r="L322" s="6">
        <v>8621121</v>
      </c>
      <c r="M322" s="6">
        <v>1421287</v>
      </c>
      <c r="N322" s="6" t="s">
        <v>103</v>
      </c>
      <c r="O322" s="6" t="s">
        <v>104</v>
      </c>
      <c r="P322" s="6">
        <v>947</v>
      </c>
      <c r="Q322" s="6">
        <v>54990</v>
      </c>
      <c r="R322" s="8">
        <v>123.97</v>
      </c>
      <c r="S322" s="9" t="str">
        <f t="shared" si="16"/>
        <v>New York/Newark     NY_JFK</v>
      </c>
      <c r="T322" s="9" t="str">
        <f t="shared" si="17"/>
        <v>Orlando             FL_*</v>
      </c>
      <c r="U322" s="10">
        <f t="shared" si="18"/>
        <v>47</v>
      </c>
      <c r="V322" s="10">
        <f t="shared" si="19"/>
        <v>53</v>
      </c>
      <c r="Y322"/>
      <c r="AA322"/>
    </row>
    <row r="323" spans="1:27" x14ac:dyDescent="0.25">
      <c r="A323" s="3" t="s">
        <v>22</v>
      </c>
      <c r="B323" s="3" t="s">
        <v>21</v>
      </c>
      <c r="C323" s="3" t="s">
        <v>100</v>
      </c>
      <c r="D323" s="4" t="s">
        <v>24</v>
      </c>
      <c r="E323" s="5">
        <v>1.08</v>
      </c>
      <c r="F323" s="6">
        <v>3</v>
      </c>
      <c r="G323" s="6" t="s">
        <v>101</v>
      </c>
      <c r="H323" s="6" t="s">
        <v>102</v>
      </c>
      <c r="I323" s="5">
        <v>2386.8522273122426</v>
      </c>
      <c r="J323" s="7">
        <v>32991</v>
      </c>
      <c r="K323" s="7">
        <v>22360</v>
      </c>
      <c r="L323" s="6">
        <v>8621121</v>
      </c>
      <c r="M323" s="6">
        <v>1421287</v>
      </c>
      <c r="N323" s="6" t="s">
        <v>103</v>
      </c>
      <c r="O323" s="6" t="s">
        <v>104</v>
      </c>
      <c r="P323" s="6">
        <v>947</v>
      </c>
      <c r="Q323" s="6">
        <v>54990</v>
      </c>
      <c r="R323" s="8">
        <v>123.97</v>
      </c>
      <c r="S323" s="9" t="str">
        <f t="shared" ref="S323:S386" si="20">B323&amp;"_"&amp;A323</f>
        <v>New York/Newark     NY_LGA</v>
      </c>
      <c r="T323" s="9" t="str">
        <f t="shared" ref="T323:T386" si="21">D323&amp;"_"&amp;C323</f>
        <v>Orlando             FL_*</v>
      </c>
      <c r="U323" s="10">
        <f t="shared" ref="U323:U386" si="22">VLOOKUP(S323,Y:Z,2,FALSE)</f>
        <v>48</v>
      </c>
      <c r="V323" s="10">
        <f t="shared" ref="V323:V386" si="23">VLOOKUP(T323,Y:Z,2,FALSE)</f>
        <v>53</v>
      </c>
      <c r="Y323"/>
      <c r="AA323"/>
    </row>
    <row r="324" spans="1:27" x14ac:dyDescent="0.25">
      <c r="A324" s="3" t="s">
        <v>23</v>
      </c>
      <c r="B324" s="3" t="s">
        <v>21</v>
      </c>
      <c r="C324" s="3" t="s">
        <v>100</v>
      </c>
      <c r="D324" s="4" t="s">
        <v>24</v>
      </c>
      <c r="E324" s="5">
        <v>1.08</v>
      </c>
      <c r="F324" s="6">
        <v>3</v>
      </c>
      <c r="G324" s="6" t="s">
        <v>101</v>
      </c>
      <c r="H324" s="6" t="s">
        <v>102</v>
      </c>
      <c r="I324" s="5">
        <v>2386.8522273122426</v>
      </c>
      <c r="J324" s="7">
        <v>32991</v>
      </c>
      <c r="K324" s="7">
        <v>22360</v>
      </c>
      <c r="L324" s="6">
        <v>8621121</v>
      </c>
      <c r="M324" s="6">
        <v>1421287</v>
      </c>
      <c r="N324" s="6" t="s">
        <v>104</v>
      </c>
      <c r="O324" s="6" t="s">
        <v>105</v>
      </c>
      <c r="P324" s="6">
        <v>947</v>
      </c>
      <c r="Q324" s="6">
        <v>54990</v>
      </c>
      <c r="R324" s="8">
        <v>123.97</v>
      </c>
      <c r="S324" s="9" t="str">
        <f t="shared" si="20"/>
        <v>New York/Newark     NY_EWR</v>
      </c>
      <c r="T324" s="9" t="str">
        <f t="shared" si="21"/>
        <v>Orlando             FL_*</v>
      </c>
      <c r="U324" s="10">
        <f t="shared" si="22"/>
        <v>46</v>
      </c>
      <c r="V324" s="10">
        <f t="shared" si="23"/>
        <v>53</v>
      </c>
      <c r="Y324"/>
      <c r="AA324"/>
    </row>
    <row r="325" spans="1:27" x14ac:dyDescent="0.25">
      <c r="A325" s="3" t="s">
        <v>100</v>
      </c>
      <c r="B325" s="3" t="s">
        <v>6</v>
      </c>
      <c r="C325" s="3" t="s">
        <v>100</v>
      </c>
      <c r="D325" s="4" t="s">
        <v>69</v>
      </c>
      <c r="E325" s="5">
        <v>1.06</v>
      </c>
      <c r="F325" s="6">
        <v>3</v>
      </c>
      <c r="G325" s="6" t="s">
        <v>102</v>
      </c>
      <c r="H325" s="6" t="s">
        <v>102</v>
      </c>
      <c r="I325" s="5">
        <v>4248.4721072264938</v>
      </c>
      <c r="J325" s="7">
        <v>26993</v>
      </c>
      <c r="K325" s="7">
        <v>27994</v>
      </c>
      <c r="L325" s="6">
        <v>3532657</v>
      </c>
      <c r="M325" s="6">
        <v>4948339</v>
      </c>
      <c r="N325" s="6" t="s">
        <v>104</v>
      </c>
      <c r="O325" s="6" t="s">
        <v>104</v>
      </c>
      <c r="P325" s="6">
        <v>674</v>
      </c>
      <c r="Q325" s="6">
        <v>16512</v>
      </c>
      <c r="R325" s="8">
        <v>125.09</v>
      </c>
      <c r="S325" s="9" t="str">
        <f t="shared" si="20"/>
        <v>Atlanta             GA_*</v>
      </c>
      <c r="T325" s="9" t="str">
        <f t="shared" si="21"/>
        <v>Philadelphia/Camden PA_*</v>
      </c>
      <c r="U325" s="10">
        <f t="shared" si="22"/>
        <v>4</v>
      </c>
      <c r="V325" s="10">
        <f t="shared" si="23"/>
        <v>54</v>
      </c>
      <c r="Y325"/>
      <c r="AA325"/>
    </row>
    <row r="326" spans="1:27" x14ac:dyDescent="0.25">
      <c r="A326" s="3" t="s">
        <v>100</v>
      </c>
      <c r="B326" s="3" t="s">
        <v>8</v>
      </c>
      <c r="C326" s="3" t="s">
        <v>100</v>
      </c>
      <c r="D326" s="4" t="s">
        <v>69</v>
      </c>
      <c r="E326" s="5">
        <v>1.02</v>
      </c>
      <c r="F326" s="6">
        <v>0</v>
      </c>
      <c r="G326" s="6" t="s">
        <v>102</v>
      </c>
      <c r="H326" s="6" t="s">
        <v>102</v>
      </c>
      <c r="I326" s="5">
        <v>9649.0123402035406</v>
      </c>
      <c r="J326" s="7">
        <v>30124</v>
      </c>
      <c r="K326" s="7">
        <v>27994</v>
      </c>
      <c r="L326" s="6">
        <v>5787293</v>
      </c>
      <c r="M326" s="6">
        <v>4948339</v>
      </c>
      <c r="N326" s="6" t="s">
        <v>104</v>
      </c>
      <c r="O326" s="6" t="s">
        <v>104</v>
      </c>
      <c r="P326" s="6">
        <v>265</v>
      </c>
      <c r="Q326" s="6">
        <v>17196</v>
      </c>
      <c r="R326" s="8">
        <v>138.56</v>
      </c>
      <c r="S326" s="9" t="str">
        <f t="shared" si="20"/>
        <v>Boston              MA_*</v>
      </c>
      <c r="T326" s="9" t="str">
        <f t="shared" si="21"/>
        <v>Philadelphia/Camden PA_*</v>
      </c>
      <c r="U326" s="10">
        <f t="shared" si="22"/>
        <v>9</v>
      </c>
      <c r="V326" s="10">
        <f t="shared" si="23"/>
        <v>54</v>
      </c>
      <c r="Y326"/>
      <c r="AA326"/>
    </row>
    <row r="327" spans="1:27" x14ac:dyDescent="0.25">
      <c r="A327" s="3" t="s">
        <v>9</v>
      </c>
      <c r="B327" s="3" t="s">
        <v>10</v>
      </c>
      <c r="C327" s="3" t="s">
        <v>100</v>
      </c>
      <c r="D327" s="4" t="s">
        <v>69</v>
      </c>
      <c r="E327" s="5">
        <v>1.08</v>
      </c>
      <c r="F327" s="6">
        <v>3</v>
      </c>
      <c r="G327" s="6" t="s">
        <v>102</v>
      </c>
      <c r="H327" s="6" t="s">
        <v>102</v>
      </c>
      <c r="I327" s="5">
        <v>3748.6010304901547</v>
      </c>
      <c r="J327" s="7">
        <v>29260</v>
      </c>
      <c r="K327" s="7">
        <v>27994</v>
      </c>
      <c r="L327" s="6">
        <v>7830332</v>
      </c>
      <c r="M327" s="6">
        <v>4948339</v>
      </c>
      <c r="N327" s="6" t="s">
        <v>103</v>
      </c>
      <c r="O327" s="6" t="s">
        <v>104</v>
      </c>
      <c r="P327" s="6">
        <v>673</v>
      </c>
      <c r="Q327" s="6">
        <v>16559</v>
      </c>
      <c r="R327" s="8">
        <v>215.06</v>
      </c>
      <c r="S327" s="9" t="str">
        <f t="shared" si="20"/>
        <v>Chicago             IL_ORD</v>
      </c>
      <c r="T327" s="9" t="str">
        <f t="shared" si="21"/>
        <v>Philadelphia/Camden PA_*</v>
      </c>
      <c r="U327" s="10">
        <f t="shared" si="22"/>
        <v>15</v>
      </c>
      <c r="V327" s="10">
        <f t="shared" si="23"/>
        <v>54</v>
      </c>
      <c r="Y327"/>
      <c r="AA327"/>
    </row>
    <row r="328" spans="1:27" x14ac:dyDescent="0.25">
      <c r="A328" s="3" t="s">
        <v>11</v>
      </c>
      <c r="B328" s="3" t="s">
        <v>10</v>
      </c>
      <c r="C328" s="3" t="s">
        <v>100</v>
      </c>
      <c r="D328" s="4" t="s">
        <v>69</v>
      </c>
      <c r="E328" s="5">
        <v>1.08</v>
      </c>
      <c r="F328" s="6">
        <v>3</v>
      </c>
      <c r="G328" s="6" t="s">
        <v>102</v>
      </c>
      <c r="H328" s="6" t="s">
        <v>102</v>
      </c>
      <c r="I328" s="5">
        <v>3748.6010304901547</v>
      </c>
      <c r="J328" s="7">
        <v>29260</v>
      </c>
      <c r="K328" s="7">
        <v>27994</v>
      </c>
      <c r="L328" s="6">
        <v>7830332</v>
      </c>
      <c r="M328" s="6">
        <v>4948339</v>
      </c>
      <c r="N328" s="6" t="s">
        <v>104</v>
      </c>
      <c r="O328" s="6" t="s">
        <v>104</v>
      </c>
      <c r="P328" s="6">
        <v>673</v>
      </c>
      <c r="Q328" s="6">
        <v>16559</v>
      </c>
      <c r="R328" s="8">
        <v>215.06</v>
      </c>
      <c r="S328" s="9" t="str">
        <f t="shared" si="20"/>
        <v>Chicago             IL_MDW</v>
      </c>
      <c r="T328" s="9" t="str">
        <f t="shared" si="21"/>
        <v>Philadelphia/Camden PA_*</v>
      </c>
      <c r="U328" s="10">
        <f t="shared" si="22"/>
        <v>14</v>
      </c>
      <c r="V328" s="10">
        <f t="shared" si="23"/>
        <v>54</v>
      </c>
      <c r="Y328"/>
      <c r="AA328"/>
    </row>
    <row r="329" spans="1:27" x14ac:dyDescent="0.25">
      <c r="A329" s="3" t="s">
        <v>100</v>
      </c>
      <c r="B329" s="3" t="s">
        <v>5</v>
      </c>
      <c r="C329" s="3" t="s">
        <v>100</v>
      </c>
      <c r="D329" s="4" t="s">
        <v>69</v>
      </c>
      <c r="E329" s="5">
        <v>1.17</v>
      </c>
      <c r="F329" s="6">
        <v>3</v>
      </c>
      <c r="G329" s="6" t="s">
        <v>102</v>
      </c>
      <c r="H329" s="6" t="s">
        <v>102</v>
      </c>
      <c r="I329" s="5">
        <v>5921.7335970246468</v>
      </c>
      <c r="J329" s="7">
        <v>28637</v>
      </c>
      <c r="K329" s="7">
        <v>27994</v>
      </c>
      <c r="L329" s="6">
        <v>3036732</v>
      </c>
      <c r="M329" s="6">
        <v>4948339</v>
      </c>
      <c r="N329" s="6" t="s">
        <v>104</v>
      </c>
      <c r="O329" s="6" t="s">
        <v>104</v>
      </c>
      <c r="P329" s="6">
        <v>1314</v>
      </c>
      <c r="Q329" s="6">
        <v>7630</v>
      </c>
      <c r="R329" s="8">
        <v>249.45</v>
      </c>
      <c r="S329" s="9" t="str">
        <f t="shared" si="20"/>
        <v>Dallas/Fort Worth   TX_*</v>
      </c>
      <c r="T329" s="9" t="str">
        <f t="shared" si="21"/>
        <v>Philadelphia/Camden PA_*</v>
      </c>
      <c r="U329" s="10">
        <f t="shared" si="22"/>
        <v>21</v>
      </c>
      <c r="V329" s="10">
        <f t="shared" si="23"/>
        <v>54</v>
      </c>
      <c r="Y329"/>
      <c r="AA329"/>
    </row>
    <row r="330" spans="1:27" x14ac:dyDescent="0.25">
      <c r="A330" s="3" t="s">
        <v>100</v>
      </c>
      <c r="B330" s="3" t="s">
        <v>46</v>
      </c>
      <c r="C330" s="3" t="s">
        <v>100</v>
      </c>
      <c r="D330" s="4" t="s">
        <v>69</v>
      </c>
      <c r="E330" s="5">
        <v>1.35</v>
      </c>
      <c r="F330" s="6">
        <v>3</v>
      </c>
      <c r="G330" s="6" t="s">
        <v>102</v>
      </c>
      <c r="H330" s="6" t="s">
        <v>102</v>
      </c>
      <c r="I330" s="5">
        <v>5840.9413105695785</v>
      </c>
      <c r="J330" s="7">
        <v>29055</v>
      </c>
      <c r="K330" s="7">
        <v>27994</v>
      </c>
      <c r="L330" s="6">
        <v>1862106</v>
      </c>
      <c r="M330" s="6">
        <v>4948339</v>
      </c>
      <c r="N330" s="6" t="s">
        <v>104</v>
      </c>
      <c r="O330" s="6" t="s">
        <v>104</v>
      </c>
      <c r="P330" s="6">
        <v>1568</v>
      </c>
      <c r="Q330" s="6">
        <v>3599</v>
      </c>
      <c r="R330" s="8">
        <v>335.55</v>
      </c>
      <c r="S330" s="9" t="str">
        <f t="shared" si="20"/>
        <v>Denver              CO_*</v>
      </c>
      <c r="T330" s="9" t="str">
        <f t="shared" si="21"/>
        <v>Philadelphia/Camden PA_*</v>
      </c>
      <c r="U330" s="10">
        <f t="shared" si="22"/>
        <v>22</v>
      </c>
      <c r="V330" s="10">
        <f t="shared" si="23"/>
        <v>54</v>
      </c>
      <c r="Y330"/>
      <c r="AA330"/>
    </row>
    <row r="331" spans="1:27" x14ac:dyDescent="0.25">
      <c r="A331" s="3" t="s">
        <v>100</v>
      </c>
      <c r="B331" s="3" t="s">
        <v>47</v>
      </c>
      <c r="C331" s="3" t="s">
        <v>100</v>
      </c>
      <c r="D331" s="4" t="s">
        <v>69</v>
      </c>
      <c r="E331" s="5">
        <v>1.05</v>
      </c>
      <c r="F331" s="6">
        <v>3</v>
      </c>
      <c r="G331" s="6" t="s">
        <v>102</v>
      </c>
      <c r="H331" s="6" t="s">
        <v>102</v>
      </c>
      <c r="I331" s="5">
        <v>4597.2869973787601</v>
      </c>
      <c r="J331" s="7">
        <v>26506</v>
      </c>
      <c r="K331" s="7">
        <v>27994</v>
      </c>
      <c r="L331" s="6">
        <v>4459144</v>
      </c>
      <c r="M331" s="6">
        <v>4948339</v>
      </c>
      <c r="N331" s="6" t="s">
        <v>104</v>
      </c>
      <c r="O331" s="6" t="s">
        <v>105</v>
      </c>
      <c r="P331" s="6">
        <v>450</v>
      </c>
      <c r="Q331" s="6">
        <v>7899</v>
      </c>
      <c r="R331" s="8">
        <v>175.66</v>
      </c>
      <c r="S331" s="9" t="str">
        <f t="shared" si="20"/>
        <v>Detroit             MI_*</v>
      </c>
      <c r="T331" s="9" t="str">
        <f t="shared" si="21"/>
        <v>Philadelphia/Camden PA_*</v>
      </c>
      <c r="U331" s="10">
        <f t="shared" si="22"/>
        <v>23</v>
      </c>
      <c r="V331" s="10">
        <f t="shared" si="23"/>
        <v>54</v>
      </c>
      <c r="Y331"/>
      <c r="AA331"/>
    </row>
    <row r="332" spans="1:27" x14ac:dyDescent="0.25">
      <c r="A332" s="3" t="s">
        <v>100</v>
      </c>
      <c r="B332" s="3" t="s">
        <v>13</v>
      </c>
      <c r="C332" s="3" t="s">
        <v>100</v>
      </c>
      <c r="D332" s="4" t="s">
        <v>69</v>
      </c>
      <c r="E332" s="5">
        <v>1.21</v>
      </c>
      <c r="F332" s="6">
        <v>3</v>
      </c>
      <c r="G332" s="6" t="s">
        <v>101</v>
      </c>
      <c r="H332" s="6" t="s">
        <v>102</v>
      </c>
      <c r="I332" s="5">
        <v>7577.5605665037083</v>
      </c>
      <c r="J332" s="7">
        <v>26752</v>
      </c>
      <c r="K332" s="7">
        <v>27994</v>
      </c>
      <c r="L332" s="6">
        <v>1440377</v>
      </c>
      <c r="M332" s="6">
        <v>4948339</v>
      </c>
      <c r="N332" s="6" t="s">
        <v>104</v>
      </c>
      <c r="O332" s="6" t="s">
        <v>104</v>
      </c>
      <c r="P332" s="6">
        <v>997</v>
      </c>
      <c r="Q332" s="6">
        <v>6541</v>
      </c>
      <c r="R332" s="8">
        <v>132.77000000000001</v>
      </c>
      <c r="S332" s="9" t="str">
        <f t="shared" si="20"/>
        <v>Fort Lauderdale     FL_*</v>
      </c>
      <c r="T332" s="9" t="str">
        <f t="shared" si="21"/>
        <v>Philadelphia/Camden PA_*</v>
      </c>
      <c r="U332" s="10">
        <f t="shared" si="22"/>
        <v>25</v>
      </c>
      <c r="V332" s="10">
        <f t="shared" si="23"/>
        <v>54</v>
      </c>
      <c r="Y332"/>
      <c r="AA332"/>
    </row>
    <row r="333" spans="1:27" x14ac:dyDescent="0.25">
      <c r="A333" s="3" t="s">
        <v>100</v>
      </c>
      <c r="B333" s="3" t="s">
        <v>14</v>
      </c>
      <c r="C333" s="3" t="s">
        <v>100</v>
      </c>
      <c r="D333" s="4" t="s">
        <v>69</v>
      </c>
      <c r="E333" s="5">
        <v>1.36</v>
      </c>
      <c r="F333" s="6">
        <v>3</v>
      </c>
      <c r="G333" s="6" t="s">
        <v>102</v>
      </c>
      <c r="H333" s="6" t="s">
        <v>102</v>
      </c>
      <c r="I333" s="5">
        <v>5679.2450920073416</v>
      </c>
      <c r="J333" s="7">
        <v>27211</v>
      </c>
      <c r="K333" s="7">
        <v>27994</v>
      </c>
      <c r="L333" s="6">
        <v>3770125</v>
      </c>
      <c r="M333" s="6">
        <v>4948339</v>
      </c>
      <c r="N333" s="6" t="s">
        <v>104</v>
      </c>
      <c r="O333" s="6" t="s">
        <v>104</v>
      </c>
      <c r="P333" s="6">
        <v>1347</v>
      </c>
      <c r="Q333" s="6">
        <v>4023</v>
      </c>
      <c r="R333" s="8">
        <v>353.56</v>
      </c>
      <c r="S333" s="9" t="str">
        <f t="shared" si="20"/>
        <v>Houston             TX_*</v>
      </c>
      <c r="T333" s="9" t="str">
        <f t="shared" si="21"/>
        <v>Philadelphia/Camden PA_*</v>
      </c>
      <c r="U333" s="10">
        <f t="shared" si="22"/>
        <v>31</v>
      </c>
      <c r="V333" s="10">
        <f t="shared" si="23"/>
        <v>54</v>
      </c>
      <c r="Y333"/>
      <c r="AA333"/>
    </row>
    <row r="334" spans="1:27" x14ac:dyDescent="0.25">
      <c r="A334" s="3" t="s">
        <v>100</v>
      </c>
      <c r="B334" s="3" t="s">
        <v>16</v>
      </c>
      <c r="C334" s="3" t="s">
        <v>100</v>
      </c>
      <c r="D334" s="4" t="s">
        <v>69</v>
      </c>
      <c r="E334" s="5">
        <v>1.36</v>
      </c>
      <c r="F334" s="6">
        <v>3</v>
      </c>
      <c r="G334" s="6" t="s">
        <v>101</v>
      </c>
      <c r="H334" s="6" t="s">
        <v>102</v>
      </c>
      <c r="I334" s="5">
        <v>2494.4463565324559</v>
      </c>
      <c r="J334" s="7">
        <v>24575</v>
      </c>
      <c r="K334" s="7">
        <v>27994</v>
      </c>
      <c r="L334" s="6">
        <v>1197234</v>
      </c>
      <c r="M334" s="6">
        <v>4948339</v>
      </c>
      <c r="N334" s="6" t="s">
        <v>104</v>
      </c>
      <c r="O334" s="6" t="s">
        <v>104</v>
      </c>
      <c r="P334" s="6">
        <v>2179</v>
      </c>
      <c r="Q334" s="6">
        <v>6948</v>
      </c>
      <c r="R334" s="8">
        <v>165.9</v>
      </c>
      <c r="S334" s="9" t="str">
        <f t="shared" si="20"/>
        <v>Las Vegas           NV_*</v>
      </c>
      <c r="T334" s="9" t="str">
        <f t="shared" si="21"/>
        <v>Philadelphia/Camden PA_*</v>
      </c>
      <c r="U334" s="10">
        <f t="shared" si="22"/>
        <v>35</v>
      </c>
      <c r="V334" s="10">
        <f t="shared" si="23"/>
        <v>54</v>
      </c>
      <c r="Y334"/>
      <c r="AA334"/>
    </row>
    <row r="335" spans="1:27" x14ac:dyDescent="0.25">
      <c r="A335" s="3" t="s">
        <v>100</v>
      </c>
      <c r="B335" s="3" t="s">
        <v>17</v>
      </c>
      <c r="C335" s="3" t="s">
        <v>100</v>
      </c>
      <c r="D335" s="4" t="s">
        <v>69</v>
      </c>
      <c r="E335" s="5">
        <v>1.37</v>
      </c>
      <c r="F335" s="6">
        <v>3</v>
      </c>
      <c r="G335" s="6" t="s">
        <v>102</v>
      </c>
      <c r="H335" s="6" t="s">
        <v>102</v>
      </c>
      <c r="I335" s="5">
        <v>3264.9381027214076</v>
      </c>
      <c r="J335" s="7">
        <v>24706</v>
      </c>
      <c r="K335" s="7">
        <v>27994</v>
      </c>
      <c r="L335" s="6">
        <v>9056076</v>
      </c>
      <c r="M335" s="6">
        <v>4948339</v>
      </c>
      <c r="N335" s="6" t="s">
        <v>104</v>
      </c>
      <c r="O335" s="6" t="s">
        <v>104</v>
      </c>
      <c r="P335" s="6">
        <v>2407</v>
      </c>
      <c r="Q335" s="6">
        <v>8981</v>
      </c>
      <c r="R335" s="8">
        <v>293.20999999999998</v>
      </c>
      <c r="S335" s="9" t="str">
        <f t="shared" si="20"/>
        <v>Los Angeles         CA_*</v>
      </c>
      <c r="T335" s="9" t="str">
        <f t="shared" si="21"/>
        <v>Philadelphia/Camden PA_*</v>
      </c>
      <c r="U335" s="10">
        <f t="shared" si="22"/>
        <v>37</v>
      </c>
      <c r="V335" s="10">
        <f t="shared" si="23"/>
        <v>54</v>
      </c>
      <c r="Y335"/>
      <c r="AA335"/>
    </row>
    <row r="336" spans="1:27" x14ac:dyDescent="0.25">
      <c r="A336" s="3" t="s">
        <v>100</v>
      </c>
      <c r="B336" s="3" t="s">
        <v>61</v>
      </c>
      <c r="C336" s="3" t="s">
        <v>100</v>
      </c>
      <c r="D336" s="4" t="s">
        <v>69</v>
      </c>
      <c r="E336" s="5">
        <v>1.1499999999999999</v>
      </c>
      <c r="F336" s="6">
        <v>3</v>
      </c>
      <c r="G336" s="6" t="s">
        <v>101</v>
      </c>
      <c r="H336" s="6" t="s">
        <v>102</v>
      </c>
      <c r="I336" s="5">
        <v>4191.1397226009412</v>
      </c>
      <c r="J336" s="7">
        <v>21207</v>
      </c>
      <c r="K336" s="7">
        <v>27994</v>
      </c>
      <c r="L336" s="6">
        <v>2105604</v>
      </c>
      <c r="M336" s="6">
        <v>4948339</v>
      </c>
      <c r="N336" s="6" t="s">
        <v>104</v>
      </c>
      <c r="O336" s="6" t="s">
        <v>104</v>
      </c>
      <c r="P336" s="6">
        <v>1026</v>
      </c>
      <c r="Q336" s="6">
        <v>5725</v>
      </c>
      <c r="R336" s="8">
        <v>152.66999999999999</v>
      </c>
      <c r="S336" s="9" t="str">
        <f t="shared" si="20"/>
        <v>Miami               FL_*</v>
      </c>
      <c r="T336" s="9" t="str">
        <f t="shared" si="21"/>
        <v>Philadelphia/Camden PA_*</v>
      </c>
      <c r="U336" s="10">
        <f t="shared" si="22"/>
        <v>41</v>
      </c>
      <c r="V336" s="10">
        <f t="shared" si="23"/>
        <v>54</v>
      </c>
      <c r="Y336"/>
      <c r="AA336"/>
    </row>
    <row r="337" spans="1:27" x14ac:dyDescent="0.25">
      <c r="A337" s="3" t="s">
        <v>100</v>
      </c>
      <c r="B337" s="3" t="s">
        <v>63</v>
      </c>
      <c r="C337" s="3" t="s">
        <v>100</v>
      </c>
      <c r="D337" s="4" t="s">
        <v>69</v>
      </c>
      <c r="E337" s="5">
        <v>1.18</v>
      </c>
      <c r="F337" s="6">
        <v>3</v>
      </c>
      <c r="G337" s="6" t="s">
        <v>102</v>
      </c>
      <c r="H337" s="6" t="s">
        <v>102</v>
      </c>
      <c r="I337" s="5">
        <v>7362.5300678395733</v>
      </c>
      <c r="J337" s="7">
        <v>28739</v>
      </c>
      <c r="K337" s="7">
        <v>27994</v>
      </c>
      <c r="L337" s="6">
        <v>2761118</v>
      </c>
      <c r="M337" s="6">
        <v>4948339</v>
      </c>
      <c r="N337" s="6" t="s">
        <v>104</v>
      </c>
      <c r="O337" s="6" t="s">
        <v>105</v>
      </c>
      <c r="P337" s="6">
        <v>979</v>
      </c>
      <c r="Q337" s="6">
        <v>4149</v>
      </c>
      <c r="R337" s="8">
        <v>295.45999999999998</v>
      </c>
      <c r="S337" s="9" t="str">
        <f t="shared" si="20"/>
        <v>Minneapolis/St Paul MN_*</v>
      </c>
      <c r="T337" s="9" t="str">
        <f t="shared" si="21"/>
        <v>Philadelphia/Camden PA_*</v>
      </c>
      <c r="U337" s="10">
        <f t="shared" si="22"/>
        <v>43</v>
      </c>
      <c r="V337" s="10">
        <f t="shared" si="23"/>
        <v>54</v>
      </c>
      <c r="Y337"/>
      <c r="AA337"/>
    </row>
    <row r="338" spans="1:27" x14ac:dyDescent="0.25">
      <c r="A338" s="3" t="s">
        <v>100</v>
      </c>
      <c r="B338" s="3" t="s">
        <v>24</v>
      </c>
      <c r="C338" s="3" t="s">
        <v>100</v>
      </c>
      <c r="D338" s="4" t="s">
        <v>69</v>
      </c>
      <c r="E338" s="5">
        <v>1.1399999999999999</v>
      </c>
      <c r="F338" s="6">
        <v>3</v>
      </c>
      <c r="G338" s="6" t="s">
        <v>101</v>
      </c>
      <c r="H338" s="6" t="s">
        <v>102</v>
      </c>
      <c r="I338" s="5">
        <v>5335.3210742883939</v>
      </c>
      <c r="J338" s="7">
        <v>22360</v>
      </c>
      <c r="K338" s="7">
        <v>27994</v>
      </c>
      <c r="L338" s="6">
        <v>1421287</v>
      </c>
      <c r="M338" s="6">
        <v>4948339</v>
      </c>
      <c r="N338" s="6" t="s">
        <v>104</v>
      </c>
      <c r="O338" s="6" t="s">
        <v>104</v>
      </c>
      <c r="P338" s="6">
        <v>872</v>
      </c>
      <c r="Q338" s="6">
        <v>17853</v>
      </c>
      <c r="R338" s="8">
        <v>114.28</v>
      </c>
      <c r="S338" s="9" t="str">
        <f t="shared" si="20"/>
        <v>Orlando             FL_*</v>
      </c>
      <c r="T338" s="9" t="str">
        <f t="shared" si="21"/>
        <v>Philadelphia/Camden PA_*</v>
      </c>
      <c r="U338" s="10">
        <f t="shared" si="22"/>
        <v>53</v>
      </c>
      <c r="V338" s="10">
        <f t="shared" si="23"/>
        <v>54</v>
      </c>
      <c r="Y338"/>
      <c r="AA338"/>
    </row>
    <row r="339" spans="1:27" x14ac:dyDescent="0.25">
      <c r="A339" s="3" t="s">
        <v>100</v>
      </c>
      <c r="B339" s="3" t="s">
        <v>44</v>
      </c>
      <c r="C339" s="3" t="s">
        <v>100</v>
      </c>
      <c r="D339" s="4" t="s">
        <v>25</v>
      </c>
      <c r="E339" s="5">
        <v>1</v>
      </c>
      <c r="F339" s="6">
        <v>3</v>
      </c>
      <c r="G339" s="6" t="s">
        <v>102</v>
      </c>
      <c r="H339" s="6" t="s">
        <v>101</v>
      </c>
      <c r="I339" s="5">
        <v>6362.2404698206183</v>
      </c>
      <c r="J339" s="7">
        <v>22089</v>
      </c>
      <c r="K339" s="7">
        <v>23025</v>
      </c>
      <c r="L339" s="6">
        <v>668159</v>
      </c>
      <c r="M339" s="6">
        <v>2753373</v>
      </c>
      <c r="N339" s="6" t="s">
        <v>104</v>
      </c>
      <c r="O339" s="6" t="s">
        <v>104</v>
      </c>
      <c r="P339" s="6">
        <v>327</v>
      </c>
      <c r="Q339" s="6">
        <v>13947</v>
      </c>
      <c r="R339" s="8">
        <v>57.05</v>
      </c>
      <c r="S339" s="9" t="str">
        <f t="shared" si="20"/>
        <v>Albuquerque         NM_*</v>
      </c>
      <c r="T339" s="9" t="str">
        <f t="shared" si="21"/>
        <v>Phoenix             AZ_*</v>
      </c>
      <c r="U339" s="10">
        <f t="shared" si="22"/>
        <v>1</v>
      </c>
      <c r="V339" s="10">
        <f t="shared" si="23"/>
        <v>55</v>
      </c>
      <c r="Y339"/>
      <c r="AA339"/>
    </row>
    <row r="340" spans="1:27" x14ac:dyDescent="0.25">
      <c r="A340" s="3" t="s">
        <v>100</v>
      </c>
      <c r="B340" s="3" t="s">
        <v>6</v>
      </c>
      <c r="C340" s="3" t="s">
        <v>100</v>
      </c>
      <c r="D340" s="4" t="s">
        <v>25</v>
      </c>
      <c r="E340" s="5">
        <v>1.25</v>
      </c>
      <c r="F340" s="6">
        <v>3</v>
      </c>
      <c r="G340" s="6" t="s">
        <v>102</v>
      </c>
      <c r="H340" s="6" t="s">
        <v>102</v>
      </c>
      <c r="I340" s="5">
        <v>4275.3522653454011</v>
      </c>
      <c r="J340" s="7">
        <v>26993</v>
      </c>
      <c r="K340" s="7">
        <v>23025</v>
      </c>
      <c r="L340" s="6">
        <v>3532657</v>
      </c>
      <c r="M340" s="6">
        <v>2753373</v>
      </c>
      <c r="N340" s="6" t="s">
        <v>104</v>
      </c>
      <c r="O340" s="6" t="s">
        <v>104</v>
      </c>
      <c r="P340" s="6">
        <v>1591</v>
      </c>
      <c r="Q340" s="6">
        <v>5944</v>
      </c>
      <c r="R340" s="8">
        <v>200.09</v>
      </c>
      <c r="S340" s="9" t="str">
        <f t="shared" si="20"/>
        <v>Atlanta             GA_*</v>
      </c>
      <c r="T340" s="9" t="str">
        <f t="shared" si="21"/>
        <v>Phoenix             AZ_*</v>
      </c>
      <c r="U340" s="10">
        <f t="shared" si="22"/>
        <v>4</v>
      </c>
      <c r="V340" s="10">
        <f t="shared" si="23"/>
        <v>55</v>
      </c>
      <c r="Y340"/>
      <c r="AA340"/>
    </row>
    <row r="341" spans="1:27" x14ac:dyDescent="0.25">
      <c r="A341" s="3" t="s">
        <v>100</v>
      </c>
      <c r="B341" s="3" t="s">
        <v>37</v>
      </c>
      <c r="C341" s="3" t="s">
        <v>100</v>
      </c>
      <c r="D341" s="4" t="s">
        <v>25</v>
      </c>
      <c r="E341" s="5">
        <v>1.1000000000000001</v>
      </c>
      <c r="F341" s="6">
        <v>3</v>
      </c>
      <c r="G341" s="6" t="s">
        <v>102</v>
      </c>
      <c r="H341" s="6" t="s">
        <v>101</v>
      </c>
      <c r="I341" s="5">
        <v>4252.0853242403828</v>
      </c>
      <c r="J341" s="7">
        <v>23665</v>
      </c>
      <c r="K341" s="7">
        <v>23025</v>
      </c>
      <c r="L341" s="6">
        <v>1038660</v>
      </c>
      <c r="M341" s="6">
        <v>2753373</v>
      </c>
      <c r="N341" s="6" t="s">
        <v>104</v>
      </c>
      <c r="O341" s="6" t="s">
        <v>104</v>
      </c>
      <c r="P341" s="6">
        <v>876</v>
      </c>
      <c r="Q341" s="6">
        <v>4511</v>
      </c>
      <c r="R341" s="8">
        <v>105.41</v>
      </c>
      <c r="S341" s="9" t="str">
        <f t="shared" si="20"/>
        <v>Austin              TX_*</v>
      </c>
      <c r="T341" s="9" t="str">
        <f t="shared" si="21"/>
        <v>Phoenix             AZ_*</v>
      </c>
      <c r="U341" s="10">
        <f t="shared" si="22"/>
        <v>5</v>
      </c>
      <c r="V341" s="10">
        <f t="shared" si="23"/>
        <v>55</v>
      </c>
      <c r="Y341"/>
      <c r="AA341"/>
    </row>
    <row r="342" spans="1:27" x14ac:dyDescent="0.25">
      <c r="A342" s="3" t="s">
        <v>100</v>
      </c>
      <c r="B342" s="3" t="s">
        <v>8</v>
      </c>
      <c r="C342" s="3" t="s">
        <v>100</v>
      </c>
      <c r="D342" s="4" t="s">
        <v>25</v>
      </c>
      <c r="E342" s="5">
        <v>1.7</v>
      </c>
      <c r="F342" s="6">
        <v>3</v>
      </c>
      <c r="G342" s="6" t="s">
        <v>102</v>
      </c>
      <c r="H342" s="6" t="s">
        <v>102</v>
      </c>
      <c r="I342" s="5">
        <v>1710.8959201225377</v>
      </c>
      <c r="J342" s="7">
        <v>30124</v>
      </c>
      <c r="K342" s="7">
        <v>23025</v>
      </c>
      <c r="L342" s="6">
        <v>5787293</v>
      </c>
      <c r="M342" s="6">
        <v>2753373</v>
      </c>
      <c r="N342" s="6" t="s">
        <v>104</v>
      </c>
      <c r="O342" s="6" t="s">
        <v>104</v>
      </c>
      <c r="P342" s="6">
        <v>2295</v>
      </c>
      <c r="Q342" s="6">
        <v>7130</v>
      </c>
      <c r="R342" s="8">
        <v>197.42</v>
      </c>
      <c r="S342" s="9" t="str">
        <f t="shared" si="20"/>
        <v>Boston              MA_*</v>
      </c>
      <c r="T342" s="9" t="str">
        <f t="shared" si="21"/>
        <v>Phoenix             AZ_*</v>
      </c>
      <c r="U342" s="10">
        <f t="shared" si="22"/>
        <v>9</v>
      </c>
      <c r="V342" s="10">
        <f t="shared" si="23"/>
        <v>55</v>
      </c>
      <c r="Y342"/>
      <c r="AA342"/>
    </row>
    <row r="343" spans="1:27" x14ac:dyDescent="0.25">
      <c r="A343" s="3" t="s">
        <v>100</v>
      </c>
      <c r="B343" s="3" t="s">
        <v>56</v>
      </c>
      <c r="C343" s="3" t="s">
        <v>100</v>
      </c>
      <c r="D343" s="4" t="s">
        <v>25</v>
      </c>
      <c r="E343" s="5">
        <v>1</v>
      </c>
      <c r="F343" s="6">
        <v>3</v>
      </c>
      <c r="G343" s="6" t="s">
        <v>102</v>
      </c>
      <c r="H343" s="6" t="s">
        <v>101</v>
      </c>
      <c r="I343" s="5">
        <v>5266.7156643627914</v>
      </c>
      <c r="J343" s="7">
        <v>24706</v>
      </c>
      <c r="K343" s="7">
        <v>23025</v>
      </c>
      <c r="L343" s="6">
        <v>9056076</v>
      </c>
      <c r="M343" s="6">
        <v>2753373</v>
      </c>
      <c r="N343" s="6" t="s">
        <v>104</v>
      </c>
      <c r="O343" s="6" t="s">
        <v>104</v>
      </c>
      <c r="P343" s="6">
        <v>363</v>
      </c>
      <c r="Q343" s="6">
        <v>10529</v>
      </c>
      <c r="R343" s="8">
        <v>57.33</v>
      </c>
      <c r="S343" s="9" t="str">
        <f t="shared" si="20"/>
        <v>Burbank             CA_*</v>
      </c>
      <c r="T343" s="9" t="str">
        <f t="shared" si="21"/>
        <v>Phoenix             AZ_*</v>
      </c>
      <c r="U343" s="10">
        <f t="shared" si="22"/>
        <v>11</v>
      </c>
      <c r="V343" s="10">
        <f t="shared" si="23"/>
        <v>55</v>
      </c>
      <c r="Y343"/>
      <c r="AA343"/>
    </row>
    <row r="344" spans="1:27" x14ac:dyDescent="0.25">
      <c r="A344" s="3" t="s">
        <v>9</v>
      </c>
      <c r="B344" s="3" t="s">
        <v>10</v>
      </c>
      <c r="C344" s="3" t="s">
        <v>100</v>
      </c>
      <c r="D344" s="4" t="s">
        <v>25</v>
      </c>
      <c r="E344" s="5">
        <v>1.1100000000000001</v>
      </c>
      <c r="F344" s="6">
        <v>3</v>
      </c>
      <c r="G344" s="6" t="s">
        <v>102</v>
      </c>
      <c r="H344" s="6" t="s">
        <v>101</v>
      </c>
      <c r="I344" s="5">
        <v>2297.8463761196081</v>
      </c>
      <c r="J344" s="7">
        <v>29260</v>
      </c>
      <c r="K344" s="7">
        <v>23025</v>
      </c>
      <c r="L344" s="6">
        <v>7830332</v>
      </c>
      <c r="M344" s="6">
        <v>2753373</v>
      </c>
      <c r="N344" s="6" t="s">
        <v>103</v>
      </c>
      <c r="O344" s="6" t="s">
        <v>104</v>
      </c>
      <c r="P344" s="6">
        <v>1446</v>
      </c>
      <c r="Q344" s="6">
        <v>23009</v>
      </c>
      <c r="R344" s="8">
        <v>152.1</v>
      </c>
      <c r="S344" s="9" t="str">
        <f t="shared" si="20"/>
        <v>Chicago             IL_ORD</v>
      </c>
      <c r="T344" s="9" t="str">
        <f t="shared" si="21"/>
        <v>Phoenix             AZ_*</v>
      </c>
      <c r="U344" s="10">
        <f t="shared" si="22"/>
        <v>15</v>
      </c>
      <c r="V344" s="10">
        <f t="shared" si="23"/>
        <v>55</v>
      </c>
      <c r="Y344"/>
      <c r="AA344"/>
    </row>
    <row r="345" spans="1:27" x14ac:dyDescent="0.25">
      <c r="A345" s="3" t="s">
        <v>11</v>
      </c>
      <c r="B345" s="3" t="s">
        <v>10</v>
      </c>
      <c r="C345" s="3" t="s">
        <v>100</v>
      </c>
      <c r="D345" s="4" t="s">
        <v>25</v>
      </c>
      <c r="E345" s="5">
        <v>1.1100000000000001</v>
      </c>
      <c r="F345" s="6">
        <v>3</v>
      </c>
      <c r="G345" s="6" t="s">
        <v>102</v>
      </c>
      <c r="H345" s="6" t="s">
        <v>101</v>
      </c>
      <c r="I345" s="5">
        <v>2297.8463761196081</v>
      </c>
      <c r="J345" s="7">
        <v>29260</v>
      </c>
      <c r="K345" s="7">
        <v>23025</v>
      </c>
      <c r="L345" s="6">
        <v>7830332</v>
      </c>
      <c r="M345" s="6">
        <v>2753373</v>
      </c>
      <c r="N345" s="6" t="s">
        <v>104</v>
      </c>
      <c r="O345" s="6" t="s">
        <v>104</v>
      </c>
      <c r="P345" s="6">
        <v>1446</v>
      </c>
      <c r="Q345" s="6">
        <v>23009</v>
      </c>
      <c r="R345" s="8">
        <v>152.1</v>
      </c>
      <c r="S345" s="9" t="str">
        <f t="shared" si="20"/>
        <v>Chicago             IL_MDW</v>
      </c>
      <c r="T345" s="9" t="str">
        <f t="shared" si="21"/>
        <v>Phoenix             AZ_*</v>
      </c>
      <c r="U345" s="10">
        <f t="shared" si="22"/>
        <v>14</v>
      </c>
      <c r="V345" s="10">
        <f t="shared" si="23"/>
        <v>55</v>
      </c>
      <c r="Y345"/>
      <c r="AA345"/>
    </row>
    <row r="346" spans="1:27" x14ac:dyDescent="0.25">
      <c r="A346" s="3" t="s">
        <v>100</v>
      </c>
      <c r="B346" s="3" t="s">
        <v>12</v>
      </c>
      <c r="C346" s="3" t="s">
        <v>100</v>
      </c>
      <c r="D346" s="4" t="s">
        <v>25</v>
      </c>
      <c r="E346" s="5">
        <v>1.56</v>
      </c>
      <c r="F346" s="6">
        <v>0</v>
      </c>
      <c r="G346" s="6" t="s">
        <v>102</v>
      </c>
      <c r="H346" s="6" t="s">
        <v>101</v>
      </c>
      <c r="I346" s="5">
        <v>2659.9353974534538</v>
      </c>
      <c r="J346" s="7">
        <v>26046</v>
      </c>
      <c r="K346" s="7">
        <v>23025</v>
      </c>
      <c r="L346" s="6">
        <v>2230955</v>
      </c>
      <c r="M346" s="6">
        <v>2753373</v>
      </c>
      <c r="N346" s="6" t="s">
        <v>104</v>
      </c>
      <c r="O346" s="6" t="s">
        <v>104</v>
      </c>
      <c r="P346" s="6">
        <v>1749</v>
      </c>
      <c r="Q346" s="6">
        <v>4272</v>
      </c>
      <c r="R346" s="8">
        <v>166.66</v>
      </c>
      <c r="S346" s="9" t="str">
        <f t="shared" si="20"/>
        <v>Cleveland           OH_*</v>
      </c>
      <c r="T346" s="9" t="str">
        <f t="shared" si="21"/>
        <v>Phoenix             AZ_*</v>
      </c>
      <c r="U346" s="10">
        <f t="shared" si="22"/>
        <v>17</v>
      </c>
      <c r="V346" s="10">
        <f t="shared" si="23"/>
        <v>55</v>
      </c>
      <c r="Y346"/>
      <c r="AA346"/>
    </row>
    <row r="347" spans="1:27" x14ac:dyDescent="0.25">
      <c r="A347" s="3" t="s">
        <v>100</v>
      </c>
      <c r="B347" s="3" t="s">
        <v>43</v>
      </c>
      <c r="C347" s="3" t="s">
        <v>100</v>
      </c>
      <c r="D347" s="4" t="s">
        <v>25</v>
      </c>
      <c r="E347" s="5">
        <v>1.56</v>
      </c>
      <c r="F347" s="6">
        <v>3</v>
      </c>
      <c r="G347" s="6" t="s">
        <v>102</v>
      </c>
      <c r="H347" s="6" t="s">
        <v>101</v>
      </c>
      <c r="I347" s="5">
        <v>3391.8694986185424</v>
      </c>
      <c r="J347" s="7">
        <v>24502</v>
      </c>
      <c r="K347" s="7">
        <v>23025</v>
      </c>
      <c r="L347" s="6">
        <v>125722</v>
      </c>
      <c r="M347" s="6">
        <v>2753373</v>
      </c>
      <c r="N347" s="6" t="s">
        <v>104</v>
      </c>
      <c r="O347" s="6" t="s">
        <v>104</v>
      </c>
      <c r="P347" s="6">
        <v>1673</v>
      </c>
      <c r="Q347" s="6">
        <v>4780</v>
      </c>
      <c r="R347" s="8">
        <v>158</v>
      </c>
      <c r="S347" s="9" t="str">
        <f t="shared" si="20"/>
        <v>Columbus            OH_*</v>
      </c>
      <c r="T347" s="9" t="str">
        <f t="shared" si="21"/>
        <v>Phoenix             AZ_*</v>
      </c>
      <c r="U347" s="10">
        <f t="shared" si="22"/>
        <v>19</v>
      </c>
      <c r="V347" s="10">
        <f t="shared" si="23"/>
        <v>55</v>
      </c>
      <c r="Y347"/>
      <c r="AA347"/>
    </row>
    <row r="348" spans="1:27" x14ac:dyDescent="0.25">
      <c r="A348" s="3" t="s">
        <v>100</v>
      </c>
      <c r="B348" s="3" t="s">
        <v>5</v>
      </c>
      <c r="C348" s="3" t="s">
        <v>100</v>
      </c>
      <c r="D348" s="4" t="s">
        <v>25</v>
      </c>
      <c r="E348" s="5">
        <v>1.1000000000000001</v>
      </c>
      <c r="F348" s="6">
        <v>0</v>
      </c>
      <c r="G348" s="6" t="s">
        <v>102</v>
      </c>
      <c r="H348" s="6" t="s">
        <v>102</v>
      </c>
      <c r="I348" s="5">
        <v>4711.4689436678709</v>
      </c>
      <c r="J348" s="7">
        <v>28637</v>
      </c>
      <c r="K348" s="7">
        <v>23025</v>
      </c>
      <c r="L348" s="6">
        <v>3036732</v>
      </c>
      <c r="M348" s="6">
        <v>2753373</v>
      </c>
      <c r="N348" s="6" t="s">
        <v>104</v>
      </c>
      <c r="O348" s="6" t="s">
        <v>104</v>
      </c>
      <c r="P348" s="6">
        <v>870</v>
      </c>
      <c r="Q348" s="6">
        <v>7060</v>
      </c>
      <c r="R348" s="8">
        <v>229.84</v>
      </c>
      <c r="S348" s="9" t="str">
        <f t="shared" si="20"/>
        <v>Dallas/Fort Worth   TX_*</v>
      </c>
      <c r="T348" s="9" t="str">
        <f t="shared" si="21"/>
        <v>Phoenix             AZ_*</v>
      </c>
      <c r="U348" s="10">
        <f t="shared" si="22"/>
        <v>21</v>
      </c>
      <c r="V348" s="10">
        <f t="shared" si="23"/>
        <v>55</v>
      </c>
      <c r="Y348"/>
      <c r="AA348"/>
    </row>
    <row r="349" spans="1:27" x14ac:dyDescent="0.25">
      <c r="A349" s="3" t="s">
        <v>100</v>
      </c>
      <c r="B349" s="3" t="s">
        <v>46</v>
      </c>
      <c r="C349" s="3" t="s">
        <v>100</v>
      </c>
      <c r="D349" s="4" t="s">
        <v>25</v>
      </c>
      <c r="E349" s="5">
        <v>1.02</v>
      </c>
      <c r="F349" s="6">
        <v>0</v>
      </c>
      <c r="G349" s="6" t="s">
        <v>102</v>
      </c>
      <c r="H349" s="6" t="s">
        <v>102</v>
      </c>
      <c r="I349" s="5">
        <v>3959.0743026706105</v>
      </c>
      <c r="J349" s="7">
        <v>29055</v>
      </c>
      <c r="K349" s="7">
        <v>23025</v>
      </c>
      <c r="L349" s="6">
        <v>1862106</v>
      </c>
      <c r="M349" s="6">
        <v>2753373</v>
      </c>
      <c r="N349" s="6" t="s">
        <v>104</v>
      </c>
      <c r="O349" s="6" t="s">
        <v>104</v>
      </c>
      <c r="P349" s="6">
        <v>590</v>
      </c>
      <c r="Q349" s="6">
        <v>11723</v>
      </c>
      <c r="R349" s="8">
        <v>133.04</v>
      </c>
      <c r="S349" s="9" t="str">
        <f t="shared" si="20"/>
        <v>Denver              CO_*</v>
      </c>
      <c r="T349" s="9" t="str">
        <f t="shared" si="21"/>
        <v>Phoenix             AZ_*</v>
      </c>
      <c r="U349" s="10">
        <f t="shared" si="22"/>
        <v>22</v>
      </c>
      <c r="V349" s="10">
        <f t="shared" si="23"/>
        <v>55</v>
      </c>
      <c r="Y349"/>
      <c r="AA349"/>
    </row>
    <row r="350" spans="1:27" x14ac:dyDescent="0.25">
      <c r="A350" s="3" t="s">
        <v>100</v>
      </c>
      <c r="B350" s="3" t="s">
        <v>47</v>
      </c>
      <c r="C350" s="3" t="s">
        <v>100</v>
      </c>
      <c r="D350" s="4" t="s">
        <v>25</v>
      </c>
      <c r="E350" s="5">
        <v>1.22</v>
      </c>
      <c r="F350" s="6">
        <v>3</v>
      </c>
      <c r="G350" s="6" t="s">
        <v>102</v>
      </c>
      <c r="H350" s="6" t="s">
        <v>101</v>
      </c>
      <c r="I350" s="5">
        <v>4116.0782530068172</v>
      </c>
      <c r="J350" s="7">
        <v>26506</v>
      </c>
      <c r="K350" s="7">
        <v>23025</v>
      </c>
      <c r="L350" s="6">
        <v>4459144</v>
      </c>
      <c r="M350" s="6">
        <v>2753373</v>
      </c>
      <c r="N350" s="6" t="s">
        <v>104</v>
      </c>
      <c r="O350" s="6" t="s">
        <v>105</v>
      </c>
      <c r="P350" s="6">
        <v>1682</v>
      </c>
      <c r="Q350" s="6">
        <v>8384</v>
      </c>
      <c r="R350" s="8">
        <v>191.66</v>
      </c>
      <c r="S350" s="9" t="str">
        <f t="shared" si="20"/>
        <v>Detroit             MI_*</v>
      </c>
      <c r="T350" s="9" t="str">
        <f t="shared" si="21"/>
        <v>Phoenix             AZ_*</v>
      </c>
      <c r="U350" s="10">
        <f t="shared" si="22"/>
        <v>23</v>
      </c>
      <c r="V350" s="10">
        <f t="shared" si="23"/>
        <v>55</v>
      </c>
      <c r="Y350"/>
      <c r="AA350"/>
    </row>
    <row r="351" spans="1:27" x14ac:dyDescent="0.25">
      <c r="A351" s="3" t="s">
        <v>100</v>
      </c>
      <c r="B351" s="3" t="s">
        <v>48</v>
      </c>
      <c r="C351" s="3" t="s">
        <v>100</v>
      </c>
      <c r="D351" s="4" t="s">
        <v>25</v>
      </c>
      <c r="E351" s="5">
        <v>1</v>
      </c>
      <c r="F351" s="6">
        <v>3</v>
      </c>
      <c r="G351" s="6" t="s">
        <v>102</v>
      </c>
      <c r="H351" s="6" t="s">
        <v>101</v>
      </c>
      <c r="I351" s="5">
        <v>7231.6241691149489</v>
      </c>
      <c r="J351" s="7">
        <v>14600</v>
      </c>
      <c r="K351" s="7">
        <v>23025</v>
      </c>
      <c r="L351" s="6">
        <v>677757</v>
      </c>
      <c r="M351" s="6">
        <v>2753373</v>
      </c>
      <c r="N351" s="6" t="s">
        <v>104</v>
      </c>
      <c r="O351" s="6" t="s">
        <v>104</v>
      </c>
      <c r="P351" s="6">
        <v>353</v>
      </c>
      <c r="Q351" s="6">
        <v>6211</v>
      </c>
      <c r="R351" s="8">
        <v>60.73</v>
      </c>
      <c r="S351" s="9" t="str">
        <f t="shared" si="20"/>
        <v>El Paso             TX_*</v>
      </c>
      <c r="T351" s="9" t="str">
        <f t="shared" si="21"/>
        <v>Phoenix             AZ_*</v>
      </c>
      <c r="U351" s="10">
        <f t="shared" si="22"/>
        <v>24</v>
      </c>
      <c r="V351" s="10">
        <f t="shared" si="23"/>
        <v>55</v>
      </c>
      <c r="Y351"/>
      <c r="AA351"/>
    </row>
    <row r="352" spans="1:27" x14ac:dyDescent="0.25">
      <c r="A352" s="3" t="s">
        <v>100</v>
      </c>
      <c r="B352" s="3" t="s">
        <v>14</v>
      </c>
      <c r="C352" s="3" t="s">
        <v>100</v>
      </c>
      <c r="D352" s="4" t="s">
        <v>25</v>
      </c>
      <c r="E352" s="5">
        <v>1.08</v>
      </c>
      <c r="F352" s="6">
        <v>3</v>
      </c>
      <c r="G352" s="6" t="s">
        <v>102</v>
      </c>
      <c r="H352" s="6" t="s">
        <v>101</v>
      </c>
      <c r="I352" s="5">
        <v>3100.4125235663314</v>
      </c>
      <c r="J352" s="7">
        <v>27211</v>
      </c>
      <c r="K352" s="7">
        <v>23025</v>
      </c>
      <c r="L352" s="6">
        <v>3770125</v>
      </c>
      <c r="M352" s="6">
        <v>2753373</v>
      </c>
      <c r="N352" s="6" t="s">
        <v>104</v>
      </c>
      <c r="O352" s="6" t="s">
        <v>104</v>
      </c>
      <c r="P352" s="6">
        <v>1014</v>
      </c>
      <c r="Q352" s="6">
        <v>6277</v>
      </c>
      <c r="R352" s="8">
        <v>148.28</v>
      </c>
      <c r="S352" s="9" t="str">
        <f t="shared" si="20"/>
        <v>Houston             TX_*</v>
      </c>
      <c r="T352" s="9" t="str">
        <f t="shared" si="21"/>
        <v>Phoenix             AZ_*</v>
      </c>
      <c r="U352" s="10">
        <f t="shared" si="22"/>
        <v>31</v>
      </c>
      <c r="V352" s="10">
        <f t="shared" si="23"/>
        <v>55</v>
      </c>
      <c r="Y352"/>
      <c r="AA352"/>
    </row>
    <row r="353" spans="1:27" x14ac:dyDescent="0.25">
      <c r="A353" s="3" t="s">
        <v>100</v>
      </c>
      <c r="B353" s="3" t="s">
        <v>15</v>
      </c>
      <c r="C353" s="3" t="s">
        <v>100</v>
      </c>
      <c r="D353" s="4" t="s">
        <v>25</v>
      </c>
      <c r="E353" s="5">
        <v>1.18</v>
      </c>
      <c r="F353" s="6">
        <v>3</v>
      </c>
      <c r="G353" s="6" t="s">
        <v>102</v>
      </c>
      <c r="H353" s="6" t="s">
        <v>101</v>
      </c>
      <c r="I353" s="5">
        <v>3725.9589169338483</v>
      </c>
      <c r="J353" s="7">
        <v>25450</v>
      </c>
      <c r="K353" s="7">
        <v>23025</v>
      </c>
      <c r="L353" s="6">
        <v>1694803</v>
      </c>
      <c r="M353" s="6">
        <v>2753373</v>
      </c>
      <c r="N353" s="6" t="s">
        <v>104</v>
      </c>
      <c r="O353" s="6" t="s">
        <v>104</v>
      </c>
      <c r="P353" s="6">
        <v>1046</v>
      </c>
      <c r="Q353" s="6">
        <v>8478</v>
      </c>
      <c r="R353" s="8">
        <v>85.48</v>
      </c>
      <c r="S353" s="9" t="str">
        <f t="shared" si="20"/>
        <v>Kansas City         MO_*</v>
      </c>
      <c r="T353" s="9" t="str">
        <f t="shared" si="21"/>
        <v>Phoenix             AZ_*</v>
      </c>
      <c r="U353" s="10">
        <f t="shared" si="22"/>
        <v>34</v>
      </c>
      <c r="V353" s="10">
        <f t="shared" si="23"/>
        <v>55</v>
      </c>
      <c r="Y353"/>
      <c r="AA353"/>
    </row>
    <row r="354" spans="1:27" x14ac:dyDescent="0.25">
      <c r="A354" s="3" t="s">
        <v>100</v>
      </c>
      <c r="B354" s="3" t="s">
        <v>16</v>
      </c>
      <c r="C354" s="3" t="s">
        <v>100</v>
      </c>
      <c r="D354" s="4" t="s">
        <v>25</v>
      </c>
      <c r="E354" s="5">
        <v>1</v>
      </c>
      <c r="F354" s="6">
        <v>3</v>
      </c>
      <c r="G354" s="6" t="s">
        <v>101</v>
      </c>
      <c r="H354" s="6" t="s">
        <v>101</v>
      </c>
      <c r="I354" s="5">
        <v>5619.0170294904747</v>
      </c>
      <c r="J354" s="7">
        <v>24575</v>
      </c>
      <c r="K354" s="7">
        <v>23025</v>
      </c>
      <c r="L354" s="6">
        <v>1197234</v>
      </c>
      <c r="M354" s="6">
        <v>2753373</v>
      </c>
      <c r="N354" s="6" t="s">
        <v>104</v>
      </c>
      <c r="O354" s="6" t="s">
        <v>104</v>
      </c>
      <c r="P354" s="6">
        <v>248</v>
      </c>
      <c r="Q354" s="6">
        <v>22995</v>
      </c>
      <c r="R354" s="8">
        <v>53.07</v>
      </c>
      <c r="S354" s="9" t="str">
        <f t="shared" si="20"/>
        <v>Las Vegas           NV_*</v>
      </c>
      <c r="T354" s="9" t="str">
        <f t="shared" si="21"/>
        <v>Phoenix             AZ_*</v>
      </c>
      <c r="U354" s="10">
        <f t="shared" si="22"/>
        <v>35</v>
      </c>
      <c r="V354" s="10">
        <f t="shared" si="23"/>
        <v>55</v>
      </c>
      <c r="Y354"/>
      <c r="AA354"/>
    </row>
    <row r="355" spans="1:27" x14ac:dyDescent="0.25">
      <c r="A355" s="3" t="s">
        <v>100</v>
      </c>
      <c r="B355" s="3" t="s">
        <v>17</v>
      </c>
      <c r="C355" s="3" t="s">
        <v>100</v>
      </c>
      <c r="D355" s="4" t="s">
        <v>25</v>
      </c>
      <c r="E355" s="5">
        <v>1.01</v>
      </c>
      <c r="F355" s="6">
        <v>3</v>
      </c>
      <c r="G355" s="6" t="s">
        <v>102</v>
      </c>
      <c r="H355" s="6" t="s">
        <v>101</v>
      </c>
      <c r="I355" s="5">
        <v>3923.9431182650496</v>
      </c>
      <c r="J355" s="7">
        <v>24706</v>
      </c>
      <c r="K355" s="7">
        <v>23025</v>
      </c>
      <c r="L355" s="6">
        <v>9056076</v>
      </c>
      <c r="M355" s="6">
        <v>2753373</v>
      </c>
      <c r="N355" s="6" t="s">
        <v>104</v>
      </c>
      <c r="O355" s="6" t="s">
        <v>104</v>
      </c>
      <c r="P355" s="6">
        <v>366</v>
      </c>
      <c r="Q355" s="6">
        <v>35471</v>
      </c>
      <c r="R355" s="8">
        <v>51.73</v>
      </c>
      <c r="S355" s="9" t="str">
        <f t="shared" si="20"/>
        <v>Los Angeles         CA_*</v>
      </c>
      <c r="T355" s="9" t="str">
        <f t="shared" si="21"/>
        <v>Phoenix             AZ_*</v>
      </c>
      <c r="U355" s="10">
        <f t="shared" si="22"/>
        <v>37</v>
      </c>
      <c r="V355" s="10">
        <f t="shared" si="23"/>
        <v>55</v>
      </c>
      <c r="Y355"/>
      <c r="AA355"/>
    </row>
    <row r="356" spans="1:27" x14ac:dyDescent="0.25">
      <c r="A356" s="3" t="s">
        <v>100</v>
      </c>
      <c r="B356" s="3" t="s">
        <v>63</v>
      </c>
      <c r="C356" s="3" t="s">
        <v>100</v>
      </c>
      <c r="D356" s="4" t="s">
        <v>25</v>
      </c>
      <c r="E356" s="5">
        <v>1.1200000000000001</v>
      </c>
      <c r="F356" s="6">
        <v>0</v>
      </c>
      <c r="G356" s="6" t="s">
        <v>102</v>
      </c>
      <c r="H356" s="6" t="s">
        <v>102</v>
      </c>
      <c r="I356" s="5">
        <v>4317.4869245646441</v>
      </c>
      <c r="J356" s="7">
        <v>28739</v>
      </c>
      <c r="K356" s="7">
        <v>23025</v>
      </c>
      <c r="L356" s="6">
        <v>2761118</v>
      </c>
      <c r="M356" s="6">
        <v>2753373</v>
      </c>
      <c r="N356" s="6" t="s">
        <v>104</v>
      </c>
      <c r="O356" s="6" t="s">
        <v>105</v>
      </c>
      <c r="P356" s="6">
        <v>1279</v>
      </c>
      <c r="Q356" s="6">
        <v>8730</v>
      </c>
      <c r="R356" s="8">
        <v>195.91</v>
      </c>
      <c r="S356" s="9" t="str">
        <f t="shared" si="20"/>
        <v>Minneapolis/St Paul MN_*</v>
      </c>
      <c r="T356" s="9" t="str">
        <f t="shared" si="21"/>
        <v>Phoenix             AZ_*</v>
      </c>
      <c r="U356" s="10">
        <f t="shared" si="22"/>
        <v>43</v>
      </c>
      <c r="V356" s="10">
        <f t="shared" si="23"/>
        <v>55</v>
      </c>
      <c r="Y356"/>
      <c r="AA356"/>
    </row>
    <row r="357" spans="1:27" x14ac:dyDescent="0.25">
      <c r="A357" s="3" t="s">
        <v>20</v>
      </c>
      <c r="B357" s="3" t="s">
        <v>21</v>
      </c>
      <c r="C357" s="3" t="s">
        <v>100</v>
      </c>
      <c r="D357" s="4" t="s">
        <v>25</v>
      </c>
      <c r="E357" s="5">
        <v>1.39</v>
      </c>
      <c r="F357" s="6">
        <v>3</v>
      </c>
      <c r="G357" s="6" t="s">
        <v>102</v>
      </c>
      <c r="H357" s="6" t="s">
        <v>102</v>
      </c>
      <c r="I357" s="5">
        <v>2892.9025339339132</v>
      </c>
      <c r="J357" s="7">
        <v>32991</v>
      </c>
      <c r="K357" s="7">
        <v>23025</v>
      </c>
      <c r="L357" s="6">
        <v>8621121</v>
      </c>
      <c r="M357" s="6">
        <v>2753373</v>
      </c>
      <c r="N357" s="6" t="s">
        <v>103</v>
      </c>
      <c r="O357" s="6" t="s">
        <v>104</v>
      </c>
      <c r="P357" s="6">
        <v>2148</v>
      </c>
      <c r="Q357" s="6">
        <v>14830</v>
      </c>
      <c r="R357" s="8">
        <v>273.12</v>
      </c>
      <c r="S357" s="9" t="str">
        <f t="shared" si="20"/>
        <v>New York/Newark     NY_JFK</v>
      </c>
      <c r="T357" s="9" t="str">
        <f t="shared" si="21"/>
        <v>Phoenix             AZ_*</v>
      </c>
      <c r="U357" s="10">
        <f t="shared" si="22"/>
        <v>47</v>
      </c>
      <c r="V357" s="10">
        <f t="shared" si="23"/>
        <v>55</v>
      </c>
      <c r="Y357"/>
      <c r="AA357"/>
    </row>
    <row r="358" spans="1:27" x14ac:dyDescent="0.25">
      <c r="A358" s="3" t="s">
        <v>22</v>
      </c>
      <c r="B358" s="3" t="s">
        <v>21</v>
      </c>
      <c r="C358" s="3" t="s">
        <v>100</v>
      </c>
      <c r="D358" s="4" t="s">
        <v>25</v>
      </c>
      <c r="E358" s="5">
        <v>1.39</v>
      </c>
      <c r="F358" s="6">
        <v>3</v>
      </c>
      <c r="G358" s="6" t="s">
        <v>102</v>
      </c>
      <c r="H358" s="6" t="s">
        <v>102</v>
      </c>
      <c r="I358" s="5">
        <v>2892.9025339339132</v>
      </c>
      <c r="J358" s="7">
        <v>32991</v>
      </c>
      <c r="K358" s="7">
        <v>23025</v>
      </c>
      <c r="L358" s="6">
        <v>8621121</v>
      </c>
      <c r="M358" s="6">
        <v>2753373</v>
      </c>
      <c r="N358" s="6" t="s">
        <v>103</v>
      </c>
      <c r="O358" s="6" t="s">
        <v>104</v>
      </c>
      <c r="P358" s="6">
        <v>2148</v>
      </c>
      <c r="Q358" s="6">
        <v>14830</v>
      </c>
      <c r="R358" s="8">
        <v>273.12</v>
      </c>
      <c r="S358" s="9" t="str">
        <f t="shared" si="20"/>
        <v>New York/Newark     NY_LGA</v>
      </c>
      <c r="T358" s="9" t="str">
        <f t="shared" si="21"/>
        <v>Phoenix             AZ_*</v>
      </c>
      <c r="U358" s="10">
        <f t="shared" si="22"/>
        <v>48</v>
      </c>
      <c r="V358" s="10">
        <f t="shared" si="23"/>
        <v>55</v>
      </c>
      <c r="Y358"/>
      <c r="AA358"/>
    </row>
    <row r="359" spans="1:27" x14ac:dyDescent="0.25">
      <c r="A359" s="3" t="s">
        <v>23</v>
      </c>
      <c r="B359" s="3" t="s">
        <v>21</v>
      </c>
      <c r="C359" s="3" t="s">
        <v>100</v>
      </c>
      <c r="D359" s="4" t="s">
        <v>25</v>
      </c>
      <c r="E359" s="5">
        <v>1.39</v>
      </c>
      <c r="F359" s="6">
        <v>3</v>
      </c>
      <c r="G359" s="6" t="s">
        <v>102</v>
      </c>
      <c r="H359" s="6" t="s">
        <v>102</v>
      </c>
      <c r="I359" s="5">
        <v>2892.9025339339132</v>
      </c>
      <c r="J359" s="7">
        <v>32991</v>
      </c>
      <c r="K359" s="7">
        <v>23025</v>
      </c>
      <c r="L359" s="6">
        <v>8621121</v>
      </c>
      <c r="M359" s="6">
        <v>2753373</v>
      </c>
      <c r="N359" s="6" t="s">
        <v>104</v>
      </c>
      <c r="O359" s="6" t="s">
        <v>105</v>
      </c>
      <c r="P359" s="6">
        <v>2148</v>
      </c>
      <c r="Q359" s="6">
        <v>14830</v>
      </c>
      <c r="R359" s="8">
        <v>273.12</v>
      </c>
      <c r="S359" s="9" t="str">
        <f t="shared" si="20"/>
        <v>New York/Newark     NY_EWR</v>
      </c>
      <c r="T359" s="9" t="str">
        <f t="shared" si="21"/>
        <v>Phoenix             AZ_*</v>
      </c>
      <c r="U359" s="10">
        <f t="shared" si="22"/>
        <v>46</v>
      </c>
      <c r="V359" s="10">
        <f t="shared" si="23"/>
        <v>55</v>
      </c>
      <c r="Y359"/>
      <c r="AA359"/>
    </row>
    <row r="360" spans="1:27" x14ac:dyDescent="0.25">
      <c r="A360" s="3" t="s">
        <v>100</v>
      </c>
      <c r="B360" s="3" t="s">
        <v>66</v>
      </c>
      <c r="C360" s="3" t="s">
        <v>100</v>
      </c>
      <c r="D360" s="4" t="s">
        <v>25</v>
      </c>
      <c r="E360" s="5">
        <v>1.03</v>
      </c>
      <c r="F360" s="6">
        <v>3</v>
      </c>
      <c r="G360" s="6" t="s">
        <v>102</v>
      </c>
      <c r="H360" s="6" t="s">
        <v>101</v>
      </c>
      <c r="I360" s="5">
        <v>4787.5514933563409</v>
      </c>
      <c r="J360" s="7">
        <v>29846</v>
      </c>
      <c r="K360" s="7">
        <v>23025</v>
      </c>
      <c r="L360" s="6">
        <v>2237227</v>
      </c>
      <c r="M360" s="6">
        <v>2753373</v>
      </c>
      <c r="N360" s="6" t="s">
        <v>104</v>
      </c>
      <c r="O360" s="6" t="s">
        <v>104</v>
      </c>
      <c r="P360" s="6">
        <v>638</v>
      </c>
      <c r="Q360" s="6">
        <v>8271</v>
      </c>
      <c r="R360" s="8">
        <v>84.15</v>
      </c>
      <c r="S360" s="9" t="str">
        <f t="shared" si="20"/>
        <v>Oakland             CA_*</v>
      </c>
      <c r="T360" s="9" t="str">
        <f t="shared" si="21"/>
        <v>Phoenix             AZ_*</v>
      </c>
      <c r="U360" s="10">
        <f t="shared" si="22"/>
        <v>50</v>
      </c>
      <c r="V360" s="10">
        <f t="shared" si="23"/>
        <v>55</v>
      </c>
      <c r="Y360"/>
      <c r="AA360"/>
    </row>
    <row r="361" spans="1:27" x14ac:dyDescent="0.25">
      <c r="A361" s="3" t="s">
        <v>100</v>
      </c>
      <c r="B361" s="3" t="s">
        <v>68</v>
      </c>
      <c r="C361" s="3" t="s">
        <v>100</v>
      </c>
      <c r="D361" s="4" t="s">
        <v>25</v>
      </c>
      <c r="E361" s="5">
        <v>1.34</v>
      </c>
      <c r="F361" s="6">
        <v>3</v>
      </c>
      <c r="G361" s="6" t="s">
        <v>102</v>
      </c>
      <c r="H361" s="6" t="s">
        <v>101</v>
      </c>
      <c r="I361" s="5">
        <v>3442.9812628619466</v>
      </c>
      <c r="J361" s="7">
        <v>25127</v>
      </c>
      <c r="K361" s="7">
        <v>23025</v>
      </c>
      <c r="L361" s="6">
        <v>679984</v>
      </c>
      <c r="M361" s="6">
        <v>2753373</v>
      </c>
      <c r="N361" s="6" t="s">
        <v>104</v>
      </c>
      <c r="O361" s="6" t="s">
        <v>104</v>
      </c>
      <c r="P361" s="6">
        <v>1031</v>
      </c>
      <c r="Q361" s="6">
        <v>5953</v>
      </c>
      <c r="R361" s="8">
        <v>81.319999999999993</v>
      </c>
      <c r="S361" s="9" t="str">
        <f t="shared" si="20"/>
        <v>Omaha               NE_*</v>
      </c>
      <c r="T361" s="9" t="str">
        <f t="shared" si="21"/>
        <v>Phoenix             AZ_*</v>
      </c>
      <c r="U361" s="10">
        <f t="shared" si="22"/>
        <v>52</v>
      </c>
      <c r="V361" s="10">
        <f t="shared" si="23"/>
        <v>55</v>
      </c>
      <c r="Y361"/>
      <c r="AA361"/>
    </row>
    <row r="362" spans="1:27" x14ac:dyDescent="0.25">
      <c r="A362" s="3" t="s">
        <v>100</v>
      </c>
      <c r="B362" s="3" t="s">
        <v>24</v>
      </c>
      <c r="C362" s="3" t="s">
        <v>100</v>
      </c>
      <c r="D362" s="4" t="s">
        <v>25</v>
      </c>
      <c r="E362" s="5">
        <v>1.78</v>
      </c>
      <c r="F362" s="6">
        <v>3</v>
      </c>
      <c r="G362" s="6" t="s">
        <v>101</v>
      </c>
      <c r="H362" s="6" t="s">
        <v>101</v>
      </c>
      <c r="I362" s="5">
        <v>2275.2411082104491</v>
      </c>
      <c r="J362" s="7">
        <v>22360</v>
      </c>
      <c r="K362" s="7">
        <v>23025</v>
      </c>
      <c r="L362" s="6">
        <v>1421287</v>
      </c>
      <c r="M362" s="6">
        <v>2753373</v>
      </c>
      <c r="N362" s="6" t="s">
        <v>104</v>
      </c>
      <c r="O362" s="6" t="s">
        <v>104</v>
      </c>
      <c r="P362" s="6">
        <v>1851</v>
      </c>
      <c r="Q362" s="6">
        <v>4099</v>
      </c>
      <c r="R362" s="8">
        <v>162.53</v>
      </c>
      <c r="S362" s="9" t="str">
        <f t="shared" si="20"/>
        <v>Orlando             FL_*</v>
      </c>
      <c r="T362" s="9" t="str">
        <f t="shared" si="21"/>
        <v>Phoenix             AZ_*</v>
      </c>
      <c r="U362" s="10">
        <f t="shared" si="22"/>
        <v>53</v>
      </c>
      <c r="V362" s="10">
        <f t="shared" si="23"/>
        <v>55</v>
      </c>
      <c r="Y362"/>
      <c r="AA362"/>
    </row>
    <row r="363" spans="1:27" x14ac:dyDescent="0.25">
      <c r="A363" s="3" t="s">
        <v>100</v>
      </c>
      <c r="B363" s="3" t="s">
        <v>69</v>
      </c>
      <c r="C363" s="3" t="s">
        <v>100</v>
      </c>
      <c r="D363" s="4" t="s">
        <v>25</v>
      </c>
      <c r="E363" s="5">
        <v>1.55</v>
      </c>
      <c r="F363" s="6">
        <v>3</v>
      </c>
      <c r="G363" s="6" t="s">
        <v>102</v>
      </c>
      <c r="H363" s="6" t="s">
        <v>102</v>
      </c>
      <c r="I363" s="5">
        <v>3127.5894604591626</v>
      </c>
      <c r="J363" s="7">
        <v>27994</v>
      </c>
      <c r="K363" s="7">
        <v>23025</v>
      </c>
      <c r="L363" s="6">
        <v>4948339</v>
      </c>
      <c r="M363" s="6">
        <v>2753373</v>
      </c>
      <c r="N363" s="6" t="s">
        <v>104</v>
      </c>
      <c r="O363" s="6" t="s">
        <v>104</v>
      </c>
      <c r="P363" s="6">
        <v>2083</v>
      </c>
      <c r="Q363" s="6">
        <v>3891</v>
      </c>
      <c r="R363" s="8">
        <v>291.77999999999997</v>
      </c>
      <c r="S363" s="9" t="str">
        <f t="shared" si="20"/>
        <v>Philadelphia/Camden PA_*</v>
      </c>
      <c r="T363" s="9" t="str">
        <f t="shared" si="21"/>
        <v>Phoenix             AZ_*</v>
      </c>
      <c r="U363" s="10">
        <f t="shared" si="22"/>
        <v>54</v>
      </c>
      <c r="V363" s="10">
        <f t="shared" si="23"/>
        <v>55</v>
      </c>
      <c r="Y363"/>
      <c r="AA363"/>
    </row>
    <row r="364" spans="1:27" x14ac:dyDescent="0.25">
      <c r="A364" s="3" t="s">
        <v>100</v>
      </c>
      <c r="B364" s="3" t="s">
        <v>6</v>
      </c>
      <c r="C364" s="3" t="s">
        <v>100</v>
      </c>
      <c r="D364" s="4" t="s">
        <v>70</v>
      </c>
      <c r="E364" s="5">
        <v>1.04</v>
      </c>
      <c r="F364" s="6">
        <v>3</v>
      </c>
      <c r="G364" s="6" t="s">
        <v>102</v>
      </c>
      <c r="H364" s="6" t="s">
        <v>102</v>
      </c>
      <c r="I364" s="5">
        <v>4215.0120338933284</v>
      </c>
      <c r="J364" s="7">
        <v>26993</v>
      </c>
      <c r="K364" s="7">
        <v>25054</v>
      </c>
      <c r="L364" s="6">
        <v>3532657</v>
      </c>
      <c r="M364" s="6">
        <v>2374260</v>
      </c>
      <c r="N364" s="6" t="s">
        <v>104</v>
      </c>
      <c r="O364" s="6" t="s">
        <v>105</v>
      </c>
      <c r="P364" s="6">
        <v>525</v>
      </c>
      <c r="Q364" s="6">
        <v>7664</v>
      </c>
      <c r="R364" s="8">
        <v>93.55</v>
      </c>
      <c r="S364" s="9" t="str">
        <f t="shared" si="20"/>
        <v>Atlanta             GA_*</v>
      </c>
      <c r="T364" s="9" t="str">
        <f t="shared" si="21"/>
        <v>Pittsburgh          PA_*</v>
      </c>
      <c r="U364" s="10">
        <f t="shared" si="22"/>
        <v>4</v>
      </c>
      <c r="V364" s="10">
        <f t="shared" si="23"/>
        <v>56</v>
      </c>
      <c r="Y364"/>
      <c r="AA364"/>
    </row>
    <row r="365" spans="1:27" x14ac:dyDescent="0.25">
      <c r="A365" s="3" t="s">
        <v>100</v>
      </c>
      <c r="B365" s="3" t="s">
        <v>8</v>
      </c>
      <c r="C365" s="3" t="s">
        <v>100</v>
      </c>
      <c r="D365" s="4" t="s">
        <v>70</v>
      </c>
      <c r="E365" s="5">
        <v>1.1000000000000001</v>
      </c>
      <c r="F365" s="6">
        <v>3</v>
      </c>
      <c r="G365" s="6" t="s">
        <v>102</v>
      </c>
      <c r="H365" s="6" t="s">
        <v>102</v>
      </c>
      <c r="I365" s="5">
        <v>9174.8292338919964</v>
      </c>
      <c r="J365" s="7">
        <v>30124</v>
      </c>
      <c r="K365" s="7">
        <v>25054</v>
      </c>
      <c r="L365" s="6">
        <v>5787293</v>
      </c>
      <c r="M365" s="6">
        <v>2374260</v>
      </c>
      <c r="N365" s="6" t="s">
        <v>104</v>
      </c>
      <c r="O365" s="6" t="s">
        <v>105</v>
      </c>
      <c r="P365" s="6">
        <v>483</v>
      </c>
      <c r="Q365" s="6">
        <v>5539</v>
      </c>
      <c r="R365" s="8">
        <v>186.28</v>
      </c>
      <c r="S365" s="9" t="str">
        <f t="shared" si="20"/>
        <v>Boston              MA_*</v>
      </c>
      <c r="T365" s="9" t="str">
        <f t="shared" si="21"/>
        <v>Pittsburgh          PA_*</v>
      </c>
      <c r="U365" s="10">
        <f t="shared" si="22"/>
        <v>9</v>
      </c>
      <c r="V365" s="10">
        <f t="shared" si="23"/>
        <v>56</v>
      </c>
      <c r="Y365"/>
      <c r="AA365"/>
    </row>
    <row r="366" spans="1:27" x14ac:dyDescent="0.25">
      <c r="A366" s="3" t="s">
        <v>9</v>
      </c>
      <c r="B366" s="3" t="s">
        <v>10</v>
      </c>
      <c r="C366" s="3" t="s">
        <v>100</v>
      </c>
      <c r="D366" s="4" t="s">
        <v>70</v>
      </c>
      <c r="E366" s="5">
        <v>1.05</v>
      </c>
      <c r="F366" s="6">
        <v>3</v>
      </c>
      <c r="G366" s="6" t="s">
        <v>102</v>
      </c>
      <c r="H366" s="6" t="s">
        <v>102</v>
      </c>
      <c r="I366" s="5">
        <v>4947.279665305563</v>
      </c>
      <c r="J366" s="7">
        <v>29260</v>
      </c>
      <c r="K366" s="7">
        <v>25054</v>
      </c>
      <c r="L366" s="6">
        <v>7830332</v>
      </c>
      <c r="M366" s="6">
        <v>2374260</v>
      </c>
      <c r="N366" s="6" t="s">
        <v>103</v>
      </c>
      <c r="O366" s="6" t="s">
        <v>105</v>
      </c>
      <c r="P366" s="6">
        <v>412</v>
      </c>
      <c r="Q366" s="6">
        <v>6585</v>
      </c>
      <c r="R366" s="8">
        <v>208.86</v>
      </c>
      <c r="S366" s="9" t="str">
        <f t="shared" si="20"/>
        <v>Chicago             IL_ORD</v>
      </c>
      <c r="T366" s="9" t="str">
        <f t="shared" si="21"/>
        <v>Pittsburgh          PA_*</v>
      </c>
      <c r="U366" s="10">
        <f t="shared" si="22"/>
        <v>15</v>
      </c>
      <c r="V366" s="10">
        <f t="shared" si="23"/>
        <v>56</v>
      </c>
      <c r="Y366"/>
      <c r="AA366"/>
    </row>
    <row r="367" spans="1:27" x14ac:dyDescent="0.25">
      <c r="A367" s="3" t="s">
        <v>11</v>
      </c>
      <c r="B367" s="3" t="s">
        <v>10</v>
      </c>
      <c r="C367" s="3" t="s">
        <v>100</v>
      </c>
      <c r="D367" s="4" t="s">
        <v>70</v>
      </c>
      <c r="E367" s="5">
        <v>1.05</v>
      </c>
      <c r="F367" s="6">
        <v>3</v>
      </c>
      <c r="G367" s="6" t="s">
        <v>102</v>
      </c>
      <c r="H367" s="6" t="s">
        <v>102</v>
      </c>
      <c r="I367" s="5">
        <v>4947.279665305563</v>
      </c>
      <c r="J367" s="7">
        <v>29260</v>
      </c>
      <c r="K367" s="7">
        <v>25054</v>
      </c>
      <c r="L367" s="6">
        <v>7830332</v>
      </c>
      <c r="M367" s="6">
        <v>2374260</v>
      </c>
      <c r="N367" s="6" t="s">
        <v>104</v>
      </c>
      <c r="O367" s="6" t="s">
        <v>105</v>
      </c>
      <c r="P367" s="6">
        <v>412</v>
      </c>
      <c r="Q367" s="6">
        <v>6585</v>
      </c>
      <c r="R367" s="8">
        <v>208.86</v>
      </c>
      <c r="S367" s="9" t="str">
        <f t="shared" si="20"/>
        <v>Chicago             IL_MDW</v>
      </c>
      <c r="T367" s="9" t="str">
        <f t="shared" si="21"/>
        <v>Pittsburgh          PA_*</v>
      </c>
      <c r="U367" s="10">
        <f t="shared" si="22"/>
        <v>14</v>
      </c>
      <c r="V367" s="10">
        <f t="shared" si="23"/>
        <v>56</v>
      </c>
      <c r="Y367"/>
      <c r="AA367"/>
    </row>
    <row r="368" spans="1:27" x14ac:dyDescent="0.25">
      <c r="A368" s="3" t="s">
        <v>20</v>
      </c>
      <c r="B368" s="3" t="s">
        <v>21</v>
      </c>
      <c r="C368" s="3" t="s">
        <v>100</v>
      </c>
      <c r="D368" s="4" t="s">
        <v>70</v>
      </c>
      <c r="E368" s="5">
        <v>1.02</v>
      </c>
      <c r="F368" s="6">
        <v>3</v>
      </c>
      <c r="G368" s="6" t="s">
        <v>102</v>
      </c>
      <c r="H368" s="6" t="s">
        <v>102</v>
      </c>
      <c r="I368" s="5">
        <v>5898.7392514049689</v>
      </c>
      <c r="J368" s="7">
        <v>32991</v>
      </c>
      <c r="K368" s="7">
        <v>25054</v>
      </c>
      <c r="L368" s="6">
        <v>8621121</v>
      </c>
      <c r="M368" s="6">
        <v>2374260</v>
      </c>
      <c r="N368" s="6" t="s">
        <v>103</v>
      </c>
      <c r="O368" s="6" t="s">
        <v>105</v>
      </c>
      <c r="P368" s="6">
        <v>325</v>
      </c>
      <c r="Q368" s="6">
        <v>13957</v>
      </c>
      <c r="R368" s="8">
        <v>169.9</v>
      </c>
      <c r="S368" s="9" t="str">
        <f t="shared" si="20"/>
        <v>New York/Newark     NY_JFK</v>
      </c>
      <c r="T368" s="9" t="str">
        <f t="shared" si="21"/>
        <v>Pittsburgh          PA_*</v>
      </c>
      <c r="U368" s="10">
        <f t="shared" si="22"/>
        <v>47</v>
      </c>
      <c r="V368" s="10">
        <f t="shared" si="23"/>
        <v>56</v>
      </c>
      <c r="Y368"/>
      <c r="AA368"/>
    </row>
    <row r="369" spans="1:27" x14ac:dyDescent="0.25">
      <c r="A369" s="3" t="s">
        <v>22</v>
      </c>
      <c r="B369" s="3" t="s">
        <v>21</v>
      </c>
      <c r="C369" s="3" t="s">
        <v>100</v>
      </c>
      <c r="D369" s="4" t="s">
        <v>70</v>
      </c>
      <c r="E369" s="5">
        <v>1.02</v>
      </c>
      <c r="F369" s="6">
        <v>3</v>
      </c>
      <c r="G369" s="6" t="s">
        <v>102</v>
      </c>
      <c r="H369" s="6" t="s">
        <v>102</v>
      </c>
      <c r="I369" s="5">
        <v>5898.7392514049689</v>
      </c>
      <c r="J369" s="7">
        <v>32991</v>
      </c>
      <c r="K369" s="7">
        <v>25054</v>
      </c>
      <c r="L369" s="6">
        <v>8621121</v>
      </c>
      <c r="M369" s="6">
        <v>2374260</v>
      </c>
      <c r="N369" s="6" t="s">
        <v>103</v>
      </c>
      <c r="O369" s="6" t="s">
        <v>105</v>
      </c>
      <c r="P369" s="6">
        <v>325</v>
      </c>
      <c r="Q369" s="6">
        <v>13957</v>
      </c>
      <c r="R369" s="8">
        <v>169.9</v>
      </c>
      <c r="S369" s="9" t="str">
        <f t="shared" si="20"/>
        <v>New York/Newark     NY_LGA</v>
      </c>
      <c r="T369" s="9" t="str">
        <f t="shared" si="21"/>
        <v>Pittsburgh          PA_*</v>
      </c>
      <c r="U369" s="10">
        <f t="shared" si="22"/>
        <v>48</v>
      </c>
      <c r="V369" s="10">
        <f t="shared" si="23"/>
        <v>56</v>
      </c>
      <c r="Y369"/>
      <c r="AA369"/>
    </row>
    <row r="370" spans="1:27" x14ac:dyDescent="0.25">
      <c r="A370" s="3" t="s">
        <v>23</v>
      </c>
      <c r="B370" s="3" t="s">
        <v>21</v>
      </c>
      <c r="C370" s="3" t="s">
        <v>100</v>
      </c>
      <c r="D370" s="4" t="s">
        <v>70</v>
      </c>
      <c r="E370" s="5">
        <v>1.02</v>
      </c>
      <c r="F370" s="6">
        <v>3</v>
      </c>
      <c r="G370" s="6" t="s">
        <v>102</v>
      </c>
      <c r="H370" s="6" t="s">
        <v>102</v>
      </c>
      <c r="I370" s="5">
        <v>5898.7392514049689</v>
      </c>
      <c r="J370" s="7">
        <v>32991</v>
      </c>
      <c r="K370" s="7">
        <v>25054</v>
      </c>
      <c r="L370" s="6">
        <v>8621121</v>
      </c>
      <c r="M370" s="6">
        <v>2374260</v>
      </c>
      <c r="N370" s="6" t="s">
        <v>104</v>
      </c>
      <c r="O370" s="6" t="s">
        <v>105</v>
      </c>
      <c r="P370" s="6">
        <v>325</v>
      </c>
      <c r="Q370" s="6">
        <v>13957</v>
      </c>
      <c r="R370" s="8">
        <v>169.9</v>
      </c>
      <c r="S370" s="9" t="str">
        <f t="shared" si="20"/>
        <v>New York/Newark     NY_EWR</v>
      </c>
      <c r="T370" s="9" t="str">
        <f t="shared" si="21"/>
        <v>Pittsburgh          PA_*</v>
      </c>
      <c r="U370" s="10">
        <f t="shared" si="22"/>
        <v>46</v>
      </c>
      <c r="V370" s="10">
        <f t="shared" si="23"/>
        <v>56</v>
      </c>
      <c r="Y370"/>
      <c r="AA370"/>
    </row>
    <row r="371" spans="1:27" x14ac:dyDescent="0.25">
      <c r="A371" s="3" t="s">
        <v>23</v>
      </c>
      <c r="B371" s="3" t="s">
        <v>21</v>
      </c>
      <c r="C371" s="3" t="s">
        <v>100</v>
      </c>
      <c r="D371" s="4" t="s">
        <v>70</v>
      </c>
      <c r="E371" s="5">
        <v>1.02</v>
      </c>
      <c r="F371" s="6">
        <v>3</v>
      </c>
      <c r="G371" s="6" t="s">
        <v>102</v>
      </c>
      <c r="H371" s="6" t="s">
        <v>102</v>
      </c>
      <c r="I371" s="5">
        <v>5898.7392514049689</v>
      </c>
      <c r="J371" s="7">
        <v>32991</v>
      </c>
      <c r="K371" s="7">
        <v>25054</v>
      </c>
      <c r="L371" s="6">
        <v>8621121</v>
      </c>
      <c r="M371" s="6">
        <v>2374260</v>
      </c>
      <c r="N371" s="6" t="s">
        <v>104</v>
      </c>
      <c r="O371" s="6" t="s">
        <v>105</v>
      </c>
      <c r="P371" s="6">
        <v>325</v>
      </c>
      <c r="Q371" s="6">
        <v>13957</v>
      </c>
      <c r="R371" s="8">
        <v>169.9</v>
      </c>
      <c r="S371" s="9" t="str">
        <f t="shared" si="20"/>
        <v>New York/Newark     NY_EWR</v>
      </c>
      <c r="T371" s="9" t="str">
        <f t="shared" si="21"/>
        <v>Pittsburgh          PA_*</v>
      </c>
      <c r="U371" s="10">
        <f t="shared" si="22"/>
        <v>46</v>
      </c>
      <c r="V371" s="10">
        <f t="shared" si="23"/>
        <v>56</v>
      </c>
      <c r="Y371"/>
      <c r="AA371"/>
    </row>
    <row r="372" spans="1:27" x14ac:dyDescent="0.25">
      <c r="A372" s="3" t="s">
        <v>100</v>
      </c>
      <c r="B372" s="3" t="s">
        <v>24</v>
      </c>
      <c r="C372" s="3" t="s">
        <v>100</v>
      </c>
      <c r="D372" s="4" t="s">
        <v>70</v>
      </c>
      <c r="E372" s="5">
        <v>1.23</v>
      </c>
      <c r="F372" s="6">
        <v>3</v>
      </c>
      <c r="G372" s="6" t="s">
        <v>101</v>
      </c>
      <c r="H372" s="6" t="s">
        <v>102</v>
      </c>
      <c r="I372" s="5">
        <v>6166.3267735455611</v>
      </c>
      <c r="J372" s="7">
        <v>22360</v>
      </c>
      <c r="K372" s="7">
        <v>25054</v>
      </c>
      <c r="L372" s="6">
        <v>1421287</v>
      </c>
      <c r="M372" s="6">
        <v>2374260</v>
      </c>
      <c r="N372" s="6" t="s">
        <v>104</v>
      </c>
      <c r="O372" s="6" t="s">
        <v>105</v>
      </c>
      <c r="P372" s="6">
        <v>831</v>
      </c>
      <c r="Q372" s="6">
        <v>7121</v>
      </c>
      <c r="R372" s="8">
        <v>122.62</v>
      </c>
      <c r="S372" s="9" t="str">
        <f t="shared" si="20"/>
        <v>Orlando             FL_*</v>
      </c>
      <c r="T372" s="9" t="str">
        <f t="shared" si="21"/>
        <v>Pittsburgh          PA_*</v>
      </c>
      <c r="U372" s="10">
        <f t="shared" si="22"/>
        <v>53</v>
      </c>
      <c r="V372" s="10">
        <f t="shared" si="23"/>
        <v>56</v>
      </c>
      <c r="Y372"/>
      <c r="AA372"/>
    </row>
    <row r="373" spans="1:27" x14ac:dyDescent="0.25">
      <c r="A373" s="3" t="s">
        <v>100</v>
      </c>
      <c r="B373" s="3" t="s">
        <v>69</v>
      </c>
      <c r="C373" s="3" t="s">
        <v>100</v>
      </c>
      <c r="D373" s="4" t="s">
        <v>70</v>
      </c>
      <c r="E373" s="5">
        <v>1.02</v>
      </c>
      <c r="F373" s="6">
        <v>0</v>
      </c>
      <c r="G373" s="6" t="s">
        <v>102</v>
      </c>
      <c r="H373" s="6" t="s">
        <v>102</v>
      </c>
      <c r="I373" s="5">
        <v>9935.0717993126509</v>
      </c>
      <c r="J373" s="7">
        <v>27994</v>
      </c>
      <c r="K373" s="7">
        <v>25054</v>
      </c>
      <c r="L373" s="6">
        <v>4948339</v>
      </c>
      <c r="M373" s="6">
        <v>2374260</v>
      </c>
      <c r="N373" s="6" t="s">
        <v>104</v>
      </c>
      <c r="O373" s="6" t="s">
        <v>105</v>
      </c>
      <c r="P373" s="6">
        <v>264</v>
      </c>
      <c r="Q373" s="6">
        <v>9515</v>
      </c>
      <c r="R373" s="8">
        <v>134.09</v>
      </c>
      <c r="S373" s="9" t="str">
        <f t="shared" si="20"/>
        <v>Philadelphia/Camden PA_*</v>
      </c>
      <c r="T373" s="9" t="str">
        <f t="shared" si="21"/>
        <v>Pittsburgh          PA_*</v>
      </c>
      <c r="U373" s="10">
        <f t="shared" si="22"/>
        <v>54</v>
      </c>
      <c r="V373" s="10">
        <f t="shared" si="23"/>
        <v>56</v>
      </c>
      <c r="Y373"/>
      <c r="AA373"/>
    </row>
    <row r="374" spans="1:27" x14ac:dyDescent="0.25">
      <c r="A374" s="3" t="s">
        <v>100</v>
      </c>
      <c r="B374" s="3" t="s">
        <v>33</v>
      </c>
      <c r="C374" s="3" t="s">
        <v>100</v>
      </c>
      <c r="D374" s="4" t="s">
        <v>71</v>
      </c>
      <c r="E374" s="5">
        <v>1.01</v>
      </c>
      <c r="F374" s="6">
        <v>1</v>
      </c>
      <c r="G374" s="6" t="s">
        <v>102</v>
      </c>
      <c r="H374" s="6" t="s">
        <v>101</v>
      </c>
      <c r="I374" s="5">
        <v>4315.9209528029223</v>
      </c>
      <c r="J374" s="7">
        <v>23901</v>
      </c>
      <c r="K374" s="7">
        <v>26409</v>
      </c>
      <c r="L374" s="6">
        <v>372606</v>
      </c>
      <c r="M374" s="6">
        <v>249561</v>
      </c>
      <c r="N374" s="6" t="s">
        <v>104</v>
      </c>
      <c r="O374" s="6" t="s">
        <v>104</v>
      </c>
      <c r="P374" s="6">
        <v>344</v>
      </c>
      <c r="Q374" s="6">
        <v>5899</v>
      </c>
      <c r="R374" s="8">
        <v>66.88</v>
      </c>
      <c r="S374" s="9" t="str">
        <f t="shared" si="20"/>
        <v>Boise               ID_*</v>
      </c>
      <c r="T374" s="9" t="str">
        <f t="shared" si="21"/>
        <v>Portland            OR_*</v>
      </c>
      <c r="U374" s="10">
        <f t="shared" si="22"/>
        <v>8</v>
      </c>
      <c r="V374" s="10">
        <f t="shared" si="23"/>
        <v>57</v>
      </c>
      <c r="Y374"/>
      <c r="AA374"/>
    </row>
    <row r="375" spans="1:27" x14ac:dyDescent="0.25">
      <c r="A375" s="3" t="s">
        <v>9</v>
      </c>
      <c r="B375" s="3" t="s">
        <v>10</v>
      </c>
      <c r="C375" s="3" t="s">
        <v>100</v>
      </c>
      <c r="D375" s="4" t="s">
        <v>71</v>
      </c>
      <c r="E375" s="5">
        <v>1.34</v>
      </c>
      <c r="F375" s="6">
        <v>3</v>
      </c>
      <c r="G375" s="6" t="s">
        <v>102</v>
      </c>
      <c r="H375" s="6" t="s">
        <v>102</v>
      </c>
      <c r="I375" s="5">
        <v>4409.4234013139276</v>
      </c>
      <c r="J375" s="7">
        <v>29260</v>
      </c>
      <c r="K375" s="7">
        <v>26409</v>
      </c>
      <c r="L375" s="6">
        <v>7830332</v>
      </c>
      <c r="M375" s="6">
        <v>249561</v>
      </c>
      <c r="N375" s="6" t="s">
        <v>103</v>
      </c>
      <c r="O375" s="6" t="s">
        <v>104</v>
      </c>
      <c r="P375" s="6">
        <v>1749</v>
      </c>
      <c r="Q375" s="6">
        <v>5025</v>
      </c>
      <c r="R375" s="8">
        <v>279.61</v>
      </c>
      <c r="S375" s="9" t="str">
        <f t="shared" si="20"/>
        <v>Chicago             IL_ORD</v>
      </c>
      <c r="T375" s="9" t="str">
        <f t="shared" si="21"/>
        <v>Portland            OR_*</v>
      </c>
      <c r="U375" s="10">
        <f t="shared" si="22"/>
        <v>15</v>
      </c>
      <c r="V375" s="10">
        <f t="shared" si="23"/>
        <v>57</v>
      </c>
      <c r="Y375"/>
      <c r="AA375"/>
    </row>
    <row r="376" spans="1:27" x14ac:dyDescent="0.25">
      <c r="A376" s="3" t="s">
        <v>11</v>
      </c>
      <c r="B376" s="3" t="s">
        <v>10</v>
      </c>
      <c r="C376" s="3" t="s">
        <v>100</v>
      </c>
      <c r="D376" s="4" t="s">
        <v>71</v>
      </c>
      <c r="E376" s="5">
        <v>1.34</v>
      </c>
      <c r="F376" s="6">
        <v>3</v>
      </c>
      <c r="G376" s="6" t="s">
        <v>102</v>
      </c>
      <c r="H376" s="6" t="s">
        <v>102</v>
      </c>
      <c r="I376" s="5">
        <v>4409.4234013139276</v>
      </c>
      <c r="J376" s="7">
        <v>29260</v>
      </c>
      <c r="K376" s="7">
        <v>26409</v>
      </c>
      <c r="L376" s="6">
        <v>7830332</v>
      </c>
      <c r="M376" s="6">
        <v>249561</v>
      </c>
      <c r="N376" s="6" t="s">
        <v>104</v>
      </c>
      <c r="O376" s="6" t="s">
        <v>104</v>
      </c>
      <c r="P376" s="6">
        <v>1749</v>
      </c>
      <c r="Q376" s="6">
        <v>5025</v>
      </c>
      <c r="R376" s="8">
        <v>279.61</v>
      </c>
      <c r="S376" s="9" t="str">
        <f t="shared" si="20"/>
        <v>Chicago             IL_MDW</v>
      </c>
      <c r="T376" s="9" t="str">
        <f t="shared" si="21"/>
        <v>Portland            OR_*</v>
      </c>
      <c r="U376" s="10">
        <f t="shared" si="22"/>
        <v>14</v>
      </c>
      <c r="V376" s="10">
        <f t="shared" si="23"/>
        <v>57</v>
      </c>
      <c r="Y376"/>
      <c r="AA376"/>
    </row>
    <row r="377" spans="1:27" x14ac:dyDescent="0.25">
      <c r="A377" s="3" t="s">
        <v>100</v>
      </c>
      <c r="B377" s="3" t="s">
        <v>46</v>
      </c>
      <c r="C377" s="3" t="s">
        <v>100</v>
      </c>
      <c r="D377" s="4" t="s">
        <v>71</v>
      </c>
      <c r="E377" s="5">
        <v>1.3</v>
      </c>
      <c r="F377" s="6">
        <v>3</v>
      </c>
      <c r="G377" s="6" t="s">
        <v>102</v>
      </c>
      <c r="H377" s="6" t="s">
        <v>102</v>
      </c>
      <c r="I377" s="5">
        <v>6769.3114214749003</v>
      </c>
      <c r="J377" s="7">
        <v>29055</v>
      </c>
      <c r="K377" s="7">
        <v>26409</v>
      </c>
      <c r="L377" s="6">
        <v>1862106</v>
      </c>
      <c r="M377" s="6">
        <v>249561</v>
      </c>
      <c r="N377" s="6" t="s">
        <v>104</v>
      </c>
      <c r="O377" s="6" t="s">
        <v>104</v>
      </c>
      <c r="P377" s="6">
        <v>992</v>
      </c>
      <c r="Q377" s="6">
        <v>4701</v>
      </c>
      <c r="R377" s="8">
        <v>188.46</v>
      </c>
      <c r="S377" s="9" t="str">
        <f t="shared" si="20"/>
        <v>Denver              CO_*</v>
      </c>
      <c r="T377" s="9" t="str">
        <f t="shared" si="21"/>
        <v>Portland            OR_*</v>
      </c>
      <c r="U377" s="10">
        <f t="shared" si="22"/>
        <v>22</v>
      </c>
      <c r="V377" s="10">
        <f t="shared" si="23"/>
        <v>57</v>
      </c>
      <c r="Y377"/>
      <c r="AA377"/>
    </row>
    <row r="378" spans="1:27" x14ac:dyDescent="0.25">
      <c r="A378" s="3" t="s">
        <v>100</v>
      </c>
      <c r="B378" s="3" t="s">
        <v>53</v>
      </c>
      <c r="C378" s="3" t="s">
        <v>100</v>
      </c>
      <c r="D378" s="4" t="s">
        <v>71</v>
      </c>
      <c r="E378" s="5">
        <v>1.63</v>
      </c>
      <c r="F378" s="6">
        <v>3</v>
      </c>
      <c r="G378" s="6" t="s">
        <v>101</v>
      </c>
      <c r="H378" s="6" t="s">
        <v>102</v>
      </c>
      <c r="I378" s="5">
        <v>3784.9418960892849</v>
      </c>
      <c r="J378" s="7">
        <v>26681</v>
      </c>
      <c r="K378" s="7">
        <v>26409</v>
      </c>
      <c r="L378" s="6">
        <v>873131</v>
      </c>
      <c r="M378" s="6">
        <v>249561</v>
      </c>
      <c r="N378" s="6" t="s">
        <v>104</v>
      </c>
      <c r="O378" s="6" t="s">
        <v>104</v>
      </c>
      <c r="P378" s="6">
        <v>2603</v>
      </c>
      <c r="Q378" s="6">
        <v>2746</v>
      </c>
      <c r="R378" s="8">
        <v>205.51</v>
      </c>
      <c r="S378" s="9" t="str">
        <f t="shared" si="20"/>
        <v>Honolulu (Intl)     HI_*</v>
      </c>
      <c r="T378" s="9" t="str">
        <f t="shared" si="21"/>
        <v>Portland            OR_*</v>
      </c>
      <c r="U378" s="10">
        <f t="shared" si="22"/>
        <v>30</v>
      </c>
      <c r="V378" s="10">
        <f t="shared" si="23"/>
        <v>57</v>
      </c>
      <c r="Y378"/>
      <c r="AA378"/>
    </row>
    <row r="379" spans="1:27" x14ac:dyDescent="0.25">
      <c r="A379" s="3" t="s">
        <v>100</v>
      </c>
      <c r="B379" s="3" t="s">
        <v>16</v>
      </c>
      <c r="C379" s="3" t="s">
        <v>100</v>
      </c>
      <c r="D379" s="4" t="s">
        <v>71</v>
      </c>
      <c r="E379" s="5">
        <v>1.1599999999999999</v>
      </c>
      <c r="F379" s="6">
        <v>3</v>
      </c>
      <c r="G379" s="6" t="s">
        <v>101</v>
      </c>
      <c r="H379" s="6" t="s">
        <v>101</v>
      </c>
      <c r="I379" s="5">
        <v>2318.2785976840041</v>
      </c>
      <c r="J379" s="7">
        <v>24575</v>
      </c>
      <c r="K379" s="7">
        <v>26409</v>
      </c>
      <c r="L379" s="6">
        <v>1197234</v>
      </c>
      <c r="M379" s="6">
        <v>249561</v>
      </c>
      <c r="N379" s="6" t="s">
        <v>104</v>
      </c>
      <c r="O379" s="6" t="s">
        <v>104</v>
      </c>
      <c r="P379" s="6">
        <v>760</v>
      </c>
      <c r="Q379" s="6">
        <v>9497</v>
      </c>
      <c r="R379" s="8">
        <v>69.19</v>
      </c>
      <c r="S379" s="9" t="str">
        <f t="shared" si="20"/>
        <v>Las Vegas           NV_*</v>
      </c>
      <c r="T379" s="9" t="str">
        <f t="shared" si="21"/>
        <v>Portland            OR_*</v>
      </c>
      <c r="U379" s="10">
        <f t="shared" si="22"/>
        <v>35</v>
      </c>
      <c r="V379" s="10">
        <f t="shared" si="23"/>
        <v>57</v>
      </c>
      <c r="Y379"/>
      <c r="AA379"/>
    </row>
    <row r="380" spans="1:27" x14ac:dyDescent="0.25">
      <c r="A380" s="3" t="s">
        <v>100</v>
      </c>
      <c r="B380" s="3" t="s">
        <v>17</v>
      </c>
      <c r="C380" s="3" t="s">
        <v>100</v>
      </c>
      <c r="D380" s="4" t="s">
        <v>71</v>
      </c>
      <c r="E380" s="5">
        <v>1.06</v>
      </c>
      <c r="F380" s="6">
        <v>0</v>
      </c>
      <c r="G380" s="6" t="s">
        <v>102</v>
      </c>
      <c r="H380" s="6" t="s">
        <v>101</v>
      </c>
      <c r="I380" s="5">
        <v>3153.6774889279372</v>
      </c>
      <c r="J380" s="7">
        <v>24706</v>
      </c>
      <c r="K380" s="7">
        <v>26409</v>
      </c>
      <c r="L380" s="6">
        <v>9056076</v>
      </c>
      <c r="M380" s="6">
        <v>249561</v>
      </c>
      <c r="N380" s="6" t="s">
        <v>104</v>
      </c>
      <c r="O380" s="6" t="s">
        <v>104</v>
      </c>
      <c r="P380" s="6">
        <v>831</v>
      </c>
      <c r="Q380" s="6">
        <v>16784</v>
      </c>
      <c r="R380" s="8">
        <v>91.97</v>
      </c>
      <c r="S380" s="9" t="str">
        <f t="shared" si="20"/>
        <v>Los Angeles         CA_*</v>
      </c>
      <c r="T380" s="9" t="str">
        <f t="shared" si="21"/>
        <v>Portland            OR_*</v>
      </c>
      <c r="U380" s="10">
        <f t="shared" si="22"/>
        <v>37</v>
      </c>
      <c r="V380" s="10">
        <f t="shared" si="23"/>
        <v>57</v>
      </c>
      <c r="Y380"/>
      <c r="AA380"/>
    </row>
    <row r="381" spans="1:27" x14ac:dyDescent="0.25">
      <c r="A381" s="3" t="s">
        <v>20</v>
      </c>
      <c r="B381" s="3" t="s">
        <v>21</v>
      </c>
      <c r="C381" s="3" t="s">
        <v>100</v>
      </c>
      <c r="D381" s="4" t="s">
        <v>71</v>
      </c>
      <c r="E381" s="5">
        <v>1.77</v>
      </c>
      <c r="F381" s="6">
        <v>3</v>
      </c>
      <c r="G381" s="6" t="s">
        <v>102</v>
      </c>
      <c r="H381" s="6" t="s">
        <v>102</v>
      </c>
      <c r="I381" s="5">
        <v>2548.4620251978567</v>
      </c>
      <c r="J381" s="7">
        <v>32991</v>
      </c>
      <c r="K381" s="7">
        <v>26409</v>
      </c>
      <c r="L381" s="6">
        <v>8621121</v>
      </c>
      <c r="M381" s="6">
        <v>249561</v>
      </c>
      <c r="N381" s="6" t="s">
        <v>103</v>
      </c>
      <c r="O381" s="6" t="s">
        <v>104</v>
      </c>
      <c r="P381" s="6">
        <v>2444</v>
      </c>
      <c r="Q381" s="6">
        <v>4455</v>
      </c>
      <c r="R381" s="8">
        <v>302.33</v>
      </c>
      <c r="S381" s="9" t="str">
        <f t="shared" si="20"/>
        <v>New York/Newark     NY_JFK</v>
      </c>
      <c r="T381" s="9" t="str">
        <f t="shared" si="21"/>
        <v>Portland            OR_*</v>
      </c>
      <c r="U381" s="10">
        <f t="shared" si="22"/>
        <v>47</v>
      </c>
      <c r="V381" s="10">
        <f t="shared" si="23"/>
        <v>57</v>
      </c>
      <c r="Y381"/>
      <c r="AA381"/>
    </row>
    <row r="382" spans="1:27" x14ac:dyDescent="0.25">
      <c r="A382" s="3" t="s">
        <v>22</v>
      </c>
      <c r="B382" s="3" t="s">
        <v>21</v>
      </c>
      <c r="C382" s="3" t="s">
        <v>100</v>
      </c>
      <c r="D382" s="4" t="s">
        <v>71</v>
      </c>
      <c r="E382" s="5">
        <v>1.77</v>
      </c>
      <c r="F382" s="6">
        <v>3</v>
      </c>
      <c r="G382" s="6" t="s">
        <v>102</v>
      </c>
      <c r="H382" s="6" t="s">
        <v>102</v>
      </c>
      <c r="I382" s="5">
        <v>2548.4620251978567</v>
      </c>
      <c r="J382" s="7">
        <v>32991</v>
      </c>
      <c r="K382" s="7">
        <v>26409</v>
      </c>
      <c r="L382" s="6">
        <v>8621121</v>
      </c>
      <c r="M382" s="6">
        <v>249561</v>
      </c>
      <c r="N382" s="6" t="s">
        <v>103</v>
      </c>
      <c r="O382" s="6" t="s">
        <v>104</v>
      </c>
      <c r="P382" s="6">
        <v>2444</v>
      </c>
      <c r="Q382" s="6">
        <v>4455</v>
      </c>
      <c r="R382" s="8">
        <v>302.33</v>
      </c>
      <c r="S382" s="9" t="str">
        <f t="shared" si="20"/>
        <v>New York/Newark     NY_LGA</v>
      </c>
      <c r="T382" s="9" t="str">
        <f t="shared" si="21"/>
        <v>Portland            OR_*</v>
      </c>
      <c r="U382" s="10">
        <f t="shared" si="22"/>
        <v>48</v>
      </c>
      <c r="V382" s="10">
        <f t="shared" si="23"/>
        <v>57</v>
      </c>
      <c r="Y382"/>
      <c r="AA382"/>
    </row>
    <row r="383" spans="1:27" x14ac:dyDescent="0.25">
      <c r="A383" s="3" t="s">
        <v>23</v>
      </c>
      <c r="B383" s="3" t="s">
        <v>21</v>
      </c>
      <c r="C383" s="3" t="s">
        <v>100</v>
      </c>
      <c r="D383" s="4" t="s">
        <v>71</v>
      </c>
      <c r="E383" s="5">
        <v>1.77</v>
      </c>
      <c r="F383" s="6">
        <v>1</v>
      </c>
      <c r="G383" s="6" t="s">
        <v>102</v>
      </c>
      <c r="H383" s="6" t="s">
        <v>102</v>
      </c>
      <c r="I383" s="5">
        <v>2548.4620251978567</v>
      </c>
      <c r="J383" s="7">
        <v>32991</v>
      </c>
      <c r="K383" s="7">
        <v>26409</v>
      </c>
      <c r="L383" s="6">
        <v>8621121</v>
      </c>
      <c r="M383" s="6">
        <v>249561</v>
      </c>
      <c r="N383" s="6" t="s">
        <v>104</v>
      </c>
      <c r="O383" s="6" t="s">
        <v>105</v>
      </c>
      <c r="P383" s="6">
        <v>2444</v>
      </c>
      <c r="Q383" s="6">
        <v>4455</v>
      </c>
      <c r="R383" s="8">
        <v>302.33</v>
      </c>
      <c r="S383" s="9" t="str">
        <f t="shared" si="20"/>
        <v>New York/Newark     NY_EWR</v>
      </c>
      <c r="T383" s="9" t="str">
        <f t="shared" si="21"/>
        <v>Portland            OR_*</v>
      </c>
      <c r="U383" s="10">
        <f t="shared" si="22"/>
        <v>46</v>
      </c>
      <c r="V383" s="10">
        <f t="shared" si="23"/>
        <v>57</v>
      </c>
      <c r="Y383"/>
      <c r="AA383"/>
    </row>
    <row r="384" spans="1:27" x14ac:dyDescent="0.25">
      <c r="A384" s="3" t="s">
        <v>100</v>
      </c>
      <c r="B384" s="3" t="s">
        <v>66</v>
      </c>
      <c r="C384" s="3" t="s">
        <v>100</v>
      </c>
      <c r="D384" s="4" t="s">
        <v>71</v>
      </c>
      <c r="E384" s="5">
        <v>1.01</v>
      </c>
      <c r="F384" s="6">
        <v>3</v>
      </c>
      <c r="G384" s="6" t="s">
        <v>102</v>
      </c>
      <c r="H384" s="6" t="s">
        <v>101</v>
      </c>
      <c r="I384" s="5">
        <v>5281.5619998862485</v>
      </c>
      <c r="J384" s="7">
        <v>29846</v>
      </c>
      <c r="K384" s="7">
        <v>26409</v>
      </c>
      <c r="L384" s="6">
        <v>2237227</v>
      </c>
      <c r="M384" s="6">
        <v>249561</v>
      </c>
      <c r="N384" s="6" t="s">
        <v>104</v>
      </c>
      <c r="O384" s="6" t="s">
        <v>104</v>
      </c>
      <c r="P384" s="6">
        <v>543</v>
      </c>
      <c r="Q384" s="6">
        <v>10016</v>
      </c>
      <c r="R384" s="8">
        <v>63.76</v>
      </c>
      <c r="S384" s="9" t="str">
        <f t="shared" si="20"/>
        <v>Oakland             CA_*</v>
      </c>
      <c r="T384" s="9" t="str">
        <f t="shared" si="21"/>
        <v>Portland            OR_*</v>
      </c>
      <c r="U384" s="10">
        <f t="shared" si="22"/>
        <v>50</v>
      </c>
      <c r="V384" s="10">
        <f t="shared" si="23"/>
        <v>57</v>
      </c>
      <c r="Y384"/>
      <c r="AA384"/>
    </row>
    <row r="385" spans="1:27" x14ac:dyDescent="0.25">
      <c r="A385" s="3" t="s">
        <v>100</v>
      </c>
      <c r="B385" s="3" t="s">
        <v>25</v>
      </c>
      <c r="C385" s="3" t="s">
        <v>100</v>
      </c>
      <c r="D385" s="4" t="s">
        <v>71</v>
      </c>
      <c r="E385" s="5">
        <v>1.31</v>
      </c>
      <c r="F385" s="6">
        <v>3</v>
      </c>
      <c r="G385" s="6" t="s">
        <v>102</v>
      </c>
      <c r="H385" s="6" t="s">
        <v>101</v>
      </c>
      <c r="I385" s="5">
        <v>2710.3832511265423</v>
      </c>
      <c r="J385" s="7">
        <v>23025</v>
      </c>
      <c r="K385" s="7">
        <v>26409</v>
      </c>
      <c r="L385" s="6">
        <v>2753373</v>
      </c>
      <c r="M385" s="6">
        <v>249561</v>
      </c>
      <c r="N385" s="6" t="s">
        <v>104</v>
      </c>
      <c r="O385" s="6" t="s">
        <v>104</v>
      </c>
      <c r="P385" s="6">
        <v>1001</v>
      </c>
      <c r="Q385" s="6">
        <v>8292</v>
      </c>
      <c r="R385" s="8">
        <v>114.95</v>
      </c>
      <c r="S385" s="9" t="str">
        <f t="shared" si="20"/>
        <v>Phoenix             AZ_*</v>
      </c>
      <c r="T385" s="9" t="str">
        <f t="shared" si="21"/>
        <v>Portland            OR_*</v>
      </c>
      <c r="U385" s="10">
        <f t="shared" si="22"/>
        <v>55</v>
      </c>
      <c r="V385" s="10">
        <f t="shared" si="23"/>
        <v>57</v>
      </c>
      <c r="Y385"/>
      <c r="AA385"/>
    </row>
    <row r="386" spans="1:27" x14ac:dyDescent="0.25">
      <c r="A386" s="3" t="s">
        <v>100</v>
      </c>
      <c r="B386" s="3" t="s">
        <v>72</v>
      </c>
      <c r="C386" s="3" t="s">
        <v>100</v>
      </c>
      <c r="D386" s="4" t="s">
        <v>71</v>
      </c>
      <c r="E386" s="5">
        <v>1.04</v>
      </c>
      <c r="F386" s="6">
        <v>3</v>
      </c>
      <c r="G386" s="6" t="s">
        <v>102</v>
      </c>
      <c r="H386" s="6" t="s">
        <v>101</v>
      </c>
      <c r="I386" s="5">
        <v>5198.8540325663844</v>
      </c>
      <c r="J386" s="7">
        <v>24236</v>
      </c>
      <c r="K386" s="7">
        <v>26409</v>
      </c>
      <c r="L386" s="6">
        <v>1481076</v>
      </c>
      <c r="M386" s="6">
        <v>249561</v>
      </c>
      <c r="N386" s="6" t="s">
        <v>104</v>
      </c>
      <c r="O386" s="6" t="s">
        <v>104</v>
      </c>
      <c r="P386" s="6">
        <v>485</v>
      </c>
      <c r="Q386" s="6">
        <v>7070</v>
      </c>
      <c r="R386" s="8">
        <v>65.8</v>
      </c>
      <c r="S386" s="9" t="str">
        <f t="shared" si="20"/>
        <v>Sacramento          CA_*</v>
      </c>
      <c r="T386" s="9" t="str">
        <f t="shared" si="21"/>
        <v>Portland            OR_*</v>
      </c>
      <c r="U386" s="10">
        <f t="shared" si="22"/>
        <v>63</v>
      </c>
      <c r="V386" s="10">
        <f t="shared" si="23"/>
        <v>57</v>
      </c>
      <c r="Y386"/>
      <c r="AA386"/>
    </row>
    <row r="387" spans="1:27" x14ac:dyDescent="0.25">
      <c r="A387" s="3" t="s">
        <v>100</v>
      </c>
      <c r="B387" s="3" t="s">
        <v>26</v>
      </c>
      <c r="C387" s="3" t="s">
        <v>100</v>
      </c>
      <c r="D387" s="4" t="s">
        <v>71</v>
      </c>
      <c r="E387" s="5">
        <v>1.03</v>
      </c>
      <c r="F387" s="6">
        <v>3</v>
      </c>
      <c r="G387" s="6" t="s">
        <v>102</v>
      </c>
      <c r="H387" s="6" t="s">
        <v>101</v>
      </c>
      <c r="I387" s="5">
        <v>5680.533864075308</v>
      </c>
      <c r="J387" s="7">
        <v>21121</v>
      </c>
      <c r="K387" s="7">
        <v>26409</v>
      </c>
      <c r="L387" s="6">
        <v>1228816</v>
      </c>
      <c r="M387" s="6">
        <v>249561</v>
      </c>
      <c r="N387" s="6" t="s">
        <v>104</v>
      </c>
      <c r="O387" s="6" t="s">
        <v>104</v>
      </c>
      <c r="P387" s="6">
        <v>633</v>
      </c>
      <c r="Q387" s="6">
        <v>6602</v>
      </c>
      <c r="R387" s="8">
        <v>79.48</v>
      </c>
      <c r="S387" s="9" t="str">
        <f t="shared" ref="S387:S450" si="24">B387&amp;"_"&amp;A387</f>
        <v>Salt Lake City      UT_*</v>
      </c>
      <c r="T387" s="9" t="str">
        <f t="shared" ref="T387:T450" si="25">D387&amp;"_"&amp;C387</f>
        <v>Portland            OR_*</v>
      </c>
      <c r="U387" s="10">
        <f t="shared" ref="U387:U450" si="26">VLOOKUP(S387,Y:Z,2,FALSE)</f>
        <v>64</v>
      </c>
      <c r="V387" s="10">
        <f t="shared" ref="V387:V450" si="27">VLOOKUP(T387,Y:Z,2,FALSE)</f>
        <v>57</v>
      </c>
      <c r="Y387"/>
      <c r="AA387"/>
    </row>
    <row r="388" spans="1:27" x14ac:dyDescent="0.25">
      <c r="A388" s="3" t="s">
        <v>100</v>
      </c>
      <c r="B388" s="3" t="s">
        <v>27</v>
      </c>
      <c r="C388" s="3" t="s">
        <v>100</v>
      </c>
      <c r="D388" s="4" t="s">
        <v>71</v>
      </c>
      <c r="E388" s="5">
        <v>1.26</v>
      </c>
      <c r="F388" s="6">
        <v>3</v>
      </c>
      <c r="G388" s="6" t="s">
        <v>102</v>
      </c>
      <c r="H388" s="6" t="s">
        <v>101</v>
      </c>
      <c r="I388" s="5">
        <v>4876.6844705170406</v>
      </c>
      <c r="J388" s="7">
        <v>23903</v>
      </c>
      <c r="K388" s="7">
        <v>26409</v>
      </c>
      <c r="L388" s="6">
        <v>2673620</v>
      </c>
      <c r="M388" s="6">
        <v>249561</v>
      </c>
      <c r="N388" s="6" t="s">
        <v>104</v>
      </c>
      <c r="O388" s="6" t="s">
        <v>104</v>
      </c>
      <c r="P388" s="6">
        <v>933</v>
      </c>
      <c r="Q388" s="6">
        <v>6302</v>
      </c>
      <c r="R388" s="8">
        <v>96.58</v>
      </c>
      <c r="S388" s="9" t="str">
        <f t="shared" si="24"/>
        <v>San Diego           CA_*</v>
      </c>
      <c r="T388" s="9" t="str">
        <f t="shared" si="25"/>
        <v>Portland            OR_*</v>
      </c>
      <c r="U388" s="10">
        <f t="shared" si="26"/>
        <v>66</v>
      </c>
      <c r="V388" s="10">
        <f t="shared" si="27"/>
        <v>57</v>
      </c>
      <c r="Y388"/>
      <c r="AA388"/>
    </row>
    <row r="389" spans="1:27" x14ac:dyDescent="0.25">
      <c r="A389" s="3" t="s">
        <v>100</v>
      </c>
      <c r="B389" s="3" t="s">
        <v>28</v>
      </c>
      <c r="C389" s="3" t="s">
        <v>100</v>
      </c>
      <c r="D389" s="4" t="s">
        <v>71</v>
      </c>
      <c r="E389" s="5">
        <v>1.01</v>
      </c>
      <c r="F389" s="6">
        <v>3</v>
      </c>
      <c r="G389" s="6" t="s">
        <v>102</v>
      </c>
      <c r="H389" s="6" t="s">
        <v>102</v>
      </c>
      <c r="I389" s="5">
        <v>5144.1691163860332</v>
      </c>
      <c r="J389" s="7">
        <v>38813</v>
      </c>
      <c r="K389" s="7">
        <v>26409</v>
      </c>
      <c r="L389" s="6">
        <v>1653017</v>
      </c>
      <c r="M389" s="6">
        <v>249561</v>
      </c>
      <c r="N389" s="6" t="s">
        <v>104</v>
      </c>
      <c r="O389" s="6" t="s">
        <v>104</v>
      </c>
      <c r="P389" s="6">
        <v>542</v>
      </c>
      <c r="Q389" s="6">
        <v>13527</v>
      </c>
      <c r="R389" s="8">
        <v>68.41</v>
      </c>
      <c r="S389" s="9" t="str">
        <f t="shared" si="24"/>
        <v>San Francisco       CA_*</v>
      </c>
      <c r="T389" s="9" t="str">
        <f t="shared" si="25"/>
        <v>Portland            OR_*</v>
      </c>
      <c r="U389" s="10">
        <f t="shared" si="26"/>
        <v>67</v>
      </c>
      <c r="V389" s="10">
        <f t="shared" si="27"/>
        <v>57</v>
      </c>
      <c r="Y389"/>
      <c r="AA389"/>
    </row>
    <row r="390" spans="1:27" x14ac:dyDescent="0.25">
      <c r="A390" s="3" t="s">
        <v>100</v>
      </c>
      <c r="B390" s="3" t="s">
        <v>73</v>
      </c>
      <c r="C390" s="3" t="s">
        <v>100</v>
      </c>
      <c r="D390" s="4" t="s">
        <v>71</v>
      </c>
      <c r="E390" s="5">
        <v>1</v>
      </c>
      <c r="F390" s="6">
        <v>3</v>
      </c>
      <c r="G390" s="6" t="s">
        <v>102</v>
      </c>
      <c r="H390" s="6" t="s">
        <v>101</v>
      </c>
      <c r="I390" s="5">
        <v>4730.9601488511698</v>
      </c>
      <c r="J390" s="7">
        <v>34880</v>
      </c>
      <c r="K390" s="7">
        <v>26409</v>
      </c>
      <c r="L390" s="6">
        <v>1594251</v>
      </c>
      <c r="M390" s="6">
        <v>249561</v>
      </c>
      <c r="N390" s="6" t="s">
        <v>104</v>
      </c>
      <c r="O390" s="6" t="s">
        <v>104</v>
      </c>
      <c r="P390" s="6">
        <v>569</v>
      </c>
      <c r="Q390" s="6">
        <v>11593</v>
      </c>
      <c r="R390" s="8">
        <v>65.84</v>
      </c>
      <c r="S390" s="9" t="str">
        <f t="shared" si="24"/>
        <v>San Jose            CA_*</v>
      </c>
      <c r="T390" s="9" t="str">
        <f t="shared" si="25"/>
        <v>Portland            OR_*</v>
      </c>
      <c r="U390" s="10">
        <f t="shared" si="26"/>
        <v>68</v>
      </c>
      <c r="V390" s="10">
        <f t="shared" si="27"/>
        <v>57</v>
      </c>
      <c r="Y390"/>
      <c r="AA390"/>
    </row>
    <row r="391" spans="1:27" x14ac:dyDescent="0.25">
      <c r="A391" s="3" t="s">
        <v>100</v>
      </c>
      <c r="B391" s="3" t="s">
        <v>32</v>
      </c>
      <c r="C391" s="3" t="s">
        <v>100</v>
      </c>
      <c r="D391" s="4" t="s">
        <v>71</v>
      </c>
      <c r="E391" s="5">
        <v>1</v>
      </c>
      <c r="F391" s="6">
        <v>0</v>
      </c>
      <c r="G391" s="6" t="s">
        <v>102</v>
      </c>
      <c r="H391" s="6" t="s">
        <v>102</v>
      </c>
      <c r="I391" s="5">
        <v>6397.4041731555808</v>
      </c>
      <c r="J391" s="7">
        <v>30916</v>
      </c>
      <c r="K391" s="7">
        <v>26409</v>
      </c>
      <c r="L391" s="6">
        <v>2230831</v>
      </c>
      <c r="M391" s="6">
        <v>249561</v>
      </c>
      <c r="N391" s="6" t="s">
        <v>104</v>
      </c>
      <c r="O391" s="6" t="s">
        <v>104</v>
      </c>
      <c r="P391" s="6">
        <v>135</v>
      </c>
      <c r="Q391" s="6">
        <v>11415</v>
      </c>
      <c r="R391" s="8">
        <v>88.46</v>
      </c>
      <c r="S391" s="9" t="str">
        <f t="shared" si="24"/>
        <v>Seattle/Tacoma      WA_*</v>
      </c>
      <c r="T391" s="9" t="str">
        <f t="shared" si="25"/>
        <v>Portland            OR_*</v>
      </c>
      <c r="U391" s="10">
        <f t="shared" si="26"/>
        <v>70</v>
      </c>
      <c r="V391" s="10">
        <f t="shared" si="27"/>
        <v>57</v>
      </c>
      <c r="Y391"/>
      <c r="AA391"/>
    </row>
    <row r="392" spans="1:27" x14ac:dyDescent="0.25">
      <c r="A392" s="3" t="s">
        <v>100</v>
      </c>
      <c r="B392" s="3" t="s">
        <v>74</v>
      </c>
      <c r="C392" s="3" t="s">
        <v>100</v>
      </c>
      <c r="D392" s="4" t="s">
        <v>71</v>
      </c>
      <c r="E392" s="5">
        <v>1.01</v>
      </c>
      <c r="F392" s="6">
        <v>3</v>
      </c>
      <c r="G392" s="6" t="s">
        <v>102</v>
      </c>
      <c r="H392" s="6" t="s">
        <v>101</v>
      </c>
      <c r="I392" s="5">
        <v>5020.7193629085223</v>
      </c>
      <c r="J392" s="7">
        <v>21300</v>
      </c>
      <c r="K392" s="7">
        <v>26409</v>
      </c>
      <c r="L392" s="6">
        <v>403939</v>
      </c>
      <c r="M392" s="6">
        <v>249561</v>
      </c>
      <c r="N392" s="6" t="s">
        <v>104</v>
      </c>
      <c r="O392" s="6" t="s">
        <v>104</v>
      </c>
      <c r="P392" s="6">
        <v>281</v>
      </c>
      <c r="Q392" s="6">
        <v>6760</v>
      </c>
      <c r="R392" s="8">
        <v>50.38</v>
      </c>
      <c r="S392" s="9" t="str">
        <f t="shared" si="24"/>
        <v>Spokane             WA_*</v>
      </c>
      <c r="T392" s="9" t="str">
        <f t="shared" si="25"/>
        <v>Portland            OR_*</v>
      </c>
      <c r="U392" s="10">
        <f t="shared" si="26"/>
        <v>71</v>
      </c>
      <c r="V392" s="10">
        <f t="shared" si="27"/>
        <v>57</v>
      </c>
      <c r="Y392"/>
      <c r="AA392"/>
    </row>
    <row r="393" spans="1:27" x14ac:dyDescent="0.25">
      <c r="A393" s="3" t="s">
        <v>100</v>
      </c>
      <c r="B393" s="3" t="s">
        <v>7</v>
      </c>
      <c r="C393" s="3" t="s">
        <v>100</v>
      </c>
      <c r="D393" s="4" t="s">
        <v>75</v>
      </c>
      <c r="E393" s="5">
        <v>1.1100000000000001</v>
      </c>
      <c r="F393" s="6">
        <v>2</v>
      </c>
      <c r="G393" s="6" t="s">
        <v>102</v>
      </c>
      <c r="H393" s="6" t="s">
        <v>102</v>
      </c>
      <c r="I393" s="5">
        <v>9129.663371077284</v>
      </c>
      <c r="J393" s="7">
        <v>29838</v>
      </c>
      <c r="K393" s="7">
        <v>24205</v>
      </c>
      <c r="L393" s="6">
        <v>29838</v>
      </c>
      <c r="M393" s="6">
        <v>905329</v>
      </c>
      <c r="N393" s="6" t="s">
        <v>104</v>
      </c>
      <c r="O393" s="6" t="s">
        <v>104</v>
      </c>
      <c r="P393" s="6">
        <v>328</v>
      </c>
      <c r="Q393" s="6">
        <v>1504</v>
      </c>
      <c r="R393" s="8">
        <v>176.88</v>
      </c>
      <c r="S393" s="9" t="str">
        <f t="shared" si="24"/>
        <v>Baltimore/Wash Intl MD_*</v>
      </c>
      <c r="T393" s="9" t="str">
        <f t="shared" si="25"/>
        <v>Providence          RI_*</v>
      </c>
      <c r="U393" s="10">
        <f t="shared" si="26"/>
        <v>6</v>
      </c>
      <c r="V393" s="10">
        <f t="shared" si="27"/>
        <v>58</v>
      </c>
      <c r="Y393"/>
      <c r="AA393"/>
    </row>
    <row r="394" spans="1:27" x14ac:dyDescent="0.25">
      <c r="A394" s="3" t="s">
        <v>9</v>
      </c>
      <c r="B394" s="3" t="s">
        <v>10</v>
      </c>
      <c r="C394" s="3" t="s">
        <v>100</v>
      </c>
      <c r="D394" s="4" t="s">
        <v>75</v>
      </c>
      <c r="E394" s="5">
        <v>1.1100000000000001</v>
      </c>
      <c r="F394" s="6">
        <v>3</v>
      </c>
      <c r="G394" s="6" t="s">
        <v>102</v>
      </c>
      <c r="H394" s="6" t="s">
        <v>102</v>
      </c>
      <c r="I394" s="5">
        <v>4124.5474626520054</v>
      </c>
      <c r="J394" s="7">
        <v>29260</v>
      </c>
      <c r="K394" s="7">
        <v>24205</v>
      </c>
      <c r="L394" s="6">
        <v>7830332</v>
      </c>
      <c r="M394" s="6">
        <v>905329</v>
      </c>
      <c r="N394" s="6" t="s">
        <v>103</v>
      </c>
      <c r="O394" s="6" t="s">
        <v>104</v>
      </c>
      <c r="P394" s="6">
        <v>842</v>
      </c>
      <c r="Q394" s="6">
        <v>2874</v>
      </c>
      <c r="R394" s="8">
        <v>219.38</v>
      </c>
      <c r="S394" s="9" t="str">
        <f t="shared" si="24"/>
        <v>Chicago             IL_ORD</v>
      </c>
      <c r="T394" s="9" t="str">
        <f t="shared" si="25"/>
        <v>Providence          RI_*</v>
      </c>
      <c r="U394" s="10">
        <f t="shared" si="26"/>
        <v>15</v>
      </c>
      <c r="V394" s="10">
        <f t="shared" si="27"/>
        <v>58</v>
      </c>
      <c r="Y394"/>
      <c r="AA394"/>
    </row>
    <row r="395" spans="1:27" x14ac:dyDescent="0.25">
      <c r="A395" s="3" t="s">
        <v>11</v>
      </c>
      <c r="B395" s="3" t="s">
        <v>10</v>
      </c>
      <c r="C395" s="3" t="s">
        <v>100</v>
      </c>
      <c r="D395" s="4" t="s">
        <v>75</v>
      </c>
      <c r="E395" s="5">
        <v>1.1100000000000001</v>
      </c>
      <c r="F395" s="6">
        <v>2</v>
      </c>
      <c r="G395" s="6" t="s">
        <v>102</v>
      </c>
      <c r="H395" s="6" t="s">
        <v>102</v>
      </c>
      <c r="I395" s="5">
        <v>4124.5474626520054</v>
      </c>
      <c r="J395" s="7">
        <v>29260</v>
      </c>
      <c r="K395" s="7">
        <v>24205</v>
      </c>
      <c r="L395" s="6">
        <v>7830332</v>
      </c>
      <c r="M395" s="6">
        <v>905329</v>
      </c>
      <c r="N395" s="6" t="s">
        <v>104</v>
      </c>
      <c r="O395" s="6" t="s">
        <v>104</v>
      </c>
      <c r="P395" s="6">
        <v>842</v>
      </c>
      <c r="Q395" s="6">
        <v>2874</v>
      </c>
      <c r="R395" s="8">
        <v>219.38</v>
      </c>
      <c r="S395" s="9" t="str">
        <f t="shared" si="24"/>
        <v>Chicago             IL_MDW</v>
      </c>
      <c r="T395" s="9" t="str">
        <f t="shared" si="25"/>
        <v>Providence          RI_*</v>
      </c>
      <c r="U395" s="10">
        <f t="shared" si="26"/>
        <v>14</v>
      </c>
      <c r="V395" s="10">
        <f t="shared" si="27"/>
        <v>58</v>
      </c>
      <c r="Y395"/>
      <c r="AA395"/>
    </row>
    <row r="396" spans="1:27" x14ac:dyDescent="0.25">
      <c r="A396" s="3" t="s">
        <v>20</v>
      </c>
      <c r="B396" s="3" t="s">
        <v>21</v>
      </c>
      <c r="C396" s="3" t="s">
        <v>100</v>
      </c>
      <c r="D396" s="4" t="s">
        <v>75</v>
      </c>
      <c r="E396" s="5">
        <v>1</v>
      </c>
      <c r="F396" s="6">
        <v>3</v>
      </c>
      <c r="G396" s="6" t="s">
        <v>102</v>
      </c>
      <c r="H396" s="6" t="s">
        <v>102</v>
      </c>
      <c r="I396" s="5">
        <v>4449.7578800284691</v>
      </c>
      <c r="J396" s="7">
        <v>32991</v>
      </c>
      <c r="K396" s="7">
        <v>24205</v>
      </c>
      <c r="L396" s="6">
        <v>8621121</v>
      </c>
      <c r="M396" s="6">
        <v>905329</v>
      </c>
      <c r="N396" s="6" t="s">
        <v>103</v>
      </c>
      <c r="O396" s="6" t="s">
        <v>104</v>
      </c>
      <c r="P396" s="6">
        <v>147</v>
      </c>
      <c r="Q396" s="6">
        <v>4158</v>
      </c>
      <c r="R396" s="8">
        <v>106.29</v>
      </c>
      <c r="S396" s="9" t="str">
        <f t="shared" si="24"/>
        <v>New York/Newark     NY_JFK</v>
      </c>
      <c r="T396" s="9" t="str">
        <f t="shared" si="25"/>
        <v>Providence          RI_*</v>
      </c>
      <c r="U396" s="10">
        <f t="shared" si="26"/>
        <v>47</v>
      </c>
      <c r="V396" s="10">
        <f t="shared" si="27"/>
        <v>58</v>
      </c>
      <c r="Y396"/>
      <c r="AA396"/>
    </row>
    <row r="397" spans="1:27" x14ac:dyDescent="0.25">
      <c r="A397" s="3" t="s">
        <v>22</v>
      </c>
      <c r="B397" s="3" t="s">
        <v>21</v>
      </c>
      <c r="C397" s="3" t="s">
        <v>100</v>
      </c>
      <c r="D397" s="4" t="s">
        <v>75</v>
      </c>
      <c r="E397" s="5">
        <v>1</v>
      </c>
      <c r="F397" s="6">
        <v>3</v>
      </c>
      <c r="G397" s="6" t="s">
        <v>102</v>
      </c>
      <c r="H397" s="6" t="s">
        <v>102</v>
      </c>
      <c r="I397" s="5">
        <v>4449.7578800284691</v>
      </c>
      <c r="J397" s="7">
        <v>32991</v>
      </c>
      <c r="K397" s="7">
        <v>24205</v>
      </c>
      <c r="L397" s="6">
        <v>8621121</v>
      </c>
      <c r="M397" s="6">
        <v>905329</v>
      </c>
      <c r="N397" s="6" t="s">
        <v>103</v>
      </c>
      <c r="O397" s="6" t="s">
        <v>104</v>
      </c>
      <c r="P397" s="6">
        <v>147</v>
      </c>
      <c r="Q397" s="6">
        <v>4158</v>
      </c>
      <c r="R397" s="8">
        <v>106.29</v>
      </c>
      <c r="S397" s="9" t="str">
        <f t="shared" si="24"/>
        <v>New York/Newark     NY_LGA</v>
      </c>
      <c r="T397" s="9" t="str">
        <f t="shared" si="25"/>
        <v>Providence          RI_*</v>
      </c>
      <c r="U397" s="10">
        <f t="shared" si="26"/>
        <v>48</v>
      </c>
      <c r="V397" s="10">
        <f t="shared" si="27"/>
        <v>58</v>
      </c>
      <c r="Y397"/>
      <c r="AA397"/>
    </row>
    <row r="398" spans="1:27" x14ac:dyDescent="0.25">
      <c r="A398" s="3" t="s">
        <v>23</v>
      </c>
      <c r="B398" s="3" t="s">
        <v>21</v>
      </c>
      <c r="C398" s="3" t="s">
        <v>100</v>
      </c>
      <c r="D398" s="4" t="s">
        <v>75</v>
      </c>
      <c r="E398" s="5">
        <v>1</v>
      </c>
      <c r="F398" s="6">
        <v>3</v>
      </c>
      <c r="G398" s="6" t="s">
        <v>102</v>
      </c>
      <c r="H398" s="6" t="s">
        <v>102</v>
      </c>
      <c r="I398" s="5">
        <v>4449.7578800284691</v>
      </c>
      <c r="J398" s="7">
        <v>32991</v>
      </c>
      <c r="K398" s="7">
        <v>24205</v>
      </c>
      <c r="L398" s="6">
        <v>8621121</v>
      </c>
      <c r="M398" s="6">
        <v>905329</v>
      </c>
      <c r="N398" s="6" t="s">
        <v>104</v>
      </c>
      <c r="O398" s="6" t="s">
        <v>105</v>
      </c>
      <c r="P398" s="6">
        <v>147</v>
      </c>
      <c r="Q398" s="6">
        <v>4158</v>
      </c>
      <c r="R398" s="8">
        <v>106.29</v>
      </c>
      <c r="S398" s="9" t="str">
        <f t="shared" si="24"/>
        <v>New York/Newark     NY_EWR</v>
      </c>
      <c r="T398" s="9" t="str">
        <f t="shared" si="25"/>
        <v>Providence          RI_*</v>
      </c>
      <c r="U398" s="10">
        <f t="shared" si="26"/>
        <v>46</v>
      </c>
      <c r="V398" s="10">
        <f t="shared" si="27"/>
        <v>58</v>
      </c>
      <c r="Y398"/>
      <c r="AA398"/>
    </row>
    <row r="399" spans="1:27" x14ac:dyDescent="0.25">
      <c r="A399" s="3" t="s">
        <v>100</v>
      </c>
      <c r="B399" s="3" t="s">
        <v>24</v>
      </c>
      <c r="C399" s="3" t="s">
        <v>100</v>
      </c>
      <c r="D399" s="4" t="s">
        <v>75</v>
      </c>
      <c r="E399" s="5">
        <v>1.55</v>
      </c>
      <c r="F399" s="6">
        <v>2</v>
      </c>
      <c r="G399" s="6" t="s">
        <v>101</v>
      </c>
      <c r="H399" s="6" t="s">
        <v>102</v>
      </c>
      <c r="I399" s="5">
        <v>3087.2702051311858</v>
      </c>
      <c r="J399" s="7">
        <v>22360</v>
      </c>
      <c r="K399" s="7">
        <v>24205</v>
      </c>
      <c r="L399" s="6">
        <v>1421287</v>
      </c>
      <c r="M399" s="6">
        <v>905329</v>
      </c>
      <c r="N399" s="6" t="s">
        <v>104</v>
      </c>
      <c r="O399" s="6" t="s">
        <v>104</v>
      </c>
      <c r="P399" s="6">
        <v>1075</v>
      </c>
      <c r="Q399" s="6">
        <v>4771</v>
      </c>
      <c r="R399" s="8">
        <v>108.96</v>
      </c>
      <c r="S399" s="9" t="str">
        <f t="shared" si="24"/>
        <v>Orlando             FL_*</v>
      </c>
      <c r="T399" s="9" t="str">
        <f t="shared" si="25"/>
        <v>Providence          RI_*</v>
      </c>
      <c r="U399" s="10">
        <f t="shared" si="26"/>
        <v>53</v>
      </c>
      <c r="V399" s="10">
        <f t="shared" si="27"/>
        <v>58</v>
      </c>
      <c r="Y399"/>
      <c r="AA399"/>
    </row>
    <row r="400" spans="1:27" x14ac:dyDescent="0.25">
      <c r="A400" s="3" t="s">
        <v>100</v>
      </c>
      <c r="B400" s="3" t="s">
        <v>6</v>
      </c>
      <c r="C400" s="3" t="s">
        <v>100</v>
      </c>
      <c r="D400" s="4" t="s">
        <v>76</v>
      </c>
      <c r="E400" s="5">
        <v>1.03</v>
      </c>
      <c r="F400" s="6">
        <v>3</v>
      </c>
      <c r="G400" s="6" t="s">
        <v>102</v>
      </c>
      <c r="H400" s="6" t="s">
        <v>102</v>
      </c>
      <c r="I400" s="5">
        <v>7046.114980000043</v>
      </c>
      <c r="J400" s="7">
        <v>26993</v>
      </c>
      <c r="K400" s="7">
        <v>26101</v>
      </c>
      <c r="L400" s="6">
        <v>3532657</v>
      </c>
      <c r="M400" s="6">
        <v>1021830</v>
      </c>
      <c r="N400" s="6" t="s">
        <v>104</v>
      </c>
      <c r="O400" s="6" t="s">
        <v>104</v>
      </c>
      <c r="P400" s="6">
        <v>356</v>
      </c>
      <c r="Q400" s="6">
        <v>9307</v>
      </c>
      <c r="R400" s="8">
        <v>123.44</v>
      </c>
      <c r="S400" s="9" t="str">
        <f t="shared" si="24"/>
        <v>Atlanta             GA_*</v>
      </c>
      <c r="T400" s="9" t="str">
        <f t="shared" si="25"/>
        <v>Raleigh/Durham      NC_*</v>
      </c>
      <c r="U400" s="10">
        <f t="shared" si="26"/>
        <v>4</v>
      </c>
      <c r="V400" s="10">
        <f t="shared" si="27"/>
        <v>59</v>
      </c>
      <c r="Y400"/>
      <c r="AA400"/>
    </row>
    <row r="401" spans="1:27" x14ac:dyDescent="0.25">
      <c r="A401" s="3" t="s">
        <v>100</v>
      </c>
      <c r="B401" s="3" t="s">
        <v>8</v>
      </c>
      <c r="C401" s="3" t="s">
        <v>100</v>
      </c>
      <c r="D401" s="4" t="s">
        <v>76</v>
      </c>
      <c r="E401" s="5">
        <v>1.26</v>
      </c>
      <c r="F401" s="6">
        <v>3</v>
      </c>
      <c r="G401" s="6" t="s">
        <v>102</v>
      </c>
      <c r="H401" s="6" t="s">
        <v>102</v>
      </c>
      <c r="I401" s="5">
        <v>4542.8321833273831</v>
      </c>
      <c r="J401" s="7">
        <v>30124</v>
      </c>
      <c r="K401" s="7">
        <v>26101</v>
      </c>
      <c r="L401" s="6">
        <v>5787293</v>
      </c>
      <c r="M401" s="6">
        <v>1021830</v>
      </c>
      <c r="N401" s="6" t="s">
        <v>104</v>
      </c>
      <c r="O401" s="6" t="s">
        <v>104</v>
      </c>
      <c r="P401" s="6">
        <v>606</v>
      </c>
      <c r="Q401" s="6">
        <v>5598</v>
      </c>
      <c r="R401" s="8">
        <v>140.07</v>
      </c>
      <c r="S401" s="9" t="str">
        <f t="shared" si="24"/>
        <v>Boston              MA_*</v>
      </c>
      <c r="T401" s="9" t="str">
        <f t="shared" si="25"/>
        <v>Raleigh/Durham      NC_*</v>
      </c>
      <c r="U401" s="10">
        <f t="shared" si="26"/>
        <v>9</v>
      </c>
      <c r="V401" s="10">
        <f t="shared" si="27"/>
        <v>59</v>
      </c>
      <c r="Y401"/>
      <c r="AA401"/>
    </row>
    <row r="402" spans="1:27" x14ac:dyDescent="0.25">
      <c r="A402" s="3" t="s">
        <v>9</v>
      </c>
      <c r="B402" s="3" t="s">
        <v>10</v>
      </c>
      <c r="C402" s="3" t="s">
        <v>100</v>
      </c>
      <c r="D402" s="4" t="s">
        <v>76</v>
      </c>
      <c r="E402" s="5">
        <v>1.1200000000000001</v>
      </c>
      <c r="F402" s="6">
        <v>3</v>
      </c>
      <c r="G402" s="6" t="s">
        <v>102</v>
      </c>
      <c r="H402" s="6" t="s">
        <v>102</v>
      </c>
      <c r="I402" s="5">
        <v>4579.8239489457519</v>
      </c>
      <c r="J402" s="7">
        <v>29260</v>
      </c>
      <c r="K402" s="7">
        <v>26101</v>
      </c>
      <c r="L402" s="6">
        <v>7830332</v>
      </c>
      <c r="M402" s="6">
        <v>1021830</v>
      </c>
      <c r="N402" s="6" t="s">
        <v>103</v>
      </c>
      <c r="O402" s="6" t="s">
        <v>104</v>
      </c>
      <c r="P402" s="6">
        <v>636</v>
      </c>
      <c r="Q402" s="6">
        <v>6123</v>
      </c>
      <c r="R402" s="8">
        <v>193.67</v>
      </c>
      <c r="S402" s="9" t="str">
        <f t="shared" si="24"/>
        <v>Chicago             IL_ORD</v>
      </c>
      <c r="T402" s="9" t="str">
        <f t="shared" si="25"/>
        <v>Raleigh/Durham      NC_*</v>
      </c>
      <c r="U402" s="10">
        <f t="shared" si="26"/>
        <v>15</v>
      </c>
      <c r="V402" s="10">
        <f t="shared" si="27"/>
        <v>59</v>
      </c>
      <c r="Y402"/>
      <c r="AA402"/>
    </row>
    <row r="403" spans="1:27" x14ac:dyDescent="0.25">
      <c r="A403" s="3" t="s">
        <v>11</v>
      </c>
      <c r="B403" s="3" t="s">
        <v>10</v>
      </c>
      <c r="C403" s="3" t="s">
        <v>100</v>
      </c>
      <c r="D403" s="4" t="s">
        <v>76</v>
      </c>
      <c r="E403" s="5">
        <v>1.1200000000000001</v>
      </c>
      <c r="F403" s="6">
        <v>3</v>
      </c>
      <c r="G403" s="6" t="s">
        <v>102</v>
      </c>
      <c r="H403" s="6" t="s">
        <v>102</v>
      </c>
      <c r="I403" s="5">
        <v>4579.8239489457519</v>
      </c>
      <c r="J403" s="7">
        <v>29260</v>
      </c>
      <c r="K403" s="7">
        <v>26101</v>
      </c>
      <c r="L403" s="6">
        <v>7830332</v>
      </c>
      <c r="M403" s="6">
        <v>1021830</v>
      </c>
      <c r="N403" s="6" t="s">
        <v>104</v>
      </c>
      <c r="O403" s="6" t="s">
        <v>104</v>
      </c>
      <c r="P403" s="6">
        <v>636</v>
      </c>
      <c r="Q403" s="6">
        <v>6123</v>
      </c>
      <c r="R403" s="8">
        <v>193.67</v>
      </c>
      <c r="S403" s="9" t="str">
        <f t="shared" si="24"/>
        <v>Chicago             IL_MDW</v>
      </c>
      <c r="T403" s="9" t="str">
        <f t="shared" si="25"/>
        <v>Raleigh/Durham      NC_*</v>
      </c>
      <c r="U403" s="10">
        <f t="shared" si="26"/>
        <v>14</v>
      </c>
      <c r="V403" s="10">
        <f t="shared" si="27"/>
        <v>59</v>
      </c>
      <c r="Y403"/>
      <c r="AA403"/>
    </row>
    <row r="404" spans="1:27" x14ac:dyDescent="0.25">
      <c r="A404" s="3" t="s">
        <v>100</v>
      </c>
      <c r="B404" s="3" t="s">
        <v>5</v>
      </c>
      <c r="C404" s="3" t="s">
        <v>100</v>
      </c>
      <c r="D404" s="4" t="s">
        <v>76</v>
      </c>
      <c r="E404" s="5">
        <v>1.19</v>
      </c>
      <c r="F404" s="6">
        <v>3</v>
      </c>
      <c r="G404" s="6" t="s">
        <v>102</v>
      </c>
      <c r="H404" s="6" t="s">
        <v>102</v>
      </c>
      <c r="I404" s="5">
        <v>7617.6900008100611</v>
      </c>
      <c r="J404" s="7">
        <v>28637</v>
      </c>
      <c r="K404" s="7">
        <v>26101</v>
      </c>
      <c r="L404" s="6">
        <v>3036732</v>
      </c>
      <c r="M404" s="6">
        <v>1021830</v>
      </c>
      <c r="N404" s="6" t="s">
        <v>104</v>
      </c>
      <c r="O404" s="6" t="s">
        <v>104</v>
      </c>
      <c r="P404" s="6">
        <v>1065</v>
      </c>
      <c r="Q404" s="6">
        <v>4285</v>
      </c>
      <c r="R404" s="8">
        <v>230.56</v>
      </c>
      <c r="S404" s="9" t="str">
        <f t="shared" si="24"/>
        <v>Dallas/Fort Worth   TX_*</v>
      </c>
      <c r="T404" s="9" t="str">
        <f t="shared" si="25"/>
        <v>Raleigh/Durham      NC_*</v>
      </c>
      <c r="U404" s="10">
        <f t="shared" si="26"/>
        <v>21</v>
      </c>
      <c r="V404" s="10">
        <f t="shared" si="27"/>
        <v>59</v>
      </c>
      <c r="Y404"/>
      <c r="AA404"/>
    </row>
    <row r="405" spans="1:27" x14ac:dyDescent="0.25">
      <c r="A405" s="3" t="s">
        <v>20</v>
      </c>
      <c r="B405" s="3" t="s">
        <v>21</v>
      </c>
      <c r="C405" s="3" t="s">
        <v>100</v>
      </c>
      <c r="D405" s="4" t="s">
        <v>76</v>
      </c>
      <c r="E405" s="5">
        <v>1.06</v>
      </c>
      <c r="F405" s="6">
        <v>3</v>
      </c>
      <c r="G405" s="6" t="s">
        <v>102</v>
      </c>
      <c r="H405" s="6" t="s">
        <v>102</v>
      </c>
      <c r="I405" s="5">
        <v>3474.227894725127</v>
      </c>
      <c r="J405" s="7">
        <v>32991</v>
      </c>
      <c r="K405" s="7">
        <v>26101</v>
      </c>
      <c r="L405" s="6">
        <v>8621121</v>
      </c>
      <c r="M405" s="6">
        <v>1021830</v>
      </c>
      <c r="N405" s="6" t="s">
        <v>103</v>
      </c>
      <c r="O405" s="6" t="s">
        <v>104</v>
      </c>
      <c r="P405" s="6">
        <v>426</v>
      </c>
      <c r="Q405" s="6">
        <v>12883</v>
      </c>
      <c r="R405" s="8">
        <v>154.72999999999999</v>
      </c>
      <c r="S405" s="9" t="str">
        <f t="shared" si="24"/>
        <v>New York/Newark     NY_JFK</v>
      </c>
      <c r="T405" s="9" t="str">
        <f t="shared" si="25"/>
        <v>Raleigh/Durham      NC_*</v>
      </c>
      <c r="U405" s="10">
        <f t="shared" si="26"/>
        <v>47</v>
      </c>
      <c r="V405" s="10">
        <f t="shared" si="27"/>
        <v>59</v>
      </c>
      <c r="Y405"/>
      <c r="AA405"/>
    </row>
    <row r="406" spans="1:27" x14ac:dyDescent="0.25">
      <c r="A406" s="3" t="s">
        <v>22</v>
      </c>
      <c r="B406" s="3" t="s">
        <v>21</v>
      </c>
      <c r="C406" s="3" t="s">
        <v>100</v>
      </c>
      <c r="D406" s="4" t="s">
        <v>76</v>
      </c>
      <c r="E406" s="5">
        <v>1.06</v>
      </c>
      <c r="F406" s="6">
        <v>3</v>
      </c>
      <c r="G406" s="6" t="s">
        <v>102</v>
      </c>
      <c r="H406" s="6" t="s">
        <v>102</v>
      </c>
      <c r="I406" s="5">
        <v>3474.227894725127</v>
      </c>
      <c r="J406" s="7">
        <v>32991</v>
      </c>
      <c r="K406" s="7">
        <v>26101</v>
      </c>
      <c r="L406" s="6">
        <v>8621121</v>
      </c>
      <c r="M406" s="6">
        <v>1021830</v>
      </c>
      <c r="N406" s="6" t="s">
        <v>103</v>
      </c>
      <c r="O406" s="6" t="s">
        <v>104</v>
      </c>
      <c r="P406" s="6">
        <v>426</v>
      </c>
      <c r="Q406" s="6">
        <v>12883</v>
      </c>
      <c r="R406" s="8">
        <v>154.72999999999999</v>
      </c>
      <c r="S406" s="9" t="str">
        <f t="shared" si="24"/>
        <v>New York/Newark     NY_LGA</v>
      </c>
      <c r="T406" s="9" t="str">
        <f t="shared" si="25"/>
        <v>Raleigh/Durham      NC_*</v>
      </c>
      <c r="U406" s="10">
        <f t="shared" si="26"/>
        <v>48</v>
      </c>
      <c r="V406" s="10">
        <f t="shared" si="27"/>
        <v>59</v>
      </c>
      <c r="Y406"/>
      <c r="AA406"/>
    </row>
    <row r="407" spans="1:27" x14ac:dyDescent="0.25">
      <c r="A407" s="3" t="s">
        <v>23</v>
      </c>
      <c r="B407" s="3" t="s">
        <v>21</v>
      </c>
      <c r="C407" s="3" t="s">
        <v>100</v>
      </c>
      <c r="D407" s="4" t="s">
        <v>76</v>
      </c>
      <c r="E407" s="5">
        <v>1.06</v>
      </c>
      <c r="F407" s="6">
        <v>3</v>
      </c>
      <c r="G407" s="6" t="s">
        <v>102</v>
      </c>
      <c r="H407" s="6" t="s">
        <v>102</v>
      </c>
      <c r="I407" s="5">
        <v>3474.227894725127</v>
      </c>
      <c r="J407" s="7">
        <v>32991</v>
      </c>
      <c r="K407" s="7">
        <v>26101</v>
      </c>
      <c r="L407" s="6">
        <v>8621121</v>
      </c>
      <c r="M407" s="6">
        <v>1021830</v>
      </c>
      <c r="N407" s="6" t="s">
        <v>104</v>
      </c>
      <c r="O407" s="6" t="s">
        <v>105</v>
      </c>
      <c r="P407" s="6">
        <v>426</v>
      </c>
      <c r="Q407" s="6">
        <v>12883</v>
      </c>
      <c r="R407" s="8">
        <v>154.72999999999999</v>
      </c>
      <c r="S407" s="9" t="str">
        <f t="shared" si="24"/>
        <v>New York/Newark     NY_EWR</v>
      </c>
      <c r="T407" s="9" t="str">
        <f t="shared" si="25"/>
        <v>Raleigh/Durham      NC_*</v>
      </c>
      <c r="U407" s="10">
        <f t="shared" si="26"/>
        <v>46</v>
      </c>
      <c r="V407" s="10">
        <f t="shared" si="27"/>
        <v>59</v>
      </c>
      <c r="Y407"/>
      <c r="AA407"/>
    </row>
    <row r="408" spans="1:27" x14ac:dyDescent="0.25">
      <c r="A408" s="3" t="s">
        <v>100</v>
      </c>
      <c r="B408" s="3" t="s">
        <v>69</v>
      </c>
      <c r="C408" s="3" t="s">
        <v>100</v>
      </c>
      <c r="D408" s="4" t="s">
        <v>76</v>
      </c>
      <c r="E408" s="5">
        <v>1.02</v>
      </c>
      <c r="F408" s="6">
        <v>3</v>
      </c>
      <c r="G408" s="6" t="s">
        <v>102</v>
      </c>
      <c r="H408" s="6" t="s">
        <v>102</v>
      </c>
      <c r="I408" s="5">
        <v>5317.3595653000557</v>
      </c>
      <c r="J408" s="7">
        <v>27994</v>
      </c>
      <c r="K408" s="7">
        <v>26101</v>
      </c>
      <c r="L408" s="6">
        <v>4948339</v>
      </c>
      <c r="M408" s="6">
        <v>1021830</v>
      </c>
      <c r="N408" s="6" t="s">
        <v>104</v>
      </c>
      <c r="O408" s="6" t="s">
        <v>104</v>
      </c>
      <c r="P408" s="6">
        <v>346</v>
      </c>
      <c r="Q408" s="6">
        <v>4288</v>
      </c>
      <c r="R408" s="8">
        <v>144.86000000000001</v>
      </c>
      <c r="S408" s="9" t="str">
        <f t="shared" si="24"/>
        <v>Philadelphia/Camden PA_*</v>
      </c>
      <c r="T408" s="9" t="str">
        <f t="shared" si="25"/>
        <v>Raleigh/Durham      NC_*</v>
      </c>
      <c r="U408" s="10">
        <f t="shared" si="26"/>
        <v>54</v>
      </c>
      <c r="V408" s="10">
        <f t="shared" si="27"/>
        <v>59</v>
      </c>
      <c r="Y408"/>
      <c r="AA408"/>
    </row>
    <row r="409" spans="1:27" x14ac:dyDescent="0.25">
      <c r="A409" s="3" t="s">
        <v>40</v>
      </c>
      <c r="B409" s="3" t="s">
        <v>41</v>
      </c>
      <c r="C409" s="3" t="s">
        <v>100</v>
      </c>
      <c r="D409" s="4" t="s">
        <v>76</v>
      </c>
      <c r="E409" s="5">
        <v>1.01</v>
      </c>
      <c r="F409" s="6">
        <v>3</v>
      </c>
      <c r="G409" s="6" t="s">
        <v>102</v>
      </c>
      <c r="H409" s="6" t="s">
        <v>102</v>
      </c>
      <c r="I409" s="5">
        <v>3266.440987655702</v>
      </c>
      <c r="J409" s="7">
        <v>31981</v>
      </c>
      <c r="K409" s="7">
        <v>26101</v>
      </c>
      <c r="L409" s="6">
        <v>4549784</v>
      </c>
      <c r="M409" s="6">
        <v>1021830</v>
      </c>
      <c r="N409" s="6" t="s">
        <v>104</v>
      </c>
      <c r="O409" s="6" t="s">
        <v>104</v>
      </c>
      <c r="P409" s="6">
        <v>225</v>
      </c>
      <c r="Q409" s="6">
        <v>7241</v>
      </c>
      <c r="R409" s="8">
        <v>109.44</v>
      </c>
      <c r="S409" s="9" t="str">
        <f t="shared" si="24"/>
        <v>Washington          DC_IAD</v>
      </c>
      <c r="T409" s="9" t="str">
        <f t="shared" si="25"/>
        <v>Raleigh/Durham      NC_*</v>
      </c>
      <c r="U409" s="10">
        <f t="shared" si="26"/>
        <v>79</v>
      </c>
      <c r="V409" s="10">
        <f t="shared" si="27"/>
        <v>59</v>
      </c>
      <c r="Y409"/>
      <c r="AA409"/>
    </row>
    <row r="410" spans="1:27" x14ac:dyDescent="0.25">
      <c r="A410" s="3" t="s">
        <v>42</v>
      </c>
      <c r="B410" s="3" t="s">
        <v>41</v>
      </c>
      <c r="C410" s="3" t="s">
        <v>100</v>
      </c>
      <c r="D410" s="4" t="s">
        <v>76</v>
      </c>
      <c r="E410" s="5">
        <v>1.01</v>
      </c>
      <c r="F410" s="6">
        <v>3</v>
      </c>
      <c r="G410" s="6" t="s">
        <v>102</v>
      </c>
      <c r="H410" s="6" t="s">
        <v>102</v>
      </c>
      <c r="I410" s="5">
        <v>3266.440987655702</v>
      </c>
      <c r="J410" s="7">
        <v>31981</v>
      </c>
      <c r="K410" s="7">
        <v>26101</v>
      </c>
      <c r="L410" s="6">
        <v>4549784</v>
      </c>
      <c r="M410" s="6">
        <v>1021830</v>
      </c>
      <c r="N410" s="6" t="s">
        <v>103</v>
      </c>
      <c r="O410" s="6" t="s">
        <v>104</v>
      </c>
      <c r="P410" s="6">
        <v>225</v>
      </c>
      <c r="Q410" s="6">
        <v>7241</v>
      </c>
      <c r="R410" s="8">
        <v>109.44</v>
      </c>
      <c r="S410" s="9" t="str">
        <f t="shared" si="24"/>
        <v>Washington          DC_DCA</v>
      </c>
      <c r="T410" s="9" t="str">
        <f t="shared" si="25"/>
        <v>Raleigh/Durham      NC_*</v>
      </c>
      <c r="U410" s="10">
        <f t="shared" si="26"/>
        <v>78</v>
      </c>
      <c r="V410" s="10">
        <f t="shared" si="27"/>
        <v>59</v>
      </c>
      <c r="Y410"/>
      <c r="AA410"/>
    </row>
    <row r="411" spans="1:27" x14ac:dyDescent="0.25">
      <c r="A411" s="3" t="s">
        <v>9</v>
      </c>
      <c r="B411" s="3" t="s">
        <v>10</v>
      </c>
      <c r="C411" s="3" t="s">
        <v>100</v>
      </c>
      <c r="D411" s="4" t="s">
        <v>77</v>
      </c>
      <c r="E411" s="5">
        <v>1.41</v>
      </c>
      <c r="F411" s="6">
        <v>3</v>
      </c>
      <c r="G411" s="6" t="s">
        <v>101</v>
      </c>
      <c r="H411" s="6" t="s">
        <v>102</v>
      </c>
      <c r="I411" s="5">
        <v>4014.7921175504575</v>
      </c>
      <c r="J411" s="7">
        <v>29260</v>
      </c>
      <c r="K411" s="7">
        <v>29284</v>
      </c>
      <c r="L411" s="6">
        <v>7830332</v>
      </c>
      <c r="M411" s="6">
        <v>298680</v>
      </c>
      <c r="N411" s="6" t="s">
        <v>103</v>
      </c>
      <c r="O411" s="6" t="s">
        <v>104</v>
      </c>
      <c r="P411" s="6">
        <v>1680</v>
      </c>
      <c r="Q411" s="6">
        <v>3926</v>
      </c>
      <c r="R411" s="8">
        <v>125.9</v>
      </c>
      <c r="S411" s="9" t="str">
        <f t="shared" si="24"/>
        <v>Chicago             IL_ORD</v>
      </c>
      <c r="T411" s="9" t="str">
        <f t="shared" si="25"/>
        <v>Reno                NV_*</v>
      </c>
      <c r="U411" s="10">
        <f t="shared" si="26"/>
        <v>15</v>
      </c>
      <c r="V411" s="10">
        <f t="shared" si="27"/>
        <v>60</v>
      </c>
      <c r="Y411"/>
      <c r="AA411"/>
    </row>
    <row r="412" spans="1:27" x14ac:dyDescent="0.25">
      <c r="A412" s="3" t="s">
        <v>11</v>
      </c>
      <c r="B412" s="3" t="s">
        <v>10</v>
      </c>
      <c r="C412" s="3" t="s">
        <v>100</v>
      </c>
      <c r="D412" s="4" t="s">
        <v>77</v>
      </c>
      <c r="E412" s="5">
        <v>1.41</v>
      </c>
      <c r="F412" s="6">
        <v>3</v>
      </c>
      <c r="G412" s="6" t="s">
        <v>101</v>
      </c>
      <c r="H412" s="6" t="s">
        <v>102</v>
      </c>
      <c r="I412" s="5">
        <v>4014.7921175504575</v>
      </c>
      <c r="J412" s="7">
        <v>29260</v>
      </c>
      <c r="K412" s="7">
        <v>29284</v>
      </c>
      <c r="L412" s="6">
        <v>7830332</v>
      </c>
      <c r="M412" s="6">
        <v>298680</v>
      </c>
      <c r="N412" s="6" t="s">
        <v>104</v>
      </c>
      <c r="O412" s="6" t="s">
        <v>104</v>
      </c>
      <c r="P412" s="6">
        <v>1680</v>
      </c>
      <c r="Q412" s="6">
        <v>3926</v>
      </c>
      <c r="R412" s="8">
        <v>125.9</v>
      </c>
      <c r="S412" s="9" t="str">
        <f t="shared" si="24"/>
        <v>Chicago             IL_MDW</v>
      </c>
      <c r="T412" s="9" t="str">
        <f t="shared" si="25"/>
        <v>Reno                NV_*</v>
      </c>
      <c r="U412" s="10">
        <f t="shared" si="26"/>
        <v>14</v>
      </c>
      <c r="V412" s="10">
        <f t="shared" si="27"/>
        <v>60</v>
      </c>
      <c r="Y412"/>
      <c r="AA412"/>
    </row>
    <row r="413" spans="1:27" x14ac:dyDescent="0.25">
      <c r="A413" s="3" t="s">
        <v>100</v>
      </c>
      <c r="B413" s="3" t="s">
        <v>16</v>
      </c>
      <c r="C413" s="3" t="s">
        <v>100</v>
      </c>
      <c r="D413" s="4" t="s">
        <v>77</v>
      </c>
      <c r="E413" s="5">
        <v>1</v>
      </c>
      <c r="F413" s="6">
        <v>3</v>
      </c>
      <c r="G413" s="6" t="s">
        <v>101</v>
      </c>
      <c r="H413" s="6" t="s">
        <v>101</v>
      </c>
      <c r="I413" s="5">
        <v>5182.3683186846383</v>
      </c>
      <c r="J413" s="7">
        <v>24575</v>
      </c>
      <c r="K413" s="7">
        <v>29284</v>
      </c>
      <c r="L413" s="6">
        <v>1197234</v>
      </c>
      <c r="M413" s="6">
        <v>298680</v>
      </c>
      <c r="N413" s="6" t="s">
        <v>104</v>
      </c>
      <c r="O413" s="6" t="s">
        <v>104</v>
      </c>
      <c r="P413" s="6">
        <v>344</v>
      </c>
      <c r="Q413" s="6">
        <v>13102</v>
      </c>
      <c r="R413" s="8">
        <v>54.38</v>
      </c>
      <c r="S413" s="9" t="str">
        <f t="shared" si="24"/>
        <v>Las Vegas           NV_*</v>
      </c>
      <c r="T413" s="9" t="str">
        <f t="shared" si="25"/>
        <v>Reno                NV_*</v>
      </c>
      <c r="U413" s="10">
        <f t="shared" si="26"/>
        <v>35</v>
      </c>
      <c r="V413" s="10">
        <f t="shared" si="27"/>
        <v>60</v>
      </c>
      <c r="Y413"/>
      <c r="AA413"/>
    </row>
    <row r="414" spans="1:27" x14ac:dyDescent="0.25">
      <c r="A414" s="3" t="s">
        <v>100</v>
      </c>
      <c r="B414" s="3" t="s">
        <v>17</v>
      </c>
      <c r="C414" s="3" t="s">
        <v>100</v>
      </c>
      <c r="D414" s="4" t="s">
        <v>77</v>
      </c>
      <c r="E414" s="5">
        <v>1.0900000000000001</v>
      </c>
      <c r="F414" s="6">
        <v>3</v>
      </c>
      <c r="G414" s="6" t="s">
        <v>101</v>
      </c>
      <c r="H414" s="6" t="s">
        <v>101</v>
      </c>
      <c r="I414" s="5">
        <v>5265.154268940817</v>
      </c>
      <c r="J414" s="7">
        <v>24706</v>
      </c>
      <c r="K414" s="7">
        <v>29284</v>
      </c>
      <c r="L414" s="6">
        <v>9056076</v>
      </c>
      <c r="M414" s="6">
        <v>298680</v>
      </c>
      <c r="N414" s="6" t="s">
        <v>104</v>
      </c>
      <c r="O414" s="6" t="s">
        <v>104</v>
      </c>
      <c r="P414" s="6">
        <v>388</v>
      </c>
      <c r="Q414" s="6">
        <v>10213</v>
      </c>
      <c r="R414" s="8">
        <v>60.28</v>
      </c>
      <c r="S414" s="9" t="str">
        <f t="shared" si="24"/>
        <v>Los Angeles         CA_*</v>
      </c>
      <c r="T414" s="9" t="str">
        <f t="shared" si="25"/>
        <v>Reno                NV_*</v>
      </c>
      <c r="U414" s="10">
        <f t="shared" si="26"/>
        <v>37</v>
      </c>
      <c r="V414" s="10">
        <f t="shared" si="27"/>
        <v>60</v>
      </c>
      <c r="Y414"/>
      <c r="AA414"/>
    </row>
    <row r="415" spans="1:27" x14ac:dyDescent="0.25">
      <c r="A415" s="3" t="s">
        <v>100</v>
      </c>
      <c r="B415" s="3" t="s">
        <v>66</v>
      </c>
      <c r="C415" s="3" t="s">
        <v>100</v>
      </c>
      <c r="D415" s="4" t="s">
        <v>77</v>
      </c>
      <c r="E415" s="5">
        <v>1</v>
      </c>
      <c r="F415" s="6">
        <v>3</v>
      </c>
      <c r="G415" s="6" t="s">
        <v>101</v>
      </c>
      <c r="H415" s="6" t="s">
        <v>101</v>
      </c>
      <c r="I415" s="5">
        <v>10000</v>
      </c>
      <c r="J415" s="7">
        <v>29846</v>
      </c>
      <c r="K415" s="7">
        <v>29284</v>
      </c>
      <c r="L415" s="6">
        <v>2237227</v>
      </c>
      <c r="M415" s="6">
        <v>298680</v>
      </c>
      <c r="N415" s="6" t="s">
        <v>104</v>
      </c>
      <c r="O415" s="6" t="s">
        <v>104</v>
      </c>
      <c r="P415" s="6">
        <v>180</v>
      </c>
      <c r="Q415" s="6">
        <v>5220</v>
      </c>
      <c r="R415" s="8">
        <v>47.85</v>
      </c>
      <c r="S415" s="9" t="str">
        <f t="shared" si="24"/>
        <v>Oakland             CA_*</v>
      </c>
      <c r="T415" s="9" t="str">
        <f t="shared" si="25"/>
        <v>Reno                NV_*</v>
      </c>
      <c r="U415" s="10">
        <f t="shared" si="26"/>
        <v>50</v>
      </c>
      <c r="V415" s="10">
        <f t="shared" si="27"/>
        <v>60</v>
      </c>
      <c r="Y415"/>
      <c r="AA415"/>
    </row>
    <row r="416" spans="1:27" x14ac:dyDescent="0.25">
      <c r="A416" s="3" t="s">
        <v>100</v>
      </c>
      <c r="B416" s="3" t="s">
        <v>25</v>
      </c>
      <c r="C416" s="3" t="s">
        <v>100</v>
      </c>
      <c r="D416" s="4" t="s">
        <v>77</v>
      </c>
      <c r="E416" s="5">
        <v>1.07</v>
      </c>
      <c r="F416" s="6">
        <v>3</v>
      </c>
      <c r="G416" s="6" t="s">
        <v>101</v>
      </c>
      <c r="H416" s="6" t="s">
        <v>101</v>
      </c>
      <c r="I416" s="5">
        <v>4860.3570505925263</v>
      </c>
      <c r="J416" s="7">
        <v>23025</v>
      </c>
      <c r="K416" s="7">
        <v>29284</v>
      </c>
      <c r="L416" s="6">
        <v>2753373</v>
      </c>
      <c r="M416" s="6">
        <v>298680</v>
      </c>
      <c r="N416" s="6" t="s">
        <v>104</v>
      </c>
      <c r="O416" s="6" t="s">
        <v>104</v>
      </c>
      <c r="P416" s="6">
        <v>592</v>
      </c>
      <c r="Q416" s="6">
        <v>4517</v>
      </c>
      <c r="R416" s="8">
        <v>72.42</v>
      </c>
      <c r="S416" s="9" t="str">
        <f t="shared" si="24"/>
        <v>Phoenix             AZ_*</v>
      </c>
      <c r="T416" s="9" t="str">
        <f t="shared" si="25"/>
        <v>Reno                NV_*</v>
      </c>
      <c r="U416" s="10">
        <f t="shared" si="26"/>
        <v>55</v>
      </c>
      <c r="V416" s="10">
        <f t="shared" si="27"/>
        <v>60</v>
      </c>
      <c r="Y416"/>
      <c r="AA416"/>
    </row>
    <row r="417" spans="1:27" x14ac:dyDescent="0.25">
      <c r="A417" s="3" t="s">
        <v>100</v>
      </c>
      <c r="B417" s="3" t="s">
        <v>71</v>
      </c>
      <c r="C417" s="3" t="s">
        <v>100</v>
      </c>
      <c r="D417" s="4" t="s">
        <v>77</v>
      </c>
      <c r="E417" s="5">
        <v>1.06</v>
      </c>
      <c r="F417" s="6">
        <v>3</v>
      </c>
      <c r="G417" s="6" t="s">
        <v>101</v>
      </c>
      <c r="H417" s="6" t="s">
        <v>101</v>
      </c>
      <c r="I417" s="5">
        <v>5296.5143386656191</v>
      </c>
      <c r="J417" s="7">
        <v>26409</v>
      </c>
      <c r="K417" s="7">
        <v>29284</v>
      </c>
      <c r="L417" s="6">
        <v>249561</v>
      </c>
      <c r="M417" s="6">
        <v>298680</v>
      </c>
      <c r="N417" s="6" t="s">
        <v>104</v>
      </c>
      <c r="O417" s="6" t="s">
        <v>104</v>
      </c>
      <c r="P417" s="6">
        <v>444</v>
      </c>
      <c r="Q417" s="6">
        <v>9368</v>
      </c>
      <c r="R417" s="8">
        <v>44.89</v>
      </c>
      <c r="S417" s="9" t="str">
        <f t="shared" si="24"/>
        <v>Portland            OR_*</v>
      </c>
      <c r="T417" s="9" t="str">
        <f t="shared" si="25"/>
        <v>Reno                NV_*</v>
      </c>
      <c r="U417" s="10">
        <f t="shared" si="26"/>
        <v>57</v>
      </c>
      <c r="V417" s="10">
        <f t="shared" si="27"/>
        <v>60</v>
      </c>
      <c r="Y417"/>
      <c r="AA417"/>
    </row>
    <row r="418" spans="1:27" x14ac:dyDescent="0.25">
      <c r="A418" s="3" t="s">
        <v>100</v>
      </c>
      <c r="B418" s="3" t="s">
        <v>27</v>
      </c>
      <c r="C418" s="3" t="s">
        <v>100</v>
      </c>
      <c r="D418" s="4" t="s">
        <v>77</v>
      </c>
      <c r="E418" s="5">
        <v>1.1499999999999999</v>
      </c>
      <c r="F418" s="6">
        <v>3</v>
      </c>
      <c r="G418" s="6" t="s">
        <v>101</v>
      </c>
      <c r="H418" s="6" t="s">
        <v>101</v>
      </c>
      <c r="I418" s="5">
        <v>5550.5596232097632</v>
      </c>
      <c r="J418" s="7">
        <v>23903</v>
      </c>
      <c r="K418" s="7">
        <v>29284</v>
      </c>
      <c r="L418" s="6">
        <v>2673620</v>
      </c>
      <c r="M418" s="6">
        <v>298680</v>
      </c>
      <c r="N418" s="6" t="s">
        <v>104</v>
      </c>
      <c r="O418" s="6" t="s">
        <v>104</v>
      </c>
      <c r="P418" s="6">
        <v>488</v>
      </c>
      <c r="Q418" s="6">
        <v>3958</v>
      </c>
      <c r="R418" s="8">
        <v>68.59</v>
      </c>
      <c r="S418" s="9" t="str">
        <f t="shared" si="24"/>
        <v>San Diego           CA_*</v>
      </c>
      <c r="T418" s="9" t="str">
        <f t="shared" si="25"/>
        <v>Reno                NV_*</v>
      </c>
      <c r="U418" s="10">
        <f t="shared" si="26"/>
        <v>66</v>
      </c>
      <c r="V418" s="10">
        <f t="shared" si="27"/>
        <v>60</v>
      </c>
      <c r="Y418"/>
      <c r="AA418"/>
    </row>
    <row r="419" spans="1:27" x14ac:dyDescent="0.25">
      <c r="A419" s="3" t="s">
        <v>100</v>
      </c>
      <c r="B419" s="3" t="s">
        <v>73</v>
      </c>
      <c r="C419" s="3" t="s">
        <v>100</v>
      </c>
      <c r="D419" s="4" t="s">
        <v>77</v>
      </c>
      <c r="E419" s="5">
        <v>1</v>
      </c>
      <c r="F419" s="6">
        <v>3</v>
      </c>
      <c r="G419" s="6" t="s">
        <v>101</v>
      </c>
      <c r="H419" s="6" t="s">
        <v>101</v>
      </c>
      <c r="I419" s="5">
        <v>5454.1945849025051</v>
      </c>
      <c r="J419" s="7">
        <v>34880</v>
      </c>
      <c r="K419" s="7">
        <v>29284</v>
      </c>
      <c r="L419" s="6">
        <v>1594251</v>
      </c>
      <c r="M419" s="6">
        <v>298680</v>
      </c>
      <c r="N419" s="6" t="s">
        <v>104</v>
      </c>
      <c r="O419" s="6" t="s">
        <v>104</v>
      </c>
      <c r="P419" s="6">
        <v>188</v>
      </c>
      <c r="Q419" s="6">
        <v>6394</v>
      </c>
      <c r="R419" s="8">
        <v>42.47</v>
      </c>
      <c r="S419" s="9" t="str">
        <f t="shared" si="24"/>
        <v>San Jose            CA_*</v>
      </c>
      <c r="T419" s="9" t="str">
        <f t="shared" si="25"/>
        <v>Reno                NV_*</v>
      </c>
      <c r="U419" s="10">
        <f t="shared" si="26"/>
        <v>68</v>
      </c>
      <c r="V419" s="10">
        <f t="shared" si="27"/>
        <v>60</v>
      </c>
      <c r="Y419"/>
      <c r="AA419"/>
    </row>
    <row r="420" spans="1:27" x14ac:dyDescent="0.25">
      <c r="A420" s="3" t="s">
        <v>100</v>
      </c>
      <c r="B420" s="3" t="s">
        <v>32</v>
      </c>
      <c r="C420" s="3" t="s">
        <v>100</v>
      </c>
      <c r="D420" s="4" t="s">
        <v>77</v>
      </c>
      <c r="E420" s="5">
        <v>1.02</v>
      </c>
      <c r="F420" s="6">
        <v>3</v>
      </c>
      <c r="G420" s="6" t="s">
        <v>101</v>
      </c>
      <c r="H420" s="6" t="s">
        <v>101</v>
      </c>
      <c r="I420" s="5">
        <v>3802.7357980846296</v>
      </c>
      <c r="J420" s="7">
        <v>30916</v>
      </c>
      <c r="K420" s="7">
        <v>29284</v>
      </c>
      <c r="L420" s="6">
        <v>2230831</v>
      </c>
      <c r="M420" s="6">
        <v>298680</v>
      </c>
      <c r="N420" s="6" t="s">
        <v>104</v>
      </c>
      <c r="O420" s="6" t="s">
        <v>104</v>
      </c>
      <c r="P420" s="6">
        <v>569</v>
      </c>
      <c r="Q420" s="6">
        <v>14609</v>
      </c>
      <c r="R420" s="8">
        <v>45.11</v>
      </c>
      <c r="S420" s="9" t="str">
        <f t="shared" si="24"/>
        <v>Seattle/Tacoma      WA_*</v>
      </c>
      <c r="T420" s="9" t="str">
        <f t="shared" si="25"/>
        <v>Reno                NV_*</v>
      </c>
      <c r="U420" s="10">
        <f t="shared" si="26"/>
        <v>70</v>
      </c>
      <c r="V420" s="10">
        <f t="shared" si="27"/>
        <v>60</v>
      </c>
      <c r="Y420"/>
      <c r="AA420"/>
    </row>
    <row r="421" spans="1:27" x14ac:dyDescent="0.25">
      <c r="A421" s="3" t="s">
        <v>20</v>
      </c>
      <c r="B421" s="3" t="s">
        <v>21</v>
      </c>
      <c r="C421" s="3" t="s">
        <v>100</v>
      </c>
      <c r="D421" s="4" t="s">
        <v>78</v>
      </c>
      <c r="E421" s="5">
        <v>1.04</v>
      </c>
      <c r="F421" s="6">
        <v>3</v>
      </c>
      <c r="G421" s="6" t="s">
        <v>102</v>
      </c>
      <c r="H421" s="6" t="s">
        <v>102</v>
      </c>
      <c r="I421" s="5">
        <v>5006.4478473075651</v>
      </c>
      <c r="J421" s="7">
        <v>32991</v>
      </c>
      <c r="K421" s="7">
        <v>26553</v>
      </c>
      <c r="L421" s="6">
        <v>8621121</v>
      </c>
      <c r="M421" s="6">
        <v>936107</v>
      </c>
      <c r="N421" s="6" t="s">
        <v>103</v>
      </c>
      <c r="O421" s="6" t="s">
        <v>104</v>
      </c>
      <c r="P421" s="6">
        <v>287</v>
      </c>
      <c r="Q421" s="6">
        <v>4472</v>
      </c>
      <c r="R421" s="8">
        <v>218.54</v>
      </c>
      <c r="S421" s="9" t="str">
        <f t="shared" si="24"/>
        <v>New York/Newark     NY_JFK</v>
      </c>
      <c r="T421" s="9" t="str">
        <f t="shared" si="25"/>
        <v>Richmond (Intl)     VA_*</v>
      </c>
      <c r="U421" s="10">
        <f t="shared" si="26"/>
        <v>47</v>
      </c>
      <c r="V421" s="10">
        <f t="shared" si="27"/>
        <v>61</v>
      </c>
      <c r="Y421"/>
      <c r="AA421"/>
    </row>
    <row r="422" spans="1:27" x14ac:dyDescent="0.25">
      <c r="A422" s="3" t="s">
        <v>22</v>
      </c>
      <c r="B422" s="3" t="s">
        <v>21</v>
      </c>
      <c r="C422" s="3" t="s">
        <v>100</v>
      </c>
      <c r="D422" s="4" t="s">
        <v>78</v>
      </c>
      <c r="E422" s="5">
        <v>1.04</v>
      </c>
      <c r="F422" s="6">
        <v>3</v>
      </c>
      <c r="G422" s="6" t="s">
        <v>102</v>
      </c>
      <c r="H422" s="6" t="s">
        <v>102</v>
      </c>
      <c r="I422" s="5">
        <v>5006.4478473075651</v>
      </c>
      <c r="J422" s="7">
        <v>32991</v>
      </c>
      <c r="K422" s="7">
        <v>26553</v>
      </c>
      <c r="L422" s="6">
        <v>8621121</v>
      </c>
      <c r="M422" s="6">
        <v>936107</v>
      </c>
      <c r="N422" s="6" t="s">
        <v>103</v>
      </c>
      <c r="O422" s="6" t="s">
        <v>104</v>
      </c>
      <c r="P422" s="6">
        <v>287</v>
      </c>
      <c r="Q422" s="6">
        <v>4472</v>
      </c>
      <c r="R422" s="8">
        <v>218.54</v>
      </c>
      <c r="S422" s="9" t="str">
        <f t="shared" si="24"/>
        <v>New York/Newark     NY_LGA</v>
      </c>
      <c r="T422" s="9" t="str">
        <f t="shared" si="25"/>
        <v>Richmond (Intl)     VA_*</v>
      </c>
      <c r="U422" s="10">
        <f t="shared" si="26"/>
        <v>48</v>
      </c>
      <c r="V422" s="10">
        <f t="shared" si="27"/>
        <v>61</v>
      </c>
      <c r="Y422"/>
      <c r="AA422"/>
    </row>
    <row r="423" spans="1:27" x14ac:dyDescent="0.25">
      <c r="A423" s="3" t="s">
        <v>23</v>
      </c>
      <c r="B423" s="3" t="s">
        <v>21</v>
      </c>
      <c r="C423" s="3" t="s">
        <v>100</v>
      </c>
      <c r="D423" s="4" t="s">
        <v>78</v>
      </c>
      <c r="E423" s="5">
        <v>1.04</v>
      </c>
      <c r="F423" s="6">
        <v>3</v>
      </c>
      <c r="G423" s="6" t="s">
        <v>102</v>
      </c>
      <c r="H423" s="6" t="s">
        <v>102</v>
      </c>
      <c r="I423" s="5">
        <v>5006.4478473075651</v>
      </c>
      <c r="J423" s="7">
        <v>32991</v>
      </c>
      <c r="K423" s="7">
        <v>26553</v>
      </c>
      <c r="L423" s="6">
        <v>8621121</v>
      </c>
      <c r="M423" s="6">
        <v>936107</v>
      </c>
      <c r="N423" s="6" t="s">
        <v>104</v>
      </c>
      <c r="O423" s="6" t="s">
        <v>105</v>
      </c>
      <c r="P423" s="6">
        <v>287</v>
      </c>
      <c r="Q423" s="6">
        <v>4472</v>
      </c>
      <c r="R423" s="8">
        <v>218.54</v>
      </c>
      <c r="S423" s="9" t="str">
        <f t="shared" si="24"/>
        <v>New York/Newark     NY_EWR</v>
      </c>
      <c r="T423" s="9" t="str">
        <f t="shared" si="25"/>
        <v>Richmond (Intl)     VA_*</v>
      </c>
      <c r="U423" s="10">
        <f t="shared" si="26"/>
        <v>46</v>
      </c>
      <c r="V423" s="10">
        <f t="shared" si="27"/>
        <v>61</v>
      </c>
      <c r="Y423"/>
      <c r="AA423"/>
    </row>
    <row r="424" spans="1:27" x14ac:dyDescent="0.25">
      <c r="A424" s="3" t="s">
        <v>20</v>
      </c>
      <c r="B424" s="3" t="s">
        <v>21</v>
      </c>
      <c r="C424" s="3" t="s">
        <v>100</v>
      </c>
      <c r="D424" s="4" t="s">
        <v>79</v>
      </c>
      <c r="E424" s="5">
        <v>1.01</v>
      </c>
      <c r="F424" s="6">
        <v>3</v>
      </c>
      <c r="G424" s="6" t="s">
        <v>102</v>
      </c>
      <c r="H424" s="6" t="s">
        <v>102</v>
      </c>
      <c r="I424" s="5">
        <v>3428.6401582798603</v>
      </c>
      <c r="J424" s="7">
        <v>32991</v>
      </c>
      <c r="K424" s="7">
        <v>26044</v>
      </c>
      <c r="L424" s="6">
        <v>8621121</v>
      </c>
      <c r="M424" s="6">
        <v>113091</v>
      </c>
      <c r="N424" s="6" t="s">
        <v>103</v>
      </c>
      <c r="O424" s="6" t="s">
        <v>104</v>
      </c>
      <c r="P424" s="6">
        <v>254</v>
      </c>
      <c r="Q424" s="6">
        <v>8469</v>
      </c>
      <c r="R424" s="8">
        <v>127.38</v>
      </c>
      <c r="S424" s="9" t="str">
        <f t="shared" si="24"/>
        <v>New York/Newark     NY_JFK</v>
      </c>
      <c r="T424" s="9" t="str">
        <f t="shared" si="25"/>
        <v>Rochester           NY_*</v>
      </c>
      <c r="U424" s="10">
        <f t="shared" si="26"/>
        <v>47</v>
      </c>
      <c r="V424" s="10">
        <f t="shared" si="27"/>
        <v>62</v>
      </c>
      <c r="Y424"/>
      <c r="AA424"/>
    </row>
    <row r="425" spans="1:27" x14ac:dyDescent="0.25">
      <c r="A425" s="3" t="s">
        <v>22</v>
      </c>
      <c r="B425" s="3" t="s">
        <v>21</v>
      </c>
      <c r="C425" s="3" t="s">
        <v>100</v>
      </c>
      <c r="D425" s="4" t="s">
        <v>79</v>
      </c>
      <c r="E425" s="5">
        <v>1.01</v>
      </c>
      <c r="F425" s="6">
        <v>3</v>
      </c>
      <c r="G425" s="6" t="s">
        <v>102</v>
      </c>
      <c r="H425" s="6" t="s">
        <v>102</v>
      </c>
      <c r="I425" s="5">
        <v>3428.6401582798603</v>
      </c>
      <c r="J425" s="7">
        <v>32991</v>
      </c>
      <c r="K425" s="7">
        <v>26044</v>
      </c>
      <c r="L425" s="6">
        <v>8621121</v>
      </c>
      <c r="M425" s="6">
        <v>113091</v>
      </c>
      <c r="N425" s="6" t="s">
        <v>103</v>
      </c>
      <c r="O425" s="6" t="s">
        <v>104</v>
      </c>
      <c r="P425" s="6">
        <v>254</v>
      </c>
      <c r="Q425" s="6">
        <v>8469</v>
      </c>
      <c r="R425" s="8">
        <v>127.38</v>
      </c>
      <c r="S425" s="9" t="str">
        <f t="shared" si="24"/>
        <v>New York/Newark     NY_LGA</v>
      </c>
      <c r="T425" s="9" t="str">
        <f t="shared" si="25"/>
        <v>Rochester           NY_*</v>
      </c>
      <c r="U425" s="10">
        <f t="shared" si="26"/>
        <v>48</v>
      </c>
      <c r="V425" s="10">
        <f t="shared" si="27"/>
        <v>62</v>
      </c>
      <c r="Y425"/>
      <c r="AA425"/>
    </row>
    <row r="426" spans="1:27" x14ac:dyDescent="0.25">
      <c r="A426" s="3" t="s">
        <v>23</v>
      </c>
      <c r="B426" s="3" t="s">
        <v>21</v>
      </c>
      <c r="C426" s="3" t="s">
        <v>100</v>
      </c>
      <c r="D426" s="4" t="s">
        <v>79</v>
      </c>
      <c r="E426" s="5">
        <v>1.01</v>
      </c>
      <c r="F426" s="6">
        <v>3</v>
      </c>
      <c r="G426" s="6" t="s">
        <v>102</v>
      </c>
      <c r="H426" s="6" t="s">
        <v>102</v>
      </c>
      <c r="I426" s="5">
        <v>3428.6401582798603</v>
      </c>
      <c r="J426" s="7">
        <v>32991</v>
      </c>
      <c r="K426" s="7">
        <v>26044</v>
      </c>
      <c r="L426" s="6">
        <v>8621121</v>
      </c>
      <c r="M426" s="6">
        <v>113091</v>
      </c>
      <c r="N426" s="6" t="s">
        <v>104</v>
      </c>
      <c r="O426" s="6" t="s">
        <v>105</v>
      </c>
      <c r="P426" s="6">
        <v>254</v>
      </c>
      <c r="Q426" s="6">
        <v>8469</v>
      </c>
      <c r="R426" s="8">
        <v>127.38</v>
      </c>
      <c r="S426" s="9" t="str">
        <f t="shared" si="24"/>
        <v>New York/Newark     NY_EWR</v>
      </c>
      <c r="T426" s="9" t="str">
        <f t="shared" si="25"/>
        <v>Rochester           NY_*</v>
      </c>
      <c r="U426" s="10">
        <f t="shared" si="26"/>
        <v>46</v>
      </c>
      <c r="V426" s="10">
        <f t="shared" si="27"/>
        <v>62</v>
      </c>
      <c r="Y426"/>
      <c r="AA426"/>
    </row>
    <row r="427" spans="1:27" x14ac:dyDescent="0.25">
      <c r="A427" s="3" t="s">
        <v>100</v>
      </c>
      <c r="B427" s="3" t="s">
        <v>56</v>
      </c>
      <c r="C427" s="3" t="s">
        <v>100</v>
      </c>
      <c r="D427" s="4" t="s">
        <v>72</v>
      </c>
      <c r="E427" s="5">
        <v>1.01</v>
      </c>
      <c r="F427" s="6">
        <v>3</v>
      </c>
      <c r="G427" s="6" t="s">
        <v>102</v>
      </c>
      <c r="H427" s="6" t="s">
        <v>101</v>
      </c>
      <c r="I427" s="5">
        <v>9819.5560997799221</v>
      </c>
      <c r="J427" s="7">
        <v>24706</v>
      </c>
      <c r="K427" s="7">
        <v>24236</v>
      </c>
      <c r="L427" s="6">
        <v>9056076</v>
      </c>
      <c r="M427" s="6">
        <v>1481076</v>
      </c>
      <c r="N427" s="6" t="s">
        <v>104</v>
      </c>
      <c r="O427" s="6" t="s">
        <v>104</v>
      </c>
      <c r="P427" s="6">
        <v>349</v>
      </c>
      <c r="Q427" s="6">
        <v>15444</v>
      </c>
      <c r="R427" s="8">
        <v>52.53</v>
      </c>
      <c r="S427" s="9" t="str">
        <f t="shared" si="24"/>
        <v>Burbank             CA_*</v>
      </c>
      <c r="T427" s="9" t="str">
        <f t="shared" si="25"/>
        <v>Sacramento          CA_*</v>
      </c>
      <c r="U427" s="10">
        <f t="shared" si="26"/>
        <v>11</v>
      </c>
      <c r="V427" s="10">
        <f t="shared" si="27"/>
        <v>63</v>
      </c>
      <c r="Y427"/>
      <c r="AA427"/>
    </row>
    <row r="428" spans="1:27" x14ac:dyDescent="0.25">
      <c r="A428" s="3" t="s">
        <v>100</v>
      </c>
      <c r="B428" s="3" t="s">
        <v>16</v>
      </c>
      <c r="C428" s="3" t="s">
        <v>100</v>
      </c>
      <c r="D428" s="4" t="s">
        <v>72</v>
      </c>
      <c r="E428" s="5">
        <v>1.18</v>
      </c>
      <c r="F428" s="6">
        <v>3</v>
      </c>
      <c r="G428" s="6" t="s">
        <v>101</v>
      </c>
      <c r="H428" s="6" t="s">
        <v>101</v>
      </c>
      <c r="I428" s="5">
        <v>8072.2565168780657</v>
      </c>
      <c r="J428" s="7">
        <v>24575</v>
      </c>
      <c r="K428" s="7">
        <v>24236</v>
      </c>
      <c r="L428" s="6">
        <v>1197234</v>
      </c>
      <c r="M428" s="6">
        <v>1481076</v>
      </c>
      <c r="N428" s="6" t="s">
        <v>104</v>
      </c>
      <c r="O428" s="6" t="s">
        <v>104</v>
      </c>
      <c r="P428" s="6">
        <v>387</v>
      </c>
      <c r="Q428" s="6">
        <v>7985</v>
      </c>
      <c r="R428" s="8">
        <v>56.91</v>
      </c>
      <c r="S428" s="9" t="str">
        <f t="shared" si="24"/>
        <v>Las Vegas           NV_*</v>
      </c>
      <c r="T428" s="9" t="str">
        <f t="shared" si="25"/>
        <v>Sacramento          CA_*</v>
      </c>
      <c r="U428" s="10">
        <f t="shared" si="26"/>
        <v>35</v>
      </c>
      <c r="V428" s="10">
        <f t="shared" si="27"/>
        <v>63</v>
      </c>
      <c r="Y428"/>
      <c r="AA428"/>
    </row>
    <row r="429" spans="1:27" x14ac:dyDescent="0.25">
      <c r="A429" s="3" t="s">
        <v>100</v>
      </c>
      <c r="B429" s="3" t="s">
        <v>17</v>
      </c>
      <c r="C429" s="3" t="s">
        <v>100</v>
      </c>
      <c r="D429" s="4" t="s">
        <v>72</v>
      </c>
      <c r="E429" s="5">
        <v>1.01</v>
      </c>
      <c r="F429" s="6">
        <v>3</v>
      </c>
      <c r="G429" s="6" t="s">
        <v>102</v>
      </c>
      <c r="H429" s="6" t="s">
        <v>101</v>
      </c>
      <c r="I429" s="5">
        <v>4729.1052768055915</v>
      </c>
      <c r="J429" s="7">
        <v>24706</v>
      </c>
      <c r="K429" s="7">
        <v>24236</v>
      </c>
      <c r="L429" s="6">
        <v>9056076</v>
      </c>
      <c r="M429" s="6">
        <v>1481076</v>
      </c>
      <c r="N429" s="6" t="s">
        <v>104</v>
      </c>
      <c r="O429" s="6" t="s">
        <v>104</v>
      </c>
      <c r="P429" s="6">
        <v>361</v>
      </c>
      <c r="Q429" s="6">
        <v>18833</v>
      </c>
      <c r="R429" s="8">
        <v>56.79</v>
      </c>
      <c r="S429" s="9" t="str">
        <f t="shared" si="24"/>
        <v>Los Angeles         CA_*</v>
      </c>
      <c r="T429" s="9" t="str">
        <f t="shared" si="25"/>
        <v>Sacramento          CA_*</v>
      </c>
      <c r="U429" s="10">
        <f t="shared" si="26"/>
        <v>37</v>
      </c>
      <c r="V429" s="10">
        <f t="shared" si="27"/>
        <v>63</v>
      </c>
      <c r="Y429"/>
      <c r="AA429"/>
    </row>
    <row r="430" spans="1:27" x14ac:dyDescent="0.25">
      <c r="A430" s="3" t="s">
        <v>100</v>
      </c>
      <c r="B430" s="3" t="s">
        <v>25</v>
      </c>
      <c r="C430" s="3" t="s">
        <v>100</v>
      </c>
      <c r="D430" s="4" t="s">
        <v>72</v>
      </c>
      <c r="E430" s="5">
        <v>1.1000000000000001</v>
      </c>
      <c r="F430" s="6">
        <v>3</v>
      </c>
      <c r="G430" s="6" t="s">
        <v>102</v>
      </c>
      <c r="H430" s="6" t="s">
        <v>101</v>
      </c>
      <c r="I430" s="5">
        <v>4450.6657295667555</v>
      </c>
      <c r="J430" s="7">
        <v>23025</v>
      </c>
      <c r="K430" s="7">
        <v>24236</v>
      </c>
      <c r="L430" s="6">
        <v>2753373</v>
      </c>
      <c r="M430" s="6">
        <v>1481076</v>
      </c>
      <c r="N430" s="6" t="s">
        <v>104</v>
      </c>
      <c r="O430" s="6" t="s">
        <v>104</v>
      </c>
      <c r="P430" s="6">
        <v>629</v>
      </c>
      <c r="Q430" s="6">
        <v>7007</v>
      </c>
      <c r="R430" s="8">
        <v>78.67</v>
      </c>
      <c r="S430" s="9" t="str">
        <f t="shared" si="24"/>
        <v>Phoenix             AZ_*</v>
      </c>
      <c r="T430" s="9" t="str">
        <f t="shared" si="25"/>
        <v>Sacramento          CA_*</v>
      </c>
      <c r="U430" s="10">
        <f t="shared" si="26"/>
        <v>55</v>
      </c>
      <c r="V430" s="10">
        <f t="shared" si="27"/>
        <v>63</v>
      </c>
      <c r="Y430"/>
      <c r="AA430"/>
    </row>
    <row r="431" spans="1:27" x14ac:dyDescent="0.25">
      <c r="A431" s="3" t="s">
        <v>100</v>
      </c>
      <c r="B431" s="3" t="s">
        <v>27</v>
      </c>
      <c r="C431" s="3" t="s">
        <v>100</v>
      </c>
      <c r="D431" s="4" t="s">
        <v>72</v>
      </c>
      <c r="E431" s="5">
        <v>1.02</v>
      </c>
      <c r="F431" s="6">
        <v>3</v>
      </c>
      <c r="G431" s="6" t="s">
        <v>102</v>
      </c>
      <c r="H431" s="6" t="s">
        <v>101</v>
      </c>
      <c r="I431" s="5">
        <v>9130.7346143856703</v>
      </c>
      <c r="J431" s="7">
        <v>23903</v>
      </c>
      <c r="K431" s="7">
        <v>24236</v>
      </c>
      <c r="L431" s="6">
        <v>2673620</v>
      </c>
      <c r="M431" s="6">
        <v>1481076</v>
      </c>
      <c r="N431" s="6" t="s">
        <v>104</v>
      </c>
      <c r="O431" s="6" t="s">
        <v>104</v>
      </c>
      <c r="P431" s="6">
        <v>472</v>
      </c>
      <c r="Q431" s="6">
        <v>15062</v>
      </c>
      <c r="R431" s="8">
        <v>57.57</v>
      </c>
      <c r="S431" s="9" t="str">
        <f t="shared" si="24"/>
        <v>San Diego           CA_*</v>
      </c>
      <c r="T431" s="9" t="str">
        <f t="shared" si="25"/>
        <v>Sacramento          CA_*</v>
      </c>
      <c r="U431" s="10">
        <f t="shared" si="26"/>
        <v>66</v>
      </c>
      <c r="V431" s="10">
        <f t="shared" si="27"/>
        <v>63</v>
      </c>
      <c r="Y431"/>
      <c r="AA431"/>
    </row>
    <row r="432" spans="1:27" x14ac:dyDescent="0.25">
      <c r="A432" s="3" t="s">
        <v>100</v>
      </c>
      <c r="B432" s="3" t="s">
        <v>32</v>
      </c>
      <c r="C432" s="3" t="s">
        <v>100</v>
      </c>
      <c r="D432" s="4" t="s">
        <v>72</v>
      </c>
      <c r="E432" s="5">
        <v>1.03</v>
      </c>
      <c r="F432" s="6">
        <v>3</v>
      </c>
      <c r="G432" s="6" t="s">
        <v>102</v>
      </c>
      <c r="H432" s="6" t="s">
        <v>101</v>
      </c>
      <c r="I432" s="5">
        <v>5889.7671355081393</v>
      </c>
      <c r="J432" s="7">
        <v>30916</v>
      </c>
      <c r="K432" s="7">
        <v>24236</v>
      </c>
      <c r="L432" s="6">
        <v>2230831</v>
      </c>
      <c r="M432" s="6">
        <v>1481076</v>
      </c>
      <c r="N432" s="6" t="s">
        <v>104</v>
      </c>
      <c r="O432" s="6" t="s">
        <v>104</v>
      </c>
      <c r="P432" s="6">
        <v>618</v>
      </c>
      <c r="Q432" s="6">
        <v>10303</v>
      </c>
      <c r="R432" s="8">
        <v>64.39</v>
      </c>
      <c r="S432" s="9" t="str">
        <f t="shared" si="24"/>
        <v>Seattle/Tacoma      WA_*</v>
      </c>
      <c r="T432" s="9" t="str">
        <f t="shared" si="25"/>
        <v>Sacramento          CA_*</v>
      </c>
      <c r="U432" s="10">
        <f t="shared" si="26"/>
        <v>70</v>
      </c>
      <c r="V432" s="10">
        <f t="shared" si="27"/>
        <v>63</v>
      </c>
      <c r="Y432"/>
      <c r="AA432"/>
    </row>
    <row r="433" spans="1:27" x14ac:dyDescent="0.25">
      <c r="A433" s="3" t="s">
        <v>100</v>
      </c>
      <c r="B433" s="3" t="s">
        <v>6</v>
      </c>
      <c r="C433" s="3" t="s">
        <v>100</v>
      </c>
      <c r="D433" s="4" t="s">
        <v>26</v>
      </c>
      <c r="E433" s="5">
        <v>1.46</v>
      </c>
      <c r="F433" s="6">
        <v>3</v>
      </c>
      <c r="G433" s="6" t="s">
        <v>102</v>
      </c>
      <c r="H433" s="6" t="s">
        <v>102</v>
      </c>
      <c r="I433" s="5">
        <v>6749.1221067880688</v>
      </c>
      <c r="J433" s="7">
        <v>26993</v>
      </c>
      <c r="K433" s="7">
        <v>21121</v>
      </c>
      <c r="L433" s="6">
        <v>3532657</v>
      </c>
      <c r="M433" s="6">
        <v>1228816</v>
      </c>
      <c r="N433" s="6" t="s">
        <v>104</v>
      </c>
      <c r="O433" s="6" t="s">
        <v>104</v>
      </c>
      <c r="P433" s="6">
        <v>1588</v>
      </c>
      <c r="Q433" s="6">
        <v>4644</v>
      </c>
      <c r="R433" s="8">
        <v>179.13</v>
      </c>
      <c r="S433" s="9" t="str">
        <f t="shared" si="24"/>
        <v>Atlanta             GA_*</v>
      </c>
      <c r="T433" s="9" t="str">
        <f t="shared" si="25"/>
        <v>Salt Lake City      UT_*</v>
      </c>
      <c r="U433" s="10">
        <f t="shared" si="26"/>
        <v>4</v>
      </c>
      <c r="V433" s="10">
        <f t="shared" si="27"/>
        <v>64</v>
      </c>
      <c r="Y433"/>
      <c r="AA433"/>
    </row>
    <row r="434" spans="1:27" x14ac:dyDescent="0.25">
      <c r="A434" s="3" t="s">
        <v>9</v>
      </c>
      <c r="B434" s="3" t="s">
        <v>10</v>
      </c>
      <c r="C434" s="3" t="s">
        <v>100</v>
      </c>
      <c r="D434" s="4" t="s">
        <v>26</v>
      </c>
      <c r="E434" s="5">
        <v>1.22</v>
      </c>
      <c r="F434" s="6">
        <v>3</v>
      </c>
      <c r="G434" s="6" t="s">
        <v>102</v>
      </c>
      <c r="H434" s="6" t="s">
        <v>101</v>
      </c>
      <c r="I434" s="5">
        <v>2711.4222672792657</v>
      </c>
      <c r="J434" s="7">
        <v>29260</v>
      </c>
      <c r="K434" s="7">
        <v>21121</v>
      </c>
      <c r="L434" s="6">
        <v>7830332</v>
      </c>
      <c r="M434" s="6">
        <v>1228816</v>
      </c>
      <c r="N434" s="6" t="s">
        <v>103</v>
      </c>
      <c r="O434" s="6" t="s">
        <v>104</v>
      </c>
      <c r="P434" s="6">
        <v>1259</v>
      </c>
      <c r="Q434" s="6">
        <v>5763</v>
      </c>
      <c r="R434" s="8">
        <v>185.65</v>
      </c>
      <c r="S434" s="9" t="str">
        <f t="shared" si="24"/>
        <v>Chicago             IL_ORD</v>
      </c>
      <c r="T434" s="9" t="str">
        <f t="shared" si="25"/>
        <v>Salt Lake City      UT_*</v>
      </c>
      <c r="U434" s="10">
        <f t="shared" si="26"/>
        <v>15</v>
      </c>
      <c r="V434" s="10">
        <f t="shared" si="27"/>
        <v>64</v>
      </c>
      <c r="Y434"/>
      <c r="AA434"/>
    </row>
    <row r="435" spans="1:27" x14ac:dyDescent="0.25">
      <c r="A435" s="3" t="s">
        <v>11</v>
      </c>
      <c r="B435" s="3" t="s">
        <v>10</v>
      </c>
      <c r="C435" s="3" t="s">
        <v>100</v>
      </c>
      <c r="D435" s="4" t="s">
        <v>26</v>
      </c>
      <c r="E435" s="5">
        <v>1.22</v>
      </c>
      <c r="F435" s="6">
        <v>3</v>
      </c>
      <c r="G435" s="6" t="s">
        <v>102</v>
      </c>
      <c r="H435" s="6" t="s">
        <v>101</v>
      </c>
      <c r="I435" s="5">
        <v>2711.4222672792657</v>
      </c>
      <c r="J435" s="7">
        <v>29260</v>
      </c>
      <c r="K435" s="7">
        <v>21121</v>
      </c>
      <c r="L435" s="6">
        <v>7830332</v>
      </c>
      <c r="M435" s="6">
        <v>1228816</v>
      </c>
      <c r="N435" s="6" t="s">
        <v>104</v>
      </c>
      <c r="O435" s="6" t="s">
        <v>104</v>
      </c>
      <c r="P435" s="6">
        <v>1259</v>
      </c>
      <c r="Q435" s="6">
        <v>5763</v>
      </c>
      <c r="R435" s="8">
        <v>185.65</v>
      </c>
      <c r="S435" s="9" t="str">
        <f t="shared" si="24"/>
        <v>Chicago             IL_MDW</v>
      </c>
      <c r="T435" s="9" t="str">
        <f t="shared" si="25"/>
        <v>Salt Lake City      UT_*</v>
      </c>
      <c r="U435" s="10">
        <f t="shared" si="26"/>
        <v>14</v>
      </c>
      <c r="V435" s="10">
        <f t="shared" si="27"/>
        <v>64</v>
      </c>
      <c r="Y435"/>
      <c r="AA435"/>
    </row>
    <row r="436" spans="1:27" x14ac:dyDescent="0.25">
      <c r="A436" s="3" t="s">
        <v>100</v>
      </c>
      <c r="B436" s="3" t="s">
        <v>46</v>
      </c>
      <c r="C436" s="3" t="s">
        <v>100</v>
      </c>
      <c r="D436" s="4" t="s">
        <v>26</v>
      </c>
      <c r="E436" s="5">
        <v>1</v>
      </c>
      <c r="F436" s="6">
        <v>3</v>
      </c>
      <c r="G436" s="6" t="s">
        <v>102</v>
      </c>
      <c r="H436" s="6" t="s">
        <v>102</v>
      </c>
      <c r="I436" s="5">
        <v>2587.5773155216348</v>
      </c>
      <c r="J436" s="7">
        <v>29055</v>
      </c>
      <c r="K436" s="7">
        <v>21121</v>
      </c>
      <c r="L436" s="6">
        <v>1862106</v>
      </c>
      <c r="M436" s="6">
        <v>1228816</v>
      </c>
      <c r="N436" s="6" t="s">
        <v>104</v>
      </c>
      <c r="O436" s="6" t="s">
        <v>104</v>
      </c>
      <c r="P436" s="6">
        <v>388</v>
      </c>
      <c r="Q436" s="6">
        <v>12994</v>
      </c>
      <c r="R436" s="8">
        <v>69.599999999999994</v>
      </c>
      <c r="S436" s="9" t="str">
        <f t="shared" si="24"/>
        <v>Denver              CO_*</v>
      </c>
      <c r="T436" s="9" t="str">
        <f t="shared" si="25"/>
        <v>Salt Lake City      UT_*</v>
      </c>
      <c r="U436" s="10">
        <f t="shared" si="26"/>
        <v>22</v>
      </c>
      <c r="V436" s="10">
        <f t="shared" si="27"/>
        <v>64</v>
      </c>
      <c r="Y436"/>
      <c r="AA436"/>
    </row>
    <row r="437" spans="1:27" x14ac:dyDescent="0.25">
      <c r="A437" s="3" t="s">
        <v>100</v>
      </c>
      <c r="B437" s="3" t="s">
        <v>16</v>
      </c>
      <c r="C437" s="3" t="s">
        <v>100</v>
      </c>
      <c r="D437" s="4" t="s">
        <v>26</v>
      </c>
      <c r="E437" s="5">
        <v>1.01</v>
      </c>
      <c r="F437" s="6">
        <v>3</v>
      </c>
      <c r="G437" s="6" t="s">
        <v>101</v>
      </c>
      <c r="H437" s="6" t="s">
        <v>101</v>
      </c>
      <c r="I437" s="5">
        <v>3935.0051743721406</v>
      </c>
      <c r="J437" s="7">
        <v>24575</v>
      </c>
      <c r="K437" s="7">
        <v>21121</v>
      </c>
      <c r="L437" s="6">
        <v>1197234</v>
      </c>
      <c r="M437" s="6">
        <v>1228816</v>
      </c>
      <c r="N437" s="6" t="s">
        <v>104</v>
      </c>
      <c r="O437" s="6" t="s">
        <v>104</v>
      </c>
      <c r="P437" s="6">
        <v>359</v>
      </c>
      <c r="Q437" s="6">
        <v>10349</v>
      </c>
      <c r="R437" s="8">
        <v>57.4</v>
      </c>
      <c r="S437" s="9" t="str">
        <f t="shared" si="24"/>
        <v>Las Vegas           NV_*</v>
      </c>
      <c r="T437" s="9" t="str">
        <f t="shared" si="25"/>
        <v>Salt Lake City      UT_*</v>
      </c>
      <c r="U437" s="10">
        <f t="shared" si="26"/>
        <v>35</v>
      </c>
      <c r="V437" s="10">
        <f t="shared" si="27"/>
        <v>64</v>
      </c>
      <c r="Y437"/>
      <c r="AA437"/>
    </row>
    <row r="438" spans="1:27" x14ac:dyDescent="0.25">
      <c r="A438" s="3" t="s">
        <v>100</v>
      </c>
      <c r="B438" s="3" t="s">
        <v>17</v>
      </c>
      <c r="C438" s="3" t="s">
        <v>100</v>
      </c>
      <c r="D438" s="4" t="s">
        <v>26</v>
      </c>
      <c r="E438" s="5">
        <v>1.05</v>
      </c>
      <c r="F438" s="6">
        <v>3</v>
      </c>
      <c r="G438" s="6" t="s">
        <v>102</v>
      </c>
      <c r="H438" s="6" t="s">
        <v>101</v>
      </c>
      <c r="I438" s="5">
        <v>5089.7454485634798</v>
      </c>
      <c r="J438" s="7">
        <v>24706</v>
      </c>
      <c r="K438" s="7">
        <v>21121</v>
      </c>
      <c r="L438" s="6">
        <v>9056076</v>
      </c>
      <c r="M438" s="6">
        <v>1228816</v>
      </c>
      <c r="N438" s="6" t="s">
        <v>104</v>
      </c>
      <c r="O438" s="6" t="s">
        <v>104</v>
      </c>
      <c r="P438" s="6">
        <v>584</v>
      </c>
      <c r="Q438" s="6">
        <v>17617</v>
      </c>
      <c r="R438" s="8">
        <v>66.459999999999994</v>
      </c>
      <c r="S438" s="9" t="str">
        <f t="shared" si="24"/>
        <v>Los Angeles         CA_*</v>
      </c>
      <c r="T438" s="9" t="str">
        <f t="shared" si="25"/>
        <v>Salt Lake City      UT_*</v>
      </c>
      <c r="U438" s="10">
        <f t="shared" si="26"/>
        <v>37</v>
      </c>
      <c r="V438" s="10">
        <f t="shared" si="27"/>
        <v>64</v>
      </c>
      <c r="Y438"/>
      <c r="AA438"/>
    </row>
    <row r="439" spans="1:27" x14ac:dyDescent="0.25">
      <c r="A439" s="3" t="s">
        <v>20</v>
      </c>
      <c r="B439" s="3" t="s">
        <v>21</v>
      </c>
      <c r="C439" s="3" t="s">
        <v>100</v>
      </c>
      <c r="D439" s="4" t="s">
        <v>26</v>
      </c>
      <c r="E439" s="5">
        <v>1.64</v>
      </c>
      <c r="F439" s="6">
        <v>3</v>
      </c>
      <c r="G439" s="6" t="s">
        <v>102</v>
      </c>
      <c r="H439" s="6" t="s">
        <v>102</v>
      </c>
      <c r="I439" s="5">
        <v>3863.499028997961</v>
      </c>
      <c r="J439" s="7">
        <v>32991</v>
      </c>
      <c r="K439" s="7">
        <v>21121</v>
      </c>
      <c r="L439" s="6">
        <v>8621121</v>
      </c>
      <c r="M439" s="6">
        <v>1228816</v>
      </c>
      <c r="N439" s="6" t="s">
        <v>103</v>
      </c>
      <c r="O439" s="6" t="s">
        <v>104</v>
      </c>
      <c r="P439" s="6">
        <v>1982</v>
      </c>
      <c r="Q439" s="6">
        <v>4739</v>
      </c>
      <c r="R439" s="8">
        <v>259.32</v>
      </c>
      <c r="S439" s="9" t="str">
        <f t="shared" si="24"/>
        <v>New York/Newark     NY_JFK</v>
      </c>
      <c r="T439" s="9" t="str">
        <f t="shared" si="25"/>
        <v>Salt Lake City      UT_*</v>
      </c>
      <c r="U439" s="10">
        <f t="shared" si="26"/>
        <v>47</v>
      </c>
      <c r="V439" s="10">
        <f t="shared" si="27"/>
        <v>64</v>
      </c>
      <c r="Y439"/>
      <c r="AA439"/>
    </row>
    <row r="440" spans="1:27" x14ac:dyDescent="0.25">
      <c r="A440" s="3" t="s">
        <v>22</v>
      </c>
      <c r="B440" s="3" t="s">
        <v>21</v>
      </c>
      <c r="C440" s="3" t="s">
        <v>100</v>
      </c>
      <c r="D440" s="4" t="s">
        <v>26</v>
      </c>
      <c r="E440" s="5">
        <v>1.64</v>
      </c>
      <c r="F440" s="6">
        <v>3</v>
      </c>
      <c r="G440" s="6" t="s">
        <v>102</v>
      </c>
      <c r="H440" s="6" t="s">
        <v>102</v>
      </c>
      <c r="I440" s="5">
        <v>3863.499028997961</v>
      </c>
      <c r="J440" s="7">
        <v>32991</v>
      </c>
      <c r="K440" s="7">
        <v>21121</v>
      </c>
      <c r="L440" s="6">
        <v>8621121</v>
      </c>
      <c r="M440" s="6">
        <v>1228816</v>
      </c>
      <c r="N440" s="6" t="s">
        <v>103</v>
      </c>
      <c r="O440" s="6" t="s">
        <v>104</v>
      </c>
      <c r="P440" s="6">
        <v>1982</v>
      </c>
      <c r="Q440" s="6">
        <v>4739</v>
      </c>
      <c r="R440" s="8">
        <v>259.32</v>
      </c>
      <c r="S440" s="9" t="str">
        <f t="shared" si="24"/>
        <v>New York/Newark     NY_LGA</v>
      </c>
      <c r="T440" s="9" t="str">
        <f t="shared" si="25"/>
        <v>Salt Lake City      UT_*</v>
      </c>
      <c r="U440" s="10">
        <f t="shared" si="26"/>
        <v>48</v>
      </c>
      <c r="V440" s="10">
        <f t="shared" si="27"/>
        <v>64</v>
      </c>
      <c r="Y440"/>
      <c r="AA440"/>
    </row>
    <row r="441" spans="1:27" x14ac:dyDescent="0.25">
      <c r="A441" s="3" t="s">
        <v>23</v>
      </c>
      <c r="B441" s="3" t="s">
        <v>21</v>
      </c>
      <c r="C441" s="3" t="s">
        <v>100</v>
      </c>
      <c r="D441" s="4" t="s">
        <v>26</v>
      </c>
      <c r="E441" s="5">
        <v>1.64</v>
      </c>
      <c r="F441" s="6">
        <v>1</v>
      </c>
      <c r="G441" s="6" t="s">
        <v>102</v>
      </c>
      <c r="H441" s="6" t="s">
        <v>102</v>
      </c>
      <c r="I441" s="5">
        <v>3863.499028997961</v>
      </c>
      <c r="J441" s="7">
        <v>32991</v>
      </c>
      <c r="K441" s="7">
        <v>21121</v>
      </c>
      <c r="L441" s="6">
        <v>8621121</v>
      </c>
      <c r="M441" s="6">
        <v>1228816</v>
      </c>
      <c r="N441" s="6" t="s">
        <v>104</v>
      </c>
      <c r="O441" s="6" t="s">
        <v>105</v>
      </c>
      <c r="P441" s="6">
        <v>1982</v>
      </c>
      <c r="Q441" s="6">
        <v>4739</v>
      </c>
      <c r="R441" s="8">
        <v>259.32</v>
      </c>
      <c r="S441" s="9" t="str">
        <f t="shared" si="24"/>
        <v>New York/Newark     NY_EWR</v>
      </c>
      <c r="T441" s="9" t="str">
        <f t="shared" si="25"/>
        <v>Salt Lake City      UT_*</v>
      </c>
      <c r="U441" s="10">
        <f t="shared" si="26"/>
        <v>46</v>
      </c>
      <c r="V441" s="10">
        <f t="shared" si="27"/>
        <v>64</v>
      </c>
      <c r="Y441"/>
      <c r="AA441"/>
    </row>
    <row r="442" spans="1:27" x14ac:dyDescent="0.25">
      <c r="A442" s="3" t="s">
        <v>100</v>
      </c>
      <c r="B442" s="3" t="s">
        <v>66</v>
      </c>
      <c r="C442" s="3" t="s">
        <v>100</v>
      </c>
      <c r="D442" s="4" t="s">
        <v>26</v>
      </c>
      <c r="E442" s="5">
        <v>1</v>
      </c>
      <c r="F442" s="6">
        <v>1</v>
      </c>
      <c r="G442" s="6" t="s">
        <v>102</v>
      </c>
      <c r="H442" s="6" t="s">
        <v>101</v>
      </c>
      <c r="I442" s="5">
        <v>5218.3779284060729</v>
      </c>
      <c r="J442" s="7">
        <v>29846</v>
      </c>
      <c r="K442" s="7">
        <v>21121</v>
      </c>
      <c r="L442" s="6">
        <v>2237227</v>
      </c>
      <c r="M442" s="6">
        <v>1228816</v>
      </c>
      <c r="N442" s="6" t="s">
        <v>104</v>
      </c>
      <c r="O442" s="6" t="s">
        <v>104</v>
      </c>
      <c r="P442" s="6">
        <v>586</v>
      </c>
      <c r="Q442" s="6">
        <v>6460</v>
      </c>
      <c r="R442" s="8">
        <v>69.95</v>
      </c>
      <c r="S442" s="9" t="str">
        <f t="shared" si="24"/>
        <v>Oakland             CA_*</v>
      </c>
      <c r="T442" s="9" t="str">
        <f t="shared" si="25"/>
        <v>Salt Lake City      UT_*</v>
      </c>
      <c r="U442" s="10">
        <f t="shared" si="26"/>
        <v>50</v>
      </c>
      <c r="V442" s="10">
        <f t="shared" si="27"/>
        <v>64</v>
      </c>
      <c r="Y442"/>
      <c r="AA442"/>
    </row>
    <row r="443" spans="1:27" x14ac:dyDescent="0.25">
      <c r="A443" s="3" t="s">
        <v>100</v>
      </c>
      <c r="B443" s="3" t="s">
        <v>25</v>
      </c>
      <c r="C443" s="3" t="s">
        <v>100</v>
      </c>
      <c r="D443" s="4" t="s">
        <v>26</v>
      </c>
      <c r="E443" s="5">
        <v>1.01</v>
      </c>
      <c r="F443" s="6">
        <v>3</v>
      </c>
      <c r="G443" s="6" t="s">
        <v>102</v>
      </c>
      <c r="H443" s="6" t="s">
        <v>101</v>
      </c>
      <c r="I443" s="5">
        <v>3570.7813825746648</v>
      </c>
      <c r="J443" s="7">
        <v>23025</v>
      </c>
      <c r="K443" s="7">
        <v>21121</v>
      </c>
      <c r="L443" s="6">
        <v>2753373</v>
      </c>
      <c r="M443" s="6">
        <v>1228816</v>
      </c>
      <c r="N443" s="6" t="s">
        <v>104</v>
      </c>
      <c r="O443" s="6" t="s">
        <v>104</v>
      </c>
      <c r="P443" s="6">
        <v>495</v>
      </c>
      <c r="Q443" s="6">
        <v>12447</v>
      </c>
      <c r="R443" s="8">
        <v>73.69</v>
      </c>
      <c r="S443" s="9" t="str">
        <f t="shared" si="24"/>
        <v>Phoenix             AZ_*</v>
      </c>
      <c r="T443" s="9" t="str">
        <f t="shared" si="25"/>
        <v>Salt Lake City      UT_*</v>
      </c>
      <c r="U443" s="10">
        <f t="shared" si="26"/>
        <v>55</v>
      </c>
      <c r="V443" s="10">
        <f t="shared" si="27"/>
        <v>64</v>
      </c>
      <c r="Y443"/>
      <c r="AA443"/>
    </row>
    <row r="444" spans="1:27" x14ac:dyDescent="0.25">
      <c r="A444" s="3" t="s">
        <v>100</v>
      </c>
      <c r="B444" s="3" t="s">
        <v>72</v>
      </c>
      <c r="C444" s="3" t="s">
        <v>100</v>
      </c>
      <c r="D444" s="4" t="s">
        <v>26</v>
      </c>
      <c r="E444" s="5">
        <v>1.05</v>
      </c>
      <c r="F444" s="6">
        <v>1</v>
      </c>
      <c r="G444" s="6" t="s">
        <v>102</v>
      </c>
      <c r="H444" s="6" t="s">
        <v>101</v>
      </c>
      <c r="I444" s="5">
        <v>6050.64952473416</v>
      </c>
      <c r="J444" s="7">
        <v>24236</v>
      </c>
      <c r="K444" s="7">
        <v>21121</v>
      </c>
      <c r="L444" s="6">
        <v>1481076</v>
      </c>
      <c r="M444" s="6">
        <v>1228816</v>
      </c>
      <c r="N444" s="6" t="s">
        <v>104</v>
      </c>
      <c r="O444" s="6" t="s">
        <v>104</v>
      </c>
      <c r="P444" s="6">
        <v>525</v>
      </c>
      <c r="Q444" s="6">
        <v>4176</v>
      </c>
      <c r="R444" s="8">
        <v>72.22</v>
      </c>
      <c r="S444" s="9" t="str">
        <f t="shared" si="24"/>
        <v>Sacramento          CA_*</v>
      </c>
      <c r="T444" s="9" t="str">
        <f t="shared" si="25"/>
        <v>Salt Lake City      UT_*</v>
      </c>
      <c r="U444" s="10">
        <f t="shared" si="26"/>
        <v>63</v>
      </c>
      <c r="V444" s="10">
        <f t="shared" si="27"/>
        <v>64</v>
      </c>
      <c r="Y444"/>
      <c r="AA444"/>
    </row>
    <row r="445" spans="1:27" x14ac:dyDescent="0.25">
      <c r="A445" s="3" t="s">
        <v>100</v>
      </c>
      <c r="B445" s="3" t="s">
        <v>27</v>
      </c>
      <c r="C445" s="3" t="s">
        <v>100</v>
      </c>
      <c r="D445" s="4" t="s">
        <v>26</v>
      </c>
      <c r="E445" s="5">
        <v>1.06</v>
      </c>
      <c r="F445" s="6">
        <v>3</v>
      </c>
      <c r="G445" s="6" t="s">
        <v>102</v>
      </c>
      <c r="H445" s="6" t="s">
        <v>101</v>
      </c>
      <c r="I445" s="5">
        <v>5193.6069444870818</v>
      </c>
      <c r="J445" s="7">
        <v>23903</v>
      </c>
      <c r="K445" s="7">
        <v>21121</v>
      </c>
      <c r="L445" s="6">
        <v>2673620</v>
      </c>
      <c r="M445" s="6">
        <v>1228816</v>
      </c>
      <c r="N445" s="6" t="s">
        <v>104</v>
      </c>
      <c r="O445" s="6" t="s">
        <v>104</v>
      </c>
      <c r="P445" s="6">
        <v>617</v>
      </c>
      <c r="Q445" s="6">
        <v>6671</v>
      </c>
      <c r="R445" s="8">
        <v>65.91</v>
      </c>
      <c r="S445" s="9" t="str">
        <f t="shared" si="24"/>
        <v>San Diego           CA_*</v>
      </c>
      <c r="T445" s="9" t="str">
        <f t="shared" si="25"/>
        <v>Salt Lake City      UT_*</v>
      </c>
      <c r="U445" s="10">
        <f t="shared" si="26"/>
        <v>66</v>
      </c>
      <c r="V445" s="10">
        <f t="shared" si="27"/>
        <v>64</v>
      </c>
      <c r="Y445"/>
      <c r="AA445"/>
    </row>
    <row r="446" spans="1:27" x14ac:dyDescent="0.25">
      <c r="A446" s="3" t="s">
        <v>100</v>
      </c>
      <c r="B446" s="3" t="s">
        <v>28</v>
      </c>
      <c r="C446" s="3" t="s">
        <v>100</v>
      </c>
      <c r="D446" s="4" t="s">
        <v>26</v>
      </c>
      <c r="E446" s="5">
        <v>1.02</v>
      </c>
      <c r="F446" s="6">
        <v>3</v>
      </c>
      <c r="G446" s="6" t="s">
        <v>102</v>
      </c>
      <c r="H446" s="6" t="s">
        <v>102</v>
      </c>
      <c r="I446" s="5">
        <v>4491.6515633022927</v>
      </c>
      <c r="J446" s="7">
        <v>38813</v>
      </c>
      <c r="K446" s="7">
        <v>21121</v>
      </c>
      <c r="L446" s="6">
        <v>1653017</v>
      </c>
      <c r="M446" s="6">
        <v>1228816</v>
      </c>
      <c r="N446" s="6" t="s">
        <v>104</v>
      </c>
      <c r="O446" s="6" t="s">
        <v>104</v>
      </c>
      <c r="P446" s="6">
        <v>593</v>
      </c>
      <c r="Q446" s="6">
        <v>6213</v>
      </c>
      <c r="R446" s="8">
        <v>85.19</v>
      </c>
      <c r="S446" s="9" t="str">
        <f t="shared" si="24"/>
        <v>San Francisco       CA_*</v>
      </c>
      <c r="T446" s="9" t="str">
        <f t="shared" si="25"/>
        <v>Salt Lake City      UT_*</v>
      </c>
      <c r="U446" s="10">
        <f t="shared" si="26"/>
        <v>67</v>
      </c>
      <c r="V446" s="10">
        <f t="shared" si="27"/>
        <v>64</v>
      </c>
      <c r="Y446"/>
      <c r="AA446"/>
    </row>
    <row r="447" spans="1:27" x14ac:dyDescent="0.25">
      <c r="A447" s="3" t="s">
        <v>100</v>
      </c>
      <c r="B447" s="3" t="s">
        <v>32</v>
      </c>
      <c r="C447" s="3" t="s">
        <v>100</v>
      </c>
      <c r="D447" s="4" t="s">
        <v>26</v>
      </c>
      <c r="E447" s="5">
        <v>1.03</v>
      </c>
      <c r="F447" s="6">
        <v>3</v>
      </c>
      <c r="G447" s="6" t="s">
        <v>102</v>
      </c>
      <c r="H447" s="6" t="s">
        <v>101</v>
      </c>
      <c r="I447" s="5">
        <v>5135.8843683602627</v>
      </c>
      <c r="J447" s="7">
        <v>30916</v>
      </c>
      <c r="K447" s="7">
        <v>21121</v>
      </c>
      <c r="L447" s="6">
        <v>2230831</v>
      </c>
      <c r="M447" s="6">
        <v>1228816</v>
      </c>
      <c r="N447" s="6" t="s">
        <v>104</v>
      </c>
      <c r="O447" s="6" t="s">
        <v>104</v>
      </c>
      <c r="P447" s="6">
        <v>696</v>
      </c>
      <c r="Q447" s="6">
        <v>9201</v>
      </c>
      <c r="R447" s="8">
        <v>78.3</v>
      </c>
      <c r="S447" s="9" t="str">
        <f t="shared" si="24"/>
        <v>Seattle/Tacoma      WA_*</v>
      </c>
      <c r="T447" s="9" t="str">
        <f t="shared" si="25"/>
        <v>Salt Lake City      UT_*</v>
      </c>
      <c r="U447" s="10">
        <f t="shared" si="26"/>
        <v>70</v>
      </c>
      <c r="V447" s="10">
        <f t="shared" si="27"/>
        <v>64</v>
      </c>
      <c r="Y447"/>
      <c r="AA447"/>
    </row>
    <row r="448" spans="1:27" x14ac:dyDescent="0.25">
      <c r="A448" s="3" t="s">
        <v>9</v>
      </c>
      <c r="B448" s="3" t="s">
        <v>10</v>
      </c>
      <c r="C448" s="3" t="s">
        <v>100</v>
      </c>
      <c r="D448" s="4" t="s">
        <v>80</v>
      </c>
      <c r="E448" s="5">
        <v>1.28</v>
      </c>
      <c r="F448" s="6">
        <v>3</v>
      </c>
      <c r="G448" s="6" t="s">
        <v>102</v>
      </c>
      <c r="H448" s="6" t="s">
        <v>101</v>
      </c>
      <c r="I448" s="5">
        <v>3262.1480457039552</v>
      </c>
      <c r="J448" s="7">
        <v>29260</v>
      </c>
      <c r="K448" s="7">
        <v>21276</v>
      </c>
      <c r="L448" s="6">
        <v>7830332</v>
      </c>
      <c r="M448" s="6">
        <v>1481709</v>
      </c>
      <c r="N448" s="6" t="s">
        <v>103</v>
      </c>
      <c r="O448" s="6" t="s">
        <v>104</v>
      </c>
      <c r="P448" s="6">
        <v>1038</v>
      </c>
      <c r="Q448" s="6">
        <v>6233</v>
      </c>
      <c r="R448" s="8">
        <v>128.36000000000001</v>
      </c>
      <c r="S448" s="9" t="str">
        <f t="shared" si="24"/>
        <v>Chicago             IL_ORD</v>
      </c>
      <c r="T448" s="9" t="str">
        <f t="shared" si="25"/>
        <v>San Antonio         TX_*</v>
      </c>
      <c r="U448" s="10">
        <f t="shared" si="26"/>
        <v>15</v>
      </c>
      <c r="V448" s="10">
        <f t="shared" si="27"/>
        <v>65</v>
      </c>
      <c r="Y448"/>
      <c r="AA448"/>
    </row>
    <row r="449" spans="1:27" x14ac:dyDescent="0.25">
      <c r="A449" s="3" t="s">
        <v>11</v>
      </c>
      <c r="B449" s="3" t="s">
        <v>10</v>
      </c>
      <c r="C449" s="3" t="s">
        <v>100</v>
      </c>
      <c r="D449" s="4" t="s">
        <v>80</v>
      </c>
      <c r="E449" s="5">
        <v>1.28</v>
      </c>
      <c r="F449" s="6">
        <v>3</v>
      </c>
      <c r="G449" s="6" t="s">
        <v>102</v>
      </c>
      <c r="H449" s="6" t="s">
        <v>101</v>
      </c>
      <c r="I449" s="5">
        <v>3262.1480457039552</v>
      </c>
      <c r="J449" s="7">
        <v>29260</v>
      </c>
      <c r="K449" s="7">
        <v>21276</v>
      </c>
      <c r="L449" s="6">
        <v>7830332</v>
      </c>
      <c r="M449" s="6">
        <v>1481709</v>
      </c>
      <c r="N449" s="6" t="s">
        <v>104</v>
      </c>
      <c r="O449" s="6" t="s">
        <v>104</v>
      </c>
      <c r="P449" s="6">
        <v>1038</v>
      </c>
      <c r="Q449" s="6">
        <v>6233</v>
      </c>
      <c r="R449" s="8">
        <v>128.36000000000001</v>
      </c>
      <c r="S449" s="9" t="str">
        <f t="shared" si="24"/>
        <v>Chicago             IL_MDW</v>
      </c>
      <c r="T449" s="9" t="str">
        <f t="shared" si="25"/>
        <v>San Antonio         TX_*</v>
      </c>
      <c r="U449" s="10">
        <f t="shared" si="26"/>
        <v>14</v>
      </c>
      <c r="V449" s="10">
        <f t="shared" si="27"/>
        <v>65</v>
      </c>
      <c r="Y449"/>
      <c r="AA449"/>
    </row>
    <row r="450" spans="1:27" x14ac:dyDescent="0.25">
      <c r="A450" s="3" t="s">
        <v>100</v>
      </c>
      <c r="B450" s="3" t="s">
        <v>5</v>
      </c>
      <c r="C450" s="3" t="s">
        <v>100</v>
      </c>
      <c r="D450" s="4" t="s">
        <v>80</v>
      </c>
      <c r="E450" s="5">
        <v>1.01</v>
      </c>
      <c r="F450" s="6">
        <v>3</v>
      </c>
      <c r="G450" s="6" t="s">
        <v>102</v>
      </c>
      <c r="H450" s="6" t="s">
        <v>101</v>
      </c>
      <c r="I450" s="5">
        <v>5130.286746893943</v>
      </c>
      <c r="J450" s="7">
        <v>28637</v>
      </c>
      <c r="K450" s="7">
        <v>21276</v>
      </c>
      <c r="L450" s="6">
        <v>3036732</v>
      </c>
      <c r="M450" s="6">
        <v>1481709</v>
      </c>
      <c r="N450" s="6" t="s">
        <v>104</v>
      </c>
      <c r="O450" s="6" t="s">
        <v>104</v>
      </c>
      <c r="P450" s="6">
        <v>242</v>
      </c>
      <c r="Q450" s="6">
        <v>22163</v>
      </c>
      <c r="R450" s="8">
        <v>63.69</v>
      </c>
      <c r="S450" s="9" t="str">
        <f t="shared" si="24"/>
        <v>Dallas/Fort Worth   TX_*</v>
      </c>
      <c r="T450" s="9" t="str">
        <f t="shared" si="25"/>
        <v>San Antonio         TX_*</v>
      </c>
      <c r="U450" s="10">
        <f t="shared" si="26"/>
        <v>21</v>
      </c>
      <c r="V450" s="10">
        <f t="shared" si="27"/>
        <v>65</v>
      </c>
      <c r="Y450"/>
      <c r="AA450"/>
    </row>
    <row r="451" spans="1:27" x14ac:dyDescent="0.25">
      <c r="A451" s="3" t="s">
        <v>100</v>
      </c>
      <c r="B451" s="3" t="s">
        <v>14</v>
      </c>
      <c r="C451" s="3" t="s">
        <v>100</v>
      </c>
      <c r="D451" s="4" t="s">
        <v>80</v>
      </c>
      <c r="E451" s="5">
        <v>1</v>
      </c>
      <c r="F451" s="6">
        <v>3</v>
      </c>
      <c r="G451" s="6" t="s">
        <v>102</v>
      </c>
      <c r="H451" s="6" t="s">
        <v>101</v>
      </c>
      <c r="I451" s="5">
        <v>5751.8151431961751</v>
      </c>
      <c r="J451" s="7">
        <v>27211</v>
      </c>
      <c r="K451" s="7">
        <v>21276</v>
      </c>
      <c r="L451" s="6">
        <v>3770125</v>
      </c>
      <c r="M451" s="6">
        <v>1481709</v>
      </c>
      <c r="N451" s="6" t="s">
        <v>104</v>
      </c>
      <c r="O451" s="6" t="s">
        <v>104</v>
      </c>
      <c r="P451" s="6">
        <v>177</v>
      </c>
      <c r="Q451" s="6">
        <v>10581</v>
      </c>
      <c r="R451" s="8">
        <v>63.92</v>
      </c>
      <c r="S451" s="9" t="str">
        <f t="shared" ref="S451:S514" si="28">B451&amp;"_"&amp;A451</f>
        <v>Houston             TX_*</v>
      </c>
      <c r="T451" s="9" t="str">
        <f t="shared" ref="T451:T514" si="29">D451&amp;"_"&amp;C451</f>
        <v>San Antonio         TX_*</v>
      </c>
      <c r="U451" s="10">
        <f t="shared" ref="U451:U514" si="30">VLOOKUP(S451,Y:Z,2,FALSE)</f>
        <v>31</v>
      </c>
      <c r="V451" s="10">
        <f t="shared" ref="V451:V514" si="31">VLOOKUP(T451,Y:Z,2,FALSE)</f>
        <v>65</v>
      </c>
      <c r="Y451"/>
      <c r="AA451"/>
    </row>
    <row r="452" spans="1:27" x14ac:dyDescent="0.25">
      <c r="A452" s="3" t="s">
        <v>100</v>
      </c>
      <c r="B452" s="3" t="s">
        <v>16</v>
      </c>
      <c r="C452" s="3" t="s">
        <v>100</v>
      </c>
      <c r="D452" s="4" t="s">
        <v>80</v>
      </c>
      <c r="E452" s="5">
        <v>1.3</v>
      </c>
      <c r="F452" s="6">
        <v>3</v>
      </c>
      <c r="G452" s="6" t="s">
        <v>101</v>
      </c>
      <c r="H452" s="6" t="s">
        <v>101</v>
      </c>
      <c r="I452" s="5">
        <v>5553.1561433304532</v>
      </c>
      <c r="J452" s="7">
        <v>24575</v>
      </c>
      <c r="K452" s="7">
        <v>21276</v>
      </c>
      <c r="L452" s="6">
        <v>1197234</v>
      </c>
      <c r="M452" s="6">
        <v>1481709</v>
      </c>
      <c r="N452" s="6" t="s">
        <v>104</v>
      </c>
      <c r="O452" s="6" t="s">
        <v>104</v>
      </c>
      <c r="P452" s="6">
        <v>1074</v>
      </c>
      <c r="Q452" s="6">
        <v>6756</v>
      </c>
      <c r="R452" s="8">
        <v>86.71</v>
      </c>
      <c r="S452" s="9" t="str">
        <f t="shared" si="28"/>
        <v>Las Vegas           NV_*</v>
      </c>
      <c r="T452" s="9" t="str">
        <f t="shared" si="29"/>
        <v>San Antonio         TX_*</v>
      </c>
      <c r="U452" s="10">
        <f t="shared" si="30"/>
        <v>35</v>
      </c>
      <c r="V452" s="10">
        <f t="shared" si="31"/>
        <v>65</v>
      </c>
      <c r="Y452"/>
      <c r="AA452"/>
    </row>
    <row r="453" spans="1:27" x14ac:dyDescent="0.25">
      <c r="A453" s="3" t="s">
        <v>100</v>
      </c>
      <c r="B453" s="3" t="s">
        <v>17</v>
      </c>
      <c r="C453" s="3" t="s">
        <v>100</v>
      </c>
      <c r="D453" s="4" t="s">
        <v>80</v>
      </c>
      <c r="E453" s="5">
        <v>1.42</v>
      </c>
      <c r="F453" s="6">
        <v>3</v>
      </c>
      <c r="G453" s="6" t="s">
        <v>102</v>
      </c>
      <c r="H453" s="6" t="s">
        <v>101</v>
      </c>
      <c r="I453" s="5">
        <v>2909.1488453269249</v>
      </c>
      <c r="J453" s="7">
        <v>24706</v>
      </c>
      <c r="K453" s="7">
        <v>21276</v>
      </c>
      <c r="L453" s="6">
        <v>9056076</v>
      </c>
      <c r="M453" s="6">
        <v>1481709</v>
      </c>
      <c r="N453" s="6" t="s">
        <v>104</v>
      </c>
      <c r="O453" s="6" t="s">
        <v>104</v>
      </c>
      <c r="P453" s="6">
        <v>1218</v>
      </c>
      <c r="Q453" s="6">
        <v>4620</v>
      </c>
      <c r="R453" s="8">
        <v>130.09</v>
      </c>
      <c r="S453" s="9" t="str">
        <f t="shared" si="28"/>
        <v>Los Angeles         CA_*</v>
      </c>
      <c r="T453" s="9" t="str">
        <f t="shared" si="29"/>
        <v>San Antonio         TX_*</v>
      </c>
      <c r="U453" s="10">
        <f t="shared" si="30"/>
        <v>37</v>
      </c>
      <c r="V453" s="10">
        <f t="shared" si="31"/>
        <v>65</v>
      </c>
      <c r="Y453"/>
      <c r="AA453"/>
    </row>
    <row r="454" spans="1:27" x14ac:dyDescent="0.25">
      <c r="A454" s="3" t="s">
        <v>20</v>
      </c>
      <c r="B454" s="3" t="s">
        <v>21</v>
      </c>
      <c r="C454" s="3" t="s">
        <v>100</v>
      </c>
      <c r="D454" s="4" t="s">
        <v>80</v>
      </c>
      <c r="E454" s="5">
        <v>1.78</v>
      </c>
      <c r="F454" s="6">
        <v>3</v>
      </c>
      <c r="G454" s="6" t="s">
        <v>102</v>
      </c>
      <c r="H454" s="6" t="s">
        <v>102</v>
      </c>
      <c r="I454" s="5">
        <v>2905.9747049050043</v>
      </c>
      <c r="J454" s="7">
        <v>32991</v>
      </c>
      <c r="K454" s="7">
        <v>21276</v>
      </c>
      <c r="L454" s="6">
        <v>8621121</v>
      </c>
      <c r="M454" s="6">
        <v>1481709</v>
      </c>
      <c r="N454" s="6" t="s">
        <v>103</v>
      </c>
      <c r="O454" s="6" t="s">
        <v>104</v>
      </c>
      <c r="P454" s="6">
        <v>1577</v>
      </c>
      <c r="Q454" s="6">
        <v>3732</v>
      </c>
      <c r="R454" s="8">
        <v>273.52999999999997</v>
      </c>
      <c r="S454" s="9" t="str">
        <f t="shared" si="28"/>
        <v>New York/Newark     NY_JFK</v>
      </c>
      <c r="T454" s="9" t="str">
        <f t="shared" si="29"/>
        <v>San Antonio         TX_*</v>
      </c>
      <c r="U454" s="10">
        <f t="shared" si="30"/>
        <v>47</v>
      </c>
      <c r="V454" s="10">
        <f t="shared" si="31"/>
        <v>65</v>
      </c>
      <c r="Y454"/>
      <c r="AA454"/>
    </row>
    <row r="455" spans="1:27" x14ac:dyDescent="0.25">
      <c r="A455" s="3" t="s">
        <v>22</v>
      </c>
      <c r="B455" s="3" t="s">
        <v>21</v>
      </c>
      <c r="C455" s="3" t="s">
        <v>100</v>
      </c>
      <c r="D455" s="4" t="s">
        <v>80</v>
      </c>
      <c r="E455" s="5">
        <v>1.78</v>
      </c>
      <c r="F455" s="6">
        <v>3</v>
      </c>
      <c r="G455" s="6" t="s">
        <v>102</v>
      </c>
      <c r="H455" s="6" t="s">
        <v>102</v>
      </c>
      <c r="I455" s="5">
        <v>2905.9747049050043</v>
      </c>
      <c r="J455" s="7">
        <v>32991</v>
      </c>
      <c r="K455" s="7">
        <v>21276</v>
      </c>
      <c r="L455" s="6">
        <v>8621121</v>
      </c>
      <c r="M455" s="6">
        <v>1481709</v>
      </c>
      <c r="N455" s="6" t="s">
        <v>103</v>
      </c>
      <c r="O455" s="6" t="s">
        <v>104</v>
      </c>
      <c r="P455" s="6">
        <v>1577</v>
      </c>
      <c r="Q455" s="6">
        <v>3732</v>
      </c>
      <c r="R455" s="8">
        <v>273.52999999999997</v>
      </c>
      <c r="S455" s="9" t="str">
        <f t="shared" si="28"/>
        <v>New York/Newark     NY_LGA</v>
      </c>
      <c r="T455" s="9" t="str">
        <f t="shared" si="29"/>
        <v>San Antonio         TX_*</v>
      </c>
      <c r="U455" s="10">
        <f t="shared" si="30"/>
        <v>48</v>
      </c>
      <c r="V455" s="10">
        <f t="shared" si="31"/>
        <v>65</v>
      </c>
      <c r="Y455"/>
      <c r="AA455"/>
    </row>
    <row r="456" spans="1:27" x14ac:dyDescent="0.25">
      <c r="A456" s="3" t="s">
        <v>23</v>
      </c>
      <c r="B456" s="3" t="s">
        <v>21</v>
      </c>
      <c r="C456" s="3" t="s">
        <v>100</v>
      </c>
      <c r="D456" s="4" t="s">
        <v>80</v>
      </c>
      <c r="E456" s="5">
        <v>1.78</v>
      </c>
      <c r="F456" s="6">
        <v>3</v>
      </c>
      <c r="G456" s="6" t="s">
        <v>102</v>
      </c>
      <c r="H456" s="6" t="s">
        <v>102</v>
      </c>
      <c r="I456" s="5">
        <v>2905.9747049050043</v>
      </c>
      <c r="J456" s="7">
        <v>32991</v>
      </c>
      <c r="K456" s="7">
        <v>21276</v>
      </c>
      <c r="L456" s="6">
        <v>8621121</v>
      </c>
      <c r="M456" s="6">
        <v>1481709</v>
      </c>
      <c r="N456" s="6" t="s">
        <v>104</v>
      </c>
      <c r="O456" s="6" t="s">
        <v>105</v>
      </c>
      <c r="P456" s="6">
        <v>1577</v>
      </c>
      <c r="Q456" s="6">
        <v>3732</v>
      </c>
      <c r="R456" s="8">
        <v>273.52999999999997</v>
      </c>
      <c r="S456" s="9" t="str">
        <f t="shared" si="28"/>
        <v>New York/Newark     NY_EWR</v>
      </c>
      <c r="T456" s="9" t="str">
        <f t="shared" si="29"/>
        <v>San Antonio         TX_*</v>
      </c>
      <c r="U456" s="10">
        <f t="shared" si="30"/>
        <v>46</v>
      </c>
      <c r="V456" s="10">
        <f t="shared" si="31"/>
        <v>65</v>
      </c>
      <c r="Y456"/>
      <c r="AA456"/>
    </row>
    <row r="457" spans="1:27" x14ac:dyDescent="0.25">
      <c r="A457" s="3" t="s">
        <v>100</v>
      </c>
      <c r="B457" s="3" t="s">
        <v>24</v>
      </c>
      <c r="C457" s="3" t="s">
        <v>100</v>
      </c>
      <c r="D457" s="4" t="s">
        <v>80</v>
      </c>
      <c r="E457" s="5">
        <v>1.6</v>
      </c>
      <c r="F457" s="6">
        <v>2</v>
      </c>
      <c r="G457" s="6" t="s">
        <v>101</v>
      </c>
      <c r="H457" s="6" t="s">
        <v>101</v>
      </c>
      <c r="I457" s="5">
        <v>2366.3644001258854</v>
      </c>
      <c r="J457" s="7">
        <v>22360</v>
      </c>
      <c r="K457" s="7">
        <v>21276</v>
      </c>
      <c r="L457" s="6">
        <v>1421287</v>
      </c>
      <c r="M457" s="6">
        <v>1481709</v>
      </c>
      <c r="N457" s="6" t="s">
        <v>104</v>
      </c>
      <c r="O457" s="6" t="s">
        <v>104</v>
      </c>
      <c r="P457" s="6">
        <v>1032</v>
      </c>
      <c r="Q457" s="6">
        <v>2978</v>
      </c>
      <c r="R457" s="8">
        <v>118.17</v>
      </c>
      <c r="S457" s="9" t="str">
        <f t="shared" si="28"/>
        <v>Orlando             FL_*</v>
      </c>
      <c r="T457" s="9" t="str">
        <f t="shared" si="29"/>
        <v>San Antonio         TX_*</v>
      </c>
      <c r="U457" s="10">
        <f t="shared" si="30"/>
        <v>53</v>
      </c>
      <c r="V457" s="10">
        <f t="shared" si="31"/>
        <v>65</v>
      </c>
      <c r="Y457"/>
      <c r="AA457"/>
    </row>
    <row r="458" spans="1:27" x14ac:dyDescent="0.25">
      <c r="A458" s="3" t="s">
        <v>100</v>
      </c>
      <c r="B458" s="3" t="s">
        <v>6</v>
      </c>
      <c r="C458" s="3" t="s">
        <v>100</v>
      </c>
      <c r="D458" s="4" t="s">
        <v>27</v>
      </c>
      <c r="E458" s="5">
        <v>1.44</v>
      </c>
      <c r="F458" s="6">
        <v>3</v>
      </c>
      <c r="G458" s="6" t="s">
        <v>102</v>
      </c>
      <c r="H458" s="6" t="s">
        <v>102</v>
      </c>
      <c r="I458" s="5">
        <v>5011.8778041341384</v>
      </c>
      <c r="J458" s="7">
        <v>26993</v>
      </c>
      <c r="K458" s="7">
        <v>23903</v>
      </c>
      <c r="L458" s="6">
        <v>3532657</v>
      </c>
      <c r="M458" s="6">
        <v>2673620</v>
      </c>
      <c r="N458" s="6" t="s">
        <v>104</v>
      </c>
      <c r="O458" s="6" t="s">
        <v>104</v>
      </c>
      <c r="P458" s="6">
        <v>1886</v>
      </c>
      <c r="Q458" s="6">
        <v>4445</v>
      </c>
      <c r="R458" s="8">
        <v>204.35</v>
      </c>
      <c r="S458" s="9" t="str">
        <f t="shared" si="28"/>
        <v>Atlanta             GA_*</v>
      </c>
      <c r="T458" s="9" t="str">
        <f t="shared" si="29"/>
        <v>San Diego           CA_*</v>
      </c>
      <c r="U458" s="10">
        <f t="shared" si="30"/>
        <v>4</v>
      </c>
      <c r="V458" s="10">
        <f t="shared" si="31"/>
        <v>66</v>
      </c>
      <c r="Y458"/>
      <c r="AA458"/>
    </row>
    <row r="459" spans="1:27" x14ac:dyDescent="0.25">
      <c r="A459" s="3" t="s">
        <v>100</v>
      </c>
      <c r="B459" s="3" t="s">
        <v>8</v>
      </c>
      <c r="C459" s="3" t="s">
        <v>100</v>
      </c>
      <c r="D459" s="4" t="s">
        <v>27</v>
      </c>
      <c r="E459" s="5">
        <v>1.94</v>
      </c>
      <c r="F459" s="6">
        <v>3</v>
      </c>
      <c r="G459" s="6" t="s">
        <v>102</v>
      </c>
      <c r="H459" s="6" t="s">
        <v>102</v>
      </c>
      <c r="I459" s="5">
        <v>1888.3029479170127</v>
      </c>
      <c r="J459" s="7">
        <v>30124</v>
      </c>
      <c r="K459" s="7">
        <v>23903</v>
      </c>
      <c r="L459" s="6">
        <v>5787293</v>
      </c>
      <c r="M459" s="6">
        <v>2673620</v>
      </c>
      <c r="N459" s="6" t="s">
        <v>104</v>
      </c>
      <c r="O459" s="6" t="s">
        <v>104</v>
      </c>
      <c r="P459" s="6">
        <v>2576</v>
      </c>
      <c r="Q459" s="6">
        <v>3987</v>
      </c>
      <c r="R459" s="8">
        <v>291.51</v>
      </c>
      <c r="S459" s="9" t="str">
        <f t="shared" si="28"/>
        <v>Boston              MA_*</v>
      </c>
      <c r="T459" s="9" t="str">
        <f t="shared" si="29"/>
        <v>San Diego           CA_*</v>
      </c>
      <c r="U459" s="10">
        <f t="shared" si="30"/>
        <v>9</v>
      </c>
      <c r="V459" s="10">
        <f t="shared" si="31"/>
        <v>66</v>
      </c>
      <c r="Y459"/>
      <c r="AA459"/>
    </row>
    <row r="460" spans="1:27" x14ac:dyDescent="0.25">
      <c r="A460" s="3" t="s">
        <v>9</v>
      </c>
      <c r="B460" s="3" t="s">
        <v>10</v>
      </c>
      <c r="C460" s="3" t="s">
        <v>100</v>
      </c>
      <c r="D460" s="4" t="s">
        <v>27</v>
      </c>
      <c r="E460" s="5">
        <v>1.27</v>
      </c>
      <c r="F460" s="6">
        <v>1</v>
      </c>
      <c r="G460" s="6" t="s">
        <v>102</v>
      </c>
      <c r="H460" s="6" t="s">
        <v>101</v>
      </c>
      <c r="I460" s="5">
        <v>2863.2024972812501</v>
      </c>
      <c r="J460" s="7">
        <v>29260</v>
      </c>
      <c r="K460" s="7">
        <v>23903</v>
      </c>
      <c r="L460" s="6">
        <v>7830332</v>
      </c>
      <c r="M460" s="6">
        <v>2673620</v>
      </c>
      <c r="N460" s="6" t="s">
        <v>103</v>
      </c>
      <c r="O460" s="6" t="s">
        <v>104</v>
      </c>
      <c r="P460" s="6">
        <v>1724</v>
      </c>
      <c r="Q460" s="6">
        <v>9252</v>
      </c>
      <c r="R460" s="8">
        <v>219.63</v>
      </c>
      <c r="S460" s="9" t="str">
        <f t="shared" si="28"/>
        <v>Chicago             IL_ORD</v>
      </c>
      <c r="T460" s="9" t="str">
        <f t="shared" si="29"/>
        <v>San Diego           CA_*</v>
      </c>
      <c r="U460" s="10">
        <f t="shared" si="30"/>
        <v>15</v>
      </c>
      <c r="V460" s="10">
        <f t="shared" si="31"/>
        <v>66</v>
      </c>
      <c r="Y460"/>
      <c r="AA460"/>
    </row>
    <row r="461" spans="1:27" x14ac:dyDescent="0.25">
      <c r="A461" s="3" t="s">
        <v>11</v>
      </c>
      <c r="B461" s="3" t="s">
        <v>10</v>
      </c>
      <c r="C461" s="3" t="s">
        <v>100</v>
      </c>
      <c r="D461" s="4" t="s">
        <v>27</v>
      </c>
      <c r="E461" s="5">
        <v>1.27</v>
      </c>
      <c r="F461" s="6">
        <v>3</v>
      </c>
      <c r="G461" s="6" t="s">
        <v>102</v>
      </c>
      <c r="H461" s="6" t="s">
        <v>101</v>
      </c>
      <c r="I461" s="5">
        <v>2863.2024972812501</v>
      </c>
      <c r="J461" s="7">
        <v>29260</v>
      </c>
      <c r="K461" s="7">
        <v>23903</v>
      </c>
      <c r="L461" s="6">
        <v>7830332</v>
      </c>
      <c r="M461" s="6">
        <v>2673620</v>
      </c>
      <c r="N461" s="6" t="s">
        <v>104</v>
      </c>
      <c r="O461" s="6" t="s">
        <v>104</v>
      </c>
      <c r="P461" s="6">
        <v>1724</v>
      </c>
      <c r="Q461" s="6">
        <v>9252</v>
      </c>
      <c r="R461" s="8">
        <v>219.63</v>
      </c>
      <c r="S461" s="9" t="str">
        <f t="shared" si="28"/>
        <v>Chicago             IL_MDW</v>
      </c>
      <c r="T461" s="9" t="str">
        <f t="shared" si="29"/>
        <v>San Diego           CA_*</v>
      </c>
      <c r="U461" s="10">
        <f t="shared" si="30"/>
        <v>14</v>
      </c>
      <c r="V461" s="10">
        <f t="shared" si="31"/>
        <v>66</v>
      </c>
      <c r="Y461"/>
      <c r="AA461"/>
    </row>
    <row r="462" spans="1:27" x14ac:dyDescent="0.25">
      <c r="A462" s="3" t="s">
        <v>100</v>
      </c>
      <c r="B462" s="3" t="s">
        <v>5</v>
      </c>
      <c r="C462" s="3" t="s">
        <v>100</v>
      </c>
      <c r="D462" s="4" t="s">
        <v>27</v>
      </c>
      <c r="E462" s="5">
        <v>1.18</v>
      </c>
      <c r="F462" s="6">
        <v>3</v>
      </c>
      <c r="G462" s="6" t="s">
        <v>102</v>
      </c>
      <c r="H462" s="6" t="s">
        <v>102</v>
      </c>
      <c r="I462" s="5">
        <v>5570.8031738598211</v>
      </c>
      <c r="J462" s="7">
        <v>28637</v>
      </c>
      <c r="K462" s="7">
        <v>23903</v>
      </c>
      <c r="L462" s="6">
        <v>3036732</v>
      </c>
      <c r="M462" s="6">
        <v>2673620</v>
      </c>
      <c r="N462" s="6" t="s">
        <v>104</v>
      </c>
      <c r="O462" s="6" t="s">
        <v>104</v>
      </c>
      <c r="P462" s="6">
        <v>1163</v>
      </c>
      <c r="Q462" s="6">
        <v>4596</v>
      </c>
      <c r="R462" s="8">
        <v>252.97</v>
      </c>
      <c r="S462" s="9" t="str">
        <f t="shared" si="28"/>
        <v>Dallas/Fort Worth   TX_*</v>
      </c>
      <c r="T462" s="9" t="str">
        <f t="shared" si="29"/>
        <v>San Diego           CA_*</v>
      </c>
      <c r="U462" s="10">
        <f t="shared" si="30"/>
        <v>21</v>
      </c>
      <c r="V462" s="10">
        <f t="shared" si="31"/>
        <v>66</v>
      </c>
      <c r="Y462"/>
      <c r="AA462"/>
    </row>
    <row r="463" spans="1:27" x14ac:dyDescent="0.25">
      <c r="A463" s="3" t="s">
        <v>100</v>
      </c>
      <c r="B463" s="3" t="s">
        <v>46</v>
      </c>
      <c r="C463" s="3" t="s">
        <v>100</v>
      </c>
      <c r="D463" s="4" t="s">
        <v>27</v>
      </c>
      <c r="E463" s="5">
        <v>1.2</v>
      </c>
      <c r="F463" s="6">
        <v>3</v>
      </c>
      <c r="G463" s="6" t="s">
        <v>102</v>
      </c>
      <c r="H463" s="6" t="s">
        <v>102</v>
      </c>
      <c r="I463" s="5">
        <v>6496.3023386389686</v>
      </c>
      <c r="J463" s="7">
        <v>29055</v>
      </c>
      <c r="K463" s="7">
        <v>23903</v>
      </c>
      <c r="L463" s="6">
        <v>1862106</v>
      </c>
      <c r="M463" s="6">
        <v>2673620</v>
      </c>
      <c r="N463" s="6" t="s">
        <v>104</v>
      </c>
      <c r="O463" s="6" t="s">
        <v>104</v>
      </c>
      <c r="P463" s="6">
        <v>840</v>
      </c>
      <c r="Q463" s="6">
        <v>6901</v>
      </c>
      <c r="R463" s="8">
        <v>134.79</v>
      </c>
      <c r="S463" s="9" t="str">
        <f t="shared" si="28"/>
        <v>Denver              CO_*</v>
      </c>
      <c r="T463" s="9" t="str">
        <f t="shared" si="29"/>
        <v>San Diego           CA_*</v>
      </c>
      <c r="U463" s="10">
        <f t="shared" si="30"/>
        <v>22</v>
      </c>
      <c r="V463" s="10">
        <f t="shared" si="31"/>
        <v>66</v>
      </c>
      <c r="Y463"/>
      <c r="AA463"/>
    </row>
    <row r="464" spans="1:27" x14ac:dyDescent="0.25">
      <c r="A464" s="3" t="s">
        <v>100</v>
      </c>
      <c r="B464" s="3" t="s">
        <v>16</v>
      </c>
      <c r="C464" s="3" t="s">
        <v>100</v>
      </c>
      <c r="D464" s="4" t="s">
        <v>27</v>
      </c>
      <c r="E464" s="5">
        <v>1.01</v>
      </c>
      <c r="F464" s="6">
        <v>0</v>
      </c>
      <c r="G464" s="6" t="s">
        <v>101</v>
      </c>
      <c r="H464" s="6" t="s">
        <v>101</v>
      </c>
      <c r="I464" s="5">
        <v>6906.7543462648891</v>
      </c>
      <c r="J464" s="7">
        <v>24575</v>
      </c>
      <c r="K464" s="7">
        <v>23903</v>
      </c>
      <c r="L464" s="6">
        <v>1197234</v>
      </c>
      <c r="M464" s="6">
        <v>2673620</v>
      </c>
      <c r="N464" s="6" t="s">
        <v>104</v>
      </c>
      <c r="O464" s="6" t="s">
        <v>104</v>
      </c>
      <c r="P464" s="6">
        <v>258</v>
      </c>
      <c r="Q464" s="6">
        <v>17966</v>
      </c>
      <c r="R464" s="8">
        <v>53.14</v>
      </c>
      <c r="S464" s="9" t="str">
        <f t="shared" si="28"/>
        <v>Las Vegas           NV_*</v>
      </c>
      <c r="T464" s="9" t="str">
        <f t="shared" si="29"/>
        <v>San Diego           CA_*</v>
      </c>
      <c r="U464" s="10">
        <f t="shared" si="30"/>
        <v>35</v>
      </c>
      <c r="V464" s="10">
        <f t="shared" si="31"/>
        <v>66</v>
      </c>
      <c r="Y464"/>
      <c r="AA464"/>
    </row>
    <row r="465" spans="1:27" x14ac:dyDescent="0.25">
      <c r="A465" s="3" t="s">
        <v>100</v>
      </c>
      <c r="B465" s="3" t="s">
        <v>17</v>
      </c>
      <c r="C465" s="3" t="s">
        <v>100</v>
      </c>
      <c r="D465" s="4" t="s">
        <v>27</v>
      </c>
      <c r="E465" s="5">
        <v>1</v>
      </c>
      <c r="F465" s="6">
        <v>3</v>
      </c>
      <c r="G465" s="6" t="s">
        <v>102</v>
      </c>
      <c r="H465" s="6" t="s">
        <v>102</v>
      </c>
      <c r="I465" s="5">
        <v>3105.312203215055</v>
      </c>
      <c r="J465" s="7">
        <v>24706</v>
      </c>
      <c r="K465" s="7">
        <v>23903</v>
      </c>
      <c r="L465" s="6">
        <v>9056076</v>
      </c>
      <c r="M465" s="6">
        <v>2673620</v>
      </c>
      <c r="N465" s="6" t="s">
        <v>104</v>
      </c>
      <c r="O465" s="6" t="s">
        <v>104</v>
      </c>
      <c r="P465" s="6">
        <v>114</v>
      </c>
      <c r="Q465" s="6">
        <v>6446</v>
      </c>
      <c r="R465" s="8">
        <v>70.41</v>
      </c>
      <c r="S465" s="9" t="str">
        <f t="shared" si="28"/>
        <v>Los Angeles         CA_*</v>
      </c>
      <c r="T465" s="9" t="str">
        <f t="shared" si="29"/>
        <v>San Diego           CA_*</v>
      </c>
      <c r="U465" s="10">
        <f t="shared" si="30"/>
        <v>37</v>
      </c>
      <c r="V465" s="10">
        <f t="shared" si="31"/>
        <v>66</v>
      </c>
      <c r="Y465"/>
      <c r="AA465"/>
    </row>
    <row r="466" spans="1:27" x14ac:dyDescent="0.25">
      <c r="A466" s="3" t="s">
        <v>100</v>
      </c>
      <c r="B466" s="3" t="s">
        <v>17</v>
      </c>
      <c r="C466" s="3" t="s">
        <v>100</v>
      </c>
      <c r="D466" s="4" t="s">
        <v>27</v>
      </c>
      <c r="E466" s="5">
        <v>1</v>
      </c>
      <c r="F466" s="6">
        <v>3</v>
      </c>
      <c r="G466" s="6" t="s">
        <v>102</v>
      </c>
      <c r="H466" s="6" t="s">
        <v>102</v>
      </c>
      <c r="I466" s="5">
        <v>3105.312203215055</v>
      </c>
      <c r="J466" s="7">
        <v>24706</v>
      </c>
      <c r="K466" s="7">
        <v>23903</v>
      </c>
      <c r="L466" s="6">
        <v>9056076</v>
      </c>
      <c r="M466" s="6">
        <v>2673620</v>
      </c>
      <c r="N466" s="6" t="s">
        <v>104</v>
      </c>
      <c r="O466" s="6" t="s">
        <v>104</v>
      </c>
      <c r="P466" s="6">
        <v>114</v>
      </c>
      <c r="Q466" s="6">
        <v>6446</v>
      </c>
      <c r="R466" s="8">
        <v>70.41</v>
      </c>
      <c r="S466" s="9" t="str">
        <f t="shared" si="28"/>
        <v>Los Angeles         CA_*</v>
      </c>
      <c r="T466" s="9" t="str">
        <f t="shared" si="29"/>
        <v>San Diego           CA_*</v>
      </c>
      <c r="U466" s="10">
        <f t="shared" si="30"/>
        <v>37</v>
      </c>
      <c r="V466" s="10">
        <f t="shared" si="31"/>
        <v>66</v>
      </c>
      <c r="Y466"/>
      <c r="AA466"/>
    </row>
    <row r="467" spans="1:27" x14ac:dyDescent="0.25">
      <c r="A467" s="3" t="s">
        <v>100</v>
      </c>
      <c r="B467" s="3" t="s">
        <v>63</v>
      </c>
      <c r="C467" s="3" t="s">
        <v>100</v>
      </c>
      <c r="D467" s="4" t="s">
        <v>27</v>
      </c>
      <c r="E467" s="5">
        <v>1.3</v>
      </c>
      <c r="F467" s="6">
        <v>3</v>
      </c>
      <c r="G467" s="6" t="s">
        <v>102</v>
      </c>
      <c r="H467" s="6" t="s">
        <v>102</v>
      </c>
      <c r="I467" s="5">
        <v>5472.065300692263</v>
      </c>
      <c r="J467" s="7">
        <v>28739</v>
      </c>
      <c r="K467" s="7">
        <v>23903</v>
      </c>
      <c r="L467" s="6">
        <v>2761118</v>
      </c>
      <c r="M467" s="6">
        <v>2673620</v>
      </c>
      <c r="N467" s="6" t="s">
        <v>104</v>
      </c>
      <c r="O467" s="6" t="s">
        <v>105</v>
      </c>
      <c r="P467" s="6">
        <v>1532</v>
      </c>
      <c r="Q467" s="6">
        <v>3066</v>
      </c>
      <c r="R467" s="8">
        <v>251.73</v>
      </c>
      <c r="S467" s="9" t="str">
        <f t="shared" si="28"/>
        <v>Minneapolis/St Paul MN_*</v>
      </c>
      <c r="T467" s="9" t="str">
        <f t="shared" si="29"/>
        <v>San Diego           CA_*</v>
      </c>
      <c r="U467" s="10">
        <f t="shared" si="30"/>
        <v>43</v>
      </c>
      <c r="V467" s="10">
        <f t="shared" si="31"/>
        <v>66</v>
      </c>
      <c r="Y467"/>
      <c r="AA467"/>
    </row>
    <row r="468" spans="1:27" x14ac:dyDescent="0.25">
      <c r="A468" s="3" t="s">
        <v>20</v>
      </c>
      <c r="B468" s="3" t="s">
        <v>21</v>
      </c>
      <c r="C468" s="3" t="s">
        <v>100</v>
      </c>
      <c r="D468" s="4" t="s">
        <v>27</v>
      </c>
      <c r="E468" s="5">
        <v>1.57</v>
      </c>
      <c r="F468" s="6">
        <v>3</v>
      </c>
      <c r="G468" s="6" t="s">
        <v>102</v>
      </c>
      <c r="H468" s="6" t="s">
        <v>102</v>
      </c>
      <c r="I468" s="5">
        <v>2313.6035842443885</v>
      </c>
      <c r="J468" s="7">
        <v>32991</v>
      </c>
      <c r="K468" s="7">
        <v>23903</v>
      </c>
      <c r="L468" s="6">
        <v>8621121</v>
      </c>
      <c r="M468" s="6">
        <v>2673620</v>
      </c>
      <c r="N468" s="6" t="s">
        <v>103</v>
      </c>
      <c r="O468" s="6" t="s">
        <v>104</v>
      </c>
      <c r="P468" s="6">
        <v>2433</v>
      </c>
      <c r="Q468" s="6">
        <v>9343</v>
      </c>
      <c r="R468" s="8">
        <v>299.17</v>
      </c>
      <c r="S468" s="9" t="str">
        <f t="shared" si="28"/>
        <v>New York/Newark     NY_JFK</v>
      </c>
      <c r="T468" s="9" t="str">
        <f t="shared" si="29"/>
        <v>San Diego           CA_*</v>
      </c>
      <c r="U468" s="10">
        <f t="shared" si="30"/>
        <v>47</v>
      </c>
      <c r="V468" s="10">
        <f t="shared" si="31"/>
        <v>66</v>
      </c>
      <c r="Y468"/>
      <c r="AA468"/>
    </row>
    <row r="469" spans="1:27" x14ac:dyDescent="0.25">
      <c r="A469" s="3" t="s">
        <v>22</v>
      </c>
      <c r="B469" s="3" t="s">
        <v>21</v>
      </c>
      <c r="C469" s="3" t="s">
        <v>100</v>
      </c>
      <c r="D469" s="4" t="s">
        <v>27</v>
      </c>
      <c r="E469" s="5">
        <v>1.57</v>
      </c>
      <c r="F469" s="6">
        <v>3</v>
      </c>
      <c r="G469" s="6" t="s">
        <v>102</v>
      </c>
      <c r="H469" s="6" t="s">
        <v>102</v>
      </c>
      <c r="I469" s="5">
        <v>2313.6035842443885</v>
      </c>
      <c r="J469" s="7">
        <v>32991</v>
      </c>
      <c r="K469" s="7">
        <v>23903</v>
      </c>
      <c r="L469" s="6">
        <v>8621121</v>
      </c>
      <c r="M469" s="6">
        <v>2673620</v>
      </c>
      <c r="N469" s="6" t="s">
        <v>103</v>
      </c>
      <c r="O469" s="6" t="s">
        <v>104</v>
      </c>
      <c r="P469" s="6">
        <v>2433</v>
      </c>
      <c r="Q469" s="6">
        <v>9343</v>
      </c>
      <c r="R469" s="8">
        <v>299.17</v>
      </c>
      <c r="S469" s="9" t="str">
        <f t="shared" si="28"/>
        <v>New York/Newark     NY_LGA</v>
      </c>
      <c r="T469" s="9" t="str">
        <f t="shared" si="29"/>
        <v>San Diego           CA_*</v>
      </c>
      <c r="U469" s="10">
        <f t="shared" si="30"/>
        <v>48</v>
      </c>
      <c r="V469" s="10">
        <f t="shared" si="31"/>
        <v>66</v>
      </c>
      <c r="Y469"/>
      <c r="AA469"/>
    </row>
    <row r="470" spans="1:27" x14ac:dyDescent="0.25">
      <c r="A470" s="3" t="s">
        <v>23</v>
      </c>
      <c r="B470" s="3" t="s">
        <v>21</v>
      </c>
      <c r="C470" s="3" t="s">
        <v>100</v>
      </c>
      <c r="D470" s="4" t="s">
        <v>27</v>
      </c>
      <c r="E470" s="5">
        <v>1.57</v>
      </c>
      <c r="F470" s="6">
        <v>1</v>
      </c>
      <c r="G470" s="6" t="s">
        <v>102</v>
      </c>
      <c r="H470" s="6" t="s">
        <v>102</v>
      </c>
      <c r="I470" s="5">
        <v>2313.6035842443885</v>
      </c>
      <c r="J470" s="7">
        <v>32991</v>
      </c>
      <c r="K470" s="7">
        <v>23903</v>
      </c>
      <c r="L470" s="6">
        <v>8621121</v>
      </c>
      <c r="M470" s="6">
        <v>2673620</v>
      </c>
      <c r="N470" s="6" t="s">
        <v>104</v>
      </c>
      <c r="O470" s="6" t="s">
        <v>105</v>
      </c>
      <c r="P470" s="6">
        <v>2433</v>
      </c>
      <c r="Q470" s="6">
        <v>9343</v>
      </c>
      <c r="R470" s="8">
        <v>299.17</v>
      </c>
      <c r="S470" s="9" t="str">
        <f t="shared" si="28"/>
        <v>New York/Newark     NY_EWR</v>
      </c>
      <c r="T470" s="9" t="str">
        <f t="shared" si="29"/>
        <v>San Diego           CA_*</v>
      </c>
      <c r="U470" s="10">
        <f t="shared" si="30"/>
        <v>46</v>
      </c>
      <c r="V470" s="10">
        <f t="shared" si="31"/>
        <v>66</v>
      </c>
      <c r="Y470"/>
      <c r="AA470"/>
    </row>
    <row r="471" spans="1:27" x14ac:dyDescent="0.25">
      <c r="A471" s="3" t="s">
        <v>100</v>
      </c>
      <c r="B471" s="3" t="s">
        <v>66</v>
      </c>
      <c r="C471" s="3" t="s">
        <v>100</v>
      </c>
      <c r="D471" s="4" t="s">
        <v>27</v>
      </c>
      <c r="E471" s="5">
        <v>1.02</v>
      </c>
      <c r="F471" s="6">
        <v>3</v>
      </c>
      <c r="G471" s="6" t="s">
        <v>102</v>
      </c>
      <c r="H471" s="6" t="s">
        <v>101</v>
      </c>
      <c r="I471" s="5">
        <v>9588.0865016761782</v>
      </c>
      <c r="J471" s="7">
        <v>29846</v>
      </c>
      <c r="K471" s="7">
        <v>23903</v>
      </c>
      <c r="L471" s="6">
        <v>2237227</v>
      </c>
      <c r="M471" s="6">
        <v>2673620</v>
      </c>
      <c r="N471" s="6" t="s">
        <v>104</v>
      </c>
      <c r="O471" s="6" t="s">
        <v>104</v>
      </c>
      <c r="P471" s="6">
        <v>448</v>
      </c>
      <c r="Q471" s="6">
        <v>16226</v>
      </c>
      <c r="R471" s="8">
        <v>57.29</v>
      </c>
      <c r="S471" s="9" t="str">
        <f t="shared" si="28"/>
        <v>Oakland             CA_*</v>
      </c>
      <c r="T471" s="9" t="str">
        <f t="shared" si="29"/>
        <v>San Diego           CA_*</v>
      </c>
      <c r="U471" s="10">
        <f t="shared" si="30"/>
        <v>50</v>
      </c>
      <c r="V471" s="10">
        <f t="shared" si="31"/>
        <v>66</v>
      </c>
      <c r="Y471"/>
      <c r="AA471"/>
    </row>
    <row r="472" spans="1:27" x14ac:dyDescent="0.25">
      <c r="A472" s="3" t="s">
        <v>100</v>
      </c>
      <c r="B472" s="3" t="s">
        <v>25</v>
      </c>
      <c r="C472" s="3" t="s">
        <v>100</v>
      </c>
      <c r="D472" s="4" t="s">
        <v>27</v>
      </c>
      <c r="E472" s="5">
        <v>1.01</v>
      </c>
      <c r="F472" s="6">
        <v>3</v>
      </c>
      <c r="G472" s="6" t="s">
        <v>102</v>
      </c>
      <c r="H472" s="6" t="s">
        <v>101</v>
      </c>
      <c r="I472" s="5">
        <v>5918.8413285275101</v>
      </c>
      <c r="J472" s="7">
        <v>23025</v>
      </c>
      <c r="K472" s="7">
        <v>23903</v>
      </c>
      <c r="L472" s="6">
        <v>2753373</v>
      </c>
      <c r="M472" s="6">
        <v>2673620</v>
      </c>
      <c r="N472" s="6" t="s">
        <v>104</v>
      </c>
      <c r="O472" s="6" t="s">
        <v>104</v>
      </c>
      <c r="P472" s="6">
        <v>295</v>
      </c>
      <c r="Q472" s="6">
        <v>20653</v>
      </c>
      <c r="R472" s="8">
        <v>50.1</v>
      </c>
      <c r="S472" s="9" t="str">
        <f t="shared" si="28"/>
        <v>Phoenix             AZ_*</v>
      </c>
      <c r="T472" s="9" t="str">
        <f t="shared" si="29"/>
        <v>San Diego           CA_*</v>
      </c>
      <c r="U472" s="10">
        <f t="shared" si="30"/>
        <v>55</v>
      </c>
      <c r="V472" s="10">
        <f t="shared" si="31"/>
        <v>66</v>
      </c>
      <c r="Y472"/>
      <c r="AA472"/>
    </row>
    <row r="473" spans="1:27" x14ac:dyDescent="0.25">
      <c r="A473" s="3" t="s">
        <v>100</v>
      </c>
      <c r="B473" s="3" t="s">
        <v>28</v>
      </c>
      <c r="C473" s="3" t="s">
        <v>100</v>
      </c>
      <c r="D473" s="4" t="s">
        <v>27</v>
      </c>
      <c r="E473" s="5">
        <v>1.02</v>
      </c>
      <c r="F473" s="6">
        <v>3</v>
      </c>
      <c r="G473" s="6" t="s">
        <v>102</v>
      </c>
      <c r="H473" s="6" t="s">
        <v>101</v>
      </c>
      <c r="I473" s="5">
        <v>5101.8288980997313</v>
      </c>
      <c r="J473" s="7">
        <v>38813</v>
      </c>
      <c r="K473" s="7">
        <v>23903</v>
      </c>
      <c r="L473" s="6">
        <v>1653017</v>
      </c>
      <c r="M473" s="6">
        <v>2673620</v>
      </c>
      <c r="N473" s="6" t="s">
        <v>104</v>
      </c>
      <c r="O473" s="6" t="s">
        <v>104</v>
      </c>
      <c r="P473" s="6">
        <v>455</v>
      </c>
      <c r="Q473" s="6">
        <v>27906</v>
      </c>
      <c r="R473" s="8">
        <v>58.68</v>
      </c>
      <c r="S473" s="9" t="str">
        <f t="shared" si="28"/>
        <v>San Francisco       CA_*</v>
      </c>
      <c r="T473" s="9" t="str">
        <f t="shared" si="29"/>
        <v>San Diego           CA_*</v>
      </c>
      <c r="U473" s="10">
        <f t="shared" si="30"/>
        <v>67</v>
      </c>
      <c r="V473" s="10">
        <f t="shared" si="31"/>
        <v>66</v>
      </c>
      <c r="Y473"/>
      <c r="AA473"/>
    </row>
    <row r="474" spans="1:27" x14ac:dyDescent="0.25">
      <c r="A474" s="3" t="s">
        <v>100</v>
      </c>
      <c r="B474" s="3" t="s">
        <v>32</v>
      </c>
      <c r="C474" s="3" t="s">
        <v>100</v>
      </c>
      <c r="D474" s="4" t="s">
        <v>27</v>
      </c>
      <c r="E474" s="5">
        <v>1.26</v>
      </c>
      <c r="F474" s="6">
        <v>3</v>
      </c>
      <c r="G474" s="6" t="s">
        <v>102</v>
      </c>
      <c r="H474" s="6" t="s">
        <v>101</v>
      </c>
      <c r="I474" s="5">
        <v>5588.7155124449218</v>
      </c>
      <c r="J474" s="7">
        <v>30916</v>
      </c>
      <c r="K474" s="7">
        <v>23903</v>
      </c>
      <c r="L474" s="6">
        <v>2230831</v>
      </c>
      <c r="M474" s="6">
        <v>2673620</v>
      </c>
      <c r="N474" s="6" t="s">
        <v>104</v>
      </c>
      <c r="O474" s="6" t="s">
        <v>104</v>
      </c>
      <c r="P474" s="6">
        <v>1056</v>
      </c>
      <c r="Q474" s="6">
        <v>11396</v>
      </c>
      <c r="R474" s="8">
        <v>100.8</v>
      </c>
      <c r="S474" s="9" t="str">
        <f t="shared" si="28"/>
        <v>Seattle/Tacoma      WA_*</v>
      </c>
      <c r="T474" s="9" t="str">
        <f t="shared" si="29"/>
        <v>San Diego           CA_*</v>
      </c>
      <c r="U474" s="10">
        <f t="shared" si="30"/>
        <v>70</v>
      </c>
      <c r="V474" s="10">
        <f t="shared" si="31"/>
        <v>66</v>
      </c>
      <c r="Y474"/>
      <c r="AA474"/>
    </row>
    <row r="475" spans="1:27" x14ac:dyDescent="0.25">
      <c r="A475" s="3" t="s">
        <v>100</v>
      </c>
      <c r="B475" s="3" t="s">
        <v>6</v>
      </c>
      <c r="C475" s="3" t="s">
        <v>100</v>
      </c>
      <c r="D475" s="4" t="s">
        <v>28</v>
      </c>
      <c r="E475" s="5">
        <v>1.36</v>
      </c>
      <c r="F475" s="6">
        <v>3</v>
      </c>
      <c r="G475" s="6" t="s">
        <v>102</v>
      </c>
      <c r="H475" s="6" t="s">
        <v>102</v>
      </c>
      <c r="I475" s="5">
        <v>5492.599331025096</v>
      </c>
      <c r="J475" s="7">
        <v>26993</v>
      </c>
      <c r="K475" s="7">
        <v>38813</v>
      </c>
      <c r="L475" s="6">
        <v>3532657</v>
      </c>
      <c r="M475" s="6">
        <v>1653017</v>
      </c>
      <c r="N475" s="6" t="s">
        <v>104</v>
      </c>
      <c r="O475" s="6" t="s">
        <v>104</v>
      </c>
      <c r="P475" s="6">
        <v>2137</v>
      </c>
      <c r="Q475" s="6">
        <v>10112</v>
      </c>
      <c r="R475" s="8">
        <v>248.49</v>
      </c>
      <c r="S475" s="9" t="str">
        <f t="shared" si="28"/>
        <v>Atlanta             GA_*</v>
      </c>
      <c r="T475" s="9" t="str">
        <f t="shared" si="29"/>
        <v>San Francisco       CA_*</v>
      </c>
      <c r="U475" s="10">
        <f t="shared" si="30"/>
        <v>4</v>
      </c>
      <c r="V475" s="10">
        <f t="shared" si="31"/>
        <v>67</v>
      </c>
      <c r="Y475"/>
      <c r="AA475"/>
    </row>
    <row r="476" spans="1:27" x14ac:dyDescent="0.25">
      <c r="A476" s="3" t="s">
        <v>100</v>
      </c>
      <c r="B476" s="3" t="s">
        <v>8</v>
      </c>
      <c r="C476" s="3" t="s">
        <v>100</v>
      </c>
      <c r="D476" s="4" t="s">
        <v>28</v>
      </c>
      <c r="E476" s="5">
        <v>1.39</v>
      </c>
      <c r="F476" s="6">
        <v>3</v>
      </c>
      <c r="G476" s="6" t="s">
        <v>102</v>
      </c>
      <c r="H476" s="6" t="s">
        <v>102</v>
      </c>
      <c r="I476" s="5">
        <v>5559.4325502161946</v>
      </c>
      <c r="J476" s="7">
        <v>30124</v>
      </c>
      <c r="K476" s="7">
        <v>38813</v>
      </c>
      <c r="L476" s="6">
        <v>5787293</v>
      </c>
      <c r="M476" s="6">
        <v>1653017</v>
      </c>
      <c r="N476" s="6" t="s">
        <v>104</v>
      </c>
      <c r="O476" s="6" t="s">
        <v>104</v>
      </c>
      <c r="P476" s="6">
        <v>2694</v>
      </c>
      <c r="Q476" s="6">
        <v>16050</v>
      </c>
      <c r="R476" s="8">
        <v>367.72</v>
      </c>
      <c r="S476" s="9" t="str">
        <f t="shared" si="28"/>
        <v>Boston              MA_*</v>
      </c>
      <c r="T476" s="9" t="str">
        <f t="shared" si="29"/>
        <v>San Francisco       CA_*</v>
      </c>
      <c r="U476" s="10">
        <f t="shared" si="30"/>
        <v>9</v>
      </c>
      <c r="V476" s="10">
        <f t="shared" si="31"/>
        <v>67</v>
      </c>
      <c r="Y476"/>
      <c r="AA476"/>
    </row>
    <row r="477" spans="1:27" x14ac:dyDescent="0.25">
      <c r="A477" s="3" t="s">
        <v>100</v>
      </c>
      <c r="B477" s="3" t="s">
        <v>56</v>
      </c>
      <c r="C477" s="3" t="s">
        <v>100</v>
      </c>
      <c r="D477" s="4" t="s">
        <v>28</v>
      </c>
      <c r="E477" s="5">
        <v>1</v>
      </c>
      <c r="F477" s="6">
        <v>3</v>
      </c>
      <c r="G477" s="6" t="s">
        <v>102</v>
      </c>
      <c r="H477" s="6" t="s">
        <v>102</v>
      </c>
      <c r="I477" s="5">
        <v>9978.4856316137084</v>
      </c>
      <c r="J477" s="7">
        <v>24706</v>
      </c>
      <c r="K477" s="7">
        <v>38813</v>
      </c>
      <c r="L477" s="6">
        <v>9056076</v>
      </c>
      <c r="M477" s="6">
        <v>1653017</v>
      </c>
      <c r="N477" s="6" t="s">
        <v>104</v>
      </c>
      <c r="O477" s="6" t="s">
        <v>104</v>
      </c>
      <c r="P477" s="6">
        <v>332</v>
      </c>
      <c r="Q477" s="6">
        <v>14363</v>
      </c>
      <c r="R477" s="8">
        <v>83.74</v>
      </c>
      <c r="S477" s="9" t="str">
        <f t="shared" si="28"/>
        <v>Burbank             CA_*</v>
      </c>
      <c r="T477" s="9" t="str">
        <f t="shared" si="29"/>
        <v>San Francisco       CA_*</v>
      </c>
      <c r="U477" s="10">
        <f t="shared" si="30"/>
        <v>11</v>
      </c>
      <c r="V477" s="10">
        <f t="shared" si="31"/>
        <v>67</v>
      </c>
      <c r="Y477"/>
      <c r="AA477"/>
    </row>
    <row r="478" spans="1:27" x14ac:dyDescent="0.25">
      <c r="A478" s="3" t="s">
        <v>9</v>
      </c>
      <c r="B478" s="3" t="s">
        <v>10</v>
      </c>
      <c r="C478" s="3" t="s">
        <v>100</v>
      </c>
      <c r="D478" s="4" t="s">
        <v>28</v>
      </c>
      <c r="E478" s="5">
        <v>1.2</v>
      </c>
      <c r="F478" s="6">
        <v>3</v>
      </c>
      <c r="G478" s="6" t="s">
        <v>102</v>
      </c>
      <c r="H478" s="6" t="s">
        <v>102</v>
      </c>
      <c r="I478" s="5">
        <v>5068.5322062494497</v>
      </c>
      <c r="J478" s="7">
        <v>29260</v>
      </c>
      <c r="K478" s="7">
        <v>38813</v>
      </c>
      <c r="L478" s="6">
        <v>7830332</v>
      </c>
      <c r="M478" s="6">
        <v>1653017</v>
      </c>
      <c r="N478" s="6" t="s">
        <v>103</v>
      </c>
      <c r="O478" s="6" t="s">
        <v>104</v>
      </c>
      <c r="P478" s="6">
        <v>1851</v>
      </c>
      <c r="Q478" s="6">
        <v>20831</v>
      </c>
      <c r="R478" s="8">
        <v>291.66000000000003</v>
      </c>
      <c r="S478" s="9" t="str">
        <f t="shared" si="28"/>
        <v>Chicago             IL_ORD</v>
      </c>
      <c r="T478" s="9" t="str">
        <f t="shared" si="29"/>
        <v>San Francisco       CA_*</v>
      </c>
      <c r="U478" s="10">
        <f t="shared" si="30"/>
        <v>15</v>
      </c>
      <c r="V478" s="10">
        <f t="shared" si="31"/>
        <v>67</v>
      </c>
      <c r="Y478"/>
      <c r="AA478"/>
    </row>
    <row r="479" spans="1:27" x14ac:dyDescent="0.25">
      <c r="A479" s="3" t="s">
        <v>11</v>
      </c>
      <c r="B479" s="3" t="s">
        <v>10</v>
      </c>
      <c r="C479" s="3" t="s">
        <v>100</v>
      </c>
      <c r="D479" s="4" t="s">
        <v>28</v>
      </c>
      <c r="E479" s="5">
        <v>1.2</v>
      </c>
      <c r="F479" s="6">
        <v>3</v>
      </c>
      <c r="G479" s="6" t="s">
        <v>102</v>
      </c>
      <c r="H479" s="6" t="s">
        <v>102</v>
      </c>
      <c r="I479" s="5">
        <v>5068.5322062494497</v>
      </c>
      <c r="J479" s="7">
        <v>29260</v>
      </c>
      <c r="K479" s="7">
        <v>38813</v>
      </c>
      <c r="L479" s="6">
        <v>7830332</v>
      </c>
      <c r="M479" s="6">
        <v>1653017</v>
      </c>
      <c r="N479" s="6" t="s">
        <v>104</v>
      </c>
      <c r="O479" s="6" t="s">
        <v>104</v>
      </c>
      <c r="P479" s="6">
        <v>1851</v>
      </c>
      <c r="Q479" s="6">
        <v>20831</v>
      </c>
      <c r="R479" s="8">
        <v>291.66000000000003</v>
      </c>
      <c r="S479" s="9" t="str">
        <f t="shared" si="28"/>
        <v>Chicago             IL_MDW</v>
      </c>
      <c r="T479" s="9" t="str">
        <f t="shared" si="29"/>
        <v>San Francisco       CA_*</v>
      </c>
      <c r="U479" s="10">
        <f t="shared" si="30"/>
        <v>14</v>
      </c>
      <c r="V479" s="10">
        <f t="shared" si="31"/>
        <v>67</v>
      </c>
      <c r="Y479"/>
      <c r="AA479"/>
    </row>
    <row r="480" spans="1:27" x14ac:dyDescent="0.25">
      <c r="A480" s="3" t="s">
        <v>100</v>
      </c>
      <c r="B480" s="3" t="s">
        <v>5</v>
      </c>
      <c r="C480" s="3" t="s">
        <v>100</v>
      </c>
      <c r="D480" s="4" t="s">
        <v>28</v>
      </c>
      <c r="E480" s="5">
        <v>1.24</v>
      </c>
      <c r="F480" s="6">
        <v>3</v>
      </c>
      <c r="G480" s="6" t="s">
        <v>102</v>
      </c>
      <c r="H480" s="6" t="s">
        <v>102</v>
      </c>
      <c r="I480" s="5">
        <v>4935.183462669278</v>
      </c>
      <c r="J480" s="7">
        <v>28637</v>
      </c>
      <c r="K480" s="7">
        <v>38813</v>
      </c>
      <c r="L480" s="6">
        <v>3036732</v>
      </c>
      <c r="M480" s="6">
        <v>1653017</v>
      </c>
      <c r="N480" s="6" t="s">
        <v>104</v>
      </c>
      <c r="O480" s="6" t="s">
        <v>104</v>
      </c>
      <c r="P480" s="6">
        <v>1463</v>
      </c>
      <c r="Q480" s="6">
        <v>7537</v>
      </c>
      <c r="R480" s="8">
        <v>297.83</v>
      </c>
      <c r="S480" s="9" t="str">
        <f t="shared" si="28"/>
        <v>Dallas/Fort Worth   TX_*</v>
      </c>
      <c r="T480" s="9" t="str">
        <f t="shared" si="29"/>
        <v>San Francisco       CA_*</v>
      </c>
      <c r="U480" s="10">
        <f t="shared" si="30"/>
        <v>21</v>
      </c>
      <c r="V480" s="10">
        <f t="shared" si="31"/>
        <v>67</v>
      </c>
      <c r="Y480"/>
      <c r="AA480"/>
    </row>
    <row r="481" spans="1:27" x14ac:dyDescent="0.25">
      <c r="A481" s="3" t="s">
        <v>100</v>
      </c>
      <c r="B481" s="3" t="s">
        <v>46</v>
      </c>
      <c r="C481" s="3" t="s">
        <v>100</v>
      </c>
      <c r="D481" s="4" t="s">
        <v>28</v>
      </c>
      <c r="E481" s="5">
        <v>1.0900000000000001</v>
      </c>
      <c r="F481" s="6">
        <v>3</v>
      </c>
      <c r="G481" s="6" t="s">
        <v>102</v>
      </c>
      <c r="H481" s="6" t="s">
        <v>102</v>
      </c>
      <c r="I481" s="5">
        <v>7251.3724476049365</v>
      </c>
      <c r="J481" s="7">
        <v>29055</v>
      </c>
      <c r="K481" s="7">
        <v>38813</v>
      </c>
      <c r="L481" s="6">
        <v>1862106</v>
      </c>
      <c r="M481" s="6">
        <v>1653017</v>
      </c>
      <c r="N481" s="6" t="s">
        <v>104</v>
      </c>
      <c r="O481" s="6" t="s">
        <v>104</v>
      </c>
      <c r="P481" s="6">
        <v>960</v>
      </c>
      <c r="Q481" s="6">
        <v>15039</v>
      </c>
      <c r="R481" s="8">
        <v>168.96</v>
      </c>
      <c r="S481" s="9" t="str">
        <f t="shared" si="28"/>
        <v>Denver              CO_*</v>
      </c>
      <c r="T481" s="9" t="str">
        <f t="shared" si="29"/>
        <v>San Francisco       CA_*</v>
      </c>
      <c r="U481" s="10">
        <f t="shared" si="30"/>
        <v>22</v>
      </c>
      <c r="V481" s="10">
        <f t="shared" si="31"/>
        <v>67</v>
      </c>
      <c r="Y481"/>
      <c r="AA481"/>
    </row>
    <row r="482" spans="1:27" x14ac:dyDescent="0.25">
      <c r="A482" s="3" t="s">
        <v>100</v>
      </c>
      <c r="B482" s="3" t="s">
        <v>47</v>
      </c>
      <c r="C482" s="3" t="s">
        <v>100</v>
      </c>
      <c r="D482" s="4" t="s">
        <v>28</v>
      </c>
      <c r="E482" s="5">
        <v>1.37</v>
      </c>
      <c r="F482" s="6">
        <v>3</v>
      </c>
      <c r="G482" s="6" t="s">
        <v>102</v>
      </c>
      <c r="H482" s="6" t="s">
        <v>102</v>
      </c>
      <c r="I482" s="5">
        <v>5583.0162539553476</v>
      </c>
      <c r="J482" s="7">
        <v>26506</v>
      </c>
      <c r="K482" s="7">
        <v>38813</v>
      </c>
      <c r="L482" s="6">
        <v>4459144</v>
      </c>
      <c r="M482" s="6">
        <v>1653017</v>
      </c>
      <c r="N482" s="6" t="s">
        <v>104</v>
      </c>
      <c r="O482" s="6" t="s">
        <v>105</v>
      </c>
      <c r="P482" s="6">
        <v>2084</v>
      </c>
      <c r="Q482" s="6">
        <v>4913</v>
      </c>
      <c r="R482" s="8">
        <v>314.88</v>
      </c>
      <c r="S482" s="9" t="str">
        <f t="shared" si="28"/>
        <v>Detroit             MI_*</v>
      </c>
      <c r="T482" s="9" t="str">
        <f t="shared" si="29"/>
        <v>San Francisco       CA_*</v>
      </c>
      <c r="U482" s="10">
        <f t="shared" si="30"/>
        <v>23</v>
      </c>
      <c r="V482" s="10">
        <f t="shared" si="31"/>
        <v>67</v>
      </c>
      <c r="Y482"/>
      <c r="AA482"/>
    </row>
    <row r="483" spans="1:27" x14ac:dyDescent="0.25">
      <c r="A483" s="3" t="s">
        <v>100</v>
      </c>
      <c r="B483" s="3" t="s">
        <v>14</v>
      </c>
      <c r="C483" s="3" t="s">
        <v>100</v>
      </c>
      <c r="D483" s="4" t="s">
        <v>28</v>
      </c>
      <c r="E483" s="5">
        <v>1.26</v>
      </c>
      <c r="F483" s="6">
        <v>3</v>
      </c>
      <c r="G483" s="6" t="s">
        <v>102</v>
      </c>
      <c r="H483" s="6" t="s">
        <v>101</v>
      </c>
      <c r="I483" s="5">
        <v>4745.30066891345</v>
      </c>
      <c r="J483" s="7">
        <v>27211</v>
      </c>
      <c r="K483" s="7">
        <v>38813</v>
      </c>
      <c r="L483" s="6">
        <v>3770125</v>
      </c>
      <c r="M483" s="6">
        <v>1653017</v>
      </c>
      <c r="N483" s="6" t="s">
        <v>104</v>
      </c>
      <c r="O483" s="6" t="s">
        <v>104</v>
      </c>
      <c r="P483" s="6">
        <v>1637</v>
      </c>
      <c r="Q483" s="6">
        <v>7341</v>
      </c>
      <c r="R483" s="8">
        <v>241.04</v>
      </c>
      <c r="S483" s="9" t="str">
        <f t="shared" si="28"/>
        <v>Houston             TX_*</v>
      </c>
      <c r="T483" s="9" t="str">
        <f t="shared" si="29"/>
        <v>San Francisco       CA_*</v>
      </c>
      <c r="U483" s="10">
        <f t="shared" si="30"/>
        <v>31</v>
      </c>
      <c r="V483" s="10">
        <f t="shared" si="31"/>
        <v>67</v>
      </c>
      <c r="Y483"/>
      <c r="AA483"/>
    </row>
    <row r="484" spans="1:27" x14ac:dyDescent="0.25">
      <c r="A484" s="3" t="s">
        <v>100</v>
      </c>
      <c r="B484" s="3" t="s">
        <v>15</v>
      </c>
      <c r="C484" s="3" t="s">
        <v>100</v>
      </c>
      <c r="D484" s="4" t="s">
        <v>28</v>
      </c>
      <c r="E484" s="5">
        <v>1.35</v>
      </c>
      <c r="F484" s="6">
        <v>3</v>
      </c>
      <c r="G484" s="6" t="s">
        <v>102</v>
      </c>
      <c r="H484" s="6" t="s">
        <v>102</v>
      </c>
      <c r="I484" s="5">
        <v>2024.9703084419389</v>
      </c>
      <c r="J484" s="7">
        <v>25450</v>
      </c>
      <c r="K484" s="7">
        <v>38813</v>
      </c>
      <c r="L484" s="6">
        <v>1694803</v>
      </c>
      <c r="M484" s="6">
        <v>1653017</v>
      </c>
      <c r="N484" s="6" t="s">
        <v>104</v>
      </c>
      <c r="O484" s="6" t="s">
        <v>104</v>
      </c>
      <c r="P484" s="6">
        <v>1500</v>
      </c>
      <c r="Q484" s="6">
        <v>6158</v>
      </c>
      <c r="R484" s="8">
        <v>116.52</v>
      </c>
      <c r="S484" s="9" t="str">
        <f t="shared" si="28"/>
        <v>Kansas City         MO_*</v>
      </c>
      <c r="T484" s="9" t="str">
        <f t="shared" si="29"/>
        <v>San Francisco       CA_*</v>
      </c>
      <c r="U484" s="10">
        <f t="shared" si="30"/>
        <v>34</v>
      </c>
      <c r="V484" s="10">
        <f t="shared" si="31"/>
        <v>67</v>
      </c>
      <c r="Y484"/>
      <c r="AA484"/>
    </row>
    <row r="485" spans="1:27" x14ac:dyDescent="0.25">
      <c r="A485" s="3" t="s">
        <v>100</v>
      </c>
      <c r="B485" s="3" t="s">
        <v>16</v>
      </c>
      <c r="C485" s="3" t="s">
        <v>100</v>
      </c>
      <c r="D485" s="4" t="s">
        <v>28</v>
      </c>
      <c r="E485" s="5">
        <v>1.06</v>
      </c>
      <c r="F485" s="6">
        <v>3</v>
      </c>
      <c r="G485" s="6" t="s">
        <v>101</v>
      </c>
      <c r="H485" s="6" t="s">
        <v>101</v>
      </c>
      <c r="I485" s="5">
        <v>4548.6133976567862</v>
      </c>
      <c r="J485" s="7">
        <v>24575</v>
      </c>
      <c r="K485" s="7">
        <v>38813</v>
      </c>
      <c r="L485" s="6">
        <v>1197234</v>
      </c>
      <c r="M485" s="6">
        <v>1653017</v>
      </c>
      <c r="N485" s="6" t="s">
        <v>104</v>
      </c>
      <c r="O485" s="6" t="s">
        <v>104</v>
      </c>
      <c r="P485" s="6">
        <v>416</v>
      </c>
      <c r="Q485" s="6">
        <v>17840</v>
      </c>
      <c r="R485" s="8">
        <v>72.58</v>
      </c>
      <c r="S485" s="9" t="str">
        <f t="shared" si="28"/>
        <v>Las Vegas           NV_*</v>
      </c>
      <c r="T485" s="9" t="str">
        <f t="shared" si="29"/>
        <v>San Francisco       CA_*</v>
      </c>
      <c r="U485" s="10">
        <f t="shared" si="30"/>
        <v>35</v>
      </c>
      <c r="V485" s="10">
        <f t="shared" si="31"/>
        <v>67</v>
      </c>
      <c r="Y485"/>
      <c r="AA485"/>
    </row>
    <row r="486" spans="1:27" x14ac:dyDescent="0.25">
      <c r="A486" s="3" t="s">
        <v>100</v>
      </c>
      <c r="B486" s="3" t="s">
        <v>17</v>
      </c>
      <c r="C486" s="3" t="s">
        <v>100</v>
      </c>
      <c r="D486" s="4" t="s">
        <v>28</v>
      </c>
      <c r="E486" s="5">
        <v>1.02</v>
      </c>
      <c r="F486" s="6">
        <v>3</v>
      </c>
      <c r="G486" s="6" t="s">
        <v>102</v>
      </c>
      <c r="H486" s="6" t="s">
        <v>102</v>
      </c>
      <c r="I486" s="5">
        <v>7664.0263293994585</v>
      </c>
      <c r="J486" s="7">
        <v>24706</v>
      </c>
      <c r="K486" s="7">
        <v>38813</v>
      </c>
      <c r="L486" s="6">
        <v>9056076</v>
      </c>
      <c r="M486" s="6">
        <v>1653017</v>
      </c>
      <c r="N486" s="6" t="s">
        <v>104</v>
      </c>
      <c r="O486" s="6" t="s">
        <v>104</v>
      </c>
      <c r="P486" s="6">
        <v>341</v>
      </c>
      <c r="Q486" s="6">
        <v>43671</v>
      </c>
      <c r="R486" s="8">
        <v>79.23</v>
      </c>
      <c r="S486" s="9" t="str">
        <f t="shared" si="28"/>
        <v>Los Angeles         CA_*</v>
      </c>
      <c r="T486" s="9" t="str">
        <f t="shared" si="29"/>
        <v>San Francisco       CA_*</v>
      </c>
      <c r="U486" s="10">
        <f t="shared" si="30"/>
        <v>37</v>
      </c>
      <c r="V486" s="10">
        <f t="shared" si="31"/>
        <v>67</v>
      </c>
      <c r="Y486"/>
      <c r="AA486"/>
    </row>
    <row r="487" spans="1:27" x14ac:dyDescent="0.25">
      <c r="A487" s="3" t="s">
        <v>100</v>
      </c>
      <c r="B487" s="3" t="s">
        <v>61</v>
      </c>
      <c r="C487" s="3" t="s">
        <v>100</v>
      </c>
      <c r="D487" s="4" t="s">
        <v>28</v>
      </c>
      <c r="E487" s="5">
        <v>1.43</v>
      </c>
      <c r="F487" s="6">
        <v>3</v>
      </c>
      <c r="G487" s="6" t="s">
        <v>101</v>
      </c>
      <c r="H487" s="6" t="s">
        <v>102</v>
      </c>
      <c r="I487" s="5">
        <v>4074.1038221734489</v>
      </c>
      <c r="J487" s="7">
        <v>21207</v>
      </c>
      <c r="K487" s="7">
        <v>38813</v>
      </c>
      <c r="L487" s="6">
        <v>2105604</v>
      </c>
      <c r="M487" s="6">
        <v>1653017</v>
      </c>
      <c r="N487" s="6" t="s">
        <v>104</v>
      </c>
      <c r="O487" s="6" t="s">
        <v>104</v>
      </c>
      <c r="P487" s="6">
        <v>2579</v>
      </c>
      <c r="Q487" s="6">
        <v>4583</v>
      </c>
      <c r="R487" s="8">
        <v>261.67</v>
      </c>
      <c r="S487" s="9" t="str">
        <f t="shared" si="28"/>
        <v>Miami               FL_*</v>
      </c>
      <c r="T487" s="9" t="str">
        <f t="shared" si="29"/>
        <v>San Francisco       CA_*</v>
      </c>
      <c r="U487" s="10">
        <f t="shared" si="30"/>
        <v>41</v>
      </c>
      <c r="V487" s="10">
        <f t="shared" si="31"/>
        <v>67</v>
      </c>
      <c r="Y487"/>
      <c r="AA487"/>
    </row>
    <row r="488" spans="1:27" x14ac:dyDescent="0.25">
      <c r="A488" s="3" t="s">
        <v>100</v>
      </c>
      <c r="B488" s="3" t="s">
        <v>63</v>
      </c>
      <c r="C488" s="3" t="s">
        <v>100</v>
      </c>
      <c r="D488" s="4" t="s">
        <v>28</v>
      </c>
      <c r="E488" s="5">
        <v>1.19</v>
      </c>
      <c r="F488" s="6">
        <v>3</v>
      </c>
      <c r="G488" s="6" t="s">
        <v>102</v>
      </c>
      <c r="H488" s="6" t="s">
        <v>102</v>
      </c>
      <c r="I488" s="5">
        <v>6902.154803116282</v>
      </c>
      <c r="J488" s="7">
        <v>28739</v>
      </c>
      <c r="K488" s="7">
        <v>38813</v>
      </c>
      <c r="L488" s="6">
        <v>2761118</v>
      </c>
      <c r="M488" s="6">
        <v>1653017</v>
      </c>
      <c r="N488" s="6" t="s">
        <v>104</v>
      </c>
      <c r="O488" s="6" t="s">
        <v>105</v>
      </c>
      <c r="P488" s="6">
        <v>1589</v>
      </c>
      <c r="Q488" s="6">
        <v>8881</v>
      </c>
      <c r="R488" s="8">
        <v>224.17</v>
      </c>
      <c r="S488" s="9" t="str">
        <f t="shared" si="28"/>
        <v>Minneapolis/St Paul MN_*</v>
      </c>
      <c r="T488" s="9" t="str">
        <f t="shared" si="29"/>
        <v>San Francisco       CA_*</v>
      </c>
      <c r="U488" s="10">
        <f t="shared" si="30"/>
        <v>43</v>
      </c>
      <c r="V488" s="10">
        <f t="shared" si="31"/>
        <v>67</v>
      </c>
      <c r="Y488"/>
      <c r="AA488"/>
    </row>
    <row r="489" spans="1:27" x14ac:dyDescent="0.25">
      <c r="A489" s="3" t="s">
        <v>20</v>
      </c>
      <c r="B489" s="3" t="s">
        <v>21</v>
      </c>
      <c r="C489" s="3" t="s">
        <v>100</v>
      </c>
      <c r="D489" s="4" t="s">
        <v>28</v>
      </c>
      <c r="E489" s="5">
        <v>1.24</v>
      </c>
      <c r="F489" s="6">
        <v>3</v>
      </c>
      <c r="G489" s="6" t="s">
        <v>102</v>
      </c>
      <c r="H489" s="6" t="s">
        <v>102</v>
      </c>
      <c r="I489" s="5">
        <v>3362.8588572468238</v>
      </c>
      <c r="J489" s="7">
        <v>32991</v>
      </c>
      <c r="K489" s="7">
        <v>38813</v>
      </c>
      <c r="L489" s="6">
        <v>8621121</v>
      </c>
      <c r="M489" s="6">
        <v>1653017</v>
      </c>
      <c r="N489" s="6" t="s">
        <v>103</v>
      </c>
      <c r="O489" s="6" t="s">
        <v>104</v>
      </c>
      <c r="P489" s="6">
        <v>2574</v>
      </c>
      <c r="Q489" s="6">
        <v>41492</v>
      </c>
      <c r="R489" s="8">
        <v>374.4</v>
      </c>
      <c r="S489" s="9" t="str">
        <f t="shared" si="28"/>
        <v>New York/Newark     NY_JFK</v>
      </c>
      <c r="T489" s="9" t="str">
        <f t="shared" si="29"/>
        <v>San Francisco       CA_*</v>
      </c>
      <c r="U489" s="10">
        <f t="shared" si="30"/>
        <v>47</v>
      </c>
      <c r="V489" s="10">
        <f t="shared" si="31"/>
        <v>67</v>
      </c>
      <c r="Y489"/>
      <c r="AA489"/>
    </row>
    <row r="490" spans="1:27" x14ac:dyDescent="0.25">
      <c r="A490" s="3" t="s">
        <v>22</v>
      </c>
      <c r="B490" s="3" t="s">
        <v>21</v>
      </c>
      <c r="C490" s="3" t="s">
        <v>100</v>
      </c>
      <c r="D490" s="4" t="s">
        <v>28</v>
      </c>
      <c r="E490" s="5">
        <v>1.24</v>
      </c>
      <c r="F490" s="6">
        <v>3</v>
      </c>
      <c r="G490" s="6" t="s">
        <v>102</v>
      </c>
      <c r="H490" s="6" t="s">
        <v>102</v>
      </c>
      <c r="I490" s="5">
        <v>3362.8588572468238</v>
      </c>
      <c r="J490" s="7">
        <v>32991</v>
      </c>
      <c r="K490" s="7">
        <v>38813</v>
      </c>
      <c r="L490" s="6">
        <v>8621121</v>
      </c>
      <c r="M490" s="6">
        <v>1653017</v>
      </c>
      <c r="N490" s="6" t="s">
        <v>103</v>
      </c>
      <c r="O490" s="6" t="s">
        <v>104</v>
      </c>
      <c r="P490" s="6">
        <v>2574</v>
      </c>
      <c r="Q490" s="6">
        <v>41492</v>
      </c>
      <c r="R490" s="8">
        <v>374.4</v>
      </c>
      <c r="S490" s="9" t="str">
        <f t="shared" si="28"/>
        <v>New York/Newark     NY_LGA</v>
      </c>
      <c r="T490" s="9" t="str">
        <f t="shared" si="29"/>
        <v>San Francisco       CA_*</v>
      </c>
      <c r="U490" s="10">
        <f t="shared" si="30"/>
        <v>48</v>
      </c>
      <c r="V490" s="10">
        <f t="shared" si="31"/>
        <v>67</v>
      </c>
      <c r="Y490"/>
      <c r="AA490"/>
    </row>
    <row r="491" spans="1:27" x14ac:dyDescent="0.25">
      <c r="A491" s="3" t="s">
        <v>23</v>
      </c>
      <c r="B491" s="3" t="s">
        <v>21</v>
      </c>
      <c r="C491" s="3" t="s">
        <v>100</v>
      </c>
      <c r="D491" s="4" t="s">
        <v>28</v>
      </c>
      <c r="E491" s="5">
        <v>1.24</v>
      </c>
      <c r="F491" s="6">
        <v>3</v>
      </c>
      <c r="G491" s="6" t="s">
        <v>102</v>
      </c>
      <c r="H491" s="6" t="s">
        <v>102</v>
      </c>
      <c r="I491" s="5">
        <v>3362.8588572468238</v>
      </c>
      <c r="J491" s="7">
        <v>32991</v>
      </c>
      <c r="K491" s="7">
        <v>38813</v>
      </c>
      <c r="L491" s="6">
        <v>8621121</v>
      </c>
      <c r="M491" s="6">
        <v>1653017</v>
      </c>
      <c r="N491" s="6" t="s">
        <v>104</v>
      </c>
      <c r="O491" s="6" t="s">
        <v>105</v>
      </c>
      <c r="P491" s="6">
        <v>2574</v>
      </c>
      <c r="Q491" s="6">
        <v>41492</v>
      </c>
      <c r="R491" s="8">
        <v>374.4</v>
      </c>
      <c r="S491" s="9" t="str">
        <f t="shared" si="28"/>
        <v>New York/Newark     NY_EWR</v>
      </c>
      <c r="T491" s="9" t="str">
        <f t="shared" si="29"/>
        <v>San Francisco       CA_*</v>
      </c>
      <c r="U491" s="10">
        <f t="shared" si="30"/>
        <v>46</v>
      </c>
      <c r="V491" s="10">
        <f t="shared" si="31"/>
        <v>67</v>
      </c>
      <c r="Y491"/>
      <c r="AA491"/>
    </row>
    <row r="492" spans="1:27" x14ac:dyDescent="0.25">
      <c r="A492" s="3" t="s">
        <v>100</v>
      </c>
      <c r="B492" s="3" t="s">
        <v>24</v>
      </c>
      <c r="C492" s="3" t="s">
        <v>100</v>
      </c>
      <c r="D492" s="4" t="s">
        <v>28</v>
      </c>
      <c r="E492" s="5">
        <v>1.66</v>
      </c>
      <c r="F492" s="6">
        <v>3</v>
      </c>
      <c r="G492" s="6" t="s">
        <v>101</v>
      </c>
      <c r="H492" s="6" t="s">
        <v>102</v>
      </c>
      <c r="I492" s="5">
        <v>2638.8711413919718</v>
      </c>
      <c r="J492" s="7">
        <v>22360</v>
      </c>
      <c r="K492" s="7">
        <v>38813</v>
      </c>
      <c r="L492" s="6">
        <v>1421287</v>
      </c>
      <c r="M492" s="6">
        <v>1653017</v>
      </c>
      <c r="N492" s="6" t="s">
        <v>104</v>
      </c>
      <c r="O492" s="6" t="s">
        <v>104</v>
      </c>
      <c r="P492" s="6">
        <v>2443</v>
      </c>
      <c r="Q492" s="6">
        <v>4799</v>
      </c>
      <c r="R492" s="8">
        <v>261.74</v>
      </c>
      <c r="S492" s="9" t="str">
        <f t="shared" si="28"/>
        <v>Orlando             FL_*</v>
      </c>
      <c r="T492" s="9" t="str">
        <f t="shared" si="29"/>
        <v>San Francisco       CA_*</v>
      </c>
      <c r="U492" s="10">
        <f t="shared" si="30"/>
        <v>53</v>
      </c>
      <c r="V492" s="10">
        <f t="shared" si="31"/>
        <v>67</v>
      </c>
      <c r="Y492"/>
      <c r="AA492"/>
    </row>
    <row r="493" spans="1:27" x14ac:dyDescent="0.25">
      <c r="A493" s="3" t="s">
        <v>100</v>
      </c>
      <c r="B493" s="3" t="s">
        <v>69</v>
      </c>
      <c r="C493" s="3" t="s">
        <v>100</v>
      </c>
      <c r="D493" s="4" t="s">
        <v>28</v>
      </c>
      <c r="E493" s="5">
        <v>1.41</v>
      </c>
      <c r="F493" s="6">
        <v>3</v>
      </c>
      <c r="G493" s="6" t="s">
        <v>102</v>
      </c>
      <c r="H493" s="6" t="s">
        <v>102</v>
      </c>
      <c r="I493" s="5">
        <v>3516.9699003617457</v>
      </c>
      <c r="J493" s="7">
        <v>27994</v>
      </c>
      <c r="K493" s="7">
        <v>38813</v>
      </c>
      <c r="L493" s="6">
        <v>4948339</v>
      </c>
      <c r="M493" s="6">
        <v>1653017</v>
      </c>
      <c r="N493" s="6" t="s">
        <v>104</v>
      </c>
      <c r="O493" s="6" t="s">
        <v>104</v>
      </c>
      <c r="P493" s="6">
        <v>2523</v>
      </c>
      <c r="Q493" s="6">
        <v>8081</v>
      </c>
      <c r="R493" s="8">
        <v>326.76</v>
      </c>
      <c r="S493" s="9" t="str">
        <f t="shared" si="28"/>
        <v>Philadelphia/Camden PA_*</v>
      </c>
      <c r="T493" s="9" t="str">
        <f t="shared" si="29"/>
        <v>San Francisco       CA_*</v>
      </c>
      <c r="U493" s="10">
        <f t="shared" si="30"/>
        <v>54</v>
      </c>
      <c r="V493" s="10">
        <f t="shared" si="31"/>
        <v>67</v>
      </c>
      <c r="Y493"/>
      <c r="AA493"/>
    </row>
    <row r="494" spans="1:27" x14ac:dyDescent="0.25">
      <c r="A494" s="3" t="s">
        <v>100</v>
      </c>
      <c r="B494" s="3" t="s">
        <v>25</v>
      </c>
      <c r="C494" s="3" t="s">
        <v>100</v>
      </c>
      <c r="D494" s="4" t="s">
        <v>28</v>
      </c>
      <c r="E494" s="5">
        <v>1.03</v>
      </c>
      <c r="F494" s="6">
        <v>3</v>
      </c>
      <c r="G494" s="6" t="s">
        <v>102</v>
      </c>
      <c r="H494" s="6" t="s">
        <v>101</v>
      </c>
      <c r="I494" s="5">
        <v>3405.7465050137353</v>
      </c>
      <c r="J494" s="7">
        <v>23025</v>
      </c>
      <c r="K494" s="7">
        <v>38813</v>
      </c>
      <c r="L494" s="6">
        <v>2753373</v>
      </c>
      <c r="M494" s="6">
        <v>1653017</v>
      </c>
      <c r="N494" s="6" t="s">
        <v>104</v>
      </c>
      <c r="O494" s="6" t="s">
        <v>104</v>
      </c>
      <c r="P494" s="6">
        <v>646</v>
      </c>
      <c r="Q494" s="6">
        <v>14400</v>
      </c>
      <c r="R494" s="8">
        <v>85.52</v>
      </c>
      <c r="S494" s="9" t="str">
        <f t="shared" si="28"/>
        <v>Phoenix             AZ_*</v>
      </c>
      <c r="T494" s="9" t="str">
        <f t="shared" si="29"/>
        <v>San Francisco       CA_*</v>
      </c>
      <c r="U494" s="10">
        <f t="shared" si="30"/>
        <v>55</v>
      </c>
      <c r="V494" s="10">
        <f t="shared" si="31"/>
        <v>67</v>
      </c>
      <c r="Y494"/>
      <c r="AA494"/>
    </row>
    <row r="495" spans="1:27" x14ac:dyDescent="0.25">
      <c r="A495" s="3" t="s">
        <v>100</v>
      </c>
      <c r="B495" s="3" t="s">
        <v>32</v>
      </c>
      <c r="C495" s="3" t="s">
        <v>100</v>
      </c>
      <c r="D495" s="4" t="s">
        <v>28</v>
      </c>
      <c r="E495" s="5">
        <v>1.02</v>
      </c>
      <c r="F495" s="6">
        <v>3</v>
      </c>
      <c r="G495" s="6" t="s">
        <v>102</v>
      </c>
      <c r="H495" s="6" t="s">
        <v>102</v>
      </c>
      <c r="I495" s="5">
        <v>5124.2247975048849</v>
      </c>
      <c r="J495" s="7">
        <v>30916</v>
      </c>
      <c r="K495" s="7">
        <v>38813</v>
      </c>
      <c r="L495" s="6">
        <v>2230831</v>
      </c>
      <c r="M495" s="6">
        <v>1653017</v>
      </c>
      <c r="N495" s="6" t="s">
        <v>104</v>
      </c>
      <c r="O495" s="6" t="s">
        <v>104</v>
      </c>
      <c r="P495" s="6">
        <v>676</v>
      </c>
      <c r="Q495" s="6">
        <v>20727</v>
      </c>
      <c r="R495" s="8">
        <v>81.28</v>
      </c>
      <c r="S495" s="9" t="str">
        <f t="shared" si="28"/>
        <v>Seattle/Tacoma      WA_*</v>
      </c>
      <c r="T495" s="9" t="str">
        <f t="shared" si="29"/>
        <v>San Francisco       CA_*</v>
      </c>
      <c r="U495" s="10">
        <f t="shared" si="30"/>
        <v>70</v>
      </c>
      <c r="V495" s="10">
        <f t="shared" si="31"/>
        <v>67</v>
      </c>
      <c r="Y495"/>
      <c r="AA495"/>
    </row>
    <row r="496" spans="1:27" x14ac:dyDescent="0.25">
      <c r="A496" s="3" t="s">
        <v>100</v>
      </c>
      <c r="B496" s="3" t="s">
        <v>37</v>
      </c>
      <c r="C496" s="3" t="s">
        <v>100</v>
      </c>
      <c r="D496" s="4" t="s">
        <v>73</v>
      </c>
      <c r="E496" s="5">
        <v>1.17</v>
      </c>
      <c r="F496" s="6">
        <v>3</v>
      </c>
      <c r="G496" s="6" t="s">
        <v>102</v>
      </c>
      <c r="H496" s="6" t="s">
        <v>101</v>
      </c>
      <c r="I496" s="5">
        <v>7262.6486875315659</v>
      </c>
      <c r="J496" s="7">
        <v>23665</v>
      </c>
      <c r="K496" s="7">
        <v>34880</v>
      </c>
      <c r="L496" s="6">
        <v>1038660</v>
      </c>
      <c r="M496" s="6">
        <v>1594251</v>
      </c>
      <c r="N496" s="6" t="s">
        <v>104</v>
      </c>
      <c r="O496" s="6" t="s">
        <v>104</v>
      </c>
      <c r="P496" s="6">
        <v>1473</v>
      </c>
      <c r="Q496" s="6">
        <v>4071</v>
      </c>
      <c r="R496" s="8">
        <v>200.41</v>
      </c>
      <c r="S496" s="9" t="str">
        <f t="shared" si="28"/>
        <v>Austin              TX_*</v>
      </c>
      <c r="T496" s="9" t="str">
        <f t="shared" si="29"/>
        <v>San Jose            CA_*</v>
      </c>
      <c r="U496" s="10">
        <f t="shared" si="30"/>
        <v>5</v>
      </c>
      <c r="V496" s="10">
        <f t="shared" si="31"/>
        <v>68</v>
      </c>
      <c r="Y496"/>
      <c r="AA496"/>
    </row>
    <row r="497" spans="1:27" x14ac:dyDescent="0.25">
      <c r="A497" s="3" t="s">
        <v>100</v>
      </c>
      <c r="B497" s="3" t="s">
        <v>8</v>
      </c>
      <c r="C497" s="3" t="s">
        <v>100</v>
      </c>
      <c r="D497" s="4" t="s">
        <v>73</v>
      </c>
      <c r="E497" s="5">
        <v>1.53</v>
      </c>
      <c r="F497" s="6">
        <v>3</v>
      </c>
      <c r="G497" s="6" t="s">
        <v>102</v>
      </c>
      <c r="H497" s="6" t="s">
        <v>102</v>
      </c>
      <c r="I497" s="5">
        <v>5155.4707139482998</v>
      </c>
      <c r="J497" s="7">
        <v>30124</v>
      </c>
      <c r="K497" s="7">
        <v>34880</v>
      </c>
      <c r="L497" s="6">
        <v>5787293</v>
      </c>
      <c r="M497" s="6">
        <v>1594251</v>
      </c>
      <c r="N497" s="6" t="s">
        <v>104</v>
      </c>
      <c r="O497" s="6" t="s">
        <v>104</v>
      </c>
      <c r="P497" s="6">
        <v>2682</v>
      </c>
      <c r="Q497" s="6">
        <v>3677</v>
      </c>
      <c r="R497" s="8">
        <v>402.02</v>
      </c>
      <c r="S497" s="9" t="str">
        <f t="shared" si="28"/>
        <v>Boston              MA_*</v>
      </c>
      <c r="T497" s="9" t="str">
        <f t="shared" si="29"/>
        <v>San Jose            CA_*</v>
      </c>
      <c r="U497" s="10">
        <f t="shared" si="30"/>
        <v>9</v>
      </c>
      <c r="V497" s="10">
        <f t="shared" si="31"/>
        <v>68</v>
      </c>
      <c r="Y497"/>
      <c r="AA497"/>
    </row>
    <row r="498" spans="1:27" x14ac:dyDescent="0.25">
      <c r="A498" s="3" t="s">
        <v>100</v>
      </c>
      <c r="B498" s="3" t="s">
        <v>56</v>
      </c>
      <c r="C498" s="3" t="s">
        <v>100</v>
      </c>
      <c r="D498" s="4" t="s">
        <v>73</v>
      </c>
      <c r="E498" s="5">
        <v>1</v>
      </c>
      <c r="F498" s="6">
        <v>3</v>
      </c>
      <c r="G498" s="6" t="s">
        <v>102</v>
      </c>
      <c r="H498" s="6" t="s">
        <v>101</v>
      </c>
      <c r="I498" s="5">
        <v>9986.3187273632211</v>
      </c>
      <c r="J498" s="7">
        <v>24706</v>
      </c>
      <c r="K498" s="7">
        <v>34880</v>
      </c>
      <c r="L498" s="6">
        <v>9056076</v>
      </c>
      <c r="M498" s="6">
        <v>1594251</v>
      </c>
      <c r="N498" s="6" t="s">
        <v>104</v>
      </c>
      <c r="O498" s="6" t="s">
        <v>104</v>
      </c>
      <c r="P498" s="6">
        <v>296</v>
      </c>
      <c r="Q498" s="6">
        <v>10770</v>
      </c>
      <c r="R498" s="8">
        <v>59.8</v>
      </c>
      <c r="S498" s="9" t="str">
        <f t="shared" si="28"/>
        <v>Burbank             CA_*</v>
      </c>
      <c r="T498" s="9" t="str">
        <f t="shared" si="29"/>
        <v>San Jose            CA_*</v>
      </c>
      <c r="U498" s="10">
        <f t="shared" si="30"/>
        <v>11</v>
      </c>
      <c r="V498" s="10">
        <f t="shared" si="31"/>
        <v>68</v>
      </c>
      <c r="Y498"/>
      <c r="AA498"/>
    </row>
    <row r="499" spans="1:27" x14ac:dyDescent="0.25">
      <c r="A499" s="3" t="s">
        <v>9</v>
      </c>
      <c r="B499" s="3" t="s">
        <v>10</v>
      </c>
      <c r="C499" s="3" t="s">
        <v>100</v>
      </c>
      <c r="D499" s="4" t="s">
        <v>73</v>
      </c>
      <c r="E499" s="5">
        <v>1.27</v>
      </c>
      <c r="F499" s="6">
        <v>3</v>
      </c>
      <c r="G499" s="6" t="s">
        <v>102</v>
      </c>
      <c r="H499" s="6" t="s">
        <v>102</v>
      </c>
      <c r="I499" s="5">
        <v>3654.1126971756253</v>
      </c>
      <c r="J499" s="7">
        <v>29260</v>
      </c>
      <c r="K499" s="7">
        <v>34880</v>
      </c>
      <c r="L499" s="6">
        <v>7830332</v>
      </c>
      <c r="M499" s="6">
        <v>1594251</v>
      </c>
      <c r="N499" s="6" t="s">
        <v>103</v>
      </c>
      <c r="O499" s="6" t="s">
        <v>104</v>
      </c>
      <c r="P499" s="6">
        <v>1837</v>
      </c>
      <c r="Q499" s="6">
        <v>4600</v>
      </c>
      <c r="R499" s="8">
        <v>294.18</v>
      </c>
      <c r="S499" s="9" t="str">
        <f t="shared" si="28"/>
        <v>Chicago             IL_ORD</v>
      </c>
      <c r="T499" s="9" t="str">
        <f t="shared" si="29"/>
        <v>San Jose            CA_*</v>
      </c>
      <c r="U499" s="10">
        <f t="shared" si="30"/>
        <v>15</v>
      </c>
      <c r="V499" s="10">
        <f t="shared" si="31"/>
        <v>68</v>
      </c>
      <c r="Y499"/>
      <c r="AA499"/>
    </row>
    <row r="500" spans="1:27" x14ac:dyDescent="0.25">
      <c r="A500" s="3" t="s">
        <v>11</v>
      </c>
      <c r="B500" s="3" t="s">
        <v>10</v>
      </c>
      <c r="C500" s="3" t="s">
        <v>100</v>
      </c>
      <c r="D500" s="4" t="s">
        <v>73</v>
      </c>
      <c r="E500" s="5">
        <v>1.27</v>
      </c>
      <c r="F500" s="6">
        <v>3</v>
      </c>
      <c r="G500" s="6" t="s">
        <v>102</v>
      </c>
      <c r="H500" s="6" t="s">
        <v>102</v>
      </c>
      <c r="I500" s="5">
        <v>3654.1126971756253</v>
      </c>
      <c r="J500" s="7">
        <v>29260</v>
      </c>
      <c r="K500" s="7">
        <v>34880</v>
      </c>
      <c r="L500" s="6">
        <v>7830332</v>
      </c>
      <c r="M500" s="6">
        <v>1594251</v>
      </c>
      <c r="N500" s="6" t="s">
        <v>104</v>
      </c>
      <c r="O500" s="6" t="s">
        <v>104</v>
      </c>
      <c r="P500" s="6">
        <v>1837</v>
      </c>
      <c r="Q500" s="6">
        <v>4600</v>
      </c>
      <c r="R500" s="8">
        <v>294.18</v>
      </c>
      <c r="S500" s="9" t="str">
        <f t="shared" si="28"/>
        <v>Chicago             IL_MDW</v>
      </c>
      <c r="T500" s="9" t="str">
        <f t="shared" si="29"/>
        <v>San Jose            CA_*</v>
      </c>
      <c r="U500" s="10">
        <f t="shared" si="30"/>
        <v>14</v>
      </c>
      <c r="V500" s="10">
        <f t="shared" si="31"/>
        <v>68</v>
      </c>
      <c r="Y500"/>
      <c r="AA500"/>
    </row>
    <row r="501" spans="1:27" x14ac:dyDescent="0.25">
      <c r="A501" s="3" t="s">
        <v>100</v>
      </c>
      <c r="B501" s="3" t="s">
        <v>5</v>
      </c>
      <c r="C501" s="3" t="s">
        <v>100</v>
      </c>
      <c r="D501" s="4" t="s">
        <v>73</v>
      </c>
      <c r="E501" s="5">
        <v>1.1200000000000001</v>
      </c>
      <c r="F501" s="6">
        <v>3</v>
      </c>
      <c r="G501" s="6" t="s">
        <v>102</v>
      </c>
      <c r="H501" s="6" t="s">
        <v>102</v>
      </c>
      <c r="I501" s="5">
        <v>7516.3548272726703</v>
      </c>
      <c r="J501" s="7">
        <v>28637</v>
      </c>
      <c r="K501" s="7">
        <v>34880</v>
      </c>
      <c r="L501" s="6">
        <v>3036732</v>
      </c>
      <c r="M501" s="6">
        <v>1594251</v>
      </c>
      <c r="N501" s="6" t="s">
        <v>104</v>
      </c>
      <c r="O501" s="6" t="s">
        <v>104</v>
      </c>
      <c r="P501" s="6">
        <v>1436</v>
      </c>
      <c r="Q501" s="6">
        <v>4799</v>
      </c>
      <c r="R501" s="8">
        <v>325.02</v>
      </c>
      <c r="S501" s="9" t="str">
        <f t="shared" si="28"/>
        <v>Dallas/Fort Worth   TX_*</v>
      </c>
      <c r="T501" s="9" t="str">
        <f t="shared" si="29"/>
        <v>San Jose            CA_*</v>
      </c>
      <c r="U501" s="10">
        <f t="shared" si="30"/>
        <v>21</v>
      </c>
      <c r="V501" s="10">
        <f t="shared" si="31"/>
        <v>68</v>
      </c>
      <c r="Y501"/>
      <c r="AA501"/>
    </row>
    <row r="502" spans="1:27" x14ac:dyDescent="0.25">
      <c r="A502" s="3" t="s">
        <v>100</v>
      </c>
      <c r="B502" s="3" t="s">
        <v>46</v>
      </c>
      <c r="C502" s="3" t="s">
        <v>100</v>
      </c>
      <c r="D502" s="4" t="s">
        <v>73</v>
      </c>
      <c r="E502" s="5">
        <v>1.18</v>
      </c>
      <c r="F502" s="6">
        <v>3</v>
      </c>
      <c r="G502" s="6" t="s">
        <v>102</v>
      </c>
      <c r="H502" s="6" t="s">
        <v>102</v>
      </c>
      <c r="I502" s="5">
        <v>8142.6028734542706</v>
      </c>
      <c r="J502" s="7">
        <v>29055</v>
      </c>
      <c r="K502" s="7">
        <v>34880</v>
      </c>
      <c r="L502" s="6">
        <v>1862106</v>
      </c>
      <c r="M502" s="6">
        <v>1594251</v>
      </c>
      <c r="N502" s="6" t="s">
        <v>104</v>
      </c>
      <c r="O502" s="6" t="s">
        <v>104</v>
      </c>
      <c r="P502" s="6">
        <v>943</v>
      </c>
      <c r="Q502" s="6">
        <v>4166</v>
      </c>
      <c r="R502" s="8">
        <v>263.48</v>
      </c>
      <c r="S502" s="9" t="str">
        <f t="shared" si="28"/>
        <v>Denver              CO_*</v>
      </c>
      <c r="T502" s="9" t="str">
        <f t="shared" si="29"/>
        <v>San Jose            CA_*</v>
      </c>
      <c r="U502" s="10">
        <f t="shared" si="30"/>
        <v>22</v>
      </c>
      <c r="V502" s="10">
        <f t="shared" si="31"/>
        <v>68</v>
      </c>
      <c r="Y502"/>
      <c r="AA502"/>
    </row>
    <row r="503" spans="1:27" x14ac:dyDescent="0.25">
      <c r="A503" s="3" t="s">
        <v>100</v>
      </c>
      <c r="B503" s="3" t="s">
        <v>16</v>
      </c>
      <c r="C503" s="3" t="s">
        <v>100</v>
      </c>
      <c r="D503" s="4" t="s">
        <v>73</v>
      </c>
      <c r="E503" s="5">
        <v>1.01</v>
      </c>
      <c r="F503" s="6">
        <v>3</v>
      </c>
      <c r="G503" s="6" t="s">
        <v>101</v>
      </c>
      <c r="H503" s="6" t="s">
        <v>101</v>
      </c>
      <c r="I503" s="5">
        <v>5472.434059515188</v>
      </c>
      <c r="J503" s="7">
        <v>24575</v>
      </c>
      <c r="K503" s="7">
        <v>34880</v>
      </c>
      <c r="L503" s="6">
        <v>1197234</v>
      </c>
      <c r="M503" s="6">
        <v>1594251</v>
      </c>
      <c r="N503" s="6" t="s">
        <v>104</v>
      </c>
      <c r="O503" s="6" t="s">
        <v>104</v>
      </c>
      <c r="P503" s="6">
        <v>387</v>
      </c>
      <c r="Q503" s="6">
        <v>13378</v>
      </c>
      <c r="R503" s="8">
        <v>55.16</v>
      </c>
      <c r="S503" s="9" t="str">
        <f t="shared" si="28"/>
        <v>Las Vegas           NV_*</v>
      </c>
      <c r="T503" s="9" t="str">
        <f t="shared" si="29"/>
        <v>San Jose            CA_*</v>
      </c>
      <c r="U503" s="10">
        <f t="shared" si="30"/>
        <v>35</v>
      </c>
      <c r="V503" s="10">
        <f t="shared" si="31"/>
        <v>68</v>
      </c>
      <c r="Y503"/>
      <c r="AA503"/>
    </row>
    <row r="504" spans="1:27" x14ac:dyDescent="0.25">
      <c r="A504" s="3" t="s">
        <v>100</v>
      </c>
      <c r="B504" s="3" t="s">
        <v>17</v>
      </c>
      <c r="C504" s="3" t="s">
        <v>100</v>
      </c>
      <c r="D504" s="4" t="s">
        <v>73</v>
      </c>
      <c r="E504" s="5">
        <v>1</v>
      </c>
      <c r="F504" s="6">
        <v>3</v>
      </c>
      <c r="G504" s="6" t="s">
        <v>102</v>
      </c>
      <c r="H504" s="6" t="s">
        <v>101</v>
      </c>
      <c r="I504" s="5">
        <v>4636.2534449017476</v>
      </c>
      <c r="J504" s="7">
        <v>24706</v>
      </c>
      <c r="K504" s="7">
        <v>34880</v>
      </c>
      <c r="L504" s="6">
        <v>9056076</v>
      </c>
      <c r="M504" s="6">
        <v>1594251</v>
      </c>
      <c r="N504" s="6" t="s">
        <v>104</v>
      </c>
      <c r="O504" s="6" t="s">
        <v>104</v>
      </c>
      <c r="P504" s="6">
        <v>305</v>
      </c>
      <c r="Q504" s="6">
        <v>26888</v>
      </c>
      <c r="R504" s="8">
        <v>58.98</v>
      </c>
      <c r="S504" s="9" t="str">
        <f t="shared" si="28"/>
        <v>Los Angeles         CA_*</v>
      </c>
      <c r="T504" s="9" t="str">
        <f t="shared" si="29"/>
        <v>San Jose            CA_*</v>
      </c>
      <c r="U504" s="10">
        <f t="shared" si="30"/>
        <v>37</v>
      </c>
      <c r="V504" s="10">
        <f t="shared" si="31"/>
        <v>68</v>
      </c>
      <c r="Y504"/>
      <c r="AA504"/>
    </row>
    <row r="505" spans="1:27" x14ac:dyDescent="0.25">
      <c r="A505" s="3" t="s">
        <v>100</v>
      </c>
      <c r="B505" s="3" t="s">
        <v>25</v>
      </c>
      <c r="C505" s="3" t="s">
        <v>100</v>
      </c>
      <c r="D505" s="4" t="s">
        <v>73</v>
      </c>
      <c r="E505" s="5">
        <v>1.05</v>
      </c>
      <c r="F505" s="6">
        <v>3</v>
      </c>
      <c r="G505" s="6" t="s">
        <v>102</v>
      </c>
      <c r="H505" s="6" t="s">
        <v>101</v>
      </c>
      <c r="I505" s="5">
        <v>5108.01252618544</v>
      </c>
      <c r="J505" s="7">
        <v>23025</v>
      </c>
      <c r="K505" s="7">
        <v>34880</v>
      </c>
      <c r="L505" s="6">
        <v>2753373</v>
      </c>
      <c r="M505" s="6">
        <v>1594251</v>
      </c>
      <c r="N505" s="6" t="s">
        <v>104</v>
      </c>
      <c r="O505" s="6" t="s">
        <v>104</v>
      </c>
      <c r="P505" s="6">
        <v>614</v>
      </c>
      <c r="Q505" s="6">
        <v>10131</v>
      </c>
      <c r="R505" s="8">
        <v>92.57</v>
      </c>
      <c r="S505" s="9" t="str">
        <f t="shared" si="28"/>
        <v>Phoenix             AZ_*</v>
      </c>
      <c r="T505" s="9" t="str">
        <f t="shared" si="29"/>
        <v>San Jose            CA_*</v>
      </c>
      <c r="U505" s="10">
        <f t="shared" si="30"/>
        <v>55</v>
      </c>
      <c r="V505" s="10">
        <f t="shared" si="31"/>
        <v>68</v>
      </c>
      <c r="Y505"/>
      <c r="AA505"/>
    </row>
    <row r="506" spans="1:27" x14ac:dyDescent="0.25">
      <c r="A506" s="3" t="s">
        <v>100</v>
      </c>
      <c r="B506" s="3" t="s">
        <v>27</v>
      </c>
      <c r="C506" s="3" t="s">
        <v>100</v>
      </c>
      <c r="D506" s="4" t="s">
        <v>73</v>
      </c>
      <c r="E506" s="5">
        <v>1</v>
      </c>
      <c r="F506" s="6">
        <v>3</v>
      </c>
      <c r="G506" s="6" t="s">
        <v>102</v>
      </c>
      <c r="H506" s="6" t="s">
        <v>101</v>
      </c>
      <c r="I506" s="5">
        <v>4956.2695250388388</v>
      </c>
      <c r="J506" s="7">
        <v>23903</v>
      </c>
      <c r="K506" s="7">
        <v>34880</v>
      </c>
      <c r="L506" s="6">
        <v>2673620</v>
      </c>
      <c r="M506" s="6">
        <v>1594251</v>
      </c>
      <c r="N506" s="6" t="s">
        <v>104</v>
      </c>
      <c r="O506" s="6" t="s">
        <v>104</v>
      </c>
      <c r="P506" s="6">
        <v>419</v>
      </c>
      <c r="Q506" s="6">
        <v>17034</v>
      </c>
      <c r="R506" s="8">
        <v>63.39</v>
      </c>
      <c r="S506" s="9" t="str">
        <f t="shared" si="28"/>
        <v>San Diego           CA_*</v>
      </c>
      <c r="T506" s="9" t="str">
        <f t="shared" si="29"/>
        <v>San Jose            CA_*</v>
      </c>
      <c r="U506" s="10">
        <f t="shared" si="30"/>
        <v>66</v>
      </c>
      <c r="V506" s="10">
        <f t="shared" si="31"/>
        <v>68</v>
      </c>
      <c r="Y506"/>
      <c r="AA506"/>
    </row>
    <row r="507" spans="1:27" x14ac:dyDescent="0.25">
      <c r="A507" s="3" t="s">
        <v>100</v>
      </c>
      <c r="B507" s="3" t="s">
        <v>32</v>
      </c>
      <c r="C507" s="3" t="s">
        <v>100</v>
      </c>
      <c r="D507" s="4" t="s">
        <v>73</v>
      </c>
      <c r="E507" s="5">
        <v>1.02</v>
      </c>
      <c r="F507" s="6">
        <v>3</v>
      </c>
      <c r="G507" s="6" t="s">
        <v>102</v>
      </c>
      <c r="H507" s="6" t="s">
        <v>101</v>
      </c>
      <c r="I507" s="5">
        <v>5201.6484801584529</v>
      </c>
      <c r="J507" s="7">
        <v>30916</v>
      </c>
      <c r="K507" s="7">
        <v>34880</v>
      </c>
      <c r="L507" s="6">
        <v>2230831</v>
      </c>
      <c r="M507" s="6">
        <v>1594251</v>
      </c>
      <c r="N507" s="6" t="s">
        <v>104</v>
      </c>
      <c r="O507" s="6" t="s">
        <v>104</v>
      </c>
      <c r="P507" s="6">
        <v>702</v>
      </c>
      <c r="Q507" s="6">
        <v>15072</v>
      </c>
      <c r="R507" s="8">
        <v>63.3</v>
      </c>
      <c r="S507" s="9" t="str">
        <f t="shared" si="28"/>
        <v>Seattle/Tacoma      WA_*</v>
      </c>
      <c r="T507" s="9" t="str">
        <f t="shared" si="29"/>
        <v>San Jose            CA_*</v>
      </c>
      <c r="U507" s="10">
        <f t="shared" si="30"/>
        <v>70</v>
      </c>
      <c r="V507" s="10">
        <f t="shared" si="31"/>
        <v>68</v>
      </c>
      <c r="Y507"/>
      <c r="AA507"/>
    </row>
    <row r="508" spans="1:27" x14ac:dyDescent="0.25">
      <c r="A508" s="3" t="s">
        <v>20</v>
      </c>
      <c r="B508" s="3" t="s">
        <v>21</v>
      </c>
      <c r="C508" s="3" t="s">
        <v>100</v>
      </c>
      <c r="D508" s="4" t="s">
        <v>81</v>
      </c>
      <c r="E508" s="5">
        <v>1.37</v>
      </c>
      <c r="F508" s="6">
        <v>3</v>
      </c>
      <c r="G508" s="6" t="s">
        <v>101</v>
      </c>
      <c r="H508" s="6" t="s">
        <v>102</v>
      </c>
      <c r="I508" s="5">
        <v>3787.2928510768138</v>
      </c>
      <c r="J508" s="7">
        <v>32991</v>
      </c>
      <c r="K508" s="7">
        <v>30460</v>
      </c>
      <c r="L508" s="6">
        <v>8621121</v>
      </c>
      <c r="M508" s="6">
        <v>528868</v>
      </c>
      <c r="N508" s="6" t="s">
        <v>103</v>
      </c>
      <c r="O508" s="6" t="s">
        <v>104</v>
      </c>
      <c r="P508" s="6">
        <v>1042</v>
      </c>
      <c r="Q508" s="6">
        <v>4028</v>
      </c>
      <c r="R508" s="8">
        <v>137.25</v>
      </c>
      <c r="S508" s="9" t="str">
        <f t="shared" si="28"/>
        <v>New York/Newark     NY_JFK</v>
      </c>
      <c r="T508" s="9" t="str">
        <f t="shared" si="29"/>
        <v>Sarasota/Bradenton  FL_*</v>
      </c>
      <c r="U508" s="10">
        <f t="shared" si="30"/>
        <v>47</v>
      </c>
      <c r="V508" s="10">
        <f t="shared" si="31"/>
        <v>69</v>
      </c>
      <c r="Y508"/>
      <c r="AA508"/>
    </row>
    <row r="509" spans="1:27" x14ac:dyDescent="0.25">
      <c r="A509" s="3" t="s">
        <v>22</v>
      </c>
      <c r="B509" s="3" t="s">
        <v>21</v>
      </c>
      <c r="C509" s="3" t="s">
        <v>100</v>
      </c>
      <c r="D509" s="4" t="s">
        <v>81</v>
      </c>
      <c r="E509" s="5">
        <v>1.37</v>
      </c>
      <c r="F509" s="6">
        <v>1</v>
      </c>
      <c r="G509" s="6" t="s">
        <v>101</v>
      </c>
      <c r="H509" s="6" t="s">
        <v>102</v>
      </c>
      <c r="I509" s="5">
        <v>3787.2928510768138</v>
      </c>
      <c r="J509" s="7">
        <v>32991</v>
      </c>
      <c r="K509" s="7">
        <v>30460</v>
      </c>
      <c r="L509" s="6">
        <v>8621121</v>
      </c>
      <c r="M509" s="6">
        <v>528868</v>
      </c>
      <c r="N509" s="6" t="s">
        <v>103</v>
      </c>
      <c r="O509" s="6" t="s">
        <v>104</v>
      </c>
      <c r="P509" s="6">
        <v>1042</v>
      </c>
      <c r="Q509" s="6">
        <v>4028</v>
      </c>
      <c r="R509" s="8">
        <v>137.25</v>
      </c>
      <c r="S509" s="9" t="str">
        <f t="shared" si="28"/>
        <v>New York/Newark     NY_LGA</v>
      </c>
      <c r="T509" s="9" t="str">
        <f t="shared" si="29"/>
        <v>Sarasota/Bradenton  FL_*</v>
      </c>
      <c r="U509" s="10">
        <f t="shared" si="30"/>
        <v>48</v>
      </c>
      <c r="V509" s="10">
        <f t="shared" si="31"/>
        <v>69</v>
      </c>
      <c r="Y509"/>
      <c r="AA509"/>
    </row>
    <row r="510" spans="1:27" x14ac:dyDescent="0.25">
      <c r="A510" s="3" t="s">
        <v>23</v>
      </c>
      <c r="B510" s="3" t="s">
        <v>21</v>
      </c>
      <c r="C510" s="3" t="s">
        <v>100</v>
      </c>
      <c r="D510" s="4" t="s">
        <v>81</v>
      </c>
      <c r="E510" s="5">
        <v>1.37</v>
      </c>
      <c r="F510" s="6">
        <v>3</v>
      </c>
      <c r="G510" s="6" t="s">
        <v>101</v>
      </c>
      <c r="H510" s="6" t="s">
        <v>102</v>
      </c>
      <c r="I510" s="5">
        <v>3787.2928510768138</v>
      </c>
      <c r="J510" s="7">
        <v>32991</v>
      </c>
      <c r="K510" s="7">
        <v>30460</v>
      </c>
      <c r="L510" s="6">
        <v>8621121</v>
      </c>
      <c r="M510" s="6">
        <v>528868</v>
      </c>
      <c r="N510" s="6" t="s">
        <v>104</v>
      </c>
      <c r="O510" s="6" t="s">
        <v>105</v>
      </c>
      <c r="P510" s="6">
        <v>1042</v>
      </c>
      <c r="Q510" s="6">
        <v>4028</v>
      </c>
      <c r="R510" s="8">
        <v>137.25</v>
      </c>
      <c r="S510" s="9" t="str">
        <f t="shared" si="28"/>
        <v>New York/Newark     NY_EWR</v>
      </c>
      <c r="T510" s="9" t="str">
        <f t="shared" si="29"/>
        <v>Sarasota/Bradenton  FL_*</v>
      </c>
      <c r="U510" s="10">
        <f t="shared" si="30"/>
        <v>46</v>
      </c>
      <c r="V510" s="10">
        <f t="shared" si="31"/>
        <v>69</v>
      </c>
      <c r="Y510"/>
      <c r="AA510"/>
    </row>
    <row r="511" spans="1:27" x14ac:dyDescent="0.25">
      <c r="A511" s="3" t="s">
        <v>100</v>
      </c>
      <c r="B511" s="3" t="s">
        <v>49</v>
      </c>
      <c r="C511" s="3" t="s">
        <v>100</v>
      </c>
      <c r="D511" s="4" t="s">
        <v>32</v>
      </c>
      <c r="E511" s="5">
        <v>1.02</v>
      </c>
      <c r="F511" s="6">
        <v>3</v>
      </c>
      <c r="G511" s="6" t="s">
        <v>102</v>
      </c>
      <c r="H511" s="6" t="s">
        <v>102</v>
      </c>
      <c r="I511" s="5">
        <v>6372.5892511201673</v>
      </c>
      <c r="J511" s="7">
        <v>28690</v>
      </c>
      <c r="K511" s="7">
        <v>30916</v>
      </c>
      <c r="L511" s="6">
        <v>249642</v>
      </c>
      <c r="M511" s="6">
        <v>2230831</v>
      </c>
      <c r="N511" s="6" t="s">
        <v>104</v>
      </c>
      <c r="O511" s="6" t="s">
        <v>104</v>
      </c>
      <c r="P511" s="6">
        <v>1443</v>
      </c>
      <c r="Q511" s="6">
        <v>14474</v>
      </c>
      <c r="R511" s="8">
        <v>142.83000000000001</v>
      </c>
      <c r="S511" s="9" t="str">
        <f t="shared" si="28"/>
        <v>Anchorage           AK_*</v>
      </c>
      <c r="T511" s="9" t="str">
        <f t="shared" si="29"/>
        <v>Seattle/Tacoma      WA_*</v>
      </c>
      <c r="U511" s="10">
        <f t="shared" si="30"/>
        <v>3</v>
      </c>
      <c r="V511" s="10">
        <f t="shared" si="31"/>
        <v>70</v>
      </c>
      <c r="Y511"/>
      <c r="AA511"/>
    </row>
    <row r="512" spans="1:27" x14ac:dyDescent="0.25">
      <c r="A512" s="3" t="s">
        <v>100</v>
      </c>
      <c r="B512" s="3" t="s">
        <v>6</v>
      </c>
      <c r="C512" s="3" t="s">
        <v>100</v>
      </c>
      <c r="D512" s="4" t="s">
        <v>32</v>
      </c>
      <c r="E512" s="5">
        <v>1.47</v>
      </c>
      <c r="F512" s="6">
        <v>3</v>
      </c>
      <c r="G512" s="6" t="s">
        <v>102</v>
      </c>
      <c r="H512" s="6" t="s">
        <v>102</v>
      </c>
      <c r="I512" s="5">
        <v>5090.5840919420752</v>
      </c>
      <c r="J512" s="7">
        <v>26993</v>
      </c>
      <c r="K512" s="7">
        <v>30916</v>
      </c>
      <c r="L512" s="6">
        <v>3532657</v>
      </c>
      <c r="M512" s="6">
        <v>2230831</v>
      </c>
      <c r="N512" s="6" t="s">
        <v>104</v>
      </c>
      <c r="O512" s="6" t="s">
        <v>104</v>
      </c>
      <c r="P512" s="6">
        <v>2182</v>
      </c>
      <c r="Q512" s="6">
        <v>6124</v>
      </c>
      <c r="R512" s="8">
        <v>200.2</v>
      </c>
      <c r="S512" s="9" t="str">
        <f t="shared" si="28"/>
        <v>Atlanta             GA_*</v>
      </c>
      <c r="T512" s="9" t="str">
        <f t="shared" si="29"/>
        <v>Seattle/Tacoma      WA_*</v>
      </c>
      <c r="U512" s="10">
        <f t="shared" si="30"/>
        <v>4</v>
      </c>
      <c r="V512" s="10">
        <f t="shared" si="31"/>
        <v>70</v>
      </c>
      <c r="Y512"/>
      <c r="AA512"/>
    </row>
    <row r="513" spans="1:27" x14ac:dyDescent="0.25">
      <c r="A513" s="3" t="s">
        <v>100</v>
      </c>
      <c r="B513" s="3" t="s">
        <v>8</v>
      </c>
      <c r="C513" s="3" t="s">
        <v>100</v>
      </c>
      <c r="D513" s="4" t="s">
        <v>32</v>
      </c>
      <c r="E513" s="5">
        <v>1.59</v>
      </c>
      <c r="F513" s="6">
        <v>3</v>
      </c>
      <c r="G513" s="6" t="s">
        <v>102</v>
      </c>
      <c r="H513" s="6" t="s">
        <v>102</v>
      </c>
      <c r="I513" s="5">
        <v>2705.0264407035374</v>
      </c>
      <c r="J513" s="7">
        <v>30124</v>
      </c>
      <c r="K513" s="7">
        <v>30916</v>
      </c>
      <c r="L513" s="6">
        <v>5787293</v>
      </c>
      <c r="M513" s="6">
        <v>2230831</v>
      </c>
      <c r="N513" s="6" t="s">
        <v>104</v>
      </c>
      <c r="O513" s="6" t="s">
        <v>104</v>
      </c>
      <c r="P513" s="6">
        <v>2489</v>
      </c>
      <c r="Q513" s="6">
        <v>4560</v>
      </c>
      <c r="R513" s="8">
        <v>297.61</v>
      </c>
      <c r="S513" s="9" t="str">
        <f t="shared" si="28"/>
        <v>Boston              MA_*</v>
      </c>
      <c r="T513" s="9" t="str">
        <f t="shared" si="29"/>
        <v>Seattle/Tacoma      WA_*</v>
      </c>
      <c r="U513" s="10">
        <f t="shared" si="30"/>
        <v>9</v>
      </c>
      <c r="V513" s="10">
        <f t="shared" si="31"/>
        <v>70</v>
      </c>
      <c r="Y513"/>
      <c r="AA513"/>
    </row>
    <row r="514" spans="1:27" x14ac:dyDescent="0.25">
      <c r="A514" s="3" t="s">
        <v>100</v>
      </c>
      <c r="B514" s="3" t="s">
        <v>56</v>
      </c>
      <c r="C514" s="3" t="s">
        <v>100</v>
      </c>
      <c r="D514" s="4" t="s">
        <v>32</v>
      </c>
      <c r="E514" s="5">
        <v>1.1100000000000001</v>
      </c>
      <c r="F514" s="6">
        <v>3</v>
      </c>
      <c r="G514" s="6" t="s">
        <v>102</v>
      </c>
      <c r="H514" s="6" t="s">
        <v>101</v>
      </c>
      <c r="I514" s="5">
        <v>6039.7606564406069</v>
      </c>
      <c r="J514" s="7">
        <v>24706</v>
      </c>
      <c r="K514" s="7">
        <v>30916</v>
      </c>
      <c r="L514" s="6">
        <v>9056076</v>
      </c>
      <c r="M514" s="6">
        <v>2230831</v>
      </c>
      <c r="N514" s="6" t="s">
        <v>104</v>
      </c>
      <c r="O514" s="6" t="s">
        <v>104</v>
      </c>
      <c r="P514" s="6">
        <v>943</v>
      </c>
      <c r="Q514" s="6">
        <v>5638</v>
      </c>
      <c r="R514" s="8">
        <v>97.46</v>
      </c>
      <c r="S514" s="9" t="str">
        <f t="shared" si="28"/>
        <v>Burbank             CA_*</v>
      </c>
      <c r="T514" s="9" t="str">
        <f t="shared" si="29"/>
        <v>Seattle/Tacoma      WA_*</v>
      </c>
      <c r="U514" s="10">
        <f t="shared" si="30"/>
        <v>11</v>
      </c>
      <c r="V514" s="10">
        <f t="shared" si="31"/>
        <v>70</v>
      </c>
      <c r="Y514"/>
      <c r="AA514"/>
    </row>
    <row r="515" spans="1:27" x14ac:dyDescent="0.25">
      <c r="A515" s="3" t="s">
        <v>9</v>
      </c>
      <c r="B515" s="3" t="s">
        <v>10</v>
      </c>
      <c r="C515" s="3" t="s">
        <v>100</v>
      </c>
      <c r="D515" s="4" t="s">
        <v>32</v>
      </c>
      <c r="E515" s="5">
        <v>1.25</v>
      </c>
      <c r="F515" s="6">
        <v>1</v>
      </c>
      <c r="G515" s="6" t="s">
        <v>102</v>
      </c>
      <c r="H515" s="6" t="s">
        <v>102</v>
      </c>
      <c r="I515" s="5">
        <v>4148.5573791238157</v>
      </c>
      <c r="J515" s="7">
        <v>29260</v>
      </c>
      <c r="K515" s="7">
        <v>30916</v>
      </c>
      <c r="L515" s="6">
        <v>7830332</v>
      </c>
      <c r="M515" s="6">
        <v>2230831</v>
      </c>
      <c r="N515" s="6" t="s">
        <v>103</v>
      </c>
      <c r="O515" s="6" t="s">
        <v>104</v>
      </c>
      <c r="P515" s="6">
        <v>1731</v>
      </c>
      <c r="Q515" s="6">
        <v>10343</v>
      </c>
      <c r="R515" s="8">
        <v>260.16000000000003</v>
      </c>
      <c r="S515" s="9" t="str">
        <f t="shared" ref="S515:S578" si="32">B515&amp;"_"&amp;A515</f>
        <v>Chicago             IL_ORD</v>
      </c>
      <c r="T515" s="9" t="str">
        <f t="shared" ref="T515:T578" si="33">D515&amp;"_"&amp;C515</f>
        <v>Seattle/Tacoma      WA_*</v>
      </c>
      <c r="U515" s="10">
        <f t="shared" ref="U515:U578" si="34">VLOOKUP(S515,Y:Z,2,FALSE)</f>
        <v>15</v>
      </c>
      <c r="V515" s="10">
        <f t="shared" ref="V515:V578" si="35">VLOOKUP(T515,Y:Z,2,FALSE)</f>
        <v>70</v>
      </c>
      <c r="Y515"/>
      <c r="AA515"/>
    </row>
    <row r="516" spans="1:27" x14ac:dyDescent="0.25">
      <c r="A516" s="3" t="s">
        <v>11</v>
      </c>
      <c r="B516" s="3" t="s">
        <v>10</v>
      </c>
      <c r="C516" s="3" t="s">
        <v>100</v>
      </c>
      <c r="D516" s="4" t="s">
        <v>32</v>
      </c>
      <c r="E516" s="5">
        <v>1.25</v>
      </c>
      <c r="F516" s="6">
        <v>3</v>
      </c>
      <c r="G516" s="6" t="s">
        <v>102</v>
      </c>
      <c r="H516" s="6" t="s">
        <v>102</v>
      </c>
      <c r="I516" s="5">
        <v>4148.5573791238157</v>
      </c>
      <c r="J516" s="7">
        <v>29260</v>
      </c>
      <c r="K516" s="7">
        <v>30916</v>
      </c>
      <c r="L516" s="6">
        <v>7830332</v>
      </c>
      <c r="M516" s="6">
        <v>2230831</v>
      </c>
      <c r="N516" s="6" t="s">
        <v>104</v>
      </c>
      <c r="O516" s="6" t="s">
        <v>104</v>
      </c>
      <c r="P516" s="6">
        <v>1731</v>
      </c>
      <c r="Q516" s="6">
        <v>10343</v>
      </c>
      <c r="R516" s="8">
        <v>260.16000000000003</v>
      </c>
      <c r="S516" s="9" t="str">
        <f t="shared" si="32"/>
        <v>Chicago             IL_MDW</v>
      </c>
      <c r="T516" s="9" t="str">
        <f t="shared" si="33"/>
        <v>Seattle/Tacoma      WA_*</v>
      </c>
      <c r="U516" s="10">
        <f t="shared" si="34"/>
        <v>14</v>
      </c>
      <c r="V516" s="10">
        <f t="shared" si="35"/>
        <v>70</v>
      </c>
      <c r="Y516"/>
      <c r="AA516"/>
    </row>
    <row r="517" spans="1:27" x14ac:dyDescent="0.25">
      <c r="A517" s="3" t="s">
        <v>100</v>
      </c>
      <c r="B517" s="3" t="s">
        <v>5</v>
      </c>
      <c r="C517" s="3" t="s">
        <v>100</v>
      </c>
      <c r="D517" s="4" t="s">
        <v>32</v>
      </c>
      <c r="E517" s="5">
        <v>1.23</v>
      </c>
      <c r="F517" s="6">
        <v>3</v>
      </c>
      <c r="G517" s="6" t="s">
        <v>102</v>
      </c>
      <c r="H517" s="6" t="s">
        <v>102</v>
      </c>
      <c r="I517" s="5">
        <v>4487.0676271706434</v>
      </c>
      <c r="J517" s="7">
        <v>28637</v>
      </c>
      <c r="K517" s="7">
        <v>30916</v>
      </c>
      <c r="L517" s="6">
        <v>3036732</v>
      </c>
      <c r="M517" s="6">
        <v>2230831</v>
      </c>
      <c r="N517" s="6" t="s">
        <v>104</v>
      </c>
      <c r="O517" s="6" t="s">
        <v>104</v>
      </c>
      <c r="P517" s="6">
        <v>1662</v>
      </c>
      <c r="Q517" s="6">
        <v>6482</v>
      </c>
      <c r="R517" s="8">
        <v>239.66</v>
      </c>
      <c r="S517" s="9" t="str">
        <f t="shared" si="32"/>
        <v>Dallas/Fort Worth   TX_*</v>
      </c>
      <c r="T517" s="9" t="str">
        <f t="shared" si="33"/>
        <v>Seattle/Tacoma      WA_*</v>
      </c>
      <c r="U517" s="10">
        <f t="shared" si="34"/>
        <v>21</v>
      </c>
      <c r="V517" s="10">
        <f t="shared" si="35"/>
        <v>70</v>
      </c>
      <c r="Y517"/>
      <c r="AA517"/>
    </row>
    <row r="518" spans="1:27" x14ac:dyDescent="0.25">
      <c r="A518" s="3" t="s">
        <v>100</v>
      </c>
      <c r="B518" s="3" t="s">
        <v>46</v>
      </c>
      <c r="C518" s="3" t="s">
        <v>100</v>
      </c>
      <c r="D518" s="4" t="s">
        <v>32</v>
      </c>
      <c r="E518" s="5">
        <v>1.1399999999999999</v>
      </c>
      <c r="F518" s="6">
        <v>3</v>
      </c>
      <c r="G518" s="6" t="s">
        <v>102</v>
      </c>
      <c r="H518" s="6" t="s">
        <v>102</v>
      </c>
      <c r="I518" s="5">
        <v>6825.4883821355861</v>
      </c>
      <c r="J518" s="7">
        <v>29055</v>
      </c>
      <c r="K518" s="7">
        <v>30916</v>
      </c>
      <c r="L518" s="6">
        <v>1862106</v>
      </c>
      <c r="M518" s="6">
        <v>2230831</v>
      </c>
      <c r="N518" s="6" t="s">
        <v>104</v>
      </c>
      <c r="O518" s="6" t="s">
        <v>104</v>
      </c>
      <c r="P518" s="6">
        <v>1028</v>
      </c>
      <c r="Q518" s="6">
        <v>9760</v>
      </c>
      <c r="R518" s="8">
        <v>169.92</v>
      </c>
      <c r="S518" s="9" t="str">
        <f t="shared" si="32"/>
        <v>Denver              CO_*</v>
      </c>
      <c r="T518" s="9" t="str">
        <f t="shared" si="33"/>
        <v>Seattle/Tacoma      WA_*</v>
      </c>
      <c r="U518" s="10">
        <f t="shared" si="34"/>
        <v>22</v>
      </c>
      <c r="V518" s="10">
        <f t="shared" si="35"/>
        <v>70</v>
      </c>
      <c r="Y518"/>
      <c r="AA518"/>
    </row>
    <row r="519" spans="1:27" x14ac:dyDescent="0.25">
      <c r="A519" s="3" t="s">
        <v>100</v>
      </c>
      <c r="B519" s="3" t="s">
        <v>47</v>
      </c>
      <c r="C519" s="3" t="s">
        <v>100</v>
      </c>
      <c r="D519" s="4" t="s">
        <v>32</v>
      </c>
      <c r="E519" s="5">
        <v>1.42</v>
      </c>
      <c r="F519" s="6">
        <v>3</v>
      </c>
      <c r="G519" s="6" t="s">
        <v>102</v>
      </c>
      <c r="H519" s="6" t="s">
        <v>102</v>
      </c>
      <c r="I519" s="5">
        <v>5870.6641586823453</v>
      </c>
      <c r="J519" s="7">
        <v>26506</v>
      </c>
      <c r="K519" s="7">
        <v>30916</v>
      </c>
      <c r="L519" s="6">
        <v>4459144</v>
      </c>
      <c r="M519" s="6">
        <v>2230831</v>
      </c>
      <c r="N519" s="6" t="s">
        <v>104</v>
      </c>
      <c r="O519" s="6" t="s">
        <v>105</v>
      </c>
      <c r="P519" s="6">
        <v>1932</v>
      </c>
      <c r="Q519" s="6">
        <v>2575</v>
      </c>
      <c r="R519" s="8">
        <v>285.33999999999997</v>
      </c>
      <c r="S519" s="9" t="str">
        <f t="shared" si="32"/>
        <v>Detroit             MI_*</v>
      </c>
      <c r="T519" s="9" t="str">
        <f t="shared" si="33"/>
        <v>Seattle/Tacoma      WA_*</v>
      </c>
      <c r="U519" s="10">
        <f t="shared" si="34"/>
        <v>23</v>
      </c>
      <c r="V519" s="10">
        <f t="shared" si="35"/>
        <v>70</v>
      </c>
      <c r="Y519"/>
      <c r="AA519"/>
    </row>
    <row r="520" spans="1:27" x14ac:dyDescent="0.25">
      <c r="A520" s="3" t="s">
        <v>100</v>
      </c>
      <c r="B520" s="3" t="s">
        <v>16</v>
      </c>
      <c r="C520" s="3" t="s">
        <v>100</v>
      </c>
      <c r="D520" s="4" t="s">
        <v>32</v>
      </c>
      <c r="E520" s="5">
        <v>1.1599999999999999</v>
      </c>
      <c r="F520" s="6">
        <v>3</v>
      </c>
      <c r="G520" s="6" t="s">
        <v>101</v>
      </c>
      <c r="H520" s="6" t="s">
        <v>101</v>
      </c>
      <c r="I520" s="5">
        <v>2781.5535603782459</v>
      </c>
      <c r="J520" s="7">
        <v>24575</v>
      </c>
      <c r="K520" s="7">
        <v>30916</v>
      </c>
      <c r="L520" s="6">
        <v>1197234</v>
      </c>
      <c r="M520" s="6">
        <v>2230831</v>
      </c>
      <c r="N520" s="6" t="s">
        <v>104</v>
      </c>
      <c r="O520" s="6" t="s">
        <v>104</v>
      </c>
      <c r="P520" s="6">
        <v>869</v>
      </c>
      <c r="Q520" s="6">
        <v>15887</v>
      </c>
      <c r="R520" s="8">
        <v>70.16</v>
      </c>
      <c r="S520" s="9" t="str">
        <f t="shared" si="32"/>
        <v>Las Vegas           NV_*</v>
      </c>
      <c r="T520" s="9" t="str">
        <f t="shared" si="33"/>
        <v>Seattle/Tacoma      WA_*</v>
      </c>
      <c r="U520" s="10">
        <f t="shared" si="34"/>
        <v>35</v>
      </c>
      <c r="V520" s="10">
        <f t="shared" si="35"/>
        <v>70</v>
      </c>
      <c r="Y520"/>
      <c r="AA520"/>
    </row>
    <row r="521" spans="1:27" x14ac:dyDescent="0.25">
      <c r="A521" s="3" t="s">
        <v>100</v>
      </c>
      <c r="B521" s="3" t="s">
        <v>17</v>
      </c>
      <c r="C521" s="3" t="s">
        <v>100</v>
      </c>
      <c r="D521" s="4" t="s">
        <v>32</v>
      </c>
      <c r="E521" s="5">
        <v>1.08</v>
      </c>
      <c r="F521" s="6">
        <v>3</v>
      </c>
      <c r="G521" s="6" t="s">
        <v>102</v>
      </c>
      <c r="H521" s="6" t="s">
        <v>101</v>
      </c>
      <c r="I521" s="5">
        <v>3905.3434262753549</v>
      </c>
      <c r="J521" s="7">
        <v>24706</v>
      </c>
      <c r="K521" s="7">
        <v>30916</v>
      </c>
      <c r="L521" s="6">
        <v>9056076</v>
      </c>
      <c r="M521" s="6">
        <v>2230831</v>
      </c>
      <c r="N521" s="6" t="s">
        <v>104</v>
      </c>
      <c r="O521" s="6" t="s">
        <v>104</v>
      </c>
      <c r="P521" s="6">
        <v>957</v>
      </c>
      <c r="Q521" s="6">
        <v>28988</v>
      </c>
      <c r="R521" s="8">
        <v>101.64</v>
      </c>
      <c r="S521" s="9" t="str">
        <f t="shared" si="32"/>
        <v>Los Angeles         CA_*</v>
      </c>
      <c r="T521" s="9" t="str">
        <f t="shared" si="33"/>
        <v>Seattle/Tacoma      WA_*</v>
      </c>
      <c r="U521" s="10">
        <f t="shared" si="34"/>
        <v>37</v>
      </c>
      <c r="V521" s="10">
        <f t="shared" si="35"/>
        <v>70</v>
      </c>
      <c r="Y521"/>
      <c r="AA521"/>
    </row>
    <row r="522" spans="1:27" x14ac:dyDescent="0.25">
      <c r="A522" s="3" t="s">
        <v>100</v>
      </c>
      <c r="B522" s="3" t="s">
        <v>63</v>
      </c>
      <c r="C522" s="3" t="s">
        <v>100</v>
      </c>
      <c r="D522" s="4" t="s">
        <v>32</v>
      </c>
      <c r="E522" s="5">
        <v>1.1299999999999999</v>
      </c>
      <c r="F522" s="6">
        <v>3</v>
      </c>
      <c r="G522" s="6" t="s">
        <v>102</v>
      </c>
      <c r="H522" s="6" t="s">
        <v>102</v>
      </c>
      <c r="I522" s="5">
        <v>7845.9192432641375</v>
      </c>
      <c r="J522" s="7">
        <v>28739</v>
      </c>
      <c r="K522" s="7">
        <v>30916</v>
      </c>
      <c r="L522" s="6">
        <v>2761118</v>
      </c>
      <c r="M522" s="6">
        <v>2230831</v>
      </c>
      <c r="N522" s="6" t="s">
        <v>104</v>
      </c>
      <c r="O522" s="6" t="s">
        <v>105</v>
      </c>
      <c r="P522" s="6">
        <v>1402</v>
      </c>
      <c r="Q522" s="6">
        <v>6907</v>
      </c>
      <c r="R522" s="8">
        <v>186.96</v>
      </c>
      <c r="S522" s="9" t="str">
        <f t="shared" si="32"/>
        <v>Minneapolis/St Paul MN_*</v>
      </c>
      <c r="T522" s="9" t="str">
        <f t="shared" si="33"/>
        <v>Seattle/Tacoma      WA_*</v>
      </c>
      <c r="U522" s="10">
        <f t="shared" si="34"/>
        <v>43</v>
      </c>
      <c r="V522" s="10">
        <f t="shared" si="35"/>
        <v>70</v>
      </c>
      <c r="Y522"/>
      <c r="AA522"/>
    </row>
    <row r="523" spans="1:27" x14ac:dyDescent="0.25">
      <c r="A523" s="3" t="s">
        <v>20</v>
      </c>
      <c r="B523" s="3" t="s">
        <v>21</v>
      </c>
      <c r="C523" s="3" t="s">
        <v>100</v>
      </c>
      <c r="D523" s="4" t="s">
        <v>32</v>
      </c>
      <c r="E523" s="5">
        <v>1.52</v>
      </c>
      <c r="F523" s="6">
        <v>1</v>
      </c>
      <c r="G523" s="6" t="s">
        <v>102</v>
      </c>
      <c r="H523" s="6" t="s">
        <v>102</v>
      </c>
      <c r="I523" s="5">
        <v>2019.9802665878844</v>
      </c>
      <c r="J523" s="7">
        <v>32991</v>
      </c>
      <c r="K523" s="7">
        <v>30916</v>
      </c>
      <c r="L523" s="6">
        <v>8621121</v>
      </c>
      <c r="M523" s="6">
        <v>2230831</v>
      </c>
      <c r="N523" s="6" t="s">
        <v>103</v>
      </c>
      <c r="O523" s="6" t="s">
        <v>104</v>
      </c>
      <c r="P523" s="6">
        <v>2411</v>
      </c>
      <c r="Q523" s="6">
        <v>10125</v>
      </c>
      <c r="R523" s="8">
        <v>289.25</v>
      </c>
      <c r="S523" s="9" t="str">
        <f t="shared" si="32"/>
        <v>New York/Newark     NY_JFK</v>
      </c>
      <c r="T523" s="9" t="str">
        <f t="shared" si="33"/>
        <v>Seattle/Tacoma      WA_*</v>
      </c>
      <c r="U523" s="10">
        <f t="shared" si="34"/>
        <v>47</v>
      </c>
      <c r="V523" s="10">
        <f t="shared" si="35"/>
        <v>70</v>
      </c>
      <c r="Y523"/>
      <c r="AA523"/>
    </row>
    <row r="524" spans="1:27" x14ac:dyDescent="0.25">
      <c r="A524" s="3" t="s">
        <v>22</v>
      </c>
      <c r="B524" s="3" t="s">
        <v>21</v>
      </c>
      <c r="C524" s="3" t="s">
        <v>100</v>
      </c>
      <c r="D524" s="4" t="s">
        <v>32</v>
      </c>
      <c r="E524" s="5">
        <v>1.52</v>
      </c>
      <c r="F524" s="6">
        <v>3</v>
      </c>
      <c r="G524" s="6" t="s">
        <v>102</v>
      </c>
      <c r="H524" s="6" t="s">
        <v>102</v>
      </c>
      <c r="I524" s="5">
        <v>2019.9802665878844</v>
      </c>
      <c r="J524" s="7">
        <v>32991</v>
      </c>
      <c r="K524" s="7">
        <v>30916</v>
      </c>
      <c r="L524" s="6">
        <v>8621121</v>
      </c>
      <c r="M524" s="6">
        <v>2230831</v>
      </c>
      <c r="N524" s="6" t="s">
        <v>103</v>
      </c>
      <c r="O524" s="6" t="s">
        <v>104</v>
      </c>
      <c r="P524" s="6">
        <v>2411</v>
      </c>
      <c r="Q524" s="6">
        <v>10125</v>
      </c>
      <c r="R524" s="8">
        <v>289.25</v>
      </c>
      <c r="S524" s="9" t="str">
        <f t="shared" si="32"/>
        <v>New York/Newark     NY_LGA</v>
      </c>
      <c r="T524" s="9" t="str">
        <f t="shared" si="33"/>
        <v>Seattle/Tacoma      WA_*</v>
      </c>
      <c r="U524" s="10">
        <f t="shared" si="34"/>
        <v>48</v>
      </c>
      <c r="V524" s="10">
        <f t="shared" si="35"/>
        <v>70</v>
      </c>
      <c r="Y524"/>
      <c r="AA524"/>
    </row>
    <row r="525" spans="1:27" x14ac:dyDescent="0.25">
      <c r="A525" s="3" t="s">
        <v>23</v>
      </c>
      <c r="B525" s="3" t="s">
        <v>21</v>
      </c>
      <c r="C525" s="3" t="s">
        <v>100</v>
      </c>
      <c r="D525" s="4" t="s">
        <v>32</v>
      </c>
      <c r="E525" s="5">
        <v>1.52</v>
      </c>
      <c r="F525" s="6">
        <v>1</v>
      </c>
      <c r="G525" s="6" t="s">
        <v>102</v>
      </c>
      <c r="H525" s="6" t="s">
        <v>102</v>
      </c>
      <c r="I525" s="5">
        <v>2019.9802665878844</v>
      </c>
      <c r="J525" s="7">
        <v>32991</v>
      </c>
      <c r="K525" s="7">
        <v>30916</v>
      </c>
      <c r="L525" s="6">
        <v>8621121</v>
      </c>
      <c r="M525" s="6">
        <v>2230831</v>
      </c>
      <c r="N525" s="6" t="s">
        <v>104</v>
      </c>
      <c r="O525" s="6" t="s">
        <v>105</v>
      </c>
      <c r="P525" s="6">
        <v>2411</v>
      </c>
      <c r="Q525" s="6">
        <v>10125</v>
      </c>
      <c r="R525" s="8">
        <v>289.25</v>
      </c>
      <c r="S525" s="9" t="str">
        <f t="shared" si="32"/>
        <v>New York/Newark     NY_EWR</v>
      </c>
      <c r="T525" s="9" t="str">
        <f t="shared" si="33"/>
        <v>Seattle/Tacoma      WA_*</v>
      </c>
      <c r="U525" s="10">
        <f t="shared" si="34"/>
        <v>46</v>
      </c>
      <c r="V525" s="10">
        <f t="shared" si="35"/>
        <v>70</v>
      </c>
      <c r="Y525"/>
      <c r="AA525"/>
    </row>
    <row r="526" spans="1:27" x14ac:dyDescent="0.25">
      <c r="A526" s="3" t="s">
        <v>100</v>
      </c>
      <c r="B526" s="3" t="s">
        <v>66</v>
      </c>
      <c r="C526" s="3" t="s">
        <v>100</v>
      </c>
      <c r="D526" s="4" t="s">
        <v>32</v>
      </c>
      <c r="E526" s="5">
        <v>1.02</v>
      </c>
      <c r="F526" s="6">
        <v>3</v>
      </c>
      <c r="G526" s="6" t="s">
        <v>102</v>
      </c>
      <c r="H526" s="6" t="s">
        <v>101</v>
      </c>
      <c r="I526" s="5">
        <v>5328.8488232737936</v>
      </c>
      <c r="J526" s="7">
        <v>29846</v>
      </c>
      <c r="K526" s="7">
        <v>30916</v>
      </c>
      <c r="L526" s="6">
        <v>2237227</v>
      </c>
      <c r="M526" s="6">
        <v>2230831</v>
      </c>
      <c r="N526" s="6" t="s">
        <v>104</v>
      </c>
      <c r="O526" s="6" t="s">
        <v>104</v>
      </c>
      <c r="P526" s="6">
        <v>677</v>
      </c>
      <c r="Q526" s="6">
        <v>17497</v>
      </c>
      <c r="R526" s="8">
        <v>63.06</v>
      </c>
      <c r="S526" s="9" t="str">
        <f t="shared" si="32"/>
        <v>Oakland             CA_*</v>
      </c>
      <c r="T526" s="9" t="str">
        <f t="shared" si="33"/>
        <v>Seattle/Tacoma      WA_*</v>
      </c>
      <c r="U526" s="10">
        <f t="shared" si="34"/>
        <v>50</v>
      </c>
      <c r="V526" s="10">
        <f t="shared" si="35"/>
        <v>70</v>
      </c>
      <c r="Y526"/>
      <c r="AA526"/>
    </row>
    <row r="527" spans="1:27" x14ac:dyDescent="0.25">
      <c r="A527" s="3" t="s">
        <v>100</v>
      </c>
      <c r="B527" s="3" t="s">
        <v>24</v>
      </c>
      <c r="C527" s="3" t="s">
        <v>100</v>
      </c>
      <c r="D527" s="4" t="s">
        <v>32</v>
      </c>
      <c r="E527" s="5">
        <v>1.88</v>
      </c>
      <c r="F527" s="6">
        <v>3</v>
      </c>
      <c r="G527" s="6" t="s">
        <v>101</v>
      </c>
      <c r="H527" s="6" t="s">
        <v>102</v>
      </c>
      <c r="I527" s="5">
        <v>2012.4596404046788</v>
      </c>
      <c r="J527" s="7">
        <v>22360</v>
      </c>
      <c r="K527" s="7">
        <v>30916</v>
      </c>
      <c r="L527" s="6">
        <v>1421287</v>
      </c>
      <c r="M527" s="6">
        <v>2230831</v>
      </c>
      <c r="N527" s="6" t="s">
        <v>104</v>
      </c>
      <c r="O527" s="6" t="s">
        <v>104</v>
      </c>
      <c r="P527" s="6">
        <v>2553</v>
      </c>
      <c r="Q527" s="6">
        <v>3183</v>
      </c>
      <c r="R527" s="8">
        <v>238.73</v>
      </c>
      <c r="S527" s="9" t="str">
        <f t="shared" si="32"/>
        <v>Orlando             FL_*</v>
      </c>
      <c r="T527" s="9" t="str">
        <f t="shared" si="33"/>
        <v>Seattle/Tacoma      WA_*</v>
      </c>
      <c r="U527" s="10">
        <f t="shared" si="34"/>
        <v>53</v>
      </c>
      <c r="V527" s="10">
        <f t="shared" si="35"/>
        <v>70</v>
      </c>
      <c r="Y527"/>
      <c r="AA527"/>
    </row>
    <row r="528" spans="1:27" x14ac:dyDescent="0.25">
      <c r="A528" s="3" t="s">
        <v>100</v>
      </c>
      <c r="B528" s="3" t="s">
        <v>25</v>
      </c>
      <c r="C528" s="3" t="s">
        <v>100</v>
      </c>
      <c r="D528" s="4" t="s">
        <v>32</v>
      </c>
      <c r="E528" s="5">
        <v>1.22</v>
      </c>
      <c r="F528" s="6">
        <v>3</v>
      </c>
      <c r="G528" s="6" t="s">
        <v>102</v>
      </c>
      <c r="H528" s="6" t="s">
        <v>101</v>
      </c>
      <c r="I528" s="5">
        <v>2963.0124770507773</v>
      </c>
      <c r="J528" s="7">
        <v>23025</v>
      </c>
      <c r="K528" s="7">
        <v>30916</v>
      </c>
      <c r="L528" s="6">
        <v>2753373</v>
      </c>
      <c r="M528" s="6">
        <v>2230831</v>
      </c>
      <c r="N528" s="6" t="s">
        <v>104</v>
      </c>
      <c r="O528" s="6" t="s">
        <v>104</v>
      </c>
      <c r="P528" s="6">
        <v>1103</v>
      </c>
      <c r="Q528" s="6">
        <v>13153</v>
      </c>
      <c r="R528" s="8">
        <v>110</v>
      </c>
      <c r="S528" s="9" t="str">
        <f t="shared" si="32"/>
        <v>Phoenix             AZ_*</v>
      </c>
      <c r="T528" s="9" t="str">
        <f t="shared" si="33"/>
        <v>Seattle/Tacoma      WA_*</v>
      </c>
      <c r="U528" s="10">
        <f t="shared" si="34"/>
        <v>55</v>
      </c>
      <c r="V528" s="10">
        <f t="shared" si="35"/>
        <v>70</v>
      </c>
      <c r="Y528"/>
      <c r="AA528"/>
    </row>
    <row r="529" spans="1:27" x14ac:dyDescent="0.25">
      <c r="A529" s="3" t="s">
        <v>100</v>
      </c>
      <c r="B529" s="3" t="s">
        <v>32</v>
      </c>
      <c r="C529" s="3" t="s">
        <v>100</v>
      </c>
      <c r="D529" s="4" t="s">
        <v>74</v>
      </c>
      <c r="E529" s="5">
        <v>1</v>
      </c>
      <c r="F529" s="6">
        <v>3</v>
      </c>
      <c r="G529" s="6" t="s">
        <v>102</v>
      </c>
      <c r="H529" s="6" t="s">
        <v>101</v>
      </c>
      <c r="I529" s="5">
        <v>5552.0116855473216</v>
      </c>
      <c r="J529" s="7">
        <v>30916</v>
      </c>
      <c r="K529" s="7">
        <v>21300</v>
      </c>
      <c r="L529" s="6">
        <v>2230831</v>
      </c>
      <c r="M529" s="6">
        <v>403939</v>
      </c>
      <c r="N529" s="6" t="s">
        <v>104</v>
      </c>
      <c r="O529" s="6" t="s">
        <v>104</v>
      </c>
      <c r="P529" s="6">
        <v>225</v>
      </c>
      <c r="Q529" s="6">
        <v>16507</v>
      </c>
      <c r="R529" s="8">
        <v>51.3</v>
      </c>
      <c r="S529" s="9" t="str">
        <f t="shared" si="32"/>
        <v>Seattle/Tacoma      WA_*</v>
      </c>
      <c r="T529" s="9" t="str">
        <f t="shared" si="33"/>
        <v>Spokane             WA_*</v>
      </c>
      <c r="U529" s="10">
        <f t="shared" si="34"/>
        <v>70</v>
      </c>
      <c r="V529" s="10">
        <f t="shared" si="35"/>
        <v>71</v>
      </c>
      <c r="Y529"/>
      <c r="AA529"/>
    </row>
    <row r="530" spans="1:27" x14ac:dyDescent="0.25">
      <c r="A530" s="3" t="s">
        <v>100</v>
      </c>
      <c r="B530" s="3" t="s">
        <v>6</v>
      </c>
      <c r="C530" s="3" t="s">
        <v>100</v>
      </c>
      <c r="D530" s="4" t="s">
        <v>29</v>
      </c>
      <c r="E530" s="5">
        <v>1.07</v>
      </c>
      <c r="F530" s="6">
        <v>3</v>
      </c>
      <c r="G530" s="6" t="s">
        <v>102</v>
      </c>
      <c r="H530" s="6" t="s">
        <v>102</v>
      </c>
      <c r="I530" s="5">
        <v>4636.0037675194217</v>
      </c>
      <c r="J530" s="7">
        <v>26993</v>
      </c>
      <c r="K530" s="7">
        <v>25824</v>
      </c>
      <c r="L530" s="6">
        <v>3532657</v>
      </c>
      <c r="M530" s="6">
        <v>2549844</v>
      </c>
      <c r="N530" s="6" t="s">
        <v>104</v>
      </c>
      <c r="O530" s="6" t="s">
        <v>104</v>
      </c>
      <c r="P530" s="6">
        <v>471</v>
      </c>
      <c r="Q530" s="6">
        <v>5303</v>
      </c>
      <c r="R530" s="8">
        <v>199.8</v>
      </c>
      <c r="S530" s="9" t="str">
        <f t="shared" si="32"/>
        <v>Atlanta             GA_*</v>
      </c>
      <c r="T530" s="9" t="str">
        <f t="shared" si="33"/>
        <v>St Louis            MO_*</v>
      </c>
      <c r="U530" s="10">
        <f t="shared" si="34"/>
        <v>4</v>
      </c>
      <c r="V530" s="10">
        <f t="shared" si="35"/>
        <v>72</v>
      </c>
      <c r="Y530"/>
      <c r="AA530"/>
    </row>
    <row r="531" spans="1:27" x14ac:dyDescent="0.25">
      <c r="A531" s="3" t="s">
        <v>9</v>
      </c>
      <c r="B531" s="3" t="s">
        <v>10</v>
      </c>
      <c r="C531" s="3" t="s">
        <v>100</v>
      </c>
      <c r="D531" s="4" t="s">
        <v>29</v>
      </c>
      <c r="E531" s="5">
        <v>1</v>
      </c>
      <c r="F531" s="6">
        <v>3</v>
      </c>
      <c r="G531" s="6" t="s">
        <v>102</v>
      </c>
      <c r="H531" s="6" t="s">
        <v>101</v>
      </c>
      <c r="I531" s="5">
        <v>3042.2481910948368</v>
      </c>
      <c r="J531" s="7">
        <v>29260</v>
      </c>
      <c r="K531" s="7">
        <v>25824</v>
      </c>
      <c r="L531" s="6">
        <v>7830332</v>
      </c>
      <c r="M531" s="6">
        <v>2549844</v>
      </c>
      <c r="N531" s="6" t="s">
        <v>103</v>
      </c>
      <c r="O531" s="6" t="s">
        <v>104</v>
      </c>
      <c r="P531" s="6">
        <v>257</v>
      </c>
      <c r="Q531" s="6">
        <v>24362</v>
      </c>
      <c r="R531" s="8">
        <v>76.959999999999994</v>
      </c>
      <c r="S531" s="9" t="str">
        <f t="shared" si="32"/>
        <v>Chicago             IL_ORD</v>
      </c>
      <c r="T531" s="9" t="str">
        <f t="shared" si="33"/>
        <v>St Louis            MO_*</v>
      </c>
      <c r="U531" s="10">
        <f t="shared" si="34"/>
        <v>15</v>
      </c>
      <c r="V531" s="10">
        <f t="shared" si="35"/>
        <v>72</v>
      </c>
      <c r="Y531"/>
      <c r="AA531"/>
    </row>
    <row r="532" spans="1:27" x14ac:dyDescent="0.25">
      <c r="A532" s="3" t="s">
        <v>11</v>
      </c>
      <c r="B532" s="3" t="s">
        <v>10</v>
      </c>
      <c r="C532" s="3" t="s">
        <v>100</v>
      </c>
      <c r="D532" s="4" t="s">
        <v>29</v>
      </c>
      <c r="E532" s="5">
        <v>1</v>
      </c>
      <c r="F532" s="6">
        <v>3</v>
      </c>
      <c r="G532" s="6" t="s">
        <v>102</v>
      </c>
      <c r="H532" s="6" t="s">
        <v>101</v>
      </c>
      <c r="I532" s="5">
        <v>3042.2481910948368</v>
      </c>
      <c r="J532" s="7">
        <v>29260</v>
      </c>
      <c r="K532" s="7">
        <v>25824</v>
      </c>
      <c r="L532" s="6">
        <v>7830332</v>
      </c>
      <c r="M532" s="6">
        <v>2549844</v>
      </c>
      <c r="N532" s="6" t="s">
        <v>104</v>
      </c>
      <c r="O532" s="6" t="s">
        <v>104</v>
      </c>
      <c r="P532" s="6">
        <v>257</v>
      </c>
      <c r="Q532" s="6">
        <v>24362</v>
      </c>
      <c r="R532" s="8">
        <v>76.959999999999994</v>
      </c>
      <c r="S532" s="9" t="str">
        <f t="shared" si="32"/>
        <v>Chicago             IL_MDW</v>
      </c>
      <c r="T532" s="9" t="str">
        <f t="shared" si="33"/>
        <v>St Louis            MO_*</v>
      </c>
      <c r="U532" s="10">
        <f t="shared" si="34"/>
        <v>14</v>
      </c>
      <c r="V532" s="10">
        <f t="shared" si="35"/>
        <v>72</v>
      </c>
      <c r="Y532"/>
      <c r="AA532"/>
    </row>
    <row r="533" spans="1:27" x14ac:dyDescent="0.25">
      <c r="A533" s="3" t="s">
        <v>100</v>
      </c>
      <c r="B533" s="3" t="s">
        <v>12</v>
      </c>
      <c r="C533" s="3" t="s">
        <v>100</v>
      </c>
      <c r="D533" s="4" t="s">
        <v>29</v>
      </c>
      <c r="E533" s="5">
        <v>1.04</v>
      </c>
      <c r="F533" s="6">
        <v>3</v>
      </c>
      <c r="G533" s="6" t="s">
        <v>102</v>
      </c>
      <c r="H533" s="6" t="s">
        <v>101</v>
      </c>
      <c r="I533" s="5">
        <v>3642.3928087264417</v>
      </c>
      <c r="J533" s="7">
        <v>26046</v>
      </c>
      <c r="K533" s="7">
        <v>25824</v>
      </c>
      <c r="L533" s="6">
        <v>2230955</v>
      </c>
      <c r="M533" s="6">
        <v>2549844</v>
      </c>
      <c r="N533" s="6" t="s">
        <v>104</v>
      </c>
      <c r="O533" s="6" t="s">
        <v>104</v>
      </c>
      <c r="P533" s="6">
        <v>492</v>
      </c>
      <c r="Q533" s="6">
        <v>5629</v>
      </c>
      <c r="R533" s="8">
        <v>77.62</v>
      </c>
      <c r="S533" s="9" t="str">
        <f t="shared" si="32"/>
        <v>Cleveland           OH_*</v>
      </c>
      <c r="T533" s="9" t="str">
        <f t="shared" si="33"/>
        <v>St Louis            MO_*</v>
      </c>
      <c r="U533" s="10">
        <f t="shared" si="34"/>
        <v>17</v>
      </c>
      <c r="V533" s="10">
        <f t="shared" si="35"/>
        <v>72</v>
      </c>
      <c r="Y533"/>
      <c r="AA533"/>
    </row>
    <row r="534" spans="1:27" x14ac:dyDescent="0.25">
      <c r="A534" s="3" t="s">
        <v>100</v>
      </c>
      <c r="B534" s="3" t="s">
        <v>5</v>
      </c>
      <c r="C534" s="3" t="s">
        <v>100</v>
      </c>
      <c r="D534" s="4" t="s">
        <v>29</v>
      </c>
      <c r="E534" s="5">
        <v>1.06</v>
      </c>
      <c r="F534" s="6">
        <v>3</v>
      </c>
      <c r="G534" s="6" t="s">
        <v>102</v>
      </c>
      <c r="H534" s="6" t="s">
        <v>102</v>
      </c>
      <c r="I534" s="5">
        <v>4803.1306425598068</v>
      </c>
      <c r="J534" s="7">
        <v>28637</v>
      </c>
      <c r="K534" s="7">
        <v>25824</v>
      </c>
      <c r="L534" s="6">
        <v>3036732</v>
      </c>
      <c r="M534" s="6">
        <v>2549844</v>
      </c>
      <c r="N534" s="6" t="s">
        <v>104</v>
      </c>
      <c r="O534" s="6" t="s">
        <v>104</v>
      </c>
      <c r="P534" s="6">
        <v>556</v>
      </c>
      <c r="Q534" s="6">
        <v>7478</v>
      </c>
      <c r="R534" s="8">
        <v>188.11</v>
      </c>
      <c r="S534" s="9" t="str">
        <f t="shared" si="32"/>
        <v>Dallas/Fort Worth   TX_*</v>
      </c>
      <c r="T534" s="9" t="str">
        <f t="shared" si="33"/>
        <v>St Louis            MO_*</v>
      </c>
      <c r="U534" s="10">
        <f t="shared" si="34"/>
        <v>21</v>
      </c>
      <c r="V534" s="10">
        <f t="shared" si="35"/>
        <v>72</v>
      </c>
      <c r="Y534"/>
      <c r="AA534"/>
    </row>
    <row r="535" spans="1:27" x14ac:dyDescent="0.25">
      <c r="A535" s="3" t="s">
        <v>100</v>
      </c>
      <c r="B535" s="3" t="s">
        <v>46</v>
      </c>
      <c r="C535" s="3" t="s">
        <v>100</v>
      </c>
      <c r="D535" s="4" t="s">
        <v>29</v>
      </c>
      <c r="E535" s="5">
        <v>1.08</v>
      </c>
      <c r="F535" s="6">
        <v>3</v>
      </c>
      <c r="G535" s="6" t="s">
        <v>102</v>
      </c>
      <c r="H535" s="6" t="s">
        <v>102</v>
      </c>
      <c r="I535" s="5">
        <v>4128.5995286596381</v>
      </c>
      <c r="J535" s="7">
        <v>29055</v>
      </c>
      <c r="K535" s="7">
        <v>25824</v>
      </c>
      <c r="L535" s="6">
        <v>1862106</v>
      </c>
      <c r="M535" s="6">
        <v>2549844</v>
      </c>
      <c r="N535" s="6" t="s">
        <v>104</v>
      </c>
      <c r="O535" s="6" t="s">
        <v>104</v>
      </c>
      <c r="P535" s="6">
        <v>785</v>
      </c>
      <c r="Q535" s="6">
        <v>4186</v>
      </c>
      <c r="R535" s="8">
        <v>207.17</v>
      </c>
      <c r="S535" s="9" t="str">
        <f t="shared" si="32"/>
        <v>Denver              CO_*</v>
      </c>
      <c r="T535" s="9" t="str">
        <f t="shared" si="33"/>
        <v>St Louis            MO_*</v>
      </c>
      <c r="U535" s="10">
        <f t="shared" si="34"/>
        <v>22</v>
      </c>
      <c r="V535" s="10">
        <f t="shared" si="35"/>
        <v>72</v>
      </c>
      <c r="Y535"/>
      <c r="AA535"/>
    </row>
    <row r="536" spans="1:27" x14ac:dyDescent="0.25">
      <c r="A536" s="3" t="s">
        <v>100</v>
      </c>
      <c r="B536" s="3" t="s">
        <v>47</v>
      </c>
      <c r="C536" s="3" t="s">
        <v>100</v>
      </c>
      <c r="D536" s="4" t="s">
        <v>29</v>
      </c>
      <c r="E536" s="5">
        <v>1.02</v>
      </c>
      <c r="F536" s="6">
        <v>3</v>
      </c>
      <c r="G536" s="6" t="s">
        <v>102</v>
      </c>
      <c r="H536" s="6" t="s">
        <v>101</v>
      </c>
      <c r="I536" s="5">
        <v>3363.8048187810855</v>
      </c>
      <c r="J536" s="7">
        <v>26506</v>
      </c>
      <c r="K536" s="7">
        <v>25824</v>
      </c>
      <c r="L536" s="6">
        <v>4459144</v>
      </c>
      <c r="M536" s="6">
        <v>2549844</v>
      </c>
      <c r="N536" s="6" t="s">
        <v>104</v>
      </c>
      <c r="O536" s="6" t="s">
        <v>105</v>
      </c>
      <c r="P536" s="6">
        <v>447</v>
      </c>
      <c r="Q536" s="6">
        <v>10298</v>
      </c>
      <c r="R536" s="8">
        <v>77.459999999999994</v>
      </c>
      <c r="S536" s="9" t="str">
        <f t="shared" si="32"/>
        <v>Detroit             MI_*</v>
      </c>
      <c r="T536" s="9" t="str">
        <f t="shared" si="33"/>
        <v>St Louis            MO_*</v>
      </c>
      <c r="U536" s="10">
        <f t="shared" si="34"/>
        <v>23</v>
      </c>
      <c r="V536" s="10">
        <f t="shared" si="35"/>
        <v>72</v>
      </c>
      <c r="Y536"/>
      <c r="AA536"/>
    </row>
    <row r="537" spans="1:27" x14ac:dyDescent="0.25">
      <c r="A537" s="3" t="s">
        <v>100</v>
      </c>
      <c r="B537" s="3" t="s">
        <v>14</v>
      </c>
      <c r="C537" s="3" t="s">
        <v>100</v>
      </c>
      <c r="D537" s="4" t="s">
        <v>29</v>
      </c>
      <c r="E537" s="5">
        <v>1.03</v>
      </c>
      <c r="F537" s="6">
        <v>3</v>
      </c>
      <c r="G537" s="6" t="s">
        <v>102</v>
      </c>
      <c r="H537" s="6" t="s">
        <v>101</v>
      </c>
      <c r="I537" s="5">
        <v>3467.6956389867009</v>
      </c>
      <c r="J537" s="7">
        <v>27211</v>
      </c>
      <c r="K537" s="7">
        <v>25824</v>
      </c>
      <c r="L537" s="6">
        <v>3770125</v>
      </c>
      <c r="M537" s="6">
        <v>2549844</v>
      </c>
      <c r="N537" s="6" t="s">
        <v>104</v>
      </c>
      <c r="O537" s="6" t="s">
        <v>104</v>
      </c>
      <c r="P537" s="6">
        <v>682</v>
      </c>
      <c r="Q537" s="6">
        <v>7785</v>
      </c>
      <c r="R537" s="8">
        <v>105.13</v>
      </c>
      <c r="S537" s="9" t="str">
        <f t="shared" si="32"/>
        <v>Houston             TX_*</v>
      </c>
      <c r="T537" s="9" t="str">
        <f t="shared" si="33"/>
        <v>St Louis            MO_*</v>
      </c>
      <c r="U537" s="10">
        <f t="shared" si="34"/>
        <v>31</v>
      </c>
      <c r="V537" s="10">
        <f t="shared" si="35"/>
        <v>72</v>
      </c>
      <c r="Y537"/>
      <c r="AA537"/>
    </row>
    <row r="538" spans="1:27" x14ac:dyDescent="0.25">
      <c r="A538" s="3" t="s">
        <v>100</v>
      </c>
      <c r="B538" s="3" t="s">
        <v>15</v>
      </c>
      <c r="C538" s="3" t="s">
        <v>100</v>
      </c>
      <c r="D538" s="4" t="s">
        <v>29</v>
      </c>
      <c r="E538" s="5">
        <v>1</v>
      </c>
      <c r="F538" s="6">
        <v>3</v>
      </c>
      <c r="G538" s="6" t="s">
        <v>102</v>
      </c>
      <c r="H538" s="6" t="s">
        <v>101</v>
      </c>
      <c r="I538" s="5">
        <v>5034.1782930558129</v>
      </c>
      <c r="J538" s="7">
        <v>25450</v>
      </c>
      <c r="K538" s="7">
        <v>25824</v>
      </c>
      <c r="L538" s="6">
        <v>1694803</v>
      </c>
      <c r="M538" s="6">
        <v>2549844</v>
      </c>
      <c r="N538" s="6" t="s">
        <v>104</v>
      </c>
      <c r="O538" s="6" t="s">
        <v>104</v>
      </c>
      <c r="P538" s="6">
        <v>244</v>
      </c>
      <c r="Q538" s="6">
        <v>9784</v>
      </c>
      <c r="R538" s="8">
        <v>56.8</v>
      </c>
      <c r="S538" s="9" t="str">
        <f t="shared" si="32"/>
        <v>Kansas City         MO_*</v>
      </c>
      <c r="T538" s="9" t="str">
        <f t="shared" si="33"/>
        <v>St Louis            MO_*</v>
      </c>
      <c r="U538" s="10">
        <f t="shared" si="34"/>
        <v>34</v>
      </c>
      <c r="V538" s="10">
        <f t="shared" si="35"/>
        <v>72</v>
      </c>
      <c r="Y538"/>
      <c r="AA538"/>
    </row>
    <row r="539" spans="1:27" x14ac:dyDescent="0.25">
      <c r="A539" s="3" t="s">
        <v>100</v>
      </c>
      <c r="B539" s="3" t="s">
        <v>16</v>
      </c>
      <c r="C539" s="3" t="s">
        <v>100</v>
      </c>
      <c r="D539" s="4" t="s">
        <v>29</v>
      </c>
      <c r="E539" s="5">
        <v>1.28</v>
      </c>
      <c r="F539" s="6">
        <v>3</v>
      </c>
      <c r="G539" s="6" t="s">
        <v>101</v>
      </c>
      <c r="H539" s="6" t="s">
        <v>101</v>
      </c>
      <c r="I539" s="5">
        <v>3699.4237283763391</v>
      </c>
      <c r="J539" s="7">
        <v>24575</v>
      </c>
      <c r="K539" s="7">
        <v>25824</v>
      </c>
      <c r="L539" s="6">
        <v>1197234</v>
      </c>
      <c r="M539" s="6">
        <v>2549844</v>
      </c>
      <c r="N539" s="6" t="s">
        <v>104</v>
      </c>
      <c r="O539" s="6" t="s">
        <v>104</v>
      </c>
      <c r="P539" s="6">
        <v>1379</v>
      </c>
      <c r="Q539" s="6">
        <v>4971</v>
      </c>
      <c r="R539" s="8">
        <v>141.47999999999999</v>
      </c>
      <c r="S539" s="9" t="str">
        <f t="shared" si="32"/>
        <v>Las Vegas           NV_*</v>
      </c>
      <c r="T539" s="9" t="str">
        <f t="shared" si="33"/>
        <v>St Louis            MO_*</v>
      </c>
      <c r="U539" s="10">
        <f t="shared" si="34"/>
        <v>35</v>
      </c>
      <c r="V539" s="10">
        <f t="shared" si="35"/>
        <v>72</v>
      </c>
      <c r="Y539"/>
      <c r="AA539"/>
    </row>
    <row r="540" spans="1:27" x14ac:dyDescent="0.25">
      <c r="A540" s="3" t="s">
        <v>100</v>
      </c>
      <c r="B540" s="3" t="s">
        <v>17</v>
      </c>
      <c r="C540" s="3" t="s">
        <v>100</v>
      </c>
      <c r="D540" s="4" t="s">
        <v>29</v>
      </c>
      <c r="E540" s="5">
        <v>1.28</v>
      </c>
      <c r="F540" s="6">
        <v>3</v>
      </c>
      <c r="G540" s="6" t="s">
        <v>102</v>
      </c>
      <c r="H540" s="6" t="s">
        <v>101</v>
      </c>
      <c r="I540" s="5">
        <v>5138.008470131952</v>
      </c>
      <c r="J540" s="7">
        <v>24706</v>
      </c>
      <c r="K540" s="7">
        <v>25824</v>
      </c>
      <c r="L540" s="6">
        <v>9056076</v>
      </c>
      <c r="M540" s="6">
        <v>2549844</v>
      </c>
      <c r="N540" s="6" t="s">
        <v>104</v>
      </c>
      <c r="O540" s="6" t="s">
        <v>104</v>
      </c>
      <c r="P540" s="6">
        <v>1602</v>
      </c>
      <c r="Q540" s="6">
        <v>6165</v>
      </c>
      <c r="R540" s="8">
        <v>210.16</v>
      </c>
      <c r="S540" s="9" t="str">
        <f t="shared" si="32"/>
        <v>Los Angeles         CA_*</v>
      </c>
      <c r="T540" s="9" t="str">
        <f t="shared" si="33"/>
        <v>St Louis            MO_*</v>
      </c>
      <c r="U540" s="10">
        <f t="shared" si="34"/>
        <v>37</v>
      </c>
      <c r="V540" s="10">
        <f t="shared" si="35"/>
        <v>72</v>
      </c>
      <c r="Y540"/>
      <c r="AA540"/>
    </row>
    <row r="541" spans="1:27" x14ac:dyDescent="0.25">
      <c r="A541" s="3" t="s">
        <v>100</v>
      </c>
      <c r="B541" s="3" t="s">
        <v>63</v>
      </c>
      <c r="C541" s="3" t="s">
        <v>100</v>
      </c>
      <c r="D541" s="4" t="s">
        <v>29</v>
      </c>
      <c r="E541" s="5">
        <v>1.03</v>
      </c>
      <c r="F541" s="6">
        <v>3</v>
      </c>
      <c r="G541" s="6" t="s">
        <v>102</v>
      </c>
      <c r="H541" s="6" t="s">
        <v>102</v>
      </c>
      <c r="I541" s="5">
        <v>4901.1013365033559</v>
      </c>
      <c r="J541" s="7">
        <v>28739</v>
      </c>
      <c r="K541" s="7">
        <v>25824</v>
      </c>
      <c r="L541" s="6">
        <v>2761118</v>
      </c>
      <c r="M541" s="6">
        <v>2549844</v>
      </c>
      <c r="N541" s="6" t="s">
        <v>104</v>
      </c>
      <c r="O541" s="6" t="s">
        <v>105</v>
      </c>
      <c r="P541" s="6">
        <v>457</v>
      </c>
      <c r="Q541" s="6">
        <v>4826</v>
      </c>
      <c r="R541" s="8">
        <v>202.77</v>
      </c>
      <c r="S541" s="9" t="str">
        <f t="shared" si="32"/>
        <v>Minneapolis/St Paul MN_*</v>
      </c>
      <c r="T541" s="9" t="str">
        <f t="shared" si="33"/>
        <v>St Louis            MO_*</v>
      </c>
      <c r="U541" s="10">
        <f t="shared" si="34"/>
        <v>43</v>
      </c>
      <c r="V541" s="10">
        <f t="shared" si="35"/>
        <v>72</v>
      </c>
      <c r="Y541"/>
      <c r="AA541"/>
    </row>
    <row r="542" spans="1:27" x14ac:dyDescent="0.25">
      <c r="A542" s="3" t="s">
        <v>20</v>
      </c>
      <c r="B542" s="3" t="s">
        <v>21</v>
      </c>
      <c r="C542" s="3" t="s">
        <v>100</v>
      </c>
      <c r="D542" s="4" t="s">
        <v>29</v>
      </c>
      <c r="E542" s="5">
        <v>1.1599999999999999</v>
      </c>
      <c r="F542" s="6">
        <v>3</v>
      </c>
      <c r="G542" s="6" t="s">
        <v>102</v>
      </c>
      <c r="H542" s="6" t="s">
        <v>102</v>
      </c>
      <c r="I542" s="5">
        <v>6275.6064104372181</v>
      </c>
      <c r="J542" s="7">
        <v>32991</v>
      </c>
      <c r="K542" s="7">
        <v>25824</v>
      </c>
      <c r="L542" s="6">
        <v>8621121</v>
      </c>
      <c r="M542" s="6">
        <v>2549844</v>
      </c>
      <c r="N542" s="6" t="s">
        <v>103</v>
      </c>
      <c r="O542" s="6" t="s">
        <v>104</v>
      </c>
      <c r="P542" s="6">
        <v>877</v>
      </c>
      <c r="Q542" s="6">
        <v>10816</v>
      </c>
      <c r="R542" s="8">
        <v>261.63</v>
      </c>
      <c r="S542" s="9" t="str">
        <f t="shared" si="32"/>
        <v>New York/Newark     NY_JFK</v>
      </c>
      <c r="T542" s="9" t="str">
        <f t="shared" si="33"/>
        <v>St Louis            MO_*</v>
      </c>
      <c r="U542" s="10">
        <f t="shared" si="34"/>
        <v>47</v>
      </c>
      <c r="V542" s="10">
        <f t="shared" si="35"/>
        <v>72</v>
      </c>
      <c r="Y542"/>
      <c r="AA542"/>
    </row>
    <row r="543" spans="1:27" x14ac:dyDescent="0.25">
      <c r="A543" s="3" t="s">
        <v>22</v>
      </c>
      <c r="B543" s="3" t="s">
        <v>21</v>
      </c>
      <c r="C543" s="3" t="s">
        <v>100</v>
      </c>
      <c r="D543" s="4" t="s">
        <v>29</v>
      </c>
      <c r="E543" s="5">
        <v>1.1599999999999999</v>
      </c>
      <c r="F543" s="6">
        <v>3</v>
      </c>
      <c r="G543" s="6" t="s">
        <v>102</v>
      </c>
      <c r="H543" s="6" t="s">
        <v>102</v>
      </c>
      <c r="I543" s="5">
        <v>6275.6064104372181</v>
      </c>
      <c r="J543" s="7">
        <v>32991</v>
      </c>
      <c r="K543" s="7">
        <v>25824</v>
      </c>
      <c r="L543" s="6">
        <v>8621121</v>
      </c>
      <c r="M543" s="6">
        <v>2549844</v>
      </c>
      <c r="N543" s="6" t="s">
        <v>103</v>
      </c>
      <c r="O543" s="6" t="s">
        <v>104</v>
      </c>
      <c r="P543" s="6">
        <v>877</v>
      </c>
      <c r="Q543" s="6">
        <v>10816</v>
      </c>
      <c r="R543" s="8">
        <v>261.63</v>
      </c>
      <c r="S543" s="9" t="str">
        <f t="shared" si="32"/>
        <v>New York/Newark     NY_LGA</v>
      </c>
      <c r="T543" s="9" t="str">
        <f t="shared" si="33"/>
        <v>St Louis            MO_*</v>
      </c>
      <c r="U543" s="10">
        <f t="shared" si="34"/>
        <v>48</v>
      </c>
      <c r="V543" s="10">
        <f t="shared" si="35"/>
        <v>72</v>
      </c>
      <c r="Y543"/>
      <c r="AA543"/>
    </row>
    <row r="544" spans="1:27" x14ac:dyDescent="0.25">
      <c r="A544" s="3" t="s">
        <v>23</v>
      </c>
      <c r="B544" s="3" t="s">
        <v>21</v>
      </c>
      <c r="C544" s="3" t="s">
        <v>100</v>
      </c>
      <c r="D544" s="4" t="s">
        <v>29</v>
      </c>
      <c r="E544" s="5">
        <v>1.1599999999999999</v>
      </c>
      <c r="F544" s="6">
        <v>3</v>
      </c>
      <c r="G544" s="6" t="s">
        <v>102</v>
      </c>
      <c r="H544" s="6" t="s">
        <v>102</v>
      </c>
      <c r="I544" s="5">
        <v>6275.6064104372181</v>
      </c>
      <c r="J544" s="7">
        <v>32991</v>
      </c>
      <c r="K544" s="7">
        <v>25824</v>
      </c>
      <c r="L544" s="6">
        <v>8621121</v>
      </c>
      <c r="M544" s="6">
        <v>2549844</v>
      </c>
      <c r="N544" s="6" t="s">
        <v>104</v>
      </c>
      <c r="O544" s="6" t="s">
        <v>105</v>
      </c>
      <c r="P544" s="6">
        <v>877</v>
      </c>
      <c r="Q544" s="6">
        <v>10816</v>
      </c>
      <c r="R544" s="8">
        <v>261.63</v>
      </c>
      <c r="S544" s="9" t="str">
        <f t="shared" si="32"/>
        <v>New York/Newark     NY_EWR</v>
      </c>
      <c r="T544" s="9" t="str">
        <f t="shared" si="33"/>
        <v>St Louis            MO_*</v>
      </c>
      <c r="U544" s="10">
        <f t="shared" si="34"/>
        <v>46</v>
      </c>
      <c r="V544" s="10">
        <f t="shared" si="35"/>
        <v>72</v>
      </c>
      <c r="Y544"/>
      <c r="AA544"/>
    </row>
    <row r="545" spans="1:27" x14ac:dyDescent="0.25">
      <c r="A545" s="3" t="s">
        <v>100</v>
      </c>
      <c r="B545" s="3" t="s">
        <v>24</v>
      </c>
      <c r="C545" s="3" t="s">
        <v>100</v>
      </c>
      <c r="D545" s="4" t="s">
        <v>29</v>
      </c>
      <c r="E545" s="5">
        <v>1.29</v>
      </c>
      <c r="F545" s="6">
        <v>3</v>
      </c>
      <c r="G545" s="6" t="s">
        <v>101</v>
      </c>
      <c r="H545" s="6" t="s">
        <v>101</v>
      </c>
      <c r="I545" s="5">
        <v>4708.441389165434</v>
      </c>
      <c r="J545" s="7">
        <v>22360</v>
      </c>
      <c r="K545" s="7">
        <v>25824</v>
      </c>
      <c r="L545" s="6">
        <v>1421287</v>
      </c>
      <c r="M545" s="6">
        <v>2549844</v>
      </c>
      <c r="N545" s="6" t="s">
        <v>104</v>
      </c>
      <c r="O545" s="6" t="s">
        <v>104</v>
      </c>
      <c r="P545" s="6">
        <v>869</v>
      </c>
      <c r="Q545" s="6">
        <v>6082</v>
      </c>
      <c r="R545" s="8">
        <v>142.97999999999999</v>
      </c>
      <c r="S545" s="9" t="str">
        <f t="shared" si="32"/>
        <v>Orlando             FL_*</v>
      </c>
      <c r="T545" s="9" t="str">
        <f t="shared" si="33"/>
        <v>St Louis            MO_*</v>
      </c>
      <c r="U545" s="10">
        <f t="shared" si="34"/>
        <v>53</v>
      </c>
      <c r="V545" s="10">
        <f t="shared" si="35"/>
        <v>72</v>
      </c>
      <c r="Y545"/>
      <c r="AA545"/>
    </row>
    <row r="546" spans="1:27" x14ac:dyDescent="0.25">
      <c r="A546" s="3" t="s">
        <v>100</v>
      </c>
      <c r="B546" s="3" t="s">
        <v>25</v>
      </c>
      <c r="C546" s="3" t="s">
        <v>100</v>
      </c>
      <c r="D546" s="4" t="s">
        <v>29</v>
      </c>
      <c r="E546" s="5">
        <v>1.07</v>
      </c>
      <c r="F546" s="6">
        <v>3</v>
      </c>
      <c r="G546" s="6" t="s">
        <v>102</v>
      </c>
      <c r="H546" s="6" t="s">
        <v>101</v>
      </c>
      <c r="I546" s="5">
        <v>3503.2221254645574</v>
      </c>
      <c r="J546" s="7">
        <v>23025</v>
      </c>
      <c r="K546" s="7">
        <v>25824</v>
      </c>
      <c r="L546" s="6">
        <v>2753373</v>
      </c>
      <c r="M546" s="6">
        <v>2549844</v>
      </c>
      <c r="N546" s="6" t="s">
        <v>104</v>
      </c>
      <c r="O546" s="6" t="s">
        <v>104</v>
      </c>
      <c r="P546" s="6">
        <v>1272</v>
      </c>
      <c r="Q546" s="6">
        <v>5830</v>
      </c>
      <c r="R546" s="8">
        <v>137.19999999999999</v>
      </c>
      <c r="S546" s="9" t="str">
        <f t="shared" si="32"/>
        <v>Phoenix             AZ_*</v>
      </c>
      <c r="T546" s="9" t="str">
        <f t="shared" si="33"/>
        <v>St Louis            MO_*</v>
      </c>
      <c r="U546" s="10">
        <f t="shared" si="34"/>
        <v>55</v>
      </c>
      <c r="V546" s="10">
        <f t="shared" si="35"/>
        <v>72</v>
      </c>
      <c r="Y546"/>
      <c r="AA546"/>
    </row>
    <row r="547" spans="1:27" x14ac:dyDescent="0.25">
      <c r="A547" s="3" t="s">
        <v>20</v>
      </c>
      <c r="B547" s="3" t="s">
        <v>21</v>
      </c>
      <c r="C547" s="3" t="s">
        <v>100</v>
      </c>
      <c r="D547" s="4" t="s">
        <v>82</v>
      </c>
      <c r="E547" s="5">
        <v>1</v>
      </c>
      <c r="F547" s="6">
        <v>3</v>
      </c>
      <c r="G547" s="6" t="s">
        <v>102</v>
      </c>
      <c r="H547" s="6" t="s">
        <v>102</v>
      </c>
      <c r="I547" s="5">
        <v>2806.9158052254584</v>
      </c>
      <c r="J547" s="7">
        <v>32991</v>
      </c>
      <c r="K547" s="7">
        <v>22069</v>
      </c>
      <c r="L547" s="6">
        <v>8621121</v>
      </c>
      <c r="M547" s="6">
        <v>743633</v>
      </c>
      <c r="N547" s="6" t="s">
        <v>103</v>
      </c>
      <c r="O547" s="6" t="s">
        <v>104</v>
      </c>
      <c r="P547" s="6">
        <v>199</v>
      </c>
      <c r="Q547" s="6">
        <v>5275</v>
      </c>
      <c r="R547" s="8">
        <v>120.84</v>
      </c>
      <c r="S547" s="9" t="str">
        <f t="shared" si="32"/>
        <v>New York/Newark     NY_JFK</v>
      </c>
      <c r="T547" s="9" t="str">
        <f t="shared" si="33"/>
        <v>Syracuse            NY_*</v>
      </c>
      <c r="U547" s="10">
        <f t="shared" si="34"/>
        <v>47</v>
      </c>
      <c r="V547" s="10">
        <f t="shared" si="35"/>
        <v>73</v>
      </c>
      <c r="Y547"/>
      <c r="AA547"/>
    </row>
    <row r="548" spans="1:27" x14ac:dyDescent="0.25">
      <c r="A548" s="3" t="s">
        <v>22</v>
      </c>
      <c r="B548" s="3" t="s">
        <v>21</v>
      </c>
      <c r="C548" s="3" t="s">
        <v>100</v>
      </c>
      <c r="D548" s="4" t="s">
        <v>82</v>
      </c>
      <c r="E548" s="5">
        <v>1</v>
      </c>
      <c r="F548" s="6">
        <v>3</v>
      </c>
      <c r="G548" s="6" t="s">
        <v>102</v>
      </c>
      <c r="H548" s="6" t="s">
        <v>102</v>
      </c>
      <c r="I548" s="5">
        <v>2806.9158052254584</v>
      </c>
      <c r="J548" s="7">
        <v>32991</v>
      </c>
      <c r="K548" s="7">
        <v>22069</v>
      </c>
      <c r="L548" s="6">
        <v>8621121</v>
      </c>
      <c r="M548" s="6">
        <v>743633</v>
      </c>
      <c r="N548" s="6" t="s">
        <v>103</v>
      </c>
      <c r="O548" s="6" t="s">
        <v>104</v>
      </c>
      <c r="P548" s="6">
        <v>199</v>
      </c>
      <c r="Q548" s="6">
        <v>5275</v>
      </c>
      <c r="R548" s="8">
        <v>120.84</v>
      </c>
      <c r="S548" s="9" t="str">
        <f t="shared" si="32"/>
        <v>New York/Newark     NY_LGA</v>
      </c>
      <c r="T548" s="9" t="str">
        <f t="shared" si="33"/>
        <v>Syracuse            NY_*</v>
      </c>
      <c r="U548" s="10">
        <f t="shared" si="34"/>
        <v>48</v>
      </c>
      <c r="V548" s="10">
        <f t="shared" si="35"/>
        <v>73</v>
      </c>
      <c r="Y548"/>
      <c r="AA548"/>
    </row>
    <row r="549" spans="1:27" x14ac:dyDescent="0.25">
      <c r="A549" s="3" t="s">
        <v>23</v>
      </c>
      <c r="B549" s="3" t="s">
        <v>21</v>
      </c>
      <c r="C549" s="3" t="s">
        <v>100</v>
      </c>
      <c r="D549" s="4" t="s">
        <v>82</v>
      </c>
      <c r="E549" s="5">
        <v>1</v>
      </c>
      <c r="F549" s="6">
        <v>3</v>
      </c>
      <c r="G549" s="6" t="s">
        <v>102</v>
      </c>
      <c r="H549" s="6" t="s">
        <v>102</v>
      </c>
      <c r="I549" s="5">
        <v>2806.9158052254584</v>
      </c>
      <c r="J549" s="7">
        <v>32991</v>
      </c>
      <c r="K549" s="7">
        <v>22069</v>
      </c>
      <c r="L549" s="6">
        <v>8621121</v>
      </c>
      <c r="M549" s="6">
        <v>743633</v>
      </c>
      <c r="N549" s="6" t="s">
        <v>104</v>
      </c>
      <c r="O549" s="6" t="s">
        <v>105</v>
      </c>
      <c r="P549" s="6">
        <v>199</v>
      </c>
      <c r="Q549" s="6">
        <v>5275</v>
      </c>
      <c r="R549" s="8">
        <v>120.84</v>
      </c>
      <c r="S549" s="9" t="str">
        <f t="shared" si="32"/>
        <v>New York/Newark     NY_EWR</v>
      </c>
      <c r="T549" s="9" t="str">
        <f t="shared" si="33"/>
        <v>Syracuse            NY_*</v>
      </c>
      <c r="U549" s="10">
        <f t="shared" si="34"/>
        <v>46</v>
      </c>
      <c r="V549" s="10">
        <f t="shared" si="35"/>
        <v>73</v>
      </c>
      <c r="Y549"/>
      <c r="AA549"/>
    </row>
    <row r="550" spans="1:27" x14ac:dyDescent="0.25">
      <c r="A550" s="3" t="s">
        <v>100</v>
      </c>
      <c r="B550" s="3" t="s">
        <v>24</v>
      </c>
      <c r="C550" s="3" t="s">
        <v>100</v>
      </c>
      <c r="D550" s="4" t="s">
        <v>82</v>
      </c>
      <c r="E550" s="5">
        <v>1.55</v>
      </c>
      <c r="F550" s="6">
        <v>3</v>
      </c>
      <c r="G550" s="6" t="s">
        <v>101</v>
      </c>
      <c r="H550" s="6" t="s">
        <v>102</v>
      </c>
      <c r="I550" s="5">
        <v>3503.1137156748441</v>
      </c>
      <c r="J550" s="7">
        <v>22360</v>
      </c>
      <c r="K550" s="7">
        <v>22069</v>
      </c>
      <c r="L550" s="6">
        <v>1421287</v>
      </c>
      <c r="M550" s="6">
        <v>743633</v>
      </c>
      <c r="N550" s="6" t="s">
        <v>104</v>
      </c>
      <c r="O550" s="6" t="s">
        <v>104</v>
      </c>
      <c r="P550" s="6">
        <v>1054</v>
      </c>
      <c r="Q550" s="6">
        <v>3861</v>
      </c>
      <c r="R550" s="8">
        <v>119.9</v>
      </c>
      <c r="S550" s="9" t="str">
        <f t="shared" si="32"/>
        <v>Orlando             FL_*</v>
      </c>
      <c r="T550" s="9" t="str">
        <f t="shared" si="33"/>
        <v>Syracuse            NY_*</v>
      </c>
      <c r="U550" s="10">
        <f t="shared" si="34"/>
        <v>53</v>
      </c>
      <c r="V550" s="10">
        <f t="shared" si="35"/>
        <v>73</v>
      </c>
      <c r="Y550"/>
      <c r="AA550"/>
    </row>
    <row r="551" spans="1:27" x14ac:dyDescent="0.25">
      <c r="A551" s="3" t="s">
        <v>100</v>
      </c>
      <c r="B551" s="3" t="s">
        <v>61</v>
      </c>
      <c r="C551" s="3" t="s">
        <v>100</v>
      </c>
      <c r="D551" s="4" t="s">
        <v>83</v>
      </c>
      <c r="E551" s="5">
        <v>1.04</v>
      </c>
      <c r="F551" s="6">
        <v>3</v>
      </c>
      <c r="G551" s="6" t="s">
        <v>101</v>
      </c>
      <c r="H551" s="6" t="s">
        <v>102</v>
      </c>
      <c r="I551" s="5">
        <v>3375.3695462867463</v>
      </c>
      <c r="J551" s="7">
        <v>21207</v>
      </c>
      <c r="K551" s="7">
        <v>21002</v>
      </c>
      <c r="L551" s="6">
        <v>2105604</v>
      </c>
      <c r="M551" s="6">
        <v>258019</v>
      </c>
      <c r="N551" s="6" t="s">
        <v>104</v>
      </c>
      <c r="O551" s="6" t="s">
        <v>104</v>
      </c>
      <c r="P551" s="6">
        <v>399</v>
      </c>
      <c r="Q551" s="6">
        <v>2789</v>
      </c>
      <c r="R551" s="8">
        <v>105.45</v>
      </c>
      <c r="S551" s="9" t="str">
        <f t="shared" si="32"/>
        <v>Miami               FL_*</v>
      </c>
      <c r="T551" s="9" t="str">
        <f t="shared" si="33"/>
        <v>Tallahassee         FL_*</v>
      </c>
      <c r="U551" s="10">
        <f t="shared" si="34"/>
        <v>41</v>
      </c>
      <c r="V551" s="10">
        <f t="shared" si="35"/>
        <v>74</v>
      </c>
      <c r="Y551"/>
      <c r="AA551"/>
    </row>
    <row r="552" spans="1:27" x14ac:dyDescent="0.25">
      <c r="A552" s="3" t="s">
        <v>100</v>
      </c>
      <c r="B552" s="3" t="s">
        <v>6</v>
      </c>
      <c r="C552" s="3" t="s">
        <v>100</v>
      </c>
      <c r="D552" s="4" t="s">
        <v>30</v>
      </c>
      <c r="E552" s="5">
        <v>1.01</v>
      </c>
      <c r="F552" s="6">
        <v>3</v>
      </c>
      <c r="G552" s="6" t="s">
        <v>101</v>
      </c>
      <c r="H552" s="6" t="s">
        <v>102</v>
      </c>
      <c r="I552" s="5">
        <v>4891.8400765173592</v>
      </c>
      <c r="J552" s="7">
        <v>26993</v>
      </c>
      <c r="K552" s="7">
        <v>23654</v>
      </c>
      <c r="L552" s="6">
        <v>3532657</v>
      </c>
      <c r="M552" s="6">
        <v>2195215</v>
      </c>
      <c r="N552" s="6" t="s">
        <v>104</v>
      </c>
      <c r="O552" s="6" t="s">
        <v>104</v>
      </c>
      <c r="P552" s="6">
        <v>414</v>
      </c>
      <c r="Q552" s="6">
        <v>17437</v>
      </c>
      <c r="R552" s="8">
        <v>87.35</v>
      </c>
      <c r="S552" s="9" t="str">
        <f t="shared" si="32"/>
        <v>Atlanta             GA_*</v>
      </c>
      <c r="T552" s="9" t="str">
        <f t="shared" si="33"/>
        <v>Tampa               FL_*</v>
      </c>
      <c r="U552" s="10">
        <f t="shared" si="34"/>
        <v>4</v>
      </c>
      <c r="V552" s="10">
        <f t="shared" si="35"/>
        <v>75</v>
      </c>
      <c r="Y552"/>
      <c r="AA552"/>
    </row>
    <row r="553" spans="1:27" x14ac:dyDescent="0.25">
      <c r="A553" s="3" t="s">
        <v>100</v>
      </c>
      <c r="B553" s="3" t="s">
        <v>8</v>
      </c>
      <c r="C553" s="3" t="s">
        <v>100</v>
      </c>
      <c r="D553" s="4" t="s">
        <v>30</v>
      </c>
      <c r="E553" s="5">
        <v>1.27</v>
      </c>
      <c r="F553" s="6">
        <v>3</v>
      </c>
      <c r="G553" s="6" t="s">
        <v>101</v>
      </c>
      <c r="H553" s="6" t="s">
        <v>102</v>
      </c>
      <c r="I553" s="5">
        <v>2982.6234620144919</v>
      </c>
      <c r="J553" s="7">
        <v>30124</v>
      </c>
      <c r="K553" s="7">
        <v>23654</v>
      </c>
      <c r="L553" s="6">
        <v>5787293</v>
      </c>
      <c r="M553" s="6">
        <v>2195215</v>
      </c>
      <c r="N553" s="6" t="s">
        <v>104</v>
      </c>
      <c r="O553" s="6" t="s">
        <v>104</v>
      </c>
      <c r="P553" s="6">
        <v>1183</v>
      </c>
      <c r="Q553" s="6">
        <v>10673</v>
      </c>
      <c r="R553" s="8">
        <v>124.82</v>
      </c>
      <c r="S553" s="9" t="str">
        <f t="shared" si="32"/>
        <v>Boston              MA_*</v>
      </c>
      <c r="T553" s="9" t="str">
        <f t="shared" si="33"/>
        <v>Tampa               FL_*</v>
      </c>
      <c r="U553" s="10">
        <f t="shared" si="34"/>
        <v>9</v>
      </c>
      <c r="V553" s="10">
        <f t="shared" si="35"/>
        <v>75</v>
      </c>
      <c r="Y553"/>
      <c r="AA553"/>
    </row>
    <row r="554" spans="1:27" x14ac:dyDescent="0.25">
      <c r="A554" s="3" t="s">
        <v>9</v>
      </c>
      <c r="B554" s="3" t="s">
        <v>10</v>
      </c>
      <c r="C554" s="3" t="s">
        <v>100</v>
      </c>
      <c r="D554" s="4" t="s">
        <v>30</v>
      </c>
      <c r="E554" s="5">
        <v>1.1399999999999999</v>
      </c>
      <c r="F554" s="6">
        <v>3</v>
      </c>
      <c r="G554" s="6" t="s">
        <v>101</v>
      </c>
      <c r="H554" s="6" t="s">
        <v>101</v>
      </c>
      <c r="I554" s="5">
        <v>2260.1664363246573</v>
      </c>
      <c r="J554" s="7">
        <v>29260</v>
      </c>
      <c r="K554" s="7">
        <v>23654</v>
      </c>
      <c r="L554" s="6">
        <v>7830332</v>
      </c>
      <c r="M554" s="6">
        <v>2195215</v>
      </c>
      <c r="N554" s="6" t="s">
        <v>103</v>
      </c>
      <c r="O554" s="6" t="s">
        <v>104</v>
      </c>
      <c r="P554" s="6">
        <v>1008</v>
      </c>
      <c r="Q554" s="6">
        <v>17160</v>
      </c>
      <c r="R554" s="8">
        <v>127.06</v>
      </c>
      <c r="S554" s="9" t="str">
        <f t="shared" si="32"/>
        <v>Chicago             IL_ORD</v>
      </c>
      <c r="T554" s="9" t="str">
        <f t="shared" si="33"/>
        <v>Tampa               FL_*</v>
      </c>
      <c r="U554" s="10">
        <f t="shared" si="34"/>
        <v>15</v>
      </c>
      <c r="V554" s="10">
        <f t="shared" si="35"/>
        <v>75</v>
      </c>
      <c r="Y554"/>
      <c r="AA554"/>
    </row>
    <row r="555" spans="1:27" x14ac:dyDescent="0.25">
      <c r="A555" s="3" t="s">
        <v>11</v>
      </c>
      <c r="B555" s="3" t="s">
        <v>10</v>
      </c>
      <c r="C555" s="3" t="s">
        <v>100</v>
      </c>
      <c r="D555" s="4" t="s">
        <v>30</v>
      </c>
      <c r="E555" s="5">
        <v>1.1399999999999999</v>
      </c>
      <c r="F555" s="6">
        <v>3</v>
      </c>
      <c r="G555" s="6" t="s">
        <v>101</v>
      </c>
      <c r="H555" s="6" t="s">
        <v>101</v>
      </c>
      <c r="I555" s="5">
        <v>2260.1664363246573</v>
      </c>
      <c r="J555" s="7">
        <v>29260</v>
      </c>
      <c r="K555" s="7">
        <v>23654</v>
      </c>
      <c r="L555" s="6">
        <v>7830332</v>
      </c>
      <c r="M555" s="6">
        <v>2195215</v>
      </c>
      <c r="N555" s="6" t="s">
        <v>104</v>
      </c>
      <c r="O555" s="6" t="s">
        <v>104</v>
      </c>
      <c r="P555" s="6">
        <v>1008</v>
      </c>
      <c r="Q555" s="6">
        <v>17160</v>
      </c>
      <c r="R555" s="8">
        <v>127.06</v>
      </c>
      <c r="S555" s="9" t="str">
        <f t="shared" si="32"/>
        <v>Chicago             IL_MDW</v>
      </c>
      <c r="T555" s="9" t="str">
        <f t="shared" si="33"/>
        <v>Tampa               FL_*</v>
      </c>
      <c r="U555" s="10">
        <f t="shared" si="34"/>
        <v>14</v>
      </c>
      <c r="V555" s="10">
        <f t="shared" si="35"/>
        <v>75</v>
      </c>
      <c r="Y555"/>
      <c r="AA555"/>
    </row>
    <row r="556" spans="1:27" x14ac:dyDescent="0.25">
      <c r="A556" s="3" t="s">
        <v>100</v>
      </c>
      <c r="B556" s="3" t="s">
        <v>43</v>
      </c>
      <c r="C556" s="3" t="s">
        <v>100</v>
      </c>
      <c r="D556" s="4" t="s">
        <v>30</v>
      </c>
      <c r="E556" s="5">
        <v>1.55</v>
      </c>
      <c r="F556" s="6">
        <v>3</v>
      </c>
      <c r="G556" s="6" t="s">
        <v>101</v>
      </c>
      <c r="H556" s="6" t="s">
        <v>101</v>
      </c>
      <c r="I556" s="5">
        <v>2553.1650254047981</v>
      </c>
      <c r="J556" s="7">
        <v>24502</v>
      </c>
      <c r="K556" s="7">
        <v>23654</v>
      </c>
      <c r="L556" s="6">
        <v>125722</v>
      </c>
      <c r="M556" s="6">
        <v>2195215</v>
      </c>
      <c r="N556" s="6" t="s">
        <v>104</v>
      </c>
      <c r="O556" s="6" t="s">
        <v>104</v>
      </c>
      <c r="P556" s="6">
        <v>834</v>
      </c>
      <c r="Q556" s="6">
        <v>4587</v>
      </c>
      <c r="R556" s="8">
        <v>106.65</v>
      </c>
      <c r="S556" s="9" t="str">
        <f t="shared" si="32"/>
        <v>Columbus            OH_*</v>
      </c>
      <c r="T556" s="9" t="str">
        <f t="shared" si="33"/>
        <v>Tampa               FL_*</v>
      </c>
      <c r="U556" s="10">
        <f t="shared" si="34"/>
        <v>19</v>
      </c>
      <c r="V556" s="10">
        <f t="shared" si="35"/>
        <v>75</v>
      </c>
      <c r="Y556"/>
      <c r="AA556"/>
    </row>
    <row r="557" spans="1:27" x14ac:dyDescent="0.25">
      <c r="A557" s="3" t="s">
        <v>100</v>
      </c>
      <c r="B557" s="3" t="s">
        <v>5</v>
      </c>
      <c r="C557" s="3" t="s">
        <v>100</v>
      </c>
      <c r="D557" s="4" t="s">
        <v>30</v>
      </c>
      <c r="E557" s="5">
        <v>1.1299999999999999</v>
      </c>
      <c r="F557" s="6">
        <v>3</v>
      </c>
      <c r="G557" s="6" t="s">
        <v>101</v>
      </c>
      <c r="H557" s="6" t="s">
        <v>102</v>
      </c>
      <c r="I557" s="5">
        <v>5565.5384398184351</v>
      </c>
      <c r="J557" s="7">
        <v>28637</v>
      </c>
      <c r="K557" s="7">
        <v>23654</v>
      </c>
      <c r="L557" s="6">
        <v>3036732</v>
      </c>
      <c r="M557" s="6">
        <v>2195215</v>
      </c>
      <c r="N557" s="6" t="s">
        <v>104</v>
      </c>
      <c r="O557" s="6" t="s">
        <v>104</v>
      </c>
      <c r="P557" s="6">
        <v>936</v>
      </c>
      <c r="Q557" s="6">
        <v>5196</v>
      </c>
      <c r="R557" s="8">
        <v>200.69</v>
      </c>
      <c r="S557" s="9" t="str">
        <f t="shared" si="32"/>
        <v>Dallas/Fort Worth   TX_*</v>
      </c>
      <c r="T557" s="9" t="str">
        <f t="shared" si="33"/>
        <v>Tampa               FL_*</v>
      </c>
      <c r="U557" s="10">
        <f t="shared" si="34"/>
        <v>21</v>
      </c>
      <c r="V557" s="10">
        <f t="shared" si="35"/>
        <v>75</v>
      </c>
      <c r="Y557"/>
      <c r="AA557"/>
    </row>
    <row r="558" spans="1:27" x14ac:dyDescent="0.25">
      <c r="A558" s="3" t="s">
        <v>100</v>
      </c>
      <c r="B558" s="3" t="s">
        <v>47</v>
      </c>
      <c r="C558" s="3" t="s">
        <v>100</v>
      </c>
      <c r="D558" s="4" t="s">
        <v>30</v>
      </c>
      <c r="E558" s="5">
        <v>1.17</v>
      </c>
      <c r="F558" s="6">
        <v>3</v>
      </c>
      <c r="G558" s="6" t="s">
        <v>101</v>
      </c>
      <c r="H558" s="6" t="s">
        <v>102</v>
      </c>
      <c r="I558" s="5">
        <v>4984.0768612915745</v>
      </c>
      <c r="J558" s="7">
        <v>26506</v>
      </c>
      <c r="K558" s="7">
        <v>23654</v>
      </c>
      <c r="L558" s="6">
        <v>4459144</v>
      </c>
      <c r="M558" s="6">
        <v>2195215</v>
      </c>
      <c r="N558" s="6" t="s">
        <v>104</v>
      </c>
      <c r="O558" s="6" t="s">
        <v>105</v>
      </c>
      <c r="P558" s="6">
        <v>994</v>
      </c>
      <c r="Q558" s="6">
        <v>10640</v>
      </c>
      <c r="R558" s="8">
        <v>107.51</v>
      </c>
      <c r="S558" s="9" t="str">
        <f t="shared" si="32"/>
        <v>Detroit             MI_*</v>
      </c>
      <c r="T558" s="9" t="str">
        <f t="shared" si="33"/>
        <v>Tampa               FL_*</v>
      </c>
      <c r="U558" s="10">
        <f t="shared" si="34"/>
        <v>23</v>
      </c>
      <c r="V558" s="10">
        <f t="shared" si="35"/>
        <v>75</v>
      </c>
      <c r="Y558"/>
      <c r="AA558"/>
    </row>
    <row r="559" spans="1:27" x14ac:dyDescent="0.25">
      <c r="A559" s="3" t="s">
        <v>100</v>
      </c>
      <c r="B559" s="3" t="s">
        <v>13</v>
      </c>
      <c r="C559" s="3" t="s">
        <v>100</v>
      </c>
      <c r="D559" s="4" t="s">
        <v>30</v>
      </c>
      <c r="E559" s="5">
        <v>1</v>
      </c>
      <c r="F559" s="6">
        <v>3</v>
      </c>
      <c r="G559" s="6" t="s">
        <v>101</v>
      </c>
      <c r="H559" s="6" t="s">
        <v>101</v>
      </c>
      <c r="I559" s="5">
        <v>3692.2793138748698</v>
      </c>
      <c r="J559" s="7">
        <v>26752</v>
      </c>
      <c r="K559" s="7">
        <v>23654</v>
      </c>
      <c r="L559" s="6">
        <v>1440377</v>
      </c>
      <c r="M559" s="6">
        <v>2195215</v>
      </c>
      <c r="N559" s="6" t="s">
        <v>104</v>
      </c>
      <c r="O559" s="6" t="s">
        <v>104</v>
      </c>
      <c r="P559" s="6">
        <v>187</v>
      </c>
      <c r="Q559" s="6">
        <v>13264</v>
      </c>
      <c r="R559" s="8">
        <v>46.32</v>
      </c>
      <c r="S559" s="9" t="str">
        <f t="shared" si="32"/>
        <v>Fort Lauderdale     FL_*</v>
      </c>
      <c r="T559" s="9" t="str">
        <f t="shared" si="33"/>
        <v>Tampa               FL_*</v>
      </c>
      <c r="U559" s="10">
        <f t="shared" si="34"/>
        <v>25</v>
      </c>
      <c r="V559" s="10">
        <f t="shared" si="35"/>
        <v>75</v>
      </c>
      <c r="Y559"/>
      <c r="AA559"/>
    </row>
    <row r="560" spans="1:27" x14ac:dyDescent="0.25">
      <c r="A560" s="3" t="s">
        <v>100</v>
      </c>
      <c r="B560" s="3" t="s">
        <v>52</v>
      </c>
      <c r="C560" s="3" t="s">
        <v>100</v>
      </c>
      <c r="D560" s="4" t="s">
        <v>30</v>
      </c>
      <c r="E560" s="5">
        <v>1.44</v>
      </c>
      <c r="F560" s="6">
        <v>3</v>
      </c>
      <c r="G560" s="6" t="s">
        <v>101</v>
      </c>
      <c r="H560" s="6" t="s">
        <v>102</v>
      </c>
      <c r="I560" s="5">
        <v>4633.5098224537778</v>
      </c>
      <c r="J560" s="7">
        <v>30268</v>
      </c>
      <c r="K560" s="7">
        <v>23654</v>
      </c>
      <c r="L560" s="6">
        <v>1106780</v>
      </c>
      <c r="M560" s="6">
        <v>2195215</v>
      </c>
      <c r="N560" s="6" t="s">
        <v>104</v>
      </c>
      <c r="O560" s="6" t="s">
        <v>104</v>
      </c>
      <c r="P560" s="6">
        <v>1108</v>
      </c>
      <c r="Q560" s="6">
        <v>4410</v>
      </c>
      <c r="R560" s="8">
        <v>125.25</v>
      </c>
      <c r="S560" s="9" t="str">
        <f t="shared" si="32"/>
        <v>Hartford            CT_*</v>
      </c>
      <c r="T560" s="9" t="str">
        <f t="shared" si="33"/>
        <v>Tampa               FL_*</v>
      </c>
      <c r="U560" s="10">
        <f t="shared" si="34"/>
        <v>29</v>
      </c>
      <c r="V560" s="10">
        <f t="shared" si="35"/>
        <v>75</v>
      </c>
      <c r="Y560"/>
      <c r="AA560"/>
    </row>
    <row r="561" spans="1:27" x14ac:dyDescent="0.25">
      <c r="A561" s="3" t="s">
        <v>100</v>
      </c>
      <c r="B561" s="3" t="s">
        <v>16</v>
      </c>
      <c r="C561" s="3" t="s">
        <v>100</v>
      </c>
      <c r="D561" s="4" t="s">
        <v>30</v>
      </c>
      <c r="E561" s="5">
        <v>1.67</v>
      </c>
      <c r="F561" s="6">
        <v>3</v>
      </c>
      <c r="G561" s="6" t="s">
        <v>101</v>
      </c>
      <c r="H561" s="6" t="s">
        <v>101</v>
      </c>
      <c r="I561" s="5">
        <v>2238.0770389843228</v>
      </c>
      <c r="J561" s="7">
        <v>24575</v>
      </c>
      <c r="K561" s="7">
        <v>23654</v>
      </c>
      <c r="L561" s="6">
        <v>1197234</v>
      </c>
      <c r="M561" s="6">
        <v>2195215</v>
      </c>
      <c r="N561" s="6" t="s">
        <v>104</v>
      </c>
      <c r="O561" s="6" t="s">
        <v>104</v>
      </c>
      <c r="P561" s="6">
        <v>1989</v>
      </c>
      <c r="Q561" s="6">
        <v>3905</v>
      </c>
      <c r="R561" s="8">
        <v>128.97</v>
      </c>
      <c r="S561" s="9" t="str">
        <f t="shared" si="32"/>
        <v>Las Vegas           NV_*</v>
      </c>
      <c r="T561" s="9" t="str">
        <f t="shared" si="33"/>
        <v>Tampa               FL_*</v>
      </c>
      <c r="U561" s="10">
        <f t="shared" si="34"/>
        <v>35</v>
      </c>
      <c r="V561" s="10">
        <f t="shared" si="35"/>
        <v>75</v>
      </c>
      <c r="Y561"/>
      <c r="AA561"/>
    </row>
    <row r="562" spans="1:27" x14ac:dyDescent="0.25">
      <c r="A562" s="3" t="s">
        <v>100</v>
      </c>
      <c r="B562" s="3" t="s">
        <v>17</v>
      </c>
      <c r="C562" s="3" t="s">
        <v>100</v>
      </c>
      <c r="D562" s="4" t="s">
        <v>30</v>
      </c>
      <c r="E562" s="5">
        <v>1.61</v>
      </c>
      <c r="F562" s="6">
        <v>3</v>
      </c>
      <c r="G562" s="6" t="s">
        <v>101</v>
      </c>
      <c r="H562" s="6" t="s">
        <v>102</v>
      </c>
      <c r="I562" s="5">
        <v>3873.0014997392</v>
      </c>
      <c r="J562" s="7">
        <v>24706</v>
      </c>
      <c r="K562" s="7">
        <v>23654</v>
      </c>
      <c r="L562" s="6">
        <v>9056076</v>
      </c>
      <c r="M562" s="6">
        <v>2195215</v>
      </c>
      <c r="N562" s="6" t="s">
        <v>104</v>
      </c>
      <c r="O562" s="6" t="s">
        <v>104</v>
      </c>
      <c r="P562" s="6">
        <v>2164</v>
      </c>
      <c r="Q562" s="6">
        <v>4065</v>
      </c>
      <c r="R562" s="8">
        <v>224.21</v>
      </c>
      <c r="S562" s="9" t="str">
        <f t="shared" si="32"/>
        <v>Los Angeles         CA_*</v>
      </c>
      <c r="T562" s="9" t="str">
        <f t="shared" si="33"/>
        <v>Tampa               FL_*</v>
      </c>
      <c r="U562" s="10">
        <f t="shared" si="34"/>
        <v>37</v>
      </c>
      <c r="V562" s="10">
        <f t="shared" si="35"/>
        <v>75</v>
      </c>
      <c r="Y562"/>
      <c r="AA562"/>
    </row>
    <row r="563" spans="1:27" x14ac:dyDescent="0.25">
      <c r="A563" s="3" t="s">
        <v>100</v>
      </c>
      <c r="B563" s="3" t="s">
        <v>61</v>
      </c>
      <c r="C563" s="3" t="s">
        <v>100</v>
      </c>
      <c r="D563" s="4" t="s">
        <v>30</v>
      </c>
      <c r="E563" s="5">
        <v>1</v>
      </c>
      <c r="F563" s="6">
        <v>3</v>
      </c>
      <c r="G563" s="6" t="s">
        <v>101</v>
      </c>
      <c r="H563" s="6" t="s">
        <v>102</v>
      </c>
      <c r="I563" s="5">
        <v>5791.7812146257793</v>
      </c>
      <c r="J563" s="7">
        <v>21207</v>
      </c>
      <c r="K563" s="7">
        <v>23654</v>
      </c>
      <c r="L563" s="6">
        <v>2105604</v>
      </c>
      <c r="M563" s="6">
        <v>2195215</v>
      </c>
      <c r="N563" s="6" t="s">
        <v>104</v>
      </c>
      <c r="O563" s="6" t="s">
        <v>104</v>
      </c>
      <c r="P563" s="6">
        <v>194</v>
      </c>
      <c r="Q563" s="6">
        <v>7464</v>
      </c>
      <c r="R563" s="8">
        <v>85.62</v>
      </c>
      <c r="S563" s="9" t="str">
        <f t="shared" si="32"/>
        <v>Miami               FL_*</v>
      </c>
      <c r="T563" s="9" t="str">
        <f t="shared" si="33"/>
        <v>Tampa               FL_*</v>
      </c>
      <c r="U563" s="10">
        <f t="shared" si="34"/>
        <v>41</v>
      </c>
      <c r="V563" s="10">
        <f t="shared" si="35"/>
        <v>75</v>
      </c>
      <c r="Y563"/>
      <c r="AA563"/>
    </row>
    <row r="564" spans="1:27" x14ac:dyDescent="0.25">
      <c r="A564" s="3" t="s">
        <v>20</v>
      </c>
      <c r="B564" s="3" t="s">
        <v>21</v>
      </c>
      <c r="C564" s="3" t="s">
        <v>100</v>
      </c>
      <c r="D564" s="4" t="s">
        <v>30</v>
      </c>
      <c r="E564" s="5">
        <v>1.1000000000000001</v>
      </c>
      <c r="F564" s="6">
        <v>3</v>
      </c>
      <c r="G564" s="6" t="s">
        <v>101</v>
      </c>
      <c r="H564" s="6" t="s">
        <v>102</v>
      </c>
      <c r="I564" s="5">
        <v>2422.9836487862267</v>
      </c>
      <c r="J564" s="7">
        <v>32991</v>
      </c>
      <c r="K564" s="7">
        <v>23654</v>
      </c>
      <c r="L564" s="6">
        <v>8621121</v>
      </c>
      <c r="M564" s="6">
        <v>2195215</v>
      </c>
      <c r="N564" s="6" t="s">
        <v>103</v>
      </c>
      <c r="O564" s="6" t="s">
        <v>104</v>
      </c>
      <c r="P564" s="6">
        <v>1009</v>
      </c>
      <c r="Q564" s="6">
        <v>27103</v>
      </c>
      <c r="R564" s="8">
        <v>123.89</v>
      </c>
      <c r="S564" s="9" t="str">
        <f t="shared" si="32"/>
        <v>New York/Newark     NY_JFK</v>
      </c>
      <c r="T564" s="9" t="str">
        <f t="shared" si="33"/>
        <v>Tampa               FL_*</v>
      </c>
      <c r="U564" s="10">
        <f t="shared" si="34"/>
        <v>47</v>
      </c>
      <c r="V564" s="10">
        <f t="shared" si="35"/>
        <v>75</v>
      </c>
      <c r="Y564"/>
      <c r="AA564"/>
    </row>
    <row r="565" spans="1:27" x14ac:dyDescent="0.25">
      <c r="A565" s="3" t="s">
        <v>22</v>
      </c>
      <c r="B565" s="3" t="s">
        <v>21</v>
      </c>
      <c r="C565" s="3" t="s">
        <v>100</v>
      </c>
      <c r="D565" s="4" t="s">
        <v>30</v>
      </c>
      <c r="E565" s="5">
        <v>1.1000000000000001</v>
      </c>
      <c r="F565" s="6">
        <v>3</v>
      </c>
      <c r="G565" s="6" t="s">
        <v>101</v>
      </c>
      <c r="H565" s="6" t="s">
        <v>102</v>
      </c>
      <c r="I565" s="5">
        <v>2422.9836487862267</v>
      </c>
      <c r="J565" s="7">
        <v>32991</v>
      </c>
      <c r="K565" s="7">
        <v>23654</v>
      </c>
      <c r="L565" s="6">
        <v>8621121</v>
      </c>
      <c r="M565" s="6">
        <v>2195215</v>
      </c>
      <c r="N565" s="6" t="s">
        <v>103</v>
      </c>
      <c r="O565" s="6" t="s">
        <v>104</v>
      </c>
      <c r="P565" s="6">
        <v>1009</v>
      </c>
      <c r="Q565" s="6">
        <v>27103</v>
      </c>
      <c r="R565" s="8">
        <v>123.89</v>
      </c>
      <c r="S565" s="9" t="str">
        <f t="shared" si="32"/>
        <v>New York/Newark     NY_LGA</v>
      </c>
      <c r="T565" s="9" t="str">
        <f t="shared" si="33"/>
        <v>Tampa               FL_*</v>
      </c>
      <c r="U565" s="10">
        <f t="shared" si="34"/>
        <v>48</v>
      </c>
      <c r="V565" s="10">
        <f t="shared" si="35"/>
        <v>75</v>
      </c>
      <c r="Y565"/>
      <c r="AA565"/>
    </row>
    <row r="566" spans="1:27" x14ac:dyDescent="0.25">
      <c r="A566" s="3" t="s">
        <v>23</v>
      </c>
      <c r="B566" s="3" t="s">
        <v>21</v>
      </c>
      <c r="C566" s="3" t="s">
        <v>100</v>
      </c>
      <c r="D566" s="4" t="s">
        <v>30</v>
      </c>
      <c r="E566" s="5">
        <v>1.1000000000000001</v>
      </c>
      <c r="F566" s="6">
        <v>0</v>
      </c>
      <c r="G566" s="6" t="s">
        <v>101</v>
      </c>
      <c r="H566" s="6" t="s">
        <v>102</v>
      </c>
      <c r="I566" s="5">
        <v>2422.9836487862267</v>
      </c>
      <c r="J566" s="7">
        <v>32991</v>
      </c>
      <c r="K566" s="7">
        <v>23654</v>
      </c>
      <c r="L566" s="6">
        <v>8621121</v>
      </c>
      <c r="M566" s="6">
        <v>2195215</v>
      </c>
      <c r="N566" s="6" t="s">
        <v>104</v>
      </c>
      <c r="O566" s="6" t="s">
        <v>105</v>
      </c>
      <c r="P566" s="6">
        <v>1009</v>
      </c>
      <c r="Q566" s="6">
        <v>27103</v>
      </c>
      <c r="R566" s="8">
        <v>123.89</v>
      </c>
      <c r="S566" s="9" t="str">
        <f t="shared" si="32"/>
        <v>New York/Newark     NY_EWR</v>
      </c>
      <c r="T566" s="9" t="str">
        <f t="shared" si="33"/>
        <v>Tampa               FL_*</v>
      </c>
      <c r="U566" s="10">
        <f t="shared" si="34"/>
        <v>46</v>
      </c>
      <c r="V566" s="10">
        <f t="shared" si="35"/>
        <v>75</v>
      </c>
      <c r="Y566"/>
      <c r="AA566"/>
    </row>
    <row r="567" spans="1:27" x14ac:dyDescent="0.25">
      <c r="A567" s="3" t="s">
        <v>100</v>
      </c>
      <c r="B567" s="3" t="s">
        <v>69</v>
      </c>
      <c r="C567" s="3" t="s">
        <v>100</v>
      </c>
      <c r="D567" s="4" t="s">
        <v>30</v>
      </c>
      <c r="E567" s="5">
        <v>1.1499999999999999</v>
      </c>
      <c r="F567" s="6">
        <v>3</v>
      </c>
      <c r="G567" s="6" t="s">
        <v>101</v>
      </c>
      <c r="H567" s="6" t="s">
        <v>102</v>
      </c>
      <c r="I567" s="5">
        <v>6172.2416326732655</v>
      </c>
      <c r="J567" s="7">
        <v>27994</v>
      </c>
      <c r="K567" s="7">
        <v>23654</v>
      </c>
      <c r="L567" s="6">
        <v>4948339</v>
      </c>
      <c r="M567" s="6">
        <v>2195215</v>
      </c>
      <c r="N567" s="6" t="s">
        <v>104</v>
      </c>
      <c r="O567" s="6" t="s">
        <v>104</v>
      </c>
      <c r="P567" s="6">
        <v>932</v>
      </c>
      <c r="Q567" s="6">
        <v>8064</v>
      </c>
      <c r="R567" s="8">
        <v>122.99</v>
      </c>
      <c r="S567" s="9" t="str">
        <f t="shared" si="32"/>
        <v>Philadelphia/Camden PA_*</v>
      </c>
      <c r="T567" s="9" t="str">
        <f t="shared" si="33"/>
        <v>Tampa               FL_*</v>
      </c>
      <c r="U567" s="10">
        <f t="shared" si="34"/>
        <v>54</v>
      </c>
      <c r="V567" s="10">
        <f t="shared" si="35"/>
        <v>75</v>
      </c>
      <c r="Y567"/>
      <c r="AA567"/>
    </row>
    <row r="568" spans="1:27" x14ac:dyDescent="0.25">
      <c r="A568" s="3" t="s">
        <v>100</v>
      </c>
      <c r="B568" s="3" t="s">
        <v>70</v>
      </c>
      <c r="C568" s="3" t="s">
        <v>100</v>
      </c>
      <c r="D568" s="4" t="s">
        <v>30</v>
      </c>
      <c r="E568" s="5">
        <v>1.29</v>
      </c>
      <c r="F568" s="6">
        <v>3</v>
      </c>
      <c r="G568" s="6" t="s">
        <v>101</v>
      </c>
      <c r="H568" s="6" t="s">
        <v>102</v>
      </c>
      <c r="I568" s="5">
        <v>7105.0113178028842</v>
      </c>
      <c r="J568" s="7">
        <v>25054</v>
      </c>
      <c r="K568" s="7">
        <v>23654</v>
      </c>
      <c r="L568" s="6">
        <v>2374260</v>
      </c>
      <c r="M568" s="6">
        <v>2195215</v>
      </c>
      <c r="N568" s="6" t="s">
        <v>104</v>
      </c>
      <c r="O568" s="6" t="s">
        <v>105</v>
      </c>
      <c r="P568" s="6">
        <v>874</v>
      </c>
      <c r="Q568" s="6">
        <v>4715</v>
      </c>
      <c r="R568" s="8">
        <v>119.84</v>
      </c>
      <c r="S568" s="9" t="str">
        <f t="shared" si="32"/>
        <v>Pittsburgh          PA_*</v>
      </c>
      <c r="T568" s="9" t="str">
        <f t="shared" si="33"/>
        <v>Tampa               FL_*</v>
      </c>
      <c r="U568" s="10">
        <f t="shared" si="34"/>
        <v>56</v>
      </c>
      <c r="V568" s="10">
        <f t="shared" si="35"/>
        <v>75</v>
      </c>
      <c r="Y568"/>
      <c r="AA568"/>
    </row>
    <row r="569" spans="1:27" x14ac:dyDescent="0.25">
      <c r="A569" s="3" t="s">
        <v>100</v>
      </c>
      <c r="B569" s="3" t="s">
        <v>29</v>
      </c>
      <c r="C569" s="3" t="s">
        <v>100</v>
      </c>
      <c r="D569" s="4" t="s">
        <v>30</v>
      </c>
      <c r="E569" s="5">
        <v>1.19</v>
      </c>
      <c r="F569" s="6">
        <v>3</v>
      </c>
      <c r="G569" s="6" t="s">
        <v>101</v>
      </c>
      <c r="H569" s="6" t="s">
        <v>101</v>
      </c>
      <c r="I569" s="5">
        <v>4136.634217912313</v>
      </c>
      <c r="J569" s="7">
        <v>25824</v>
      </c>
      <c r="K569" s="7">
        <v>23654</v>
      </c>
      <c r="L569" s="6">
        <v>2549844</v>
      </c>
      <c r="M569" s="6">
        <v>2195215</v>
      </c>
      <c r="N569" s="6" t="s">
        <v>104</v>
      </c>
      <c r="O569" s="6" t="s">
        <v>104</v>
      </c>
      <c r="P569" s="6">
        <v>865</v>
      </c>
      <c r="Q569" s="6">
        <v>4749</v>
      </c>
      <c r="R569" s="8">
        <v>135.76</v>
      </c>
      <c r="S569" s="9" t="str">
        <f t="shared" si="32"/>
        <v>St Louis            MO_*</v>
      </c>
      <c r="T569" s="9" t="str">
        <f t="shared" si="33"/>
        <v>Tampa               FL_*</v>
      </c>
      <c r="U569" s="10">
        <f t="shared" si="34"/>
        <v>72</v>
      </c>
      <c r="V569" s="10">
        <f t="shared" si="35"/>
        <v>75</v>
      </c>
      <c r="Y569"/>
      <c r="AA569"/>
    </row>
    <row r="570" spans="1:27" x14ac:dyDescent="0.25">
      <c r="A570" s="3" t="s">
        <v>100</v>
      </c>
      <c r="B570" s="3" t="s">
        <v>16</v>
      </c>
      <c r="C570" s="3" t="s">
        <v>100</v>
      </c>
      <c r="D570" s="4" t="s">
        <v>84</v>
      </c>
      <c r="E570" s="5">
        <v>1.1000000000000001</v>
      </c>
      <c r="F570" s="6">
        <v>3</v>
      </c>
      <c r="G570" s="6" t="s">
        <v>101</v>
      </c>
      <c r="H570" s="6" t="s">
        <v>101</v>
      </c>
      <c r="I570" s="5">
        <v>3552.1117160412514</v>
      </c>
      <c r="J570" s="7">
        <v>24575</v>
      </c>
      <c r="K570" s="7">
        <v>20375</v>
      </c>
      <c r="L570" s="6">
        <v>1197234</v>
      </c>
      <c r="M570" s="6">
        <v>766956</v>
      </c>
      <c r="N570" s="6" t="s">
        <v>104</v>
      </c>
      <c r="O570" s="6" t="s">
        <v>104</v>
      </c>
      <c r="P570" s="6">
        <v>357</v>
      </c>
      <c r="Q570" s="6">
        <v>5658</v>
      </c>
      <c r="R570" s="8">
        <v>49.77</v>
      </c>
      <c r="S570" s="9" t="str">
        <f t="shared" si="32"/>
        <v>Las Vegas           NV_*</v>
      </c>
      <c r="T570" s="9" t="str">
        <f t="shared" si="33"/>
        <v>Tucson              AZ_*</v>
      </c>
      <c r="U570" s="10">
        <f t="shared" si="34"/>
        <v>35</v>
      </c>
      <c r="V570" s="10">
        <f t="shared" si="35"/>
        <v>76</v>
      </c>
      <c r="Y570"/>
      <c r="AA570"/>
    </row>
    <row r="571" spans="1:27" x14ac:dyDescent="0.25">
      <c r="A571" s="3" t="s">
        <v>100</v>
      </c>
      <c r="B571" s="3" t="s">
        <v>17</v>
      </c>
      <c r="C571" s="3" t="s">
        <v>100</v>
      </c>
      <c r="D571" s="4" t="s">
        <v>84</v>
      </c>
      <c r="E571" s="5">
        <v>1.05</v>
      </c>
      <c r="F571" s="6">
        <v>1</v>
      </c>
      <c r="G571" s="6" t="s">
        <v>102</v>
      </c>
      <c r="H571" s="6" t="s">
        <v>101</v>
      </c>
      <c r="I571" s="5">
        <v>3098.7358685680979</v>
      </c>
      <c r="J571" s="7">
        <v>24706</v>
      </c>
      <c r="K571" s="7">
        <v>20375</v>
      </c>
      <c r="L571" s="6">
        <v>9056076</v>
      </c>
      <c r="M571" s="6">
        <v>766956</v>
      </c>
      <c r="N571" s="6" t="s">
        <v>104</v>
      </c>
      <c r="O571" s="6" t="s">
        <v>104</v>
      </c>
      <c r="P571" s="6">
        <v>447</v>
      </c>
      <c r="Q571" s="6">
        <v>12808</v>
      </c>
      <c r="R571" s="8">
        <v>49.02</v>
      </c>
      <c r="S571" s="9" t="str">
        <f t="shared" si="32"/>
        <v>Los Angeles         CA_*</v>
      </c>
      <c r="T571" s="9" t="str">
        <f t="shared" si="33"/>
        <v>Tucson              AZ_*</v>
      </c>
      <c r="U571" s="10">
        <f t="shared" si="34"/>
        <v>37</v>
      </c>
      <c r="V571" s="10">
        <f t="shared" si="35"/>
        <v>76</v>
      </c>
      <c r="Y571"/>
      <c r="AA571"/>
    </row>
    <row r="572" spans="1:27" x14ac:dyDescent="0.25">
      <c r="A572" s="3" t="s">
        <v>100</v>
      </c>
      <c r="B572" s="3" t="s">
        <v>27</v>
      </c>
      <c r="C572" s="3" t="s">
        <v>100</v>
      </c>
      <c r="D572" s="4" t="s">
        <v>84</v>
      </c>
      <c r="E572" s="5">
        <v>1.17</v>
      </c>
      <c r="F572" s="6">
        <v>3</v>
      </c>
      <c r="G572" s="6" t="s">
        <v>102</v>
      </c>
      <c r="H572" s="6" t="s">
        <v>101</v>
      </c>
      <c r="I572" s="5">
        <v>6167.0019905074514</v>
      </c>
      <c r="J572" s="7">
        <v>23903</v>
      </c>
      <c r="K572" s="7">
        <v>20375</v>
      </c>
      <c r="L572" s="6">
        <v>2673620</v>
      </c>
      <c r="M572" s="6">
        <v>766956</v>
      </c>
      <c r="N572" s="6" t="s">
        <v>104</v>
      </c>
      <c r="O572" s="6" t="s">
        <v>104</v>
      </c>
      <c r="P572" s="6">
        <v>358</v>
      </c>
      <c r="Q572" s="6">
        <v>4307</v>
      </c>
      <c r="R572" s="8">
        <v>54.96</v>
      </c>
      <c r="S572" s="9" t="str">
        <f t="shared" si="32"/>
        <v>San Diego           CA_*</v>
      </c>
      <c r="T572" s="9" t="str">
        <f t="shared" si="33"/>
        <v>Tucson              AZ_*</v>
      </c>
      <c r="U572" s="10">
        <f t="shared" si="34"/>
        <v>66</v>
      </c>
      <c r="V572" s="10">
        <f t="shared" si="35"/>
        <v>76</v>
      </c>
      <c r="Y572"/>
      <c r="AA572"/>
    </row>
    <row r="573" spans="1:27" x14ac:dyDescent="0.25">
      <c r="A573" s="3" t="s">
        <v>100</v>
      </c>
      <c r="B573" s="3" t="s">
        <v>5</v>
      </c>
      <c r="C573" s="3" t="s">
        <v>100</v>
      </c>
      <c r="D573" s="4" t="s">
        <v>85</v>
      </c>
      <c r="E573" s="5">
        <v>1</v>
      </c>
      <c r="F573" s="6">
        <v>3</v>
      </c>
      <c r="G573" s="6" t="s">
        <v>102</v>
      </c>
      <c r="H573" s="6" t="s">
        <v>101</v>
      </c>
      <c r="I573" s="5">
        <v>4601.9634776275034</v>
      </c>
      <c r="J573" s="7">
        <v>28637</v>
      </c>
      <c r="K573" s="7">
        <v>22956</v>
      </c>
      <c r="L573" s="6">
        <v>3036732</v>
      </c>
      <c r="M573" s="6">
        <v>754013</v>
      </c>
      <c r="N573" s="6" t="s">
        <v>104</v>
      </c>
      <c r="O573" s="6" t="s">
        <v>104</v>
      </c>
      <c r="P573" s="6">
        <v>239</v>
      </c>
      <c r="Q573" s="6">
        <v>11479</v>
      </c>
      <c r="R573" s="8">
        <v>64.97</v>
      </c>
      <c r="S573" s="9" t="str">
        <f t="shared" si="32"/>
        <v>Dallas/Fort Worth   TX_*</v>
      </c>
      <c r="T573" s="9" t="str">
        <f t="shared" si="33"/>
        <v>Tulsa               OK_*</v>
      </c>
      <c r="U573" s="10">
        <f t="shared" si="34"/>
        <v>21</v>
      </c>
      <c r="V573" s="10">
        <f t="shared" si="35"/>
        <v>77</v>
      </c>
      <c r="Y573"/>
      <c r="AA573"/>
    </row>
    <row r="574" spans="1:27" x14ac:dyDescent="0.25">
      <c r="A574" s="3" t="s">
        <v>100</v>
      </c>
      <c r="B574" s="3" t="s">
        <v>14</v>
      </c>
      <c r="C574" s="3" t="s">
        <v>100</v>
      </c>
      <c r="D574" s="4" t="s">
        <v>85</v>
      </c>
      <c r="E574" s="5">
        <v>1.07</v>
      </c>
      <c r="F574" s="6">
        <v>3</v>
      </c>
      <c r="G574" s="6" t="s">
        <v>102</v>
      </c>
      <c r="H574" s="6" t="s">
        <v>101</v>
      </c>
      <c r="I574" s="5">
        <v>4959.2146330324467</v>
      </c>
      <c r="J574" s="7">
        <v>27211</v>
      </c>
      <c r="K574" s="7">
        <v>22956</v>
      </c>
      <c r="L574" s="6">
        <v>3770125</v>
      </c>
      <c r="M574" s="6">
        <v>754013</v>
      </c>
      <c r="N574" s="6" t="s">
        <v>104</v>
      </c>
      <c r="O574" s="6" t="s">
        <v>104</v>
      </c>
      <c r="P574" s="6">
        <v>444</v>
      </c>
      <c r="Q574" s="6">
        <v>7782</v>
      </c>
      <c r="R574" s="8">
        <v>100.36</v>
      </c>
      <c r="S574" s="9" t="str">
        <f t="shared" si="32"/>
        <v>Houston             TX_*</v>
      </c>
      <c r="T574" s="9" t="str">
        <f t="shared" si="33"/>
        <v>Tulsa               OK_*</v>
      </c>
      <c r="U574" s="10">
        <f t="shared" si="34"/>
        <v>31</v>
      </c>
      <c r="V574" s="10">
        <f t="shared" si="35"/>
        <v>77</v>
      </c>
      <c r="Y574"/>
      <c r="AA574"/>
    </row>
    <row r="575" spans="1:27" x14ac:dyDescent="0.25">
      <c r="A575" s="3" t="s">
        <v>100</v>
      </c>
      <c r="B575" s="3" t="s">
        <v>44</v>
      </c>
      <c r="C575" s="3" t="s">
        <v>40</v>
      </c>
      <c r="D575" s="4" t="s">
        <v>41</v>
      </c>
      <c r="E575" s="5">
        <v>1.89</v>
      </c>
      <c r="F575" s="6">
        <v>3</v>
      </c>
      <c r="G575" s="6" t="s">
        <v>102</v>
      </c>
      <c r="H575" s="6" t="s">
        <v>102</v>
      </c>
      <c r="I575" s="5">
        <v>2225.7432719110552</v>
      </c>
      <c r="J575" s="7">
        <v>22089</v>
      </c>
      <c r="K575" s="7">
        <v>31981</v>
      </c>
      <c r="L575" s="6">
        <v>668159</v>
      </c>
      <c r="M575" s="6">
        <v>4549784</v>
      </c>
      <c r="N575" s="6" t="s">
        <v>104</v>
      </c>
      <c r="O575" s="6" t="s">
        <v>104</v>
      </c>
      <c r="P575" s="6">
        <v>1643</v>
      </c>
      <c r="Q575" s="6">
        <v>3740</v>
      </c>
      <c r="R575" s="8">
        <v>215.57</v>
      </c>
      <c r="S575" s="9" t="str">
        <f t="shared" si="32"/>
        <v>Albuquerque         NM_*</v>
      </c>
      <c r="T575" s="9" t="str">
        <f t="shared" si="33"/>
        <v>Washington          DC_IAD</v>
      </c>
      <c r="U575" s="10">
        <f t="shared" si="34"/>
        <v>1</v>
      </c>
      <c r="V575" s="10">
        <f t="shared" si="35"/>
        <v>79</v>
      </c>
      <c r="Y575"/>
      <c r="AA575"/>
    </row>
    <row r="576" spans="1:27" x14ac:dyDescent="0.25">
      <c r="A576" s="3" t="s">
        <v>100</v>
      </c>
      <c r="B576" s="3" t="s">
        <v>44</v>
      </c>
      <c r="C576" s="3" t="s">
        <v>42</v>
      </c>
      <c r="D576" s="4" t="s">
        <v>41</v>
      </c>
      <c r="E576" s="5">
        <v>1.89</v>
      </c>
      <c r="F576" s="6">
        <v>3</v>
      </c>
      <c r="G576" s="6" t="s">
        <v>102</v>
      </c>
      <c r="H576" s="6" t="s">
        <v>102</v>
      </c>
      <c r="I576" s="5">
        <v>2225.7432719110552</v>
      </c>
      <c r="J576" s="7">
        <v>22089</v>
      </c>
      <c r="K576" s="7">
        <v>31981</v>
      </c>
      <c r="L576" s="6">
        <v>668159</v>
      </c>
      <c r="M576" s="6">
        <v>4549784</v>
      </c>
      <c r="N576" s="6" t="s">
        <v>103</v>
      </c>
      <c r="O576" s="6" t="s">
        <v>104</v>
      </c>
      <c r="P576" s="6">
        <v>1643</v>
      </c>
      <c r="Q576" s="6">
        <v>3740</v>
      </c>
      <c r="R576" s="8">
        <v>215.57</v>
      </c>
      <c r="S576" s="9" t="str">
        <f t="shared" si="32"/>
        <v>Albuquerque         NM_*</v>
      </c>
      <c r="T576" s="9" t="str">
        <f t="shared" si="33"/>
        <v>Washington          DC_DCA</v>
      </c>
      <c r="U576" s="10">
        <f t="shared" si="34"/>
        <v>1</v>
      </c>
      <c r="V576" s="10">
        <f t="shared" si="35"/>
        <v>78</v>
      </c>
      <c r="Y576"/>
      <c r="AA576"/>
    </row>
    <row r="577" spans="1:27" x14ac:dyDescent="0.25">
      <c r="A577" s="3" t="s">
        <v>100</v>
      </c>
      <c r="B577" s="3" t="s">
        <v>6</v>
      </c>
      <c r="C577" s="3" t="s">
        <v>40</v>
      </c>
      <c r="D577" s="4" t="s">
        <v>41</v>
      </c>
      <c r="E577" s="5">
        <v>1.1200000000000001</v>
      </c>
      <c r="F577" s="6">
        <v>3</v>
      </c>
      <c r="G577" s="6" t="s">
        <v>102</v>
      </c>
      <c r="H577" s="6" t="s">
        <v>102</v>
      </c>
      <c r="I577" s="5">
        <v>6334.0318694975076</v>
      </c>
      <c r="J577" s="7">
        <v>26993</v>
      </c>
      <c r="K577" s="7">
        <v>31981</v>
      </c>
      <c r="L577" s="6">
        <v>3532657</v>
      </c>
      <c r="M577" s="6">
        <v>4549784</v>
      </c>
      <c r="N577" s="6" t="s">
        <v>104</v>
      </c>
      <c r="O577" s="6" t="s">
        <v>104</v>
      </c>
      <c r="P577" s="6">
        <v>539</v>
      </c>
      <c r="Q577" s="6">
        <v>23531</v>
      </c>
      <c r="R577" s="8">
        <v>166.67</v>
      </c>
      <c r="S577" s="9" t="str">
        <f t="shared" si="32"/>
        <v>Atlanta             GA_*</v>
      </c>
      <c r="T577" s="9" t="str">
        <f t="shared" si="33"/>
        <v>Washington          DC_IAD</v>
      </c>
      <c r="U577" s="10">
        <f t="shared" si="34"/>
        <v>4</v>
      </c>
      <c r="V577" s="10">
        <f t="shared" si="35"/>
        <v>79</v>
      </c>
      <c r="Y577"/>
      <c r="AA577"/>
    </row>
    <row r="578" spans="1:27" x14ac:dyDescent="0.25">
      <c r="A578" s="3" t="s">
        <v>100</v>
      </c>
      <c r="B578" s="3" t="s">
        <v>6</v>
      </c>
      <c r="C578" s="3" t="s">
        <v>42</v>
      </c>
      <c r="D578" s="4" t="s">
        <v>41</v>
      </c>
      <c r="E578" s="5">
        <v>1.1200000000000001</v>
      </c>
      <c r="F578" s="6">
        <v>3</v>
      </c>
      <c r="G578" s="6" t="s">
        <v>102</v>
      </c>
      <c r="H578" s="6" t="s">
        <v>102</v>
      </c>
      <c r="I578" s="5">
        <v>6334.0318694975076</v>
      </c>
      <c r="J578" s="7">
        <v>26993</v>
      </c>
      <c r="K578" s="7">
        <v>31981</v>
      </c>
      <c r="L578" s="6">
        <v>3532657</v>
      </c>
      <c r="M578" s="6">
        <v>4549784</v>
      </c>
      <c r="N578" s="6" t="s">
        <v>103</v>
      </c>
      <c r="O578" s="6" t="s">
        <v>104</v>
      </c>
      <c r="P578" s="6">
        <v>539</v>
      </c>
      <c r="Q578" s="6">
        <v>23531</v>
      </c>
      <c r="R578" s="8">
        <v>166.67</v>
      </c>
      <c r="S578" s="9" t="str">
        <f t="shared" si="32"/>
        <v>Atlanta             GA_*</v>
      </c>
      <c r="T578" s="9" t="str">
        <f t="shared" si="33"/>
        <v>Washington          DC_DCA</v>
      </c>
      <c r="U578" s="10">
        <f t="shared" si="34"/>
        <v>4</v>
      </c>
      <c r="V578" s="10">
        <f t="shared" si="35"/>
        <v>78</v>
      </c>
      <c r="Y578"/>
      <c r="AA578"/>
    </row>
    <row r="579" spans="1:27" x14ac:dyDescent="0.25">
      <c r="A579" s="3" t="s">
        <v>100</v>
      </c>
      <c r="B579" s="3" t="s">
        <v>8</v>
      </c>
      <c r="C579" s="3" t="s">
        <v>40</v>
      </c>
      <c r="D579" s="4" t="s">
        <v>41</v>
      </c>
      <c r="E579" s="5">
        <v>1.04</v>
      </c>
      <c r="F579" s="6">
        <v>3</v>
      </c>
      <c r="G579" s="6" t="s">
        <v>102</v>
      </c>
      <c r="H579" s="6" t="s">
        <v>102</v>
      </c>
      <c r="I579" s="5">
        <v>5483.285337442765</v>
      </c>
      <c r="J579" s="7">
        <v>30124</v>
      </c>
      <c r="K579" s="7">
        <v>31981</v>
      </c>
      <c r="L579" s="6">
        <v>5787293</v>
      </c>
      <c r="M579" s="6">
        <v>4549784</v>
      </c>
      <c r="N579" s="6" t="s">
        <v>104</v>
      </c>
      <c r="O579" s="6" t="s">
        <v>104</v>
      </c>
      <c r="P579" s="6">
        <v>400</v>
      </c>
      <c r="Q579" s="6">
        <v>37715</v>
      </c>
      <c r="R579" s="8">
        <v>132.79</v>
      </c>
      <c r="S579" s="9" t="str">
        <f t="shared" ref="S579:S639" si="36">B579&amp;"_"&amp;A579</f>
        <v>Boston              MA_*</v>
      </c>
      <c r="T579" s="9" t="str">
        <f t="shared" ref="T579:T639" si="37">D579&amp;"_"&amp;C579</f>
        <v>Washington          DC_IAD</v>
      </c>
      <c r="U579" s="10">
        <f t="shared" ref="U579:U639" si="38">VLOOKUP(S579,Y:Z,2,FALSE)</f>
        <v>9</v>
      </c>
      <c r="V579" s="10">
        <f t="shared" ref="V579:V639" si="39">VLOOKUP(T579,Y:Z,2,FALSE)</f>
        <v>79</v>
      </c>
      <c r="Y579"/>
      <c r="AA579"/>
    </row>
    <row r="580" spans="1:27" x14ac:dyDescent="0.25">
      <c r="A580" s="3" t="s">
        <v>100</v>
      </c>
      <c r="B580" s="3" t="s">
        <v>8</v>
      </c>
      <c r="C580" s="3" t="s">
        <v>42</v>
      </c>
      <c r="D580" s="4" t="s">
        <v>41</v>
      </c>
      <c r="E580" s="5">
        <v>1.04</v>
      </c>
      <c r="F580" s="6">
        <v>3</v>
      </c>
      <c r="G580" s="6" t="s">
        <v>102</v>
      </c>
      <c r="H580" s="6" t="s">
        <v>102</v>
      </c>
      <c r="I580" s="5">
        <v>5483.285337442765</v>
      </c>
      <c r="J580" s="7">
        <v>30124</v>
      </c>
      <c r="K580" s="7">
        <v>31981</v>
      </c>
      <c r="L580" s="6">
        <v>5787293</v>
      </c>
      <c r="M580" s="6">
        <v>4549784</v>
      </c>
      <c r="N580" s="6" t="s">
        <v>103</v>
      </c>
      <c r="O580" s="6" t="s">
        <v>104</v>
      </c>
      <c r="P580" s="6">
        <v>400</v>
      </c>
      <c r="Q580" s="6">
        <v>37715</v>
      </c>
      <c r="R580" s="8">
        <v>132.79</v>
      </c>
      <c r="S580" s="9" t="str">
        <f t="shared" si="36"/>
        <v>Boston              MA_*</v>
      </c>
      <c r="T580" s="9" t="str">
        <f t="shared" si="37"/>
        <v>Washington          DC_DCA</v>
      </c>
      <c r="U580" s="10">
        <f t="shared" si="38"/>
        <v>9</v>
      </c>
      <c r="V580" s="10">
        <f t="shared" si="39"/>
        <v>78</v>
      </c>
      <c r="Y580"/>
      <c r="AA580"/>
    </row>
    <row r="581" spans="1:27" x14ac:dyDescent="0.25">
      <c r="A581" s="3" t="s">
        <v>9</v>
      </c>
      <c r="B581" s="3" t="s">
        <v>10</v>
      </c>
      <c r="C581" s="3" t="s">
        <v>40</v>
      </c>
      <c r="D581" s="4" t="s">
        <v>41</v>
      </c>
      <c r="E581" s="5">
        <v>1.0900000000000001</v>
      </c>
      <c r="F581" s="6">
        <v>3</v>
      </c>
      <c r="G581" s="6" t="s">
        <v>102</v>
      </c>
      <c r="H581" s="6" t="s">
        <v>102</v>
      </c>
      <c r="I581" s="5">
        <v>5560.7344028745119</v>
      </c>
      <c r="J581" s="7">
        <v>29260</v>
      </c>
      <c r="K581" s="7">
        <v>31981</v>
      </c>
      <c r="L581" s="6">
        <v>7830332</v>
      </c>
      <c r="M581" s="6">
        <v>4549784</v>
      </c>
      <c r="N581" s="6" t="s">
        <v>103</v>
      </c>
      <c r="O581" s="6" t="s">
        <v>104</v>
      </c>
      <c r="P581" s="6">
        <v>591</v>
      </c>
      <c r="Q581" s="6">
        <v>27713</v>
      </c>
      <c r="R581" s="8">
        <v>145.61000000000001</v>
      </c>
      <c r="S581" s="9" t="str">
        <f t="shared" si="36"/>
        <v>Chicago             IL_ORD</v>
      </c>
      <c r="T581" s="9" t="str">
        <f t="shared" si="37"/>
        <v>Washington          DC_IAD</v>
      </c>
      <c r="U581" s="10">
        <f t="shared" si="38"/>
        <v>15</v>
      </c>
      <c r="V581" s="10">
        <f t="shared" si="39"/>
        <v>79</v>
      </c>
      <c r="Y581"/>
      <c r="AA581"/>
    </row>
    <row r="582" spans="1:27" x14ac:dyDescent="0.25">
      <c r="A582" s="3" t="s">
        <v>9</v>
      </c>
      <c r="B582" s="3" t="s">
        <v>10</v>
      </c>
      <c r="C582" s="3" t="s">
        <v>42</v>
      </c>
      <c r="D582" s="4" t="s">
        <v>41</v>
      </c>
      <c r="E582" s="5">
        <v>1.0900000000000001</v>
      </c>
      <c r="F582" s="6">
        <v>3</v>
      </c>
      <c r="G582" s="6" t="s">
        <v>102</v>
      </c>
      <c r="H582" s="6" t="s">
        <v>102</v>
      </c>
      <c r="I582" s="5">
        <v>5560.7344028745119</v>
      </c>
      <c r="J582" s="7">
        <v>29260</v>
      </c>
      <c r="K582" s="7">
        <v>31981</v>
      </c>
      <c r="L582" s="6">
        <v>7830332</v>
      </c>
      <c r="M582" s="6">
        <v>4549784</v>
      </c>
      <c r="N582" s="6" t="s">
        <v>103</v>
      </c>
      <c r="O582" s="6" t="s">
        <v>104</v>
      </c>
      <c r="P582" s="6">
        <v>591</v>
      </c>
      <c r="Q582" s="6">
        <v>27713</v>
      </c>
      <c r="R582" s="8">
        <v>145.61000000000001</v>
      </c>
      <c r="S582" s="9" t="str">
        <f t="shared" si="36"/>
        <v>Chicago             IL_ORD</v>
      </c>
      <c r="T582" s="9" t="str">
        <f t="shared" si="37"/>
        <v>Washington          DC_DCA</v>
      </c>
      <c r="U582" s="10">
        <f t="shared" si="38"/>
        <v>15</v>
      </c>
      <c r="V582" s="10">
        <f t="shared" si="39"/>
        <v>78</v>
      </c>
      <c r="Y582"/>
      <c r="AA582"/>
    </row>
    <row r="583" spans="1:27" x14ac:dyDescent="0.25">
      <c r="A583" s="3" t="s">
        <v>11</v>
      </c>
      <c r="B583" s="3" t="s">
        <v>10</v>
      </c>
      <c r="C583" s="3" t="s">
        <v>40</v>
      </c>
      <c r="D583" s="4" t="s">
        <v>41</v>
      </c>
      <c r="E583" s="5">
        <v>1.0900000000000001</v>
      </c>
      <c r="F583" s="6">
        <v>3</v>
      </c>
      <c r="G583" s="6" t="s">
        <v>102</v>
      </c>
      <c r="H583" s="6" t="s">
        <v>102</v>
      </c>
      <c r="I583" s="5">
        <v>5560.7344028745119</v>
      </c>
      <c r="J583" s="7">
        <v>29260</v>
      </c>
      <c r="K583" s="7">
        <v>31981</v>
      </c>
      <c r="L583" s="6">
        <v>7830332</v>
      </c>
      <c r="M583" s="6">
        <v>4549784</v>
      </c>
      <c r="N583" s="6" t="s">
        <v>104</v>
      </c>
      <c r="O583" s="6" t="s">
        <v>104</v>
      </c>
      <c r="P583" s="6">
        <v>591</v>
      </c>
      <c r="Q583" s="6">
        <v>27713</v>
      </c>
      <c r="R583" s="8">
        <v>145.61000000000001</v>
      </c>
      <c r="S583" s="9" t="str">
        <f t="shared" si="36"/>
        <v>Chicago             IL_MDW</v>
      </c>
      <c r="T583" s="9" t="str">
        <f t="shared" si="37"/>
        <v>Washington          DC_IAD</v>
      </c>
      <c r="U583" s="10">
        <f t="shared" si="38"/>
        <v>14</v>
      </c>
      <c r="V583" s="10">
        <f t="shared" si="39"/>
        <v>79</v>
      </c>
      <c r="Y583"/>
      <c r="AA583"/>
    </row>
    <row r="584" spans="1:27" x14ac:dyDescent="0.25">
      <c r="A584" s="3" t="s">
        <v>11</v>
      </c>
      <c r="B584" s="3" t="s">
        <v>10</v>
      </c>
      <c r="C584" s="3" t="s">
        <v>42</v>
      </c>
      <c r="D584" s="4" t="s">
        <v>41</v>
      </c>
      <c r="E584" s="5">
        <v>1.0900000000000001</v>
      </c>
      <c r="F584" s="6">
        <v>3</v>
      </c>
      <c r="G584" s="6" t="s">
        <v>102</v>
      </c>
      <c r="H584" s="6" t="s">
        <v>102</v>
      </c>
      <c r="I584" s="5">
        <v>5560.7344028745119</v>
      </c>
      <c r="J584" s="7">
        <v>29260</v>
      </c>
      <c r="K584" s="7">
        <v>31981</v>
      </c>
      <c r="L584" s="6">
        <v>7830332</v>
      </c>
      <c r="M584" s="6">
        <v>4549784</v>
      </c>
      <c r="N584" s="6" t="s">
        <v>103</v>
      </c>
      <c r="O584" s="6" t="s">
        <v>104</v>
      </c>
      <c r="P584" s="6">
        <v>591</v>
      </c>
      <c r="Q584" s="6">
        <v>27713</v>
      </c>
      <c r="R584" s="8">
        <v>145.61000000000001</v>
      </c>
      <c r="S584" s="9" t="str">
        <f t="shared" si="36"/>
        <v>Chicago             IL_MDW</v>
      </c>
      <c r="T584" s="9" t="str">
        <f t="shared" si="37"/>
        <v>Washington          DC_DCA</v>
      </c>
      <c r="U584" s="10">
        <f t="shared" si="38"/>
        <v>14</v>
      </c>
      <c r="V584" s="10">
        <f t="shared" si="39"/>
        <v>78</v>
      </c>
      <c r="Y584"/>
      <c r="AA584"/>
    </row>
    <row r="585" spans="1:27" x14ac:dyDescent="0.25">
      <c r="A585" s="3" t="s">
        <v>100</v>
      </c>
      <c r="B585" s="3" t="s">
        <v>43</v>
      </c>
      <c r="C585" s="3" t="s">
        <v>40</v>
      </c>
      <c r="D585" s="4" t="s">
        <v>41</v>
      </c>
      <c r="E585" s="5">
        <v>1.07</v>
      </c>
      <c r="F585" s="6">
        <v>3</v>
      </c>
      <c r="G585" s="6" t="s">
        <v>102</v>
      </c>
      <c r="H585" s="6" t="s">
        <v>102</v>
      </c>
      <c r="I585" s="5">
        <v>3289.8583915122258</v>
      </c>
      <c r="J585" s="7">
        <v>24502</v>
      </c>
      <c r="K585" s="7">
        <v>31981</v>
      </c>
      <c r="L585" s="6">
        <v>125722</v>
      </c>
      <c r="M585" s="6">
        <v>4549784</v>
      </c>
      <c r="N585" s="6" t="s">
        <v>104</v>
      </c>
      <c r="O585" s="6" t="s">
        <v>104</v>
      </c>
      <c r="P585" s="6">
        <v>310</v>
      </c>
      <c r="Q585" s="6">
        <v>6583</v>
      </c>
      <c r="R585" s="8">
        <v>100.95</v>
      </c>
      <c r="S585" s="9" t="str">
        <f t="shared" si="36"/>
        <v>Columbus            OH_*</v>
      </c>
      <c r="T585" s="9" t="str">
        <f t="shared" si="37"/>
        <v>Washington          DC_IAD</v>
      </c>
      <c r="U585" s="10">
        <f t="shared" si="38"/>
        <v>19</v>
      </c>
      <c r="V585" s="10">
        <f t="shared" si="39"/>
        <v>79</v>
      </c>
      <c r="Y585"/>
      <c r="AA585"/>
    </row>
    <row r="586" spans="1:27" x14ac:dyDescent="0.25">
      <c r="A586" s="3" t="s">
        <v>100</v>
      </c>
      <c r="B586" s="3" t="s">
        <v>43</v>
      </c>
      <c r="C586" s="3" t="s">
        <v>42</v>
      </c>
      <c r="D586" s="4" t="s">
        <v>41</v>
      </c>
      <c r="E586" s="5">
        <v>1.07</v>
      </c>
      <c r="F586" s="6">
        <v>3</v>
      </c>
      <c r="G586" s="6" t="s">
        <v>102</v>
      </c>
      <c r="H586" s="6" t="s">
        <v>102</v>
      </c>
      <c r="I586" s="5">
        <v>3289.8583915122258</v>
      </c>
      <c r="J586" s="7">
        <v>24502</v>
      </c>
      <c r="K586" s="7">
        <v>31981</v>
      </c>
      <c r="L586" s="6">
        <v>125722</v>
      </c>
      <c r="M586" s="6">
        <v>4549784</v>
      </c>
      <c r="N586" s="6" t="s">
        <v>103</v>
      </c>
      <c r="O586" s="6" t="s">
        <v>104</v>
      </c>
      <c r="P586" s="6">
        <v>310</v>
      </c>
      <c r="Q586" s="6">
        <v>6583</v>
      </c>
      <c r="R586" s="8">
        <v>100.95</v>
      </c>
      <c r="S586" s="9" t="str">
        <f t="shared" si="36"/>
        <v>Columbus            OH_*</v>
      </c>
      <c r="T586" s="9" t="str">
        <f t="shared" si="37"/>
        <v>Washington          DC_DCA</v>
      </c>
      <c r="U586" s="10">
        <f t="shared" si="38"/>
        <v>19</v>
      </c>
      <c r="V586" s="10">
        <f t="shared" si="39"/>
        <v>78</v>
      </c>
      <c r="Y586"/>
      <c r="AA586"/>
    </row>
    <row r="587" spans="1:27" x14ac:dyDescent="0.25">
      <c r="A587" s="3" t="s">
        <v>100</v>
      </c>
      <c r="B587" s="3" t="s">
        <v>5</v>
      </c>
      <c r="C587" s="3" t="s">
        <v>40</v>
      </c>
      <c r="D587" s="4" t="s">
        <v>41</v>
      </c>
      <c r="E587" s="5">
        <v>1.1599999999999999</v>
      </c>
      <c r="F587" s="6">
        <v>3</v>
      </c>
      <c r="G587" s="6" t="s">
        <v>102</v>
      </c>
      <c r="H587" s="6" t="s">
        <v>102</v>
      </c>
      <c r="I587" s="5">
        <v>6460.8405809206379</v>
      </c>
      <c r="J587" s="7">
        <v>28637</v>
      </c>
      <c r="K587" s="7">
        <v>31981</v>
      </c>
      <c r="L587" s="6">
        <v>3036732</v>
      </c>
      <c r="M587" s="6">
        <v>4549784</v>
      </c>
      <c r="N587" s="6" t="s">
        <v>104</v>
      </c>
      <c r="O587" s="6" t="s">
        <v>104</v>
      </c>
      <c r="P587" s="6">
        <v>1185</v>
      </c>
      <c r="Q587" s="6">
        <v>14398</v>
      </c>
      <c r="R587" s="8">
        <v>256.86</v>
      </c>
      <c r="S587" s="9" t="str">
        <f t="shared" si="36"/>
        <v>Dallas/Fort Worth   TX_*</v>
      </c>
      <c r="T587" s="9" t="str">
        <f t="shared" si="37"/>
        <v>Washington          DC_IAD</v>
      </c>
      <c r="U587" s="10">
        <f t="shared" si="38"/>
        <v>21</v>
      </c>
      <c r="V587" s="10">
        <f t="shared" si="39"/>
        <v>79</v>
      </c>
      <c r="Y587"/>
      <c r="AA587"/>
    </row>
    <row r="588" spans="1:27" x14ac:dyDescent="0.25">
      <c r="A588" s="3" t="s">
        <v>100</v>
      </c>
      <c r="B588" s="3" t="s">
        <v>5</v>
      </c>
      <c r="C588" s="3" t="s">
        <v>42</v>
      </c>
      <c r="D588" s="4" t="s">
        <v>41</v>
      </c>
      <c r="E588" s="5">
        <v>1.1599999999999999</v>
      </c>
      <c r="F588" s="6">
        <v>3</v>
      </c>
      <c r="G588" s="6" t="s">
        <v>102</v>
      </c>
      <c r="H588" s="6" t="s">
        <v>102</v>
      </c>
      <c r="I588" s="5">
        <v>6460.8405809206379</v>
      </c>
      <c r="J588" s="7">
        <v>28637</v>
      </c>
      <c r="K588" s="7">
        <v>31981</v>
      </c>
      <c r="L588" s="6">
        <v>3036732</v>
      </c>
      <c r="M588" s="6">
        <v>4549784</v>
      </c>
      <c r="N588" s="6" t="s">
        <v>103</v>
      </c>
      <c r="O588" s="6" t="s">
        <v>104</v>
      </c>
      <c r="P588" s="6">
        <v>1185</v>
      </c>
      <c r="Q588" s="6">
        <v>14398</v>
      </c>
      <c r="R588" s="8">
        <v>256.86</v>
      </c>
      <c r="S588" s="9" t="str">
        <f t="shared" si="36"/>
        <v>Dallas/Fort Worth   TX_*</v>
      </c>
      <c r="T588" s="9" t="str">
        <f t="shared" si="37"/>
        <v>Washington          DC_DCA</v>
      </c>
      <c r="U588" s="10">
        <f t="shared" si="38"/>
        <v>21</v>
      </c>
      <c r="V588" s="10">
        <f t="shared" si="39"/>
        <v>78</v>
      </c>
      <c r="Y588"/>
      <c r="AA588"/>
    </row>
    <row r="589" spans="1:27" x14ac:dyDescent="0.25">
      <c r="A589" s="3" t="s">
        <v>100</v>
      </c>
      <c r="B589" s="3" t="s">
        <v>46</v>
      </c>
      <c r="C589" s="3" t="s">
        <v>40</v>
      </c>
      <c r="D589" s="4" t="s">
        <v>41</v>
      </c>
      <c r="E589" s="5">
        <v>1.33</v>
      </c>
      <c r="F589" s="6">
        <v>3</v>
      </c>
      <c r="G589" s="6" t="s">
        <v>102</v>
      </c>
      <c r="H589" s="6" t="s">
        <v>102</v>
      </c>
      <c r="I589" s="5">
        <v>7046.9847127394751</v>
      </c>
      <c r="J589" s="7">
        <v>29055</v>
      </c>
      <c r="K589" s="7">
        <v>31981</v>
      </c>
      <c r="L589" s="6">
        <v>1862106</v>
      </c>
      <c r="M589" s="6">
        <v>4549784</v>
      </c>
      <c r="N589" s="6" t="s">
        <v>104</v>
      </c>
      <c r="O589" s="6" t="s">
        <v>104</v>
      </c>
      <c r="P589" s="6">
        <v>1470</v>
      </c>
      <c r="Q589" s="6">
        <v>12410</v>
      </c>
      <c r="R589" s="8">
        <v>240.48</v>
      </c>
      <c r="S589" s="9" t="str">
        <f t="shared" si="36"/>
        <v>Denver              CO_*</v>
      </c>
      <c r="T589" s="9" t="str">
        <f t="shared" si="37"/>
        <v>Washington          DC_IAD</v>
      </c>
      <c r="U589" s="10">
        <f t="shared" si="38"/>
        <v>22</v>
      </c>
      <c r="V589" s="10">
        <f t="shared" si="39"/>
        <v>79</v>
      </c>
      <c r="Y589"/>
      <c r="AA589"/>
    </row>
    <row r="590" spans="1:27" x14ac:dyDescent="0.25">
      <c r="A590" s="3" t="s">
        <v>100</v>
      </c>
      <c r="B590" s="3" t="s">
        <v>46</v>
      </c>
      <c r="C590" s="3" t="s">
        <v>42</v>
      </c>
      <c r="D590" s="4" t="s">
        <v>41</v>
      </c>
      <c r="E590" s="5">
        <v>1.33</v>
      </c>
      <c r="F590" s="6">
        <v>3</v>
      </c>
      <c r="G590" s="6" t="s">
        <v>102</v>
      </c>
      <c r="H590" s="6" t="s">
        <v>102</v>
      </c>
      <c r="I590" s="5">
        <v>7046.9847127394751</v>
      </c>
      <c r="J590" s="7">
        <v>29055</v>
      </c>
      <c r="K590" s="7">
        <v>31981</v>
      </c>
      <c r="L590" s="6">
        <v>1862106</v>
      </c>
      <c r="M590" s="6">
        <v>4549784</v>
      </c>
      <c r="N590" s="6" t="s">
        <v>103</v>
      </c>
      <c r="O590" s="6" t="s">
        <v>104</v>
      </c>
      <c r="P590" s="6">
        <v>1470</v>
      </c>
      <c r="Q590" s="6">
        <v>12410</v>
      </c>
      <c r="R590" s="8">
        <v>240.48</v>
      </c>
      <c r="S590" s="9" t="str">
        <f t="shared" si="36"/>
        <v>Denver              CO_*</v>
      </c>
      <c r="T590" s="9" t="str">
        <f t="shared" si="37"/>
        <v>Washington          DC_DCA</v>
      </c>
      <c r="U590" s="10">
        <f t="shared" si="38"/>
        <v>22</v>
      </c>
      <c r="V590" s="10">
        <f t="shared" si="39"/>
        <v>78</v>
      </c>
      <c r="Y590"/>
      <c r="AA590"/>
    </row>
    <row r="591" spans="1:27" x14ac:dyDescent="0.25">
      <c r="A591" s="3" t="s">
        <v>100</v>
      </c>
      <c r="B591" s="3" t="s">
        <v>47</v>
      </c>
      <c r="C591" s="3" t="s">
        <v>40</v>
      </c>
      <c r="D591" s="4" t="s">
        <v>41</v>
      </c>
      <c r="E591" s="5">
        <v>1.08</v>
      </c>
      <c r="F591" s="6">
        <v>3</v>
      </c>
      <c r="G591" s="6" t="s">
        <v>102</v>
      </c>
      <c r="H591" s="6" t="s">
        <v>102</v>
      </c>
      <c r="I591" s="5">
        <v>8369.8764713102828</v>
      </c>
      <c r="J591" s="7">
        <v>26506</v>
      </c>
      <c r="K591" s="7">
        <v>31981</v>
      </c>
      <c r="L591" s="6">
        <v>4459144</v>
      </c>
      <c r="M591" s="6">
        <v>4549784</v>
      </c>
      <c r="N591" s="6" t="s">
        <v>104</v>
      </c>
      <c r="O591" s="6" t="s">
        <v>105</v>
      </c>
      <c r="P591" s="6">
        <v>391</v>
      </c>
      <c r="Q591" s="6">
        <v>7833</v>
      </c>
      <c r="R591" s="8">
        <v>205.96</v>
      </c>
      <c r="S591" s="9" t="str">
        <f t="shared" si="36"/>
        <v>Detroit             MI_*</v>
      </c>
      <c r="T591" s="9" t="str">
        <f t="shared" si="37"/>
        <v>Washington          DC_IAD</v>
      </c>
      <c r="U591" s="10">
        <f t="shared" si="38"/>
        <v>23</v>
      </c>
      <c r="V591" s="10">
        <f t="shared" si="39"/>
        <v>79</v>
      </c>
      <c r="Y591"/>
      <c r="AA591"/>
    </row>
    <row r="592" spans="1:27" x14ac:dyDescent="0.25">
      <c r="A592" s="3" t="s">
        <v>100</v>
      </c>
      <c r="B592" s="3" t="s">
        <v>47</v>
      </c>
      <c r="C592" s="3" t="s">
        <v>42</v>
      </c>
      <c r="D592" s="4" t="s">
        <v>41</v>
      </c>
      <c r="E592" s="5">
        <v>1.08</v>
      </c>
      <c r="F592" s="6">
        <v>3</v>
      </c>
      <c r="G592" s="6" t="s">
        <v>102</v>
      </c>
      <c r="H592" s="6" t="s">
        <v>102</v>
      </c>
      <c r="I592" s="5">
        <v>8369.8764713102828</v>
      </c>
      <c r="J592" s="7">
        <v>26506</v>
      </c>
      <c r="K592" s="7">
        <v>31981</v>
      </c>
      <c r="L592" s="6">
        <v>4459144</v>
      </c>
      <c r="M592" s="6">
        <v>4549784</v>
      </c>
      <c r="N592" s="6" t="s">
        <v>103</v>
      </c>
      <c r="O592" s="6" t="s">
        <v>105</v>
      </c>
      <c r="P592" s="6">
        <v>391</v>
      </c>
      <c r="Q592" s="6">
        <v>7833</v>
      </c>
      <c r="R592" s="8">
        <v>205.96</v>
      </c>
      <c r="S592" s="9" t="str">
        <f t="shared" si="36"/>
        <v>Detroit             MI_*</v>
      </c>
      <c r="T592" s="9" t="str">
        <f t="shared" si="37"/>
        <v>Washington          DC_DCA</v>
      </c>
      <c r="U592" s="10">
        <f t="shared" si="38"/>
        <v>23</v>
      </c>
      <c r="V592" s="10">
        <f t="shared" si="39"/>
        <v>78</v>
      </c>
      <c r="Y592"/>
      <c r="AA592"/>
    </row>
    <row r="593" spans="1:27" x14ac:dyDescent="0.25">
      <c r="A593" s="3" t="s">
        <v>100</v>
      </c>
      <c r="B593" s="3" t="s">
        <v>13</v>
      </c>
      <c r="C593" s="3" t="s">
        <v>40</v>
      </c>
      <c r="D593" s="4" t="s">
        <v>41</v>
      </c>
      <c r="E593" s="5">
        <v>1.31</v>
      </c>
      <c r="F593" s="6">
        <v>3</v>
      </c>
      <c r="G593" s="6" t="s">
        <v>101</v>
      </c>
      <c r="H593" s="6" t="s">
        <v>102</v>
      </c>
      <c r="I593" s="5">
        <v>5433.1744806381439</v>
      </c>
      <c r="J593" s="7">
        <v>26752</v>
      </c>
      <c r="K593" s="7">
        <v>31981</v>
      </c>
      <c r="L593" s="6">
        <v>1440377</v>
      </c>
      <c r="M593" s="6">
        <v>4549784</v>
      </c>
      <c r="N593" s="6" t="s">
        <v>104</v>
      </c>
      <c r="O593" s="6" t="s">
        <v>104</v>
      </c>
      <c r="P593" s="6">
        <v>896</v>
      </c>
      <c r="Q593" s="6">
        <v>5935</v>
      </c>
      <c r="R593" s="8">
        <v>127.67</v>
      </c>
      <c r="S593" s="9" t="str">
        <f t="shared" si="36"/>
        <v>Fort Lauderdale     FL_*</v>
      </c>
      <c r="T593" s="9" t="str">
        <f t="shared" si="37"/>
        <v>Washington          DC_IAD</v>
      </c>
      <c r="U593" s="10">
        <f t="shared" si="38"/>
        <v>25</v>
      </c>
      <c r="V593" s="10">
        <f t="shared" si="39"/>
        <v>79</v>
      </c>
      <c r="Y593"/>
      <c r="AA593"/>
    </row>
    <row r="594" spans="1:27" x14ac:dyDescent="0.25">
      <c r="A594" s="3" t="s">
        <v>100</v>
      </c>
      <c r="B594" s="3" t="s">
        <v>13</v>
      </c>
      <c r="C594" s="3" t="s">
        <v>42</v>
      </c>
      <c r="D594" s="4" t="s">
        <v>41</v>
      </c>
      <c r="E594" s="5">
        <v>1.31</v>
      </c>
      <c r="F594" s="6">
        <v>3</v>
      </c>
      <c r="G594" s="6" t="s">
        <v>101</v>
      </c>
      <c r="H594" s="6" t="s">
        <v>102</v>
      </c>
      <c r="I594" s="5">
        <v>5433.1744806381439</v>
      </c>
      <c r="J594" s="7">
        <v>26752</v>
      </c>
      <c r="K594" s="7">
        <v>31981</v>
      </c>
      <c r="L594" s="6">
        <v>1440377</v>
      </c>
      <c r="M594" s="6">
        <v>4549784</v>
      </c>
      <c r="N594" s="6" t="s">
        <v>103</v>
      </c>
      <c r="O594" s="6" t="s">
        <v>104</v>
      </c>
      <c r="P594" s="6">
        <v>896</v>
      </c>
      <c r="Q594" s="6">
        <v>5935</v>
      </c>
      <c r="R594" s="8">
        <v>127.67</v>
      </c>
      <c r="S594" s="9" t="str">
        <f t="shared" si="36"/>
        <v>Fort Lauderdale     FL_*</v>
      </c>
      <c r="T594" s="9" t="str">
        <f t="shared" si="37"/>
        <v>Washington          DC_DCA</v>
      </c>
      <c r="U594" s="10">
        <f t="shared" si="38"/>
        <v>25</v>
      </c>
      <c r="V594" s="10">
        <f t="shared" si="39"/>
        <v>78</v>
      </c>
      <c r="Y594"/>
      <c r="AA594"/>
    </row>
    <row r="595" spans="1:27" x14ac:dyDescent="0.25">
      <c r="A595" s="3" t="s">
        <v>100</v>
      </c>
      <c r="B595" s="3" t="s">
        <v>52</v>
      </c>
      <c r="C595" s="3" t="s">
        <v>40</v>
      </c>
      <c r="D595" s="4" t="s">
        <v>41</v>
      </c>
      <c r="E595" s="5">
        <v>1.04</v>
      </c>
      <c r="F595" s="6">
        <v>0</v>
      </c>
      <c r="G595" s="6" t="s">
        <v>102</v>
      </c>
      <c r="H595" s="6" t="s">
        <v>102</v>
      </c>
      <c r="I595" s="5">
        <v>5796.3753862235435</v>
      </c>
      <c r="J595" s="7">
        <v>30268</v>
      </c>
      <c r="K595" s="7">
        <v>31981</v>
      </c>
      <c r="L595" s="6">
        <v>1106780</v>
      </c>
      <c r="M595" s="6">
        <v>4549784</v>
      </c>
      <c r="N595" s="6" t="s">
        <v>104</v>
      </c>
      <c r="O595" s="6" t="s">
        <v>104</v>
      </c>
      <c r="P595" s="6">
        <v>315</v>
      </c>
      <c r="Q595" s="6">
        <v>7688</v>
      </c>
      <c r="R595" s="8">
        <v>117.35</v>
      </c>
      <c r="S595" s="9" t="str">
        <f t="shared" si="36"/>
        <v>Hartford            CT_*</v>
      </c>
      <c r="T595" s="9" t="str">
        <f t="shared" si="37"/>
        <v>Washington          DC_IAD</v>
      </c>
      <c r="U595" s="10">
        <f t="shared" si="38"/>
        <v>29</v>
      </c>
      <c r="V595" s="10">
        <f t="shared" si="39"/>
        <v>79</v>
      </c>
      <c r="Y595"/>
      <c r="AA595"/>
    </row>
    <row r="596" spans="1:27" x14ac:dyDescent="0.25">
      <c r="A596" s="3" t="s">
        <v>100</v>
      </c>
      <c r="B596" s="3" t="s">
        <v>52</v>
      </c>
      <c r="C596" s="3" t="s">
        <v>42</v>
      </c>
      <c r="D596" s="4" t="s">
        <v>41</v>
      </c>
      <c r="E596" s="5">
        <v>1.04</v>
      </c>
      <c r="F596" s="6">
        <v>3</v>
      </c>
      <c r="G596" s="6" t="s">
        <v>102</v>
      </c>
      <c r="H596" s="6" t="s">
        <v>102</v>
      </c>
      <c r="I596" s="5">
        <v>5796.3753862235435</v>
      </c>
      <c r="J596" s="7">
        <v>30268</v>
      </c>
      <c r="K596" s="7">
        <v>31981</v>
      </c>
      <c r="L596" s="6">
        <v>1106780</v>
      </c>
      <c r="M596" s="6">
        <v>4549784</v>
      </c>
      <c r="N596" s="6" t="s">
        <v>103</v>
      </c>
      <c r="O596" s="6" t="s">
        <v>104</v>
      </c>
      <c r="P596" s="6">
        <v>315</v>
      </c>
      <c r="Q596" s="6">
        <v>7688</v>
      </c>
      <c r="R596" s="8">
        <v>117.35</v>
      </c>
      <c r="S596" s="9" t="str">
        <f t="shared" si="36"/>
        <v>Hartford            CT_*</v>
      </c>
      <c r="T596" s="9" t="str">
        <f t="shared" si="37"/>
        <v>Washington          DC_DCA</v>
      </c>
      <c r="U596" s="10">
        <f t="shared" si="38"/>
        <v>29</v>
      </c>
      <c r="V596" s="10">
        <f t="shared" si="39"/>
        <v>78</v>
      </c>
      <c r="Y596"/>
      <c r="AA596"/>
    </row>
    <row r="597" spans="1:27" x14ac:dyDescent="0.25">
      <c r="A597" s="3" t="s">
        <v>100</v>
      </c>
      <c r="B597" s="3" t="s">
        <v>14</v>
      </c>
      <c r="C597" s="3" t="s">
        <v>40</v>
      </c>
      <c r="D597" s="4" t="s">
        <v>41</v>
      </c>
      <c r="E597" s="5">
        <v>1.36</v>
      </c>
      <c r="F597" s="6">
        <v>3</v>
      </c>
      <c r="G597" s="6" t="s">
        <v>102</v>
      </c>
      <c r="H597" s="6" t="s">
        <v>102</v>
      </c>
      <c r="I597" s="5">
        <v>4641.2644132554433</v>
      </c>
      <c r="J597" s="7">
        <v>27211</v>
      </c>
      <c r="K597" s="7">
        <v>31981</v>
      </c>
      <c r="L597" s="6">
        <v>3770125</v>
      </c>
      <c r="M597" s="6">
        <v>4549784</v>
      </c>
      <c r="N597" s="6" t="s">
        <v>104</v>
      </c>
      <c r="O597" s="6" t="s">
        <v>104</v>
      </c>
      <c r="P597" s="6">
        <v>1213</v>
      </c>
      <c r="Q597" s="6">
        <v>4708</v>
      </c>
      <c r="R597" s="8">
        <v>297.2</v>
      </c>
      <c r="S597" s="9" t="str">
        <f t="shared" si="36"/>
        <v>Houston             TX_*</v>
      </c>
      <c r="T597" s="9" t="str">
        <f t="shared" si="37"/>
        <v>Washington          DC_IAD</v>
      </c>
      <c r="U597" s="10">
        <f t="shared" si="38"/>
        <v>31</v>
      </c>
      <c r="V597" s="10">
        <f t="shared" si="39"/>
        <v>79</v>
      </c>
      <c r="Y597"/>
      <c r="AA597"/>
    </row>
    <row r="598" spans="1:27" x14ac:dyDescent="0.25">
      <c r="A598" s="3" t="s">
        <v>100</v>
      </c>
      <c r="B598" s="3" t="s">
        <v>14</v>
      </c>
      <c r="C598" s="3" t="s">
        <v>42</v>
      </c>
      <c r="D598" s="4" t="s">
        <v>41</v>
      </c>
      <c r="E598" s="5">
        <v>1.36</v>
      </c>
      <c r="F598" s="6">
        <v>3</v>
      </c>
      <c r="G598" s="6" t="s">
        <v>102</v>
      </c>
      <c r="H598" s="6" t="s">
        <v>102</v>
      </c>
      <c r="I598" s="5">
        <v>4641.2644132554433</v>
      </c>
      <c r="J598" s="7">
        <v>27211</v>
      </c>
      <c r="K598" s="7">
        <v>31981</v>
      </c>
      <c r="L598" s="6">
        <v>3770125</v>
      </c>
      <c r="M598" s="6">
        <v>4549784</v>
      </c>
      <c r="N598" s="6" t="s">
        <v>103</v>
      </c>
      <c r="O598" s="6" t="s">
        <v>104</v>
      </c>
      <c r="P598" s="6">
        <v>1213</v>
      </c>
      <c r="Q598" s="6">
        <v>4708</v>
      </c>
      <c r="R598" s="8">
        <v>297.2</v>
      </c>
      <c r="S598" s="9" t="str">
        <f t="shared" si="36"/>
        <v>Houston             TX_*</v>
      </c>
      <c r="T598" s="9" t="str">
        <f t="shared" si="37"/>
        <v>Washington          DC_DCA</v>
      </c>
      <c r="U598" s="10">
        <f t="shared" si="38"/>
        <v>31</v>
      </c>
      <c r="V598" s="10">
        <f t="shared" si="39"/>
        <v>78</v>
      </c>
      <c r="Y598"/>
      <c r="AA598"/>
    </row>
    <row r="599" spans="1:27" x14ac:dyDescent="0.25">
      <c r="A599" s="3" t="s">
        <v>100</v>
      </c>
      <c r="B599" s="3" t="s">
        <v>15</v>
      </c>
      <c r="C599" s="3" t="s">
        <v>40</v>
      </c>
      <c r="D599" s="4" t="s">
        <v>41</v>
      </c>
      <c r="E599" s="5">
        <v>1.42</v>
      </c>
      <c r="F599" s="6">
        <v>3</v>
      </c>
      <c r="G599" s="6" t="s">
        <v>102</v>
      </c>
      <c r="H599" s="6" t="s">
        <v>102</v>
      </c>
      <c r="I599" s="5">
        <v>4221.5619366929823</v>
      </c>
      <c r="J599" s="7">
        <v>25450</v>
      </c>
      <c r="K599" s="7">
        <v>31981</v>
      </c>
      <c r="L599" s="6">
        <v>1694803</v>
      </c>
      <c r="M599" s="6">
        <v>4549784</v>
      </c>
      <c r="N599" s="6" t="s">
        <v>104</v>
      </c>
      <c r="O599" s="6" t="s">
        <v>104</v>
      </c>
      <c r="P599" s="6">
        <v>935</v>
      </c>
      <c r="Q599" s="6">
        <v>5252</v>
      </c>
      <c r="R599" s="8">
        <v>182.56</v>
      </c>
      <c r="S599" s="9" t="str">
        <f t="shared" si="36"/>
        <v>Kansas City         MO_*</v>
      </c>
      <c r="T599" s="9" t="str">
        <f t="shared" si="37"/>
        <v>Washington          DC_IAD</v>
      </c>
      <c r="U599" s="10">
        <f t="shared" si="38"/>
        <v>34</v>
      </c>
      <c r="V599" s="10">
        <f t="shared" si="39"/>
        <v>79</v>
      </c>
      <c r="Y599"/>
      <c r="AA599"/>
    </row>
    <row r="600" spans="1:27" x14ac:dyDescent="0.25">
      <c r="A600" s="3" t="s">
        <v>100</v>
      </c>
      <c r="B600" s="3" t="s">
        <v>15</v>
      </c>
      <c r="C600" s="3" t="s">
        <v>42</v>
      </c>
      <c r="D600" s="4" t="s">
        <v>41</v>
      </c>
      <c r="E600" s="5">
        <v>1.42</v>
      </c>
      <c r="F600" s="6">
        <v>3</v>
      </c>
      <c r="G600" s="6" t="s">
        <v>102</v>
      </c>
      <c r="H600" s="6" t="s">
        <v>102</v>
      </c>
      <c r="I600" s="5">
        <v>4221.5619366929823</v>
      </c>
      <c r="J600" s="7">
        <v>25450</v>
      </c>
      <c r="K600" s="7">
        <v>31981</v>
      </c>
      <c r="L600" s="6">
        <v>1694803</v>
      </c>
      <c r="M600" s="6">
        <v>4549784</v>
      </c>
      <c r="N600" s="6" t="s">
        <v>103</v>
      </c>
      <c r="O600" s="6" t="s">
        <v>104</v>
      </c>
      <c r="P600" s="6">
        <v>935</v>
      </c>
      <c r="Q600" s="6">
        <v>5252</v>
      </c>
      <c r="R600" s="8">
        <v>182.56</v>
      </c>
      <c r="S600" s="9" t="str">
        <f t="shared" si="36"/>
        <v>Kansas City         MO_*</v>
      </c>
      <c r="T600" s="9" t="str">
        <f t="shared" si="37"/>
        <v>Washington          DC_DCA</v>
      </c>
      <c r="U600" s="10">
        <f t="shared" si="38"/>
        <v>34</v>
      </c>
      <c r="V600" s="10">
        <f t="shared" si="39"/>
        <v>78</v>
      </c>
      <c r="Y600"/>
      <c r="AA600"/>
    </row>
    <row r="601" spans="1:27" x14ac:dyDescent="0.25">
      <c r="A601" s="3" t="s">
        <v>100</v>
      </c>
      <c r="B601" s="3" t="s">
        <v>17</v>
      </c>
      <c r="C601" s="3" t="s">
        <v>40</v>
      </c>
      <c r="D601" s="4" t="s">
        <v>41</v>
      </c>
      <c r="E601" s="5">
        <v>1.33</v>
      </c>
      <c r="F601" s="6">
        <v>3</v>
      </c>
      <c r="G601" s="6" t="s">
        <v>102</v>
      </c>
      <c r="H601" s="6" t="s">
        <v>102</v>
      </c>
      <c r="I601" s="5">
        <v>3680.5992488174043</v>
      </c>
      <c r="J601" s="7">
        <v>24706</v>
      </c>
      <c r="K601" s="7">
        <v>31981</v>
      </c>
      <c r="L601" s="6">
        <v>9056076</v>
      </c>
      <c r="M601" s="6">
        <v>4549784</v>
      </c>
      <c r="N601" s="6" t="s">
        <v>104</v>
      </c>
      <c r="O601" s="6" t="s">
        <v>104</v>
      </c>
      <c r="P601" s="6">
        <v>2300</v>
      </c>
      <c r="Q601" s="6">
        <v>20007</v>
      </c>
      <c r="R601" s="8">
        <v>303.82</v>
      </c>
      <c r="S601" s="9" t="str">
        <f t="shared" si="36"/>
        <v>Los Angeles         CA_*</v>
      </c>
      <c r="T601" s="9" t="str">
        <f t="shared" si="37"/>
        <v>Washington          DC_IAD</v>
      </c>
      <c r="U601" s="10">
        <f t="shared" si="38"/>
        <v>37</v>
      </c>
      <c r="V601" s="10">
        <f t="shared" si="39"/>
        <v>79</v>
      </c>
      <c r="Y601"/>
      <c r="AA601"/>
    </row>
    <row r="602" spans="1:27" x14ac:dyDescent="0.25">
      <c r="A602" s="3" t="s">
        <v>100</v>
      </c>
      <c r="B602" s="3" t="s">
        <v>17</v>
      </c>
      <c r="C602" s="3" t="s">
        <v>42</v>
      </c>
      <c r="D602" s="4" t="s">
        <v>41</v>
      </c>
      <c r="E602" s="5">
        <v>1.33</v>
      </c>
      <c r="F602" s="6">
        <v>3</v>
      </c>
      <c r="G602" s="6" t="s">
        <v>102</v>
      </c>
      <c r="H602" s="6" t="s">
        <v>102</v>
      </c>
      <c r="I602" s="5">
        <v>3680.5992488174043</v>
      </c>
      <c r="J602" s="7">
        <v>24706</v>
      </c>
      <c r="K602" s="7">
        <v>31981</v>
      </c>
      <c r="L602" s="6">
        <v>9056076</v>
      </c>
      <c r="M602" s="6">
        <v>4549784</v>
      </c>
      <c r="N602" s="6" t="s">
        <v>103</v>
      </c>
      <c r="O602" s="6" t="s">
        <v>104</v>
      </c>
      <c r="P602" s="6">
        <v>2300</v>
      </c>
      <c r="Q602" s="6">
        <v>20007</v>
      </c>
      <c r="R602" s="8">
        <v>303.82</v>
      </c>
      <c r="S602" s="9" t="str">
        <f t="shared" si="36"/>
        <v>Los Angeles         CA_*</v>
      </c>
      <c r="T602" s="9" t="str">
        <f t="shared" si="37"/>
        <v>Washington          DC_DCA</v>
      </c>
      <c r="U602" s="10">
        <f t="shared" si="38"/>
        <v>37</v>
      </c>
      <c r="V602" s="10">
        <f t="shared" si="39"/>
        <v>78</v>
      </c>
      <c r="Y602"/>
      <c r="AA602"/>
    </row>
    <row r="603" spans="1:27" x14ac:dyDescent="0.25">
      <c r="A603" s="3" t="s">
        <v>100</v>
      </c>
      <c r="B603" s="3" t="s">
        <v>61</v>
      </c>
      <c r="C603" s="3" t="s">
        <v>40</v>
      </c>
      <c r="D603" s="4" t="s">
        <v>41</v>
      </c>
      <c r="E603" s="5">
        <v>1.1499999999999999</v>
      </c>
      <c r="F603" s="6">
        <v>3</v>
      </c>
      <c r="G603" s="6" t="s">
        <v>101</v>
      </c>
      <c r="H603" s="6" t="s">
        <v>102</v>
      </c>
      <c r="I603" s="5">
        <v>5121.242127768659</v>
      </c>
      <c r="J603" s="7">
        <v>21207</v>
      </c>
      <c r="K603" s="7">
        <v>31981</v>
      </c>
      <c r="L603" s="6">
        <v>2105604</v>
      </c>
      <c r="M603" s="6">
        <v>4549784</v>
      </c>
      <c r="N603" s="6" t="s">
        <v>104</v>
      </c>
      <c r="O603" s="6" t="s">
        <v>104</v>
      </c>
      <c r="P603" s="6">
        <v>924</v>
      </c>
      <c r="Q603" s="6">
        <v>9176</v>
      </c>
      <c r="R603" s="8">
        <v>147.80000000000001</v>
      </c>
      <c r="S603" s="9" t="str">
        <f t="shared" si="36"/>
        <v>Miami               FL_*</v>
      </c>
      <c r="T603" s="9" t="str">
        <f t="shared" si="37"/>
        <v>Washington          DC_IAD</v>
      </c>
      <c r="U603" s="10">
        <f t="shared" si="38"/>
        <v>41</v>
      </c>
      <c r="V603" s="10">
        <f t="shared" si="39"/>
        <v>79</v>
      </c>
      <c r="Y603"/>
      <c r="AA603"/>
    </row>
    <row r="604" spans="1:27" x14ac:dyDescent="0.25">
      <c r="A604" s="3" t="s">
        <v>100</v>
      </c>
      <c r="B604" s="3" t="s">
        <v>61</v>
      </c>
      <c r="C604" s="3" t="s">
        <v>42</v>
      </c>
      <c r="D604" s="4" t="s">
        <v>41</v>
      </c>
      <c r="E604" s="5">
        <v>1.1499999999999999</v>
      </c>
      <c r="F604" s="6">
        <v>3</v>
      </c>
      <c r="G604" s="6" t="s">
        <v>101</v>
      </c>
      <c r="H604" s="6" t="s">
        <v>102</v>
      </c>
      <c r="I604" s="5">
        <v>5121.242127768659</v>
      </c>
      <c r="J604" s="7">
        <v>21207</v>
      </c>
      <c r="K604" s="7">
        <v>31981</v>
      </c>
      <c r="L604" s="6">
        <v>2105604</v>
      </c>
      <c r="M604" s="6">
        <v>4549784</v>
      </c>
      <c r="N604" s="6" t="s">
        <v>103</v>
      </c>
      <c r="O604" s="6" t="s">
        <v>104</v>
      </c>
      <c r="P604" s="6">
        <v>924</v>
      </c>
      <c r="Q604" s="6">
        <v>9176</v>
      </c>
      <c r="R604" s="8">
        <v>147.80000000000001</v>
      </c>
      <c r="S604" s="9" t="str">
        <f t="shared" si="36"/>
        <v>Miami               FL_*</v>
      </c>
      <c r="T604" s="9" t="str">
        <f t="shared" si="37"/>
        <v>Washington          DC_DCA</v>
      </c>
      <c r="U604" s="10">
        <f t="shared" si="38"/>
        <v>41</v>
      </c>
      <c r="V604" s="10">
        <f t="shared" si="39"/>
        <v>78</v>
      </c>
      <c r="Y604"/>
      <c r="AA604"/>
    </row>
    <row r="605" spans="1:27" x14ac:dyDescent="0.25">
      <c r="A605" s="3" t="s">
        <v>100</v>
      </c>
      <c r="B605" s="3" t="s">
        <v>63</v>
      </c>
      <c r="C605" s="3" t="s">
        <v>40</v>
      </c>
      <c r="D605" s="4" t="s">
        <v>41</v>
      </c>
      <c r="E605" s="5">
        <v>1.19</v>
      </c>
      <c r="F605" s="6">
        <v>3</v>
      </c>
      <c r="G605" s="6" t="s">
        <v>102</v>
      </c>
      <c r="H605" s="6" t="s">
        <v>102</v>
      </c>
      <c r="I605" s="5">
        <v>7968.627568856662</v>
      </c>
      <c r="J605" s="7">
        <v>28739</v>
      </c>
      <c r="K605" s="7">
        <v>31981</v>
      </c>
      <c r="L605" s="6">
        <v>2761118</v>
      </c>
      <c r="M605" s="6">
        <v>4549784</v>
      </c>
      <c r="N605" s="6" t="s">
        <v>104</v>
      </c>
      <c r="O605" s="6" t="s">
        <v>105</v>
      </c>
      <c r="P605" s="6">
        <v>916</v>
      </c>
      <c r="Q605" s="6">
        <v>8215</v>
      </c>
      <c r="R605" s="8">
        <v>235.1</v>
      </c>
      <c r="S605" s="9" t="str">
        <f t="shared" si="36"/>
        <v>Minneapolis/St Paul MN_*</v>
      </c>
      <c r="T605" s="9" t="str">
        <f t="shared" si="37"/>
        <v>Washington          DC_IAD</v>
      </c>
      <c r="U605" s="10">
        <f t="shared" si="38"/>
        <v>43</v>
      </c>
      <c r="V605" s="10">
        <f t="shared" si="39"/>
        <v>79</v>
      </c>
      <c r="Y605"/>
      <c r="AA605"/>
    </row>
    <row r="606" spans="1:27" x14ac:dyDescent="0.25">
      <c r="A606" s="3" t="s">
        <v>100</v>
      </c>
      <c r="B606" s="3" t="s">
        <v>63</v>
      </c>
      <c r="C606" s="3" t="s">
        <v>42</v>
      </c>
      <c r="D606" s="4" t="s">
        <v>41</v>
      </c>
      <c r="E606" s="5">
        <v>1.19</v>
      </c>
      <c r="F606" s="6">
        <v>3</v>
      </c>
      <c r="G606" s="6" t="s">
        <v>102</v>
      </c>
      <c r="H606" s="6" t="s">
        <v>102</v>
      </c>
      <c r="I606" s="5">
        <v>7968.627568856662</v>
      </c>
      <c r="J606" s="7">
        <v>28739</v>
      </c>
      <c r="K606" s="7">
        <v>31981</v>
      </c>
      <c r="L606" s="6">
        <v>2761118</v>
      </c>
      <c r="M606" s="6">
        <v>4549784</v>
      </c>
      <c r="N606" s="6" t="s">
        <v>103</v>
      </c>
      <c r="O606" s="6" t="s">
        <v>105</v>
      </c>
      <c r="P606" s="6">
        <v>916</v>
      </c>
      <c r="Q606" s="6">
        <v>8215</v>
      </c>
      <c r="R606" s="8">
        <v>235.1</v>
      </c>
      <c r="S606" s="9" t="str">
        <f t="shared" si="36"/>
        <v>Minneapolis/St Paul MN_*</v>
      </c>
      <c r="T606" s="9" t="str">
        <f t="shared" si="37"/>
        <v>Washington          DC_DCA</v>
      </c>
      <c r="U606" s="10">
        <f t="shared" si="38"/>
        <v>43</v>
      </c>
      <c r="V606" s="10">
        <f t="shared" si="39"/>
        <v>78</v>
      </c>
      <c r="Y606"/>
      <c r="AA606"/>
    </row>
    <row r="607" spans="1:27" x14ac:dyDescent="0.25">
      <c r="A607" s="3" t="s">
        <v>100</v>
      </c>
      <c r="B607" s="3" t="s">
        <v>19</v>
      </c>
      <c r="C607" s="3" t="s">
        <v>40</v>
      </c>
      <c r="D607" s="4" t="s">
        <v>41</v>
      </c>
      <c r="E607" s="5">
        <v>1.46</v>
      </c>
      <c r="F607" s="6">
        <v>3</v>
      </c>
      <c r="G607" s="6" t="s">
        <v>102</v>
      </c>
      <c r="H607" s="6" t="s">
        <v>102</v>
      </c>
      <c r="I607" s="5">
        <v>2946.2264192006905</v>
      </c>
      <c r="J607" s="7">
        <v>22038</v>
      </c>
      <c r="K607" s="7">
        <v>31981</v>
      </c>
      <c r="L607" s="6">
        <v>1308499</v>
      </c>
      <c r="M607" s="6">
        <v>4549784</v>
      </c>
      <c r="N607" s="6" t="s">
        <v>104</v>
      </c>
      <c r="O607" s="6" t="s">
        <v>104</v>
      </c>
      <c r="P607" s="6">
        <v>956</v>
      </c>
      <c r="Q607" s="6">
        <v>6208</v>
      </c>
      <c r="R607" s="8">
        <v>164.3</v>
      </c>
      <c r="S607" s="9" t="str">
        <f t="shared" si="36"/>
        <v>New Orleans         LA_*</v>
      </c>
      <c r="T607" s="9" t="str">
        <f t="shared" si="37"/>
        <v>Washington          DC_IAD</v>
      </c>
      <c r="U607" s="10">
        <f t="shared" si="38"/>
        <v>45</v>
      </c>
      <c r="V607" s="10">
        <f t="shared" si="39"/>
        <v>79</v>
      </c>
      <c r="Y607"/>
      <c r="AA607"/>
    </row>
    <row r="608" spans="1:27" x14ac:dyDescent="0.25">
      <c r="A608" s="3" t="s">
        <v>100</v>
      </c>
      <c r="B608" s="3" t="s">
        <v>19</v>
      </c>
      <c r="C608" s="3" t="s">
        <v>42</v>
      </c>
      <c r="D608" s="4" t="s">
        <v>41</v>
      </c>
      <c r="E608" s="5">
        <v>1.46</v>
      </c>
      <c r="F608" s="6">
        <v>3</v>
      </c>
      <c r="G608" s="6" t="s">
        <v>102</v>
      </c>
      <c r="H608" s="6" t="s">
        <v>102</v>
      </c>
      <c r="I608" s="5">
        <v>2946.2264192006905</v>
      </c>
      <c r="J608" s="7">
        <v>22038</v>
      </c>
      <c r="K608" s="7">
        <v>31981</v>
      </c>
      <c r="L608" s="6">
        <v>1308499</v>
      </c>
      <c r="M608" s="6">
        <v>4549784</v>
      </c>
      <c r="N608" s="6" t="s">
        <v>103</v>
      </c>
      <c r="O608" s="6" t="s">
        <v>104</v>
      </c>
      <c r="P608" s="6">
        <v>956</v>
      </c>
      <c r="Q608" s="6">
        <v>6208</v>
      </c>
      <c r="R608" s="8">
        <v>164.3</v>
      </c>
      <c r="S608" s="9" t="str">
        <f t="shared" si="36"/>
        <v>New Orleans         LA_*</v>
      </c>
      <c r="T608" s="9" t="str">
        <f t="shared" si="37"/>
        <v>Washington          DC_DCA</v>
      </c>
      <c r="U608" s="10">
        <f t="shared" si="38"/>
        <v>45</v>
      </c>
      <c r="V608" s="10">
        <f t="shared" si="39"/>
        <v>78</v>
      </c>
      <c r="Y608"/>
      <c r="AA608"/>
    </row>
    <row r="609" spans="1:27" x14ac:dyDescent="0.25">
      <c r="A609" s="3" t="s">
        <v>20</v>
      </c>
      <c r="B609" s="3" t="s">
        <v>21</v>
      </c>
      <c r="C609" s="3" t="s">
        <v>40</v>
      </c>
      <c r="D609" s="4" t="s">
        <v>41</v>
      </c>
      <c r="E609" s="5">
        <v>1</v>
      </c>
      <c r="F609" s="6">
        <v>3</v>
      </c>
      <c r="G609" s="6" t="s">
        <v>102</v>
      </c>
      <c r="H609" s="6" t="s">
        <v>102</v>
      </c>
      <c r="I609" s="5">
        <v>2487.8884505267374</v>
      </c>
      <c r="J609" s="7">
        <v>32991</v>
      </c>
      <c r="K609" s="7">
        <v>31981</v>
      </c>
      <c r="L609" s="6">
        <v>8621121</v>
      </c>
      <c r="M609" s="6">
        <v>4549784</v>
      </c>
      <c r="N609" s="6" t="s">
        <v>103</v>
      </c>
      <c r="O609" s="6" t="s">
        <v>104</v>
      </c>
      <c r="P609" s="6">
        <v>217</v>
      </c>
      <c r="Q609" s="6">
        <v>63690</v>
      </c>
      <c r="R609" s="8">
        <v>114.35</v>
      </c>
      <c r="S609" s="9" t="str">
        <f t="shared" si="36"/>
        <v>New York/Newark     NY_JFK</v>
      </c>
      <c r="T609" s="9" t="str">
        <f t="shared" si="37"/>
        <v>Washington          DC_IAD</v>
      </c>
      <c r="U609" s="10">
        <f t="shared" si="38"/>
        <v>47</v>
      </c>
      <c r="V609" s="10">
        <f t="shared" si="39"/>
        <v>79</v>
      </c>
      <c r="Y609"/>
      <c r="AA609"/>
    </row>
    <row r="610" spans="1:27" x14ac:dyDescent="0.25">
      <c r="A610" s="3" t="s">
        <v>20</v>
      </c>
      <c r="B610" s="3" t="s">
        <v>21</v>
      </c>
      <c r="C610" s="3" t="s">
        <v>42</v>
      </c>
      <c r="D610" s="4" t="s">
        <v>41</v>
      </c>
      <c r="E610" s="5">
        <v>1</v>
      </c>
      <c r="F610" s="6">
        <v>3</v>
      </c>
      <c r="G610" s="6" t="s">
        <v>102</v>
      </c>
      <c r="H610" s="6" t="s">
        <v>102</v>
      </c>
      <c r="I610" s="5">
        <v>2487.8884505267374</v>
      </c>
      <c r="J610" s="7">
        <v>32991</v>
      </c>
      <c r="K610" s="7">
        <v>31981</v>
      </c>
      <c r="L610" s="6">
        <v>8621121</v>
      </c>
      <c r="M610" s="6">
        <v>4549784</v>
      </c>
      <c r="N610" s="6" t="s">
        <v>103</v>
      </c>
      <c r="O610" s="6" t="s">
        <v>104</v>
      </c>
      <c r="P610" s="6">
        <v>217</v>
      </c>
      <c r="Q610" s="6">
        <v>63690</v>
      </c>
      <c r="R610" s="8">
        <v>114.35</v>
      </c>
      <c r="S610" s="9" t="str">
        <f t="shared" si="36"/>
        <v>New York/Newark     NY_JFK</v>
      </c>
      <c r="T610" s="9" t="str">
        <f t="shared" si="37"/>
        <v>Washington          DC_DCA</v>
      </c>
      <c r="U610" s="10">
        <f t="shared" si="38"/>
        <v>47</v>
      </c>
      <c r="V610" s="10">
        <f t="shared" si="39"/>
        <v>78</v>
      </c>
      <c r="Y610"/>
      <c r="AA610"/>
    </row>
    <row r="611" spans="1:27" x14ac:dyDescent="0.25">
      <c r="A611" s="3" t="s">
        <v>22</v>
      </c>
      <c r="B611" s="3" t="s">
        <v>21</v>
      </c>
      <c r="C611" s="3" t="s">
        <v>40</v>
      </c>
      <c r="D611" s="4" t="s">
        <v>41</v>
      </c>
      <c r="E611" s="5">
        <v>1</v>
      </c>
      <c r="F611" s="6">
        <v>1</v>
      </c>
      <c r="G611" s="6" t="s">
        <v>102</v>
      </c>
      <c r="H611" s="6" t="s">
        <v>102</v>
      </c>
      <c r="I611" s="5">
        <v>2487.8884505267374</v>
      </c>
      <c r="J611" s="7">
        <v>32991</v>
      </c>
      <c r="K611" s="7">
        <v>31981</v>
      </c>
      <c r="L611" s="6">
        <v>8621121</v>
      </c>
      <c r="M611" s="6">
        <v>4549784</v>
      </c>
      <c r="N611" s="6" t="s">
        <v>103</v>
      </c>
      <c r="O611" s="6" t="s">
        <v>104</v>
      </c>
      <c r="P611" s="6">
        <v>217</v>
      </c>
      <c r="Q611" s="6">
        <v>63690</v>
      </c>
      <c r="R611" s="8">
        <v>114.35</v>
      </c>
      <c r="S611" s="9" t="str">
        <f t="shared" si="36"/>
        <v>New York/Newark     NY_LGA</v>
      </c>
      <c r="T611" s="9" t="str">
        <f t="shared" si="37"/>
        <v>Washington          DC_IAD</v>
      </c>
      <c r="U611" s="10">
        <f t="shared" si="38"/>
        <v>48</v>
      </c>
      <c r="V611" s="10">
        <f t="shared" si="39"/>
        <v>79</v>
      </c>
      <c r="Y611"/>
      <c r="AA611"/>
    </row>
    <row r="612" spans="1:27" x14ac:dyDescent="0.25">
      <c r="A612" s="3" t="s">
        <v>22</v>
      </c>
      <c r="B612" s="3" t="s">
        <v>21</v>
      </c>
      <c r="C612" s="3" t="s">
        <v>42</v>
      </c>
      <c r="D612" s="4" t="s">
        <v>41</v>
      </c>
      <c r="E612" s="5">
        <v>1</v>
      </c>
      <c r="F612" s="6">
        <v>3</v>
      </c>
      <c r="G612" s="6" t="s">
        <v>102</v>
      </c>
      <c r="H612" s="6" t="s">
        <v>102</v>
      </c>
      <c r="I612" s="5">
        <v>2487.8884505267374</v>
      </c>
      <c r="J612" s="7">
        <v>32991</v>
      </c>
      <c r="K612" s="7">
        <v>31981</v>
      </c>
      <c r="L612" s="6">
        <v>8621121</v>
      </c>
      <c r="M612" s="6">
        <v>4549784</v>
      </c>
      <c r="N612" s="6" t="s">
        <v>103</v>
      </c>
      <c r="O612" s="6" t="s">
        <v>104</v>
      </c>
      <c r="P612" s="6">
        <v>217</v>
      </c>
      <c r="Q612" s="6">
        <v>63690</v>
      </c>
      <c r="R612" s="8">
        <v>114.35</v>
      </c>
      <c r="S612" s="9" t="str">
        <f t="shared" si="36"/>
        <v>New York/Newark     NY_LGA</v>
      </c>
      <c r="T612" s="9" t="str">
        <f t="shared" si="37"/>
        <v>Washington          DC_DCA</v>
      </c>
      <c r="U612" s="10">
        <f t="shared" si="38"/>
        <v>48</v>
      </c>
      <c r="V612" s="10">
        <f t="shared" si="39"/>
        <v>78</v>
      </c>
      <c r="Y612"/>
      <c r="AA612"/>
    </row>
    <row r="613" spans="1:27" x14ac:dyDescent="0.25">
      <c r="A613" s="3" t="s">
        <v>23</v>
      </c>
      <c r="B613" s="3" t="s">
        <v>21</v>
      </c>
      <c r="C613" s="3" t="s">
        <v>40</v>
      </c>
      <c r="D613" s="4" t="s">
        <v>41</v>
      </c>
      <c r="E613" s="5">
        <v>1</v>
      </c>
      <c r="F613" s="6">
        <v>3</v>
      </c>
      <c r="G613" s="6" t="s">
        <v>102</v>
      </c>
      <c r="H613" s="6" t="s">
        <v>102</v>
      </c>
      <c r="I613" s="5">
        <v>2487.8884505267374</v>
      </c>
      <c r="J613" s="7">
        <v>32991</v>
      </c>
      <c r="K613" s="7">
        <v>31981</v>
      </c>
      <c r="L613" s="6">
        <v>8621121</v>
      </c>
      <c r="M613" s="6">
        <v>4549784</v>
      </c>
      <c r="N613" s="6" t="s">
        <v>104</v>
      </c>
      <c r="O613" s="6" t="s">
        <v>105</v>
      </c>
      <c r="P613" s="6">
        <v>217</v>
      </c>
      <c r="Q613" s="6">
        <v>63690</v>
      </c>
      <c r="R613" s="8">
        <v>114.35</v>
      </c>
      <c r="S613" s="9" t="str">
        <f t="shared" si="36"/>
        <v>New York/Newark     NY_EWR</v>
      </c>
      <c r="T613" s="9" t="str">
        <f t="shared" si="37"/>
        <v>Washington          DC_IAD</v>
      </c>
      <c r="U613" s="10">
        <f t="shared" si="38"/>
        <v>46</v>
      </c>
      <c r="V613" s="10">
        <f t="shared" si="39"/>
        <v>79</v>
      </c>
      <c r="Y613"/>
      <c r="AA613"/>
    </row>
    <row r="614" spans="1:27" x14ac:dyDescent="0.25">
      <c r="A614" s="3" t="s">
        <v>23</v>
      </c>
      <c r="B614" s="3" t="s">
        <v>21</v>
      </c>
      <c r="C614" s="3" t="s">
        <v>42</v>
      </c>
      <c r="D614" s="4" t="s">
        <v>41</v>
      </c>
      <c r="E614" s="5">
        <v>1</v>
      </c>
      <c r="F614" s="6">
        <v>3</v>
      </c>
      <c r="G614" s="6" t="s">
        <v>102</v>
      </c>
      <c r="H614" s="6" t="s">
        <v>102</v>
      </c>
      <c r="I614" s="5">
        <v>2487.8884505267374</v>
      </c>
      <c r="J614" s="7">
        <v>32991</v>
      </c>
      <c r="K614" s="7">
        <v>31981</v>
      </c>
      <c r="L614" s="6">
        <v>8621121</v>
      </c>
      <c r="M614" s="6">
        <v>4549784</v>
      </c>
      <c r="N614" s="6" t="s">
        <v>103</v>
      </c>
      <c r="O614" s="6" t="s">
        <v>105</v>
      </c>
      <c r="P614" s="6">
        <v>217</v>
      </c>
      <c r="Q614" s="6">
        <v>63690</v>
      </c>
      <c r="R614" s="8">
        <v>114.35</v>
      </c>
      <c r="S614" s="9" t="str">
        <f t="shared" si="36"/>
        <v>New York/Newark     NY_EWR</v>
      </c>
      <c r="T614" s="9" t="str">
        <f t="shared" si="37"/>
        <v>Washington          DC_DCA</v>
      </c>
      <c r="U614" s="10">
        <f t="shared" si="38"/>
        <v>46</v>
      </c>
      <c r="V614" s="10">
        <f t="shared" si="39"/>
        <v>78</v>
      </c>
      <c r="Y614"/>
      <c r="AA614"/>
    </row>
    <row r="615" spans="1:27" x14ac:dyDescent="0.25">
      <c r="A615" s="3" t="s">
        <v>100</v>
      </c>
      <c r="B615" s="3" t="s">
        <v>24</v>
      </c>
      <c r="C615" s="3" t="s">
        <v>40</v>
      </c>
      <c r="D615" s="4" t="s">
        <v>41</v>
      </c>
      <c r="E615" s="5">
        <v>1.1499999999999999</v>
      </c>
      <c r="F615" s="6">
        <v>1</v>
      </c>
      <c r="G615" s="6" t="s">
        <v>101</v>
      </c>
      <c r="H615" s="6" t="s">
        <v>102</v>
      </c>
      <c r="I615" s="5">
        <v>3081.3441124091282</v>
      </c>
      <c r="J615" s="7">
        <v>22360</v>
      </c>
      <c r="K615" s="7">
        <v>31981</v>
      </c>
      <c r="L615" s="6">
        <v>1421287</v>
      </c>
      <c r="M615" s="6">
        <v>4549784</v>
      </c>
      <c r="N615" s="6" t="s">
        <v>104</v>
      </c>
      <c r="O615" s="6" t="s">
        <v>104</v>
      </c>
      <c r="P615" s="6">
        <v>760</v>
      </c>
      <c r="Q615" s="6">
        <v>14683</v>
      </c>
      <c r="R615" s="8">
        <v>125.8</v>
      </c>
      <c r="S615" s="9" t="str">
        <f t="shared" si="36"/>
        <v>Orlando             FL_*</v>
      </c>
      <c r="T615" s="9" t="str">
        <f t="shared" si="37"/>
        <v>Washington          DC_IAD</v>
      </c>
      <c r="U615" s="10">
        <f t="shared" si="38"/>
        <v>53</v>
      </c>
      <c r="V615" s="10">
        <f t="shared" si="39"/>
        <v>79</v>
      </c>
      <c r="Y615"/>
      <c r="AA615"/>
    </row>
    <row r="616" spans="1:27" x14ac:dyDescent="0.25">
      <c r="A616" s="3" t="s">
        <v>100</v>
      </c>
      <c r="B616" s="3" t="s">
        <v>24</v>
      </c>
      <c r="C616" s="3" t="s">
        <v>42</v>
      </c>
      <c r="D616" s="4" t="s">
        <v>41</v>
      </c>
      <c r="E616" s="5">
        <v>1.1499999999999999</v>
      </c>
      <c r="F616" s="6">
        <v>3</v>
      </c>
      <c r="G616" s="6" t="s">
        <v>101</v>
      </c>
      <c r="H616" s="6" t="s">
        <v>102</v>
      </c>
      <c r="I616" s="5">
        <v>3081.3441124091282</v>
      </c>
      <c r="J616" s="7">
        <v>22360</v>
      </c>
      <c r="K616" s="7">
        <v>31981</v>
      </c>
      <c r="L616" s="6">
        <v>1421287</v>
      </c>
      <c r="M616" s="6">
        <v>4549784</v>
      </c>
      <c r="N616" s="6" t="s">
        <v>103</v>
      </c>
      <c r="O616" s="6" t="s">
        <v>104</v>
      </c>
      <c r="P616" s="6">
        <v>760</v>
      </c>
      <c r="Q616" s="6">
        <v>14683</v>
      </c>
      <c r="R616" s="8">
        <v>125.8</v>
      </c>
      <c r="S616" s="9" t="str">
        <f t="shared" si="36"/>
        <v>Orlando             FL_*</v>
      </c>
      <c r="T616" s="9" t="str">
        <f t="shared" si="37"/>
        <v>Washington          DC_DCA</v>
      </c>
      <c r="U616" s="10">
        <f t="shared" si="38"/>
        <v>53</v>
      </c>
      <c r="V616" s="10">
        <f t="shared" si="39"/>
        <v>78</v>
      </c>
      <c r="Y616"/>
      <c r="AA616"/>
    </row>
    <row r="617" spans="1:27" x14ac:dyDescent="0.25">
      <c r="A617" s="3" t="s">
        <v>100</v>
      </c>
      <c r="B617" s="3" t="s">
        <v>25</v>
      </c>
      <c r="C617" s="3" t="s">
        <v>40</v>
      </c>
      <c r="D617" s="4" t="s">
        <v>41</v>
      </c>
      <c r="E617" s="5">
        <v>1.58</v>
      </c>
      <c r="F617" s="6">
        <v>3</v>
      </c>
      <c r="G617" s="6" t="s">
        <v>102</v>
      </c>
      <c r="H617" s="6" t="s">
        <v>102</v>
      </c>
      <c r="I617" s="5">
        <v>2295.2268441593801</v>
      </c>
      <c r="J617" s="7">
        <v>23025</v>
      </c>
      <c r="K617" s="7">
        <v>31981</v>
      </c>
      <c r="L617" s="6">
        <v>2753373</v>
      </c>
      <c r="M617" s="6">
        <v>4549784</v>
      </c>
      <c r="N617" s="6" t="s">
        <v>104</v>
      </c>
      <c r="O617" s="6" t="s">
        <v>104</v>
      </c>
      <c r="P617" s="6">
        <v>1970</v>
      </c>
      <c r="Q617" s="6">
        <v>5190</v>
      </c>
      <c r="R617" s="8">
        <v>279.83</v>
      </c>
      <c r="S617" s="9" t="str">
        <f t="shared" si="36"/>
        <v>Phoenix             AZ_*</v>
      </c>
      <c r="T617" s="9" t="str">
        <f t="shared" si="37"/>
        <v>Washington          DC_IAD</v>
      </c>
      <c r="U617" s="10">
        <f t="shared" si="38"/>
        <v>55</v>
      </c>
      <c r="V617" s="10">
        <f t="shared" si="39"/>
        <v>79</v>
      </c>
      <c r="Y617"/>
      <c r="AA617"/>
    </row>
    <row r="618" spans="1:27" x14ac:dyDescent="0.25">
      <c r="A618" s="3" t="s">
        <v>100</v>
      </c>
      <c r="B618" s="3" t="s">
        <v>25</v>
      </c>
      <c r="C618" s="3" t="s">
        <v>42</v>
      </c>
      <c r="D618" s="4" t="s">
        <v>41</v>
      </c>
      <c r="E618" s="5">
        <v>1.58</v>
      </c>
      <c r="F618" s="6">
        <v>3</v>
      </c>
      <c r="G618" s="6" t="s">
        <v>102</v>
      </c>
      <c r="H618" s="6" t="s">
        <v>102</v>
      </c>
      <c r="I618" s="5">
        <v>2295.2268441593801</v>
      </c>
      <c r="J618" s="7">
        <v>23025</v>
      </c>
      <c r="K618" s="7">
        <v>31981</v>
      </c>
      <c r="L618" s="6">
        <v>2753373</v>
      </c>
      <c r="M618" s="6">
        <v>4549784</v>
      </c>
      <c r="N618" s="6" t="s">
        <v>103</v>
      </c>
      <c r="O618" s="6" t="s">
        <v>104</v>
      </c>
      <c r="P618" s="6">
        <v>1970</v>
      </c>
      <c r="Q618" s="6">
        <v>5190</v>
      </c>
      <c r="R618" s="8">
        <v>279.83</v>
      </c>
      <c r="S618" s="9" t="str">
        <f t="shared" si="36"/>
        <v>Phoenix             AZ_*</v>
      </c>
      <c r="T618" s="9" t="str">
        <f t="shared" si="37"/>
        <v>Washington          DC_DCA</v>
      </c>
      <c r="U618" s="10">
        <f t="shared" si="38"/>
        <v>55</v>
      </c>
      <c r="V618" s="10">
        <f t="shared" si="39"/>
        <v>78</v>
      </c>
      <c r="Y618"/>
      <c r="AA618"/>
    </row>
    <row r="619" spans="1:27" x14ac:dyDescent="0.25">
      <c r="A619" s="3" t="s">
        <v>100</v>
      </c>
      <c r="B619" s="3" t="s">
        <v>27</v>
      </c>
      <c r="C619" s="3" t="s">
        <v>40</v>
      </c>
      <c r="D619" s="4" t="s">
        <v>41</v>
      </c>
      <c r="E619" s="5">
        <v>1.57</v>
      </c>
      <c r="F619" s="6">
        <v>3</v>
      </c>
      <c r="G619" s="6" t="s">
        <v>102</v>
      </c>
      <c r="H619" s="6" t="s">
        <v>102</v>
      </c>
      <c r="I619" s="5">
        <v>3329.8101877982763</v>
      </c>
      <c r="J619" s="7">
        <v>23903</v>
      </c>
      <c r="K619" s="7">
        <v>31981</v>
      </c>
      <c r="L619" s="6">
        <v>2673620</v>
      </c>
      <c r="M619" s="6">
        <v>4549784</v>
      </c>
      <c r="N619" s="6" t="s">
        <v>104</v>
      </c>
      <c r="O619" s="6" t="s">
        <v>104</v>
      </c>
      <c r="P619" s="6">
        <v>2259</v>
      </c>
      <c r="Q619" s="6">
        <v>6724</v>
      </c>
      <c r="R619" s="8">
        <v>273.83</v>
      </c>
      <c r="S619" s="9" t="str">
        <f t="shared" si="36"/>
        <v>San Diego           CA_*</v>
      </c>
      <c r="T619" s="9" t="str">
        <f t="shared" si="37"/>
        <v>Washington          DC_IAD</v>
      </c>
      <c r="U619" s="10">
        <f t="shared" si="38"/>
        <v>66</v>
      </c>
      <c r="V619" s="10">
        <f t="shared" si="39"/>
        <v>79</v>
      </c>
      <c r="Y619"/>
      <c r="AA619"/>
    </row>
    <row r="620" spans="1:27" x14ac:dyDescent="0.25">
      <c r="A620" s="3" t="s">
        <v>100</v>
      </c>
      <c r="B620" s="3" t="s">
        <v>27</v>
      </c>
      <c r="C620" s="3" t="s">
        <v>42</v>
      </c>
      <c r="D620" s="4" t="s">
        <v>41</v>
      </c>
      <c r="E620" s="5">
        <v>1.57</v>
      </c>
      <c r="F620" s="6">
        <v>3</v>
      </c>
      <c r="G620" s="6" t="s">
        <v>102</v>
      </c>
      <c r="H620" s="6" t="s">
        <v>102</v>
      </c>
      <c r="I620" s="5">
        <v>3329.8101877982763</v>
      </c>
      <c r="J620" s="7">
        <v>23903</v>
      </c>
      <c r="K620" s="7">
        <v>31981</v>
      </c>
      <c r="L620" s="6">
        <v>2673620</v>
      </c>
      <c r="M620" s="6">
        <v>4549784</v>
      </c>
      <c r="N620" s="6" t="s">
        <v>103</v>
      </c>
      <c r="O620" s="6" t="s">
        <v>104</v>
      </c>
      <c r="P620" s="6">
        <v>2259</v>
      </c>
      <c r="Q620" s="6">
        <v>6724</v>
      </c>
      <c r="R620" s="8">
        <v>273.83</v>
      </c>
      <c r="S620" s="9" t="str">
        <f t="shared" si="36"/>
        <v>San Diego           CA_*</v>
      </c>
      <c r="T620" s="9" t="str">
        <f t="shared" si="37"/>
        <v>Washington          DC_DCA</v>
      </c>
      <c r="U620" s="10">
        <f t="shared" si="38"/>
        <v>66</v>
      </c>
      <c r="V620" s="10">
        <f t="shared" si="39"/>
        <v>78</v>
      </c>
      <c r="Y620"/>
      <c r="AA620"/>
    </row>
    <row r="621" spans="1:27" x14ac:dyDescent="0.25">
      <c r="A621" s="3" t="s">
        <v>100</v>
      </c>
      <c r="B621" s="3" t="s">
        <v>28</v>
      </c>
      <c r="C621" s="3" t="s">
        <v>40</v>
      </c>
      <c r="D621" s="4" t="s">
        <v>41</v>
      </c>
      <c r="E621" s="5">
        <v>1.37</v>
      </c>
      <c r="F621" s="6">
        <v>3</v>
      </c>
      <c r="G621" s="6" t="s">
        <v>102</v>
      </c>
      <c r="H621" s="6" t="s">
        <v>102</v>
      </c>
      <c r="I621" s="5">
        <v>6865.767168780184</v>
      </c>
      <c r="J621" s="7">
        <v>38813</v>
      </c>
      <c r="K621" s="7">
        <v>31981</v>
      </c>
      <c r="L621" s="6">
        <v>1653017</v>
      </c>
      <c r="M621" s="6">
        <v>4549784</v>
      </c>
      <c r="N621" s="6" t="s">
        <v>104</v>
      </c>
      <c r="O621" s="6" t="s">
        <v>104</v>
      </c>
      <c r="P621" s="6">
        <v>2428</v>
      </c>
      <c r="Q621" s="6">
        <v>17938</v>
      </c>
      <c r="R621" s="8">
        <v>347.82</v>
      </c>
      <c r="S621" s="9" t="str">
        <f t="shared" si="36"/>
        <v>San Francisco       CA_*</v>
      </c>
      <c r="T621" s="9" t="str">
        <f t="shared" si="37"/>
        <v>Washington          DC_IAD</v>
      </c>
      <c r="U621" s="10">
        <f t="shared" si="38"/>
        <v>67</v>
      </c>
      <c r="V621" s="10">
        <f t="shared" si="39"/>
        <v>79</v>
      </c>
      <c r="Y621"/>
      <c r="AA621"/>
    </row>
    <row r="622" spans="1:27" x14ac:dyDescent="0.25">
      <c r="A622" s="3" t="s">
        <v>100</v>
      </c>
      <c r="B622" s="3" t="s">
        <v>28</v>
      </c>
      <c r="C622" s="3" t="s">
        <v>42</v>
      </c>
      <c r="D622" s="4" t="s">
        <v>41</v>
      </c>
      <c r="E622" s="5">
        <v>1.37</v>
      </c>
      <c r="F622" s="6">
        <v>3</v>
      </c>
      <c r="G622" s="6" t="s">
        <v>102</v>
      </c>
      <c r="H622" s="6" t="s">
        <v>102</v>
      </c>
      <c r="I622" s="5">
        <v>6865.767168780184</v>
      </c>
      <c r="J622" s="7">
        <v>38813</v>
      </c>
      <c r="K622" s="7">
        <v>31981</v>
      </c>
      <c r="L622" s="6">
        <v>1653017</v>
      </c>
      <c r="M622" s="6">
        <v>4549784</v>
      </c>
      <c r="N622" s="6" t="s">
        <v>103</v>
      </c>
      <c r="O622" s="6" t="s">
        <v>104</v>
      </c>
      <c r="P622" s="6">
        <v>2428</v>
      </c>
      <c r="Q622" s="6">
        <v>17938</v>
      </c>
      <c r="R622" s="8">
        <v>347.82</v>
      </c>
      <c r="S622" s="9" t="str">
        <f t="shared" si="36"/>
        <v>San Francisco       CA_*</v>
      </c>
      <c r="T622" s="9" t="str">
        <f t="shared" si="37"/>
        <v>Washington          DC_DCA</v>
      </c>
      <c r="U622" s="10">
        <f t="shared" si="38"/>
        <v>67</v>
      </c>
      <c r="V622" s="10">
        <f t="shared" si="39"/>
        <v>78</v>
      </c>
      <c r="Y622"/>
      <c r="AA622"/>
    </row>
    <row r="623" spans="1:27" x14ac:dyDescent="0.25">
      <c r="A623" s="3" t="s">
        <v>100</v>
      </c>
      <c r="B623" s="3" t="s">
        <v>32</v>
      </c>
      <c r="C623" s="3" t="s">
        <v>40</v>
      </c>
      <c r="D623" s="4" t="s">
        <v>41</v>
      </c>
      <c r="E623" s="5">
        <v>1.55</v>
      </c>
      <c r="F623" s="6">
        <v>3</v>
      </c>
      <c r="G623" s="6" t="s">
        <v>102</v>
      </c>
      <c r="H623" s="6" t="s">
        <v>102</v>
      </c>
      <c r="I623" s="5">
        <v>4358.5103280736485</v>
      </c>
      <c r="J623" s="7">
        <v>30916</v>
      </c>
      <c r="K623" s="7">
        <v>31981</v>
      </c>
      <c r="L623" s="6">
        <v>2230831</v>
      </c>
      <c r="M623" s="6">
        <v>4549784</v>
      </c>
      <c r="N623" s="6" t="s">
        <v>104</v>
      </c>
      <c r="O623" s="6" t="s">
        <v>104</v>
      </c>
      <c r="P623" s="6">
        <v>2317</v>
      </c>
      <c r="Q623" s="6">
        <v>7614</v>
      </c>
      <c r="R623" s="8">
        <v>281.06</v>
      </c>
      <c r="S623" s="9" t="str">
        <f t="shared" si="36"/>
        <v>Seattle/Tacoma      WA_*</v>
      </c>
      <c r="T623" s="9" t="str">
        <f t="shared" si="37"/>
        <v>Washington          DC_IAD</v>
      </c>
      <c r="U623" s="10">
        <f t="shared" si="38"/>
        <v>70</v>
      </c>
      <c r="V623" s="10">
        <f t="shared" si="39"/>
        <v>79</v>
      </c>
      <c r="Y623"/>
      <c r="AA623"/>
    </row>
    <row r="624" spans="1:27" x14ac:dyDescent="0.25">
      <c r="A624" s="3" t="s">
        <v>100</v>
      </c>
      <c r="B624" s="3" t="s">
        <v>32</v>
      </c>
      <c r="C624" s="3" t="s">
        <v>42</v>
      </c>
      <c r="D624" s="4" t="s">
        <v>41</v>
      </c>
      <c r="E624" s="5">
        <v>1.55</v>
      </c>
      <c r="F624" s="6">
        <v>3</v>
      </c>
      <c r="G624" s="6" t="s">
        <v>102</v>
      </c>
      <c r="H624" s="6" t="s">
        <v>102</v>
      </c>
      <c r="I624" s="5">
        <v>4358.5103280736485</v>
      </c>
      <c r="J624" s="7">
        <v>30916</v>
      </c>
      <c r="K624" s="7">
        <v>31981</v>
      </c>
      <c r="L624" s="6">
        <v>2230831</v>
      </c>
      <c r="M624" s="6">
        <v>4549784</v>
      </c>
      <c r="N624" s="6" t="s">
        <v>103</v>
      </c>
      <c r="O624" s="6" t="s">
        <v>104</v>
      </c>
      <c r="P624" s="6">
        <v>2317</v>
      </c>
      <c r="Q624" s="6">
        <v>7614</v>
      </c>
      <c r="R624" s="8">
        <v>281.06</v>
      </c>
      <c r="S624" s="9" t="str">
        <f t="shared" si="36"/>
        <v>Seattle/Tacoma      WA_*</v>
      </c>
      <c r="T624" s="9" t="str">
        <f t="shared" si="37"/>
        <v>Washington          DC_DCA</v>
      </c>
      <c r="U624" s="10">
        <f t="shared" si="38"/>
        <v>70</v>
      </c>
      <c r="V624" s="10">
        <f t="shared" si="39"/>
        <v>78</v>
      </c>
      <c r="Y624"/>
      <c r="AA624"/>
    </row>
    <row r="625" spans="1:27" x14ac:dyDescent="0.25">
      <c r="A625" s="3" t="s">
        <v>100</v>
      </c>
      <c r="B625" s="3" t="s">
        <v>29</v>
      </c>
      <c r="C625" s="3" t="s">
        <v>40</v>
      </c>
      <c r="D625" s="4" t="s">
        <v>41</v>
      </c>
      <c r="E625" s="5">
        <v>1.1399999999999999</v>
      </c>
      <c r="F625" s="6">
        <v>3</v>
      </c>
      <c r="G625" s="6" t="s">
        <v>102</v>
      </c>
      <c r="H625" s="6" t="s">
        <v>102</v>
      </c>
      <c r="I625" s="5">
        <v>8117.1221947994964</v>
      </c>
      <c r="J625" s="7">
        <v>25824</v>
      </c>
      <c r="K625" s="7">
        <v>31981</v>
      </c>
      <c r="L625" s="6">
        <v>2549844</v>
      </c>
      <c r="M625" s="6">
        <v>4549784</v>
      </c>
      <c r="N625" s="6" t="s">
        <v>104</v>
      </c>
      <c r="O625" s="6" t="s">
        <v>104</v>
      </c>
      <c r="P625" s="6">
        <v>699</v>
      </c>
      <c r="Q625" s="6">
        <v>4957</v>
      </c>
      <c r="R625" s="8">
        <v>258.37</v>
      </c>
      <c r="S625" s="9" t="str">
        <f t="shared" si="36"/>
        <v>St Louis            MO_*</v>
      </c>
      <c r="T625" s="9" t="str">
        <f t="shared" si="37"/>
        <v>Washington          DC_IAD</v>
      </c>
      <c r="U625" s="10">
        <f t="shared" si="38"/>
        <v>72</v>
      </c>
      <c r="V625" s="10">
        <f t="shared" si="39"/>
        <v>79</v>
      </c>
      <c r="Y625"/>
      <c r="AA625"/>
    </row>
    <row r="626" spans="1:27" x14ac:dyDescent="0.25">
      <c r="A626" s="3" t="s">
        <v>100</v>
      </c>
      <c r="B626" s="3" t="s">
        <v>29</v>
      </c>
      <c r="C626" s="3" t="s">
        <v>42</v>
      </c>
      <c r="D626" s="4" t="s">
        <v>41</v>
      </c>
      <c r="E626" s="5">
        <v>1.1399999999999999</v>
      </c>
      <c r="F626" s="6">
        <v>3</v>
      </c>
      <c r="G626" s="6" t="s">
        <v>102</v>
      </c>
      <c r="H626" s="6" t="s">
        <v>102</v>
      </c>
      <c r="I626" s="5">
        <v>8117.1221947994964</v>
      </c>
      <c r="J626" s="7">
        <v>25824</v>
      </c>
      <c r="K626" s="7">
        <v>31981</v>
      </c>
      <c r="L626" s="6">
        <v>2549844</v>
      </c>
      <c r="M626" s="6">
        <v>4549784</v>
      </c>
      <c r="N626" s="6" t="s">
        <v>103</v>
      </c>
      <c r="O626" s="6" t="s">
        <v>104</v>
      </c>
      <c r="P626" s="6">
        <v>699</v>
      </c>
      <c r="Q626" s="6">
        <v>4957</v>
      </c>
      <c r="R626" s="8">
        <v>258.37</v>
      </c>
      <c r="S626" s="9" t="str">
        <f t="shared" si="36"/>
        <v>St Louis            MO_*</v>
      </c>
      <c r="T626" s="9" t="str">
        <f t="shared" si="37"/>
        <v>Washington          DC_DCA</v>
      </c>
      <c r="U626" s="10">
        <f t="shared" si="38"/>
        <v>72</v>
      </c>
      <c r="V626" s="10">
        <f t="shared" si="39"/>
        <v>78</v>
      </c>
      <c r="Y626"/>
      <c r="AA626"/>
    </row>
    <row r="627" spans="1:27" x14ac:dyDescent="0.25">
      <c r="A627" s="3" t="s">
        <v>100</v>
      </c>
      <c r="B627" s="3" t="s">
        <v>30</v>
      </c>
      <c r="C627" s="3" t="s">
        <v>40</v>
      </c>
      <c r="D627" s="4" t="s">
        <v>41</v>
      </c>
      <c r="E627" s="5">
        <v>1.24</v>
      </c>
      <c r="F627" s="6">
        <v>3</v>
      </c>
      <c r="G627" s="6" t="s">
        <v>101</v>
      </c>
      <c r="H627" s="6" t="s">
        <v>102</v>
      </c>
      <c r="I627" s="5">
        <v>4580.05106740664</v>
      </c>
      <c r="J627" s="7">
        <v>23654</v>
      </c>
      <c r="K627" s="7">
        <v>31981</v>
      </c>
      <c r="L627" s="6">
        <v>2195215</v>
      </c>
      <c r="M627" s="6">
        <v>4549784</v>
      </c>
      <c r="N627" s="6" t="s">
        <v>104</v>
      </c>
      <c r="O627" s="6" t="s">
        <v>104</v>
      </c>
      <c r="P627" s="6">
        <v>815</v>
      </c>
      <c r="Q627" s="6">
        <v>8413</v>
      </c>
      <c r="R627" s="8">
        <v>132.94</v>
      </c>
      <c r="S627" s="9" t="str">
        <f t="shared" si="36"/>
        <v>Tampa               FL_*</v>
      </c>
      <c r="T627" s="9" t="str">
        <f t="shared" si="37"/>
        <v>Washington          DC_IAD</v>
      </c>
      <c r="U627" s="10">
        <f t="shared" si="38"/>
        <v>75</v>
      </c>
      <c r="V627" s="10">
        <f t="shared" si="39"/>
        <v>79</v>
      </c>
      <c r="Y627"/>
      <c r="AA627"/>
    </row>
    <row r="628" spans="1:27" x14ac:dyDescent="0.25">
      <c r="A628" s="3" t="s">
        <v>100</v>
      </c>
      <c r="B628" s="3" t="s">
        <v>30</v>
      </c>
      <c r="C628" s="3" t="s">
        <v>42</v>
      </c>
      <c r="D628" s="4" t="s">
        <v>41</v>
      </c>
      <c r="E628" s="5">
        <v>1.24</v>
      </c>
      <c r="F628" s="6">
        <v>3</v>
      </c>
      <c r="G628" s="6" t="s">
        <v>101</v>
      </c>
      <c r="H628" s="6" t="s">
        <v>102</v>
      </c>
      <c r="I628" s="5">
        <v>4580.05106740664</v>
      </c>
      <c r="J628" s="7">
        <v>23654</v>
      </c>
      <c r="K628" s="7">
        <v>31981</v>
      </c>
      <c r="L628" s="6">
        <v>2195215</v>
      </c>
      <c r="M628" s="6">
        <v>4549784</v>
      </c>
      <c r="N628" s="6" t="s">
        <v>103</v>
      </c>
      <c r="O628" s="6" t="s">
        <v>104</v>
      </c>
      <c r="P628" s="6">
        <v>815</v>
      </c>
      <c r="Q628" s="6">
        <v>8413</v>
      </c>
      <c r="R628" s="8">
        <v>132.94</v>
      </c>
      <c r="S628" s="9" t="str">
        <f t="shared" si="36"/>
        <v>Tampa               FL_*</v>
      </c>
      <c r="T628" s="9" t="str">
        <f t="shared" si="37"/>
        <v>Washington          DC_DCA</v>
      </c>
      <c r="U628" s="10">
        <f t="shared" si="38"/>
        <v>75</v>
      </c>
      <c r="V628" s="10">
        <f t="shared" si="39"/>
        <v>78</v>
      </c>
      <c r="Y628"/>
      <c r="AA628"/>
    </row>
    <row r="629" spans="1:27" x14ac:dyDescent="0.25">
      <c r="A629" s="3" t="s">
        <v>100</v>
      </c>
      <c r="B629" s="3" t="s">
        <v>6</v>
      </c>
      <c r="C629" s="3" t="s">
        <v>100</v>
      </c>
      <c r="D629" s="4" t="s">
        <v>86</v>
      </c>
      <c r="E629" s="5">
        <v>1.01</v>
      </c>
      <c r="F629" s="6">
        <v>3</v>
      </c>
      <c r="G629" s="6" t="s">
        <v>101</v>
      </c>
      <c r="H629" s="6" t="s">
        <v>102</v>
      </c>
      <c r="I629" s="5">
        <v>6017.6559463517488</v>
      </c>
      <c r="J629" s="7">
        <v>26993</v>
      </c>
      <c r="K629" s="7">
        <v>37375</v>
      </c>
      <c r="L629" s="6">
        <v>3532657</v>
      </c>
      <c r="M629" s="6">
        <v>991717</v>
      </c>
      <c r="N629" s="6" t="s">
        <v>104</v>
      </c>
      <c r="O629" s="6" t="s">
        <v>104</v>
      </c>
      <c r="P629" s="6">
        <v>546</v>
      </c>
      <c r="Q629" s="6">
        <v>7788</v>
      </c>
      <c r="R629" s="8">
        <v>104.11</v>
      </c>
      <c r="S629" s="9" t="str">
        <f t="shared" si="36"/>
        <v>Atlanta             GA_*</v>
      </c>
      <c r="T629" s="9" t="str">
        <f t="shared" si="37"/>
        <v>West Palm Beach     FL_*</v>
      </c>
      <c r="U629" s="10">
        <f t="shared" si="38"/>
        <v>4</v>
      </c>
      <c r="V629" s="10">
        <f t="shared" si="39"/>
        <v>80</v>
      </c>
      <c r="Y629"/>
      <c r="AA629"/>
    </row>
    <row r="630" spans="1:27" x14ac:dyDescent="0.25">
      <c r="A630" s="3" t="s">
        <v>100</v>
      </c>
      <c r="B630" s="3" t="s">
        <v>8</v>
      </c>
      <c r="C630" s="3" t="s">
        <v>100</v>
      </c>
      <c r="D630" s="4" t="s">
        <v>86</v>
      </c>
      <c r="E630" s="5">
        <v>1.32</v>
      </c>
      <c r="F630" s="6">
        <v>3</v>
      </c>
      <c r="G630" s="6" t="s">
        <v>101</v>
      </c>
      <c r="H630" s="6" t="s">
        <v>102</v>
      </c>
      <c r="I630" s="5">
        <v>4771.6627582701085</v>
      </c>
      <c r="J630" s="7">
        <v>30124</v>
      </c>
      <c r="K630" s="7">
        <v>37375</v>
      </c>
      <c r="L630" s="6">
        <v>5787293</v>
      </c>
      <c r="M630" s="6">
        <v>991717</v>
      </c>
      <c r="N630" s="6" t="s">
        <v>104</v>
      </c>
      <c r="O630" s="6" t="s">
        <v>104</v>
      </c>
      <c r="P630" s="6">
        <v>1193</v>
      </c>
      <c r="Q630" s="6">
        <v>8170</v>
      </c>
      <c r="R630" s="8">
        <v>127.83</v>
      </c>
      <c r="S630" s="9" t="str">
        <f t="shared" si="36"/>
        <v>Boston              MA_*</v>
      </c>
      <c r="T630" s="9" t="str">
        <f t="shared" si="37"/>
        <v>West Palm Beach     FL_*</v>
      </c>
      <c r="U630" s="10">
        <f t="shared" si="38"/>
        <v>9</v>
      </c>
      <c r="V630" s="10">
        <f t="shared" si="39"/>
        <v>80</v>
      </c>
      <c r="Y630"/>
      <c r="AA630"/>
    </row>
    <row r="631" spans="1:27" x14ac:dyDescent="0.25">
      <c r="A631" s="3" t="s">
        <v>9</v>
      </c>
      <c r="B631" s="3" t="s">
        <v>10</v>
      </c>
      <c r="C631" s="3" t="s">
        <v>100</v>
      </c>
      <c r="D631" s="4" t="s">
        <v>86</v>
      </c>
      <c r="E631" s="5">
        <v>1.26</v>
      </c>
      <c r="F631" s="6">
        <v>3</v>
      </c>
      <c r="G631" s="6" t="s">
        <v>101</v>
      </c>
      <c r="H631" s="6" t="s">
        <v>102</v>
      </c>
      <c r="I631" s="5">
        <v>2040.4207280385083</v>
      </c>
      <c r="J631" s="7">
        <v>29260</v>
      </c>
      <c r="K631" s="7">
        <v>37375</v>
      </c>
      <c r="L631" s="6">
        <v>7830332</v>
      </c>
      <c r="M631" s="6">
        <v>991717</v>
      </c>
      <c r="N631" s="6" t="s">
        <v>103</v>
      </c>
      <c r="O631" s="6" t="s">
        <v>104</v>
      </c>
      <c r="P631" s="6">
        <v>1134</v>
      </c>
      <c r="Q631" s="6">
        <v>5449</v>
      </c>
      <c r="R631" s="8">
        <v>145.53</v>
      </c>
      <c r="S631" s="9" t="str">
        <f t="shared" si="36"/>
        <v>Chicago             IL_ORD</v>
      </c>
      <c r="T631" s="9" t="str">
        <f t="shared" si="37"/>
        <v>West Palm Beach     FL_*</v>
      </c>
      <c r="U631" s="10">
        <f t="shared" si="38"/>
        <v>15</v>
      </c>
      <c r="V631" s="10">
        <f t="shared" si="39"/>
        <v>80</v>
      </c>
      <c r="Y631"/>
      <c r="AA631"/>
    </row>
    <row r="632" spans="1:27" x14ac:dyDescent="0.25">
      <c r="A632" s="3" t="s">
        <v>11</v>
      </c>
      <c r="B632" s="3" t="s">
        <v>10</v>
      </c>
      <c r="C632" s="3" t="s">
        <v>100</v>
      </c>
      <c r="D632" s="4" t="s">
        <v>86</v>
      </c>
      <c r="E632" s="5">
        <v>1.26</v>
      </c>
      <c r="F632" s="6">
        <v>3</v>
      </c>
      <c r="G632" s="6" t="s">
        <v>101</v>
      </c>
      <c r="H632" s="6" t="s">
        <v>102</v>
      </c>
      <c r="I632" s="5">
        <v>2040.4207280385083</v>
      </c>
      <c r="J632" s="7">
        <v>29260</v>
      </c>
      <c r="K632" s="7">
        <v>37375</v>
      </c>
      <c r="L632" s="6">
        <v>7830332</v>
      </c>
      <c r="M632" s="6">
        <v>991717</v>
      </c>
      <c r="N632" s="6" t="s">
        <v>104</v>
      </c>
      <c r="O632" s="6" t="s">
        <v>104</v>
      </c>
      <c r="P632" s="6">
        <v>1134</v>
      </c>
      <c r="Q632" s="6">
        <v>5449</v>
      </c>
      <c r="R632" s="8">
        <v>145.53</v>
      </c>
      <c r="S632" s="9" t="str">
        <f t="shared" si="36"/>
        <v>Chicago             IL_MDW</v>
      </c>
      <c r="T632" s="9" t="str">
        <f t="shared" si="37"/>
        <v>West Palm Beach     FL_*</v>
      </c>
      <c r="U632" s="10">
        <f t="shared" si="38"/>
        <v>14</v>
      </c>
      <c r="V632" s="10">
        <f t="shared" si="39"/>
        <v>80</v>
      </c>
      <c r="Y632"/>
      <c r="AA632"/>
    </row>
    <row r="633" spans="1:27" x14ac:dyDescent="0.25">
      <c r="A633" s="3" t="s">
        <v>100</v>
      </c>
      <c r="B633" s="3" t="s">
        <v>52</v>
      </c>
      <c r="C633" s="3" t="s">
        <v>100</v>
      </c>
      <c r="D633" s="4" t="s">
        <v>86</v>
      </c>
      <c r="E633" s="5">
        <v>1.36</v>
      </c>
      <c r="F633" s="6">
        <v>3</v>
      </c>
      <c r="G633" s="6" t="s">
        <v>101</v>
      </c>
      <c r="H633" s="6" t="s">
        <v>102</v>
      </c>
      <c r="I633" s="5">
        <v>3951.5497328331162</v>
      </c>
      <c r="J633" s="7">
        <v>30268</v>
      </c>
      <c r="K633" s="7">
        <v>37375</v>
      </c>
      <c r="L633" s="6">
        <v>1106780</v>
      </c>
      <c r="M633" s="6">
        <v>991717</v>
      </c>
      <c r="N633" s="6" t="s">
        <v>104</v>
      </c>
      <c r="O633" s="6" t="s">
        <v>104</v>
      </c>
      <c r="P633" s="6">
        <v>1125</v>
      </c>
      <c r="Q633" s="6">
        <v>5243</v>
      </c>
      <c r="R633" s="8">
        <v>130.15</v>
      </c>
      <c r="S633" s="9" t="str">
        <f t="shared" si="36"/>
        <v>Hartford            CT_*</v>
      </c>
      <c r="T633" s="9" t="str">
        <f t="shared" si="37"/>
        <v>West Palm Beach     FL_*</v>
      </c>
      <c r="U633" s="10">
        <f t="shared" si="38"/>
        <v>29</v>
      </c>
      <c r="V633" s="10">
        <f t="shared" si="39"/>
        <v>80</v>
      </c>
      <c r="Y633"/>
      <c r="AA633"/>
    </row>
    <row r="634" spans="1:27" x14ac:dyDescent="0.25">
      <c r="A634" s="3" t="s">
        <v>20</v>
      </c>
      <c r="B634" s="3" t="s">
        <v>21</v>
      </c>
      <c r="C634" s="3" t="s">
        <v>100</v>
      </c>
      <c r="D634" s="4" t="s">
        <v>86</v>
      </c>
      <c r="E634" s="5">
        <v>1.08</v>
      </c>
      <c r="F634" s="6">
        <v>3</v>
      </c>
      <c r="G634" s="6" t="s">
        <v>101</v>
      </c>
      <c r="H634" s="6" t="s">
        <v>102</v>
      </c>
      <c r="I634" s="5">
        <v>2216.6950844969974</v>
      </c>
      <c r="J634" s="7">
        <v>32991</v>
      </c>
      <c r="K634" s="7">
        <v>37375</v>
      </c>
      <c r="L634" s="6">
        <v>8621121</v>
      </c>
      <c r="M634" s="6">
        <v>991717</v>
      </c>
      <c r="N634" s="6" t="s">
        <v>103</v>
      </c>
      <c r="O634" s="6" t="s">
        <v>104</v>
      </c>
      <c r="P634" s="6">
        <v>1030</v>
      </c>
      <c r="Q634" s="6">
        <v>34324</v>
      </c>
      <c r="R634" s="8">
        <v>129.63</v>
      </c>
      <c r="S634" s="9" t="str">
        <f t="shared" si="36"/>
        <v>New York/Newark     NY_JFK</v>
      </c>
      <c r="T634" s="9" t="str">
        <f t="shared" si="37"/>
        <v>West Palm Beach     FL_*</v>
      </c>
      <c r="U634" s="10">
        <f t="shared" si="38"/>
        <v>47</v>
      </c>
      <c r="V634" s="10">
        <f t="shared" si="39"/>
        <v>80</v>
      </c>
      <c r="Y634"/>
      <c r="AA634"/>
    </row>
    <row r="635" spans="1:27" x14ac:dyDescent="0.25">
      <c r="A635" s="3" t="s">
        <v>22</v>
      </c>
      <c r="B635" s="3" t="s">
        <v>21</v>
      </c>
      <c r="C635" s="3" t="s">
        <v>100</v>
      </c>
      <c r="D635" s="4" t="s">
        <v>86</v>
      </c>
      <c r="E635" s="5">
        <v>1.08</v>
      </c>
      <c r="F635" s="6">
        <v>3</v>
      </c>
      <c r="G635" s="6" t="s">
        <v>101</v>
      </c>
      <c r="H635" s="6" t="s">
        <v>102</v>
      </c>
      <c r="I635" s="5">
        <v>2216.6950844969974</v>
      </c>
      <c r="J635" s="7">
        <v>32991</v>
      </c>
      <c r="K635" s="7">
        <v>37375</v>
      </c>
      <c r="L635" s="6">
        <v>8621121</v>
      </c>
      <c r="M635" s="6">
        <v>991717</v>
      </c>
      <c r="N635" s="6" t="s">
        <v>103</v>
      </c>
      <c r="O635" s="6" t="s">
        <v>104</v>
      </c>
      <c r="P635" s="6">
        <v>1030</v>
      </c>
      <c r="Q635" s="6">
        <v>34324</v>
      </c>
      <c r="R635" s="8">
        <v>129.63</v>
      </c>
      <c r="S635" s="9" t="str">
        <f t="shared" si="36"/>
        <v>New York/Newark     NY_LGA</v>
      </c>
      <c r="T635" s="9" t="str">
        <f t="shared" si="37"/>
        <v>West Palm Beach     FL_*</v>
      </c>
      <c r="U635" s="10">
        <f t="shared" si="38"/>
        <v>48</v>
      </c>
      <c r="V635" s="10">
        <f t="shared" si="39"/>
        <v>80</v>
      </c>
      <c r="Y635"/>
      <c r="AA635"/>
    </row>
    <row r="636" spans="1:27" x14ac:dyDescent="0.25">
      <c r="A636" s="3" t="s">
        <v>23</v>
      </c>
      <c r="B636" s="3" t="s">
        <v>21</v>
      </c>
      <c r="C636" s="3" t="s">
        <v>100</v>
      </c>
      <c r="D636" s="4" t="s">
        <v>86</v>
      </c>
      <c r="E636" s="5">
        <v>1.08</v>
      </c>
      <c r="F636" s="6">
        <v>0</v>
      </c>
      <c r="G636" s="6" t="s">
        <v>101</v>
      </c>
      <c r="H636" s="6" t="s">
        <v>102</v>
      </c>
      <c r="I636" s="5">
        <v>2216.6950844969974</v>
      </c>
      <c r="J636" s="7">
        <v>32991</v>
      </c>
      <c r="K636" s="7">
        <v>37375</v>
      </c>
      <c r="L636" s="6">
        <v>8621121</v>
      </c>
      <c r="M636" s="6">
        <v>991717</v>
      </c>
      <c r="N636" s="6" t="s">
        <v>104</v>
      </c>
      <c r="O636" s="6" t="s">
        <v>105</v>
      </c>
      <c r="P636" s="6">
        <v>1030</v>
      </c>
      <c r="Q636" s="6">
        <v>34324</v>
      </c>
      <c r="R636" s="8">
        <v>129.63</v>
      </c>
      <c r="S636" s="9" t="str">
        <f t="shared" si="36"/>
        <v>New York/Newark     NY_EWR</v>
      </c>
      <c r="T636" s="9" t="str">
        <f t="shared" si="37"/>
        <v>West Palm Beach     FL_*</v>
      </c>
      <c r="U636" s="10">
        <f t="shared" si="38"/>
        <v>46</v>
      </c>
      <c r="V636" s="10">
        <f t="shared" si="39"/>
        <v>80</v>
      </c>
      <c r="Y636"/>
      <c r="AA636"/>
    </row>
    <row r="637" spans="1:27" x14ac:dyDescent="0.25">
      <c r="A637" s="3" t="s">
        <v>100</v>
      </c>
      <c r="B637" s="3" t="s">
        <v>69</v>
      </c>
      <c r="C637" s="3" t="s">
        <v>100</v>
      </c>
      <c r="D637" s="4" t="s">
        <v>86</v>
      </c>
      <c r="E637" s="5">
        <v>1.17</v>
      </c>
      <c r="F637" s="6">
        <v>3</v>
      </c>
      <c r="G637" s="6" t="s">
        <v>101</v>
      </c>
      <c r="H637" s="6" t="s">
        <v>102</v>
      </c>
      <c r="I637" s="5">
        <v>6797.8004645338178</v>
      </c>
      <c r="J637" s="7">
        <v>27994</v>
      </c>
      <c r="K637" s="7">
        <v>37375</v>
      </c>
      <c r="L637" s="6">
        <v>4948339</v>
      </c>
      <c r="M637" s="6">
        <v>991717</v>
      </c>
      <c r="N637" s="6" t="s">
        <v>104</v>
      </c>
      <c r="O637" s="6" t="s">
        <v>104</v>
      </c>
      <c r="P637" s="6">
        <v>960</v>
      </c>
      <c r="Q637" s="6">
        <v>6016</v>
      </c>
      <c r="R637" s="8">
        <v>124.87</v>
      </c>
      <c r="S637" s="9" t="str">
        <f t="shared" si="36"/>
        <v>Philadelphia/Camden PA_*</v>
      </c>
      <c r="T637" s="9" t="str">
        <f t="shared" si="37"/>
        <v>West Palm Beach     FL_*</v>
      </c>
      <c r="U637" s="10">
        <f t="shared" si="38"/>
        <v>54</v>
      </c>
      <c r="V637" s="10">
        <f t="shared" si="39"/>
        <v>80</v>
      </c>
      <c r="Y637"/>
      <c r="AA637"/>
    </row>
    <row r="638" spans="1:27" x14ac:dyDescent="0.25">
      <c r="A638" s="3" t="s">
        <v>40</v>
      </c>
      <c r="B638" s="3" t="s">
        <v>41</v>
      </c>
      <c r="C638" s="3" t="s">
        <v>100</v>
      </c>
      <c r="D638" s="4" t="s">
        <v>86</v>
      </c>
      <c r="E638" s="5">
        <v>1.28</v>
      </c>
      <c r="F638" s="6">
        <v>3</v>
      </c>
      <c r="G638" s="6" t="s">
        <v>101</v>
      </c>
      <c r="H638" s="6" t="s">
        <v>102</v>
      </c>
      <c r="I638" s="5">
        <v>5566.4267436695154</v>
      </c>
      <c r="J638" s="7">
        <v>31981</v>
      </c>
      <c r="K638" s="7">
        <v>37375</v>
      </c>
      <c r="L638" s="6">
        <v>4549784</v>
      </c>
      <c r="M638" s="6">
        <v>991717</v>
      </c>
      <c r="N638" s="6" t="s">
        <v>104</v>
      </c>
      <c r="O638" s="6" t="s">
        <v>104</v>
      </c>
      <c r="P638" s="6">
        <v>858</v>
      </c>
      <c r="Q638" s="6">
        <v>4877</v>
      </c>
      <c r="R638" s="8">
        <v>129.62</v>
      </c>
      <c r="S638" s="9" t="str">
        <f t="shared" si="36"/>
        <v>Washington          DC_IAD</v>
      </c>
      <c r="T638" s="9" t="str">
        <f t="shared" si="37"/>
        <v>West Palm Beach     FL_*</v>
      </c>
      <c r="U638" s="10">
        <f t="shared" si="38"/>
        <v>79</v>
      </c>
      <c r="V638" s="10">
        <f t="shared" si="39"/>
        <v>80</v>
      </c>
      <c r="Y638"/>
      <c r="AA638"/>
    </row>
    <row r="639" spans="1:27" x14ac:dyDescent="0.25">
      <c r="A639" s="3" t="s">
        <v>42</v>
      </c>
      <c r="B639" s="3" t="s">
        <v>41</v>
      </c>
      <c r="C639" s="3" t="s">
        <v>100</v>
      </c>
      <c r="D639" s="4" t="s">
        <v>86</v>
      </c>
      <c r="E639" s="5">
        <v>1.28</v>
      </c>
      <c r="F639" s="6">
        <v>3</v>
      </c>
      <c r="G639" s="6" t="s">
        <v>101</v>
      </c>
      <c r="H639" s="6" t="s">
        <v>102</v>
      </c>
      <c r="I639" s="5">
        <v>5566.4267436695154</v>
      </c>
      <c r="J639" s="7">
        <v>31981</v>
      </c>
      <c r="K639" s="7">
        <v>37375</v>
      </c>
      <c r="L639" s="6">
        <v>4549784</v>
      </c>
      <c r="M639" s="6">
        <v>991717</v>
      </c>
      <c r="N639" s="6" t="s">
        <v>103</v>
      </c>
      <c r="O639" s="6" t="s">
        <v>104</v>
      </c>
      <c r="P639" s="6">
        <v>858</v>
      </c>
      <c r="Q639" s="6">
        <v>4877</v>
      </c>
      <c r="R639" s="8">
        <v>129.62</v>
      </c>
      <c r="S639" s="9" t="str">
        <f t="shared" si="36"/>
        <v>Washington          DC_DCA</v>
      </c>
      <c r="T639" s="9" t="str">
        <f t="shared" si="37"/>
        <v>West Palm Beach     FL_*</v>
      </c>
      <c r="U639" s="10">
        <f t="shared" si="38"/>
        <v>78</v>
      </c>
      <c r="V639" s="10">
        <f t="shared" si="39"/>
        <v>80</v>
      </c>
      <c r="Y639"/>
      <c r="AA639"/>
    </row>
  </sheetData>
  <autoFilter ref="A1:S639"/>
  <sortState ref="AA2:AA639">
    <sortCondition ref="AA22"/>
  </sortState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658"/>
  <sheetViews>
    <sheetView showGridLines="0" workbookViewId="0">
      <selection activeCell="B10" sqref="B10:I10"/>
    </sheetView>
  </sheetViews>
  <sheetFormatPr defaultRowHeight="9.6" x14ac:dyDescent="0.15"/>
  <cols>
    <col min="10" max="10" width="14" bestFit="1" customWidth="1"/>
  </cols>
  <sheetData>
    <row r="2" spans="1:14" ht="18" x14ac:dyDescent="0.35">
      <c r="B2" s="20" t="s">
        <v>145</v>
      </c>
      <c r="N2" t="s">
        <v>261</v>
      </c>
    </row>
    <row r="4" spans="1:14" ht="15.6" x14ac:dyDescent="0.3">
      <c r="B4" s="33" t="s">
        <v>147</v>
      </c>
      <c r="C4" s="34"/>
      <c r="D4" s="34"/>
      <c r="E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153</v>
      </c>
      <c r="E5" s="32"/>
      <c r="J5" s="22" t="s">
        <v>149</v>
      </c>
      <c r="K5" s="22" t="s">
        <v>150</v>
      </c>
      <c r="L5" s="22" t="s">
        <v>151</v>
      </c>
    </row>
    <row r="6" spans="1:14" ht="10.199999999999999" x14ac:dyDescent="0.2">
      <c r="J6" s="21">
        <v>0</v>
      </c>
      <c r="K6" s="21">
        <v>16</v>
      </c>
      <c r="L6" s="21">
        <v>16</v>
      </c>
    </row>
    <row r="8" spans="1:14" ht="18" x14ac:dyDescent="0.35">
      <c r="A8" s="19" t="s">
        <v>152</v>
      </c>
    </row>
    <row r="10" spans="1:14" ht="15.6" x14ac:dyDescent="0.3">
      <c r="B10" s="33" t="s">
        <v>153</v>
      </c>
      <c r="C10" s="34"/>
      <c r="D10" s="34"/>
      <c r="E10" s="34"/>
      <c r="F10" s="34"/>
      <c r="G10" s="34"/>
      <c r="H10" s="34"/>
      <c r="I10" s="35"/>
    </row>
    <row r="11" spans="1:14" ht="13.8" x14ac:dyDescent="0.3">
      <c r="B11" s="36" t="s">
        <v>154</v>
      </c>
      <c r="C11" s="37"/>
      <c r="D11" s="38"/>
      <c r="E11" s="39" t="s">
        <v>155</v>
      </c>
      <c r="F11" s="40"/>
      <c r="G11" s="40"/>
      <c r="H11" s="40"/>
      <c r="I11" s="32"/>
    </row>
    <row r="12" spans="1:14" ht="13.8" x14ac:dyDescent="0.3">
      <c r="B12" s="36" t="s">
        <v>156</v>
      </c>
      <c r="C12" s="37"/>
      <c r="D12" s="38"/>
      <c r="E12" s="39" t="s">
        <v>260</v>
      </c>
      <c r="F12" s="40"/>
      <c r="G12" s="40"/>
      <c r="H12" s="40"/>
      <c r="I12" s="32"/>
    </row>
    <row r="13" spans="1:14" ht="13.8" x14ac:dyDescent="0.3">
      <c r="B13" s="36" t="s">
        <v>158</v>
      </c>
      <c r="C13" s="37"/>
      <c r="D13" s="38"/>
      <c r="E13" s="39" t="s">
        <v>262</v>
      </c>
      <c r="F13" s="40"/>
      <c r="G13" s="40"/>
      <c r="H13" s="40"/>
      <c r="I13" s="32"/>
    </row>
    <row r="14" spans="1:14" ht="13.8" x14ac:dyDescent="0.3">
      <c r="B14" s="36" t="s">
        <v>160</v>
      </c>
      <c r="C14" s="37"/>
      <c r="D14" s="38"/>
      <c r="E14" s="41">
        <v>638</v>
      </c>
      <c r="F14" s="42"/>
      <c r="G14" s="42"/>
      <c r="H14" s="42"/>
      <c r="I14" s="43"/>
    </row>
    <row r="15" spans="1:14" ht="13.8" x14ac:dyDescent="0.3">
      <c r="B15" s="36" t="s">
        <v>161</v>
      </c>
      <c r="C15" s="37"/>
      <c r="D15" s="38"/>
      <c r="E15" s="39" t="s">
        <v>162</v>
      </c>
      <c r="F15" s="40"/>
      <c r="G15" s="40"/>
      <c r="H15" s="40"/>
      <c r="I15" s="32"/>
    </row>
    <row r="16" spans="1:14" ht="13.8" x14ac:dyDescent="0.3">
      <c r="B16" s="36" t="s">
        <v>163</v>
      </c>
      <c r="C16" s="37"/>
      <c r="D16" s="38"/>
      <c r="E16" s="21" t="s">
        <v>91</v>
      </c>
      <c r="F16" s="21" t="s">
        <v>1</v>
      </c>
      <c r="G16" s="21" t="s">
        <v>92</v>
      </c>
      <c r="H16" s="21" t="s">
        <v>2</v>
      </c>
      <c r="I16" s="21" t="s">
        <v>3</v>
      </c>
    </row>
    <row r="18" spans="1:30" ht="18" x14ac:dyDescent="0.35">
      <c r="A18" s="19" t="s">
        <v>153</v>
      </c>
    </row>
    <row r="20" spans="1:30" ht="13.8" x14ac:dyDescent="0.3">
      <c r="B20" s="22" t="s">
        <v>87</v>
      </c>
      <c r="C20" s="22" t="s">
        <v>88</v>
      </c>
      <c r="D20" s="22" t="s">
        <v>89</v>
      </c>
      <c r="E20" s="22" t="s">
        <v>90</v>
      </c>
      <c r="F20" s="22" t="s">
        <v>0</v>
      </c>
      <c r="G20" s="22" t="s">
        <v>93</v>
      </c>
      <c r="H20" s="22" t="s">
        <v>94</v>
      </c>
      <c r="I20" s="22" t="s">
        <v>95</v>
      </c>
      <c r="J20" s="22" t="s">
        <v>96</v>
      </c>
      <c r="K20" s="22" t="s">
        <v>97</v>
      </c>
      <c r="L20" s="22" t="s">
        <v>4</v>
      </c>
      <c r="M20" s="22" t="s">
        <v>99</v>
      </c>
      <c r="N20" s="22" t="s">
        <v>98</v>
      </c>
      <c r="O20" s="22" t="s">
        <v>143</v>
      </c>
      <c r="P20" s="22" t="s">
        <v>144</v>
      </c>
      <c r="Q20" s="22" t="s">
        <v>257</v>
      </c>
      <c r="R20" s="22" t="s">
        <v>256</v>
      </c>
      <c r="S20" s="22" t="s">
        <v>164</v>
      </c>
      <c r="T20" s="22" t="s">
        <v>165</v>
      </c>
      <c r="U20" s="22" t="s">
        <v>166</v>
      </c>
      <c r="V20" s="22" t="s">
        <v>167</v>
      </c>
      <c r="W20" s="22" t="s">
        <v>168</v>
      </c>
      <c r="X20" s="22" t="s">
        <v>169</v>
      </c>
      <c r="Y20" s="22" t="s">
        <v>170</v>
      </c>
      <c r="Z20" s="22" t="s">
        <v>171</v>
      </c>
      <c r="AA20" s="22" t="s">
        <v>172</v>
      </c>
      <c r="AB20" s="22" t="s">
        <v>173</v>
      </c>
      <c r="AC20" s="22" t="s">
        <v>174</v>
      </c>
      <c r="AD20" s="22" t="s">
        <v>175</v>
      </c>
    </row>
    <row r="21" spans="1:30" ht="10.199999999999999" x14ac:dyDescent="0.2">
      <c r="B21" s="21" t="s">
        <v>100</v>
      </c>
      <c r="C21" s="21" t="s">
        <v>5</v>
      </c>
      <c r="D21" s="21" t="s">
        <v>100</v>
      </c>
      <c r="E21" s="21" t="s">
        <v>106</v>
      </c>
      <c r="F21" s="21">
        <v>1</v>
      </c>
      <c r="G21" s="21">
        <v>5291.9913411550297</v>
      </c>
      <c r="H21" s="21">
        <v>28637</v>
      </c>
      <c r="I21" s="21">
        <v>21112</v>
      </c>
      <c r="J21" s="21">
        <v>3036732</v>
      </c>
      <c r="K21" s="21">
        <v>205711</v>
      </c>
      <c r="L21" s="21">
        <v>312</v>
      </c>
      <c r="M21" s="21">
        <v>7864</v>
      </c>
      <c r="N21" s="21">
        <v>64.11</v>
      </c>
      <c r="O21" s="21" t="s">
        <v>176</v>
      </c>
      <c r="P21" s="21" t="s">
        <v>177</v>
      </c>
      <c r="Q21" s="21">
        <v>21</v>
      </c>
      <c r="R21" s="21">
        <v>2</v>
      </c>
      <c r="S21" s="21">
        <v>0</v>
      </c>
      <c r="T21" s="21">
        <v>0</v>
      </c>
      <c r="U21" s="21">
        <v>0</v>
      </c>
      <c r="V21" s="21">
        <v>1</v>
      </c>
      <c r="W21" s="21">
        <v>1</v>
      </c>
      <c r="X21" s="21">
        <v>0</v>
      </c>
      <c r="Y21" s="21">
        <v>0</v>
      </c>
      <c r="Z21" s="21">
        <v>1</v>
      </c>
      <c r="AA21" s="21">
        <v>0</v>
      </c>
      <c r="AB21" s="21">
        <v>1</v>
      </c>
      <c r="AC21" s="21">
        <v>0</v>
      </c>
      <c r="AD21" s="21">
        <v>1</v>
      </c>
    </row>
    <row r="22" spans="1:30" ht="10.199999999999999" x14ac:dyDescent="0.2">
      <c r="B22" s="21" t="s">
        <v>100</v>
      </c>
      <c r="C22" s="21" t="s">
        <v>6</v>
      </c>
      <c r="D22" s="21" t="s">
        <v>100</v>
      </c>
      <c r="E22" s="21" t="s">
        <v>7</v>
      </c>
      <c r="F22" s="21">
        <v>1.06</v>
      </c>
      <c r="G22" s="21">
        <v>5419.1609065347302</v>
      </c>
      <c r="H22" s="21">
        <v>26993</v>
      </c>
      <c r="I22" s="21">
        <v>29838</v>
      </c>
      <c r="J22" s="21">
        <v>3532657</v>
      </c>
      <c r="K22" s="21">
        <v>7145897</v>
      </c>
      <c r="L22" s="21">
        <v>576</v>
      </c>
      <c r="M22" s="21">
        <v>8820</v>
      </c>
      <c r="N22" s="21">
        <v>174.47</v>
      </c>
      <c r="O22" s="21" t="s">
        <v>178</v>
      </c>
      <c r="P22" s="21" t="s">
        <v>179</v>
      </c>
      <c r="Q22" s="21">
        <v>4</v>
      </c>
      <c r="R22" s="21">
        <v>6</v>
      </c>
      <c r="S22" s="21">
        <v>0</v>
      </c>
      <c r="T22" s="21">
        <v>0</v>
      </c>
      <c r="U22" s="21">
        <v>0</v>
      </c>
      <c r="V22" s="21">
        <v>1</v>
      </c>
      <c r="W22" s="21">
        <v>1</v>
      </c>
      <c r="X22" s="21">
        <v>0</v>
      </c>
      <c r="Y22" s="21">
        <v>1</v>
      </c>
      <c r="Z22" s="21">
        <v>0</v>
      </c>
      <c r="AA22" s="21">
        <v>0</v>
      </c>
      <c r="AB22" s="21">
        <v>1</v>
      </c>
      <c r="AC22" s="21">
        <v>0</v>
      </c>
      <c r="AD22" s="21">
        <v>1</v>
      </c>
    </row>
    <row r="23" spans="1:30" ht="10.199999999999999" x14ac:dyDescent="0.2">
      <c r="B23" s="21" t="s">
        <v>100</v>
      </c>
      <c r="C23" s="21" t="s">
        <v>8</v>
      </c>
      <c r="D23" s="21" t="s">
        <v>100</v>
      </c>
      <c r="E23" s="21" t="s">
        <v>7</v>
      </c>
      <c r="F23" s="21">
        <v>1.06</v>
      </c>
      <c r="G23" s="21">
        <v>9185.2832341499306</v>
      </c>
      <c r="H23" s="21">
        <v>30124</v>
      </c>
      <c r="I23" s="21">
        <v>29838</v>
      </c>
      <c r="J23" s="21">
        <v>5787293</v>
      </c>
      <c r="K23" s="21">
        <v>7145897</v>
      </c>
      <c r="L23" s="21">
        <v>364</v>
      </c>
      <c r="M23" s="21">
        <v>6452</v>
      </c>
      <c r="N23" s="21">
        <v>207.76</v>
      </c>
      <c r="O23" s="21" t="s">
        <v>180</v>
      </c>
      <c r="P23" s="21" t="s">
        <v>179</v>
      </c>
      <c r="Q23" s="21">
        <v>9</v>
      </c>
      <c r="R23" s="21">
        <v>6</v>
      </c>
      <c r="S23" s="21">
        <v>0</v>
      </c>
      <c r="T23" s="21">
        <v>0</v>
      </c>
      <c r="U23" s="21">
        <v>0</v>
      </c>
      <c r="V23" s="21">
        <v>1</v>
      </c>
      <c r="W23" s="21">
        <v>1</v>
      </c>
      <c r="X23" s="21">
        <v>0</v>
      </c>
      <c r="Y23" s="21">
        <v>1</v>
      </c>
      <c r="Z23" s="21">
        <v>0</v>
      </c>
      <c r="AA23" s="21">
        <v>0</v>
      </c>
      <c r="AB23" s="21">
        <v>1</v>
      </c>
      <c r="AC23" s="21">
        <v>0</v>
      </c>
      <c r="AD23" s="21">
        <v>1</v>
      </c>
    </row>
    <row r="24" spans="1:30" ht="10.199999999999999" x14ac:dyDescent="0.2">
      <c r="B24" s="21" t="s">
        <v>9</v>
      </c>
      <c r="C24" s="21" t="s">
        <v>10</v>
      </c>
      <c r="D24" s="21" t="s">
        <v>100</v>
      </c>
      <c r="E24" s="21" t="s">
        <v>7</v>
      </c>
      <c r="F24" s="21">
        <v>1.06</v>
      </c>
      <c r="G24" s="21">
        <v>2657.3519866389402</v>
      </c>
      <c r="H24" s="21">
        <v>29260</v>
      </c>
      <c r="I24" s="21">
        <v>29838</v>
      </c>
      <c r="J24" s="21">
        <v>7830332</v>
      </c>
      <c r="K24" s="21">
        <v>7145897</v>
      </c>
      <c r="L24" s="21">
        <v>612</v>
      </c>
      <c r="M24" s="21">
        <v>25144</v>
      </c>
      <c r="N24" s="21">
        <v>85.47</v>
      </c>
      <c r="O24" s="21" t="s">
        <v>181</v>
      </c>
      <c r="P24" s="21" t="s">
        <v>179</v>
      </c>
      <c r="Q24" s="21">
        <v>15</v>
      </c>
      <c r="R24" s="21">
        <v>6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1</v>
      </c>
      <c r="AB24" s="21">
        <v>0</v>
      </c>
      <c r="AC24" s="21">
        <v>0</v>
      </c>
      <c r="AD24" s="21">
        <v>1</v>
      </c>
    </row>
    <row r="25" spans="1:30" ht="10.199999999999999" x14ac:dyDescent="0.2">
      <c r="B25" s="21" t="s">
        <v>11</v>
      </c>
      <c r="C25" s="21" t="s">
        <v>10</v>
      </c>
      <c r="D25" s="21" t="s">
        <v>100</v>
      </c>
      <c r="E25" s="21" t="s">
        <v>7</v>
      </c>
      <c r="F25" s="21">
        <v>1.06</v>
      </c>
      <c r="G25" s="21">
        <v>2657.3519866389402</v>
      </c>
      <c r="H25" s="21">
        <v>29260</v>
      </c>
      <c r="I25" s="21">
        <v>29838</v>
      </c>
      <c r="J25" s="21">
        <v>7830332</v>
      </c>
      <c r="K25" s="21">
        <v>7145897</v>
      </c>
      <c r="L25" s="21">
        <v>612</v>
      </c>
      <c r="M25" s="21">
        <v>25144</v>
      </c>
      <c r="N25" s="21">
        <v>85.47</v>
      </c>
      <c r="O25" s="21" t="s">
        <v>182</v>
      </c>
      <c r="P25" s="21" t="s">
        <v>179</v>
      </c>
      <c r="Q25" s="21">
        <v>14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0</v>
      </c>
      <c r="Z25" s="21">
        <v>1</v>
      </c>
      <c r="AA25" s="21">
        <v>0</v>
      </c>
      <c r="AB25" s="21">
        <v>1</v>
      </c>
      <c r="AC25" s="21">
        <v>0</v>
      </c>
      <c r="AD25" s="21">
        <v>1</v>
      </c>
    </row>
    <row r="26" spans="1:30" ht="10.199999999999999" x14ac:dyDescent="0.2">
      <c r="B26" s="21" t="s">
        <v>100</v>
      </c>
      <c r="C26" s="21" t="s">
        <v>12</v>
      </c>
      <c r="D26" s="21" t="s">
        <v>100</v>
      </c>
      <c r="E26" s="21" t="s">
        <v>7</v>
      </c>
      <c r="F26" s="21">
        <v>1.01</v>
      </c>
      <c r="G26" s="21">
        <v>3408.1057509268799</v>
      </c>
      <c r="H26" s="21">
        <v>26046</v>
      </c>
      <c r="I26" s="21">
        <v>29838</v>
      </c>
      <c r="J26" s="21">
        <v>2230955</v>
      </c>
      <c r="K26" s="21">
        <v>7145897</v>
      </c>
      <c r="L26" s="21">
        <v>309</v>
      </c>
      <c r="M26" s="21">
        <v>13386</v>
      </c>
      <c r="N26" s="21">
        <v>56.76</v>
      </c>
      <c r="O26" s="21" t="s">
        <v>183</v>
      </c>
      <c r="P26" s="21" t="s">
        <v>179</v>
      </c>
      <c r="Q26" s="21">
        <v>17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  <c r="AA26" s="21">
        <v>0</v>
      </c>
      <c r="AB26" s="21">
        <v>1</v>
      </c>
      <c r="AC26" s="21">
        <v>0</v>
      </c>
      <c r="AD26" s="21">
        <v>1</v>
      </c>
    </row>
    <row r="27" spans="1:30" ht="10.199999999999999" x14ac:dyDescent="0.2">
      <c r="B27" s="21" t="s">
        <v>100</v>
      </c>
      <c r="C27" s="21" t="s">
        <v>5</v>
      </c>
      <c r="D27" s="21" t="s">
        <v>100</v>
      </c>
      <c r="E27" s="21" t="s">
        <v>7</v>
      </c>
      <c r="F27" s="21">
        <v>1.28</v>
      </c>
      <c r="G27" s="21">
        <v>6754.4794324369504</v>
      </c>
      <c r="H27" s="21">
        <v>28637</v>
      </c>
      <c r="I27" s="21">
        <v>29838</v>
      </c>
      <c r="J27" s="21">
        <v>3036732</v>
      </c>
      <c r="K27" s="21">
        <v>7145897</v>
      </c>
      <c r="L27" s="21">
        <v>1220</v>
      </c>
      <c r="M27" s="21">
        <v>4625</v>
      </c>
      <c r="N27" s="21">
        <v>228</v>
      </c>
      <c r="O27" s="21" t="s">
        <v>176</v>
      </c>
      <c r="P27" s="21" t="s">
        <v>179</v>
      </c>
      <c r="Q27" s="21">
        <v>21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1</v>
      </c>
      <c r="Z27" s="21">
        <v>0</v>
      </c>
      <c r="AA27" s="21">
        <v>0</v>
      </c>
      <c r="AB27" s="21">
        <v>1</v>
      </c>
      <c r="AC27" s="21">
        <v>0</v>
      </c>
      <c r="AD27" s="21">
        <v>1</v>
      </c>
    </row>
    <row r="28" spans="1:30" ht="10.199999999999999" x14ac:dyDescent="0.2">
      <c r="B28" s="21" t="s">
        <v>100</v>
      </c>
      <c r="C28" s="21" t="s">
        <v>13</v>
      </c>
      <c r="D28" s="21" t="s">
        <v>100</v>
      </c>
      <c r="E28" s="21" t="s">
        <v>7</v>
      </c>
      <c r="F28" s="21">
        <v>1.1499999999999999</v>
      </c>
      <c r="G28" s="21">
        <v>5583.9969405469601</v>
      </c>
      <c r="H28" s="21">
        <v>26752</v>
      </c>
      <c r="I28" s="21">
        <v>29838</v>
      </c>
      <c r="J28" s="21">
        <v>1440377</v>
      </c>
      <c r="K28" s="21">
        <v>7145897</v>
      </c>
      <c r="L28" s="21">
        <v>921</v>
      </c>
      <c r="M28" s="21">
        <v>5512</v>
      </c>
      <c r="N28" s="21">
        <v>116.54</v>
      </c>
      <c r="O28" s="21" t="s">
        <v>184</v>
      </c>
      <c r="P28" s="21" t="s">
        <v>179</v>
      </c>
      <c r="Q28" s="21">
        <v>25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</row>
    <row r="29" spans="1:30" ht="10.199999999999999" x14ac:dyDescent="0.2">
      <c r="B29" s="21" t="s">
        <v>100</v>
      </c>
      <c r="C29" s="21" t="s">
        <v>14</v>
      </c>
      <c r="D29" s="21" t="s">
        <v>100</v>
      </c>
      <c r="E29" s="21" t="s">
        <v>7</v>
      </c>
      <c r="F29" s="21">
        <v>1.33</v>
      </c>
      <c r="G29" s="21">
        <v>4662.4380280217802</v>
      </c>
      <c r="H29" s="21">
        <v>27211</v>
      </c>
      <c r="I29" s="21">
        <v>29838</v>
      </c>
      <c r="J29" s="21">
        <v>3770125</v>
      </c>
      <c r="K29" s="21">
        <v>7145897</v>
      </c>
      <c r="L29" s="21">
        <v>1249</v>
      </c>
      <c r="M29" s="21">
        <v>7811</v>
      </c>
      <c r="N29" s="21">
        <v>172.63</v>
      </c>
      <c r="O29" s="21" t="s">
        <v>185</v>
      </c>
      <c r="P29" s="21" t="s">
        <v>179</v>
      </c>
      <c r="Q29" s="21">
        <v>31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</row>
    <row r="30" spans="1:30" ht="10.199999999999999" x14ac:dyDescent="0.2">
      <c r="B30" s="21" t="s">
        <v>100</v>
      </c>
      <c r="C30" s="21" t="s">
        <v>15</v>
      </c>
      <c r="D30" s="21" t="s">
        <v>100</v>
      </c>
      <c r="E30" s="21" t="s">
        <v>7</v>
      </c>
      <c r="F30" s="21">
        <v>1.6</v>
      </c>
      <c r="G30" s="21">
        <v>2616.99803317648</v>
      </c>
      <c r="H30" s="21">
        <v>25450</v>
      </c>
      <c r="I30" s="21">
        <v>29838</v>
      </c>
      <c r="J30" s="21">
        <v>1694803</v>
      </c>
      <c r="K30" s="21">
        <v>7145897</v>
      </c>
      <c r="L30" s="21">
        <v>964</v>
      </c>
      <c r="M30" s="21">
        <v>4657</v>
      </c>
      <c r="N30" s="21">
        <v>114.76</v>
      </c>
      <c r="O30" s="21" t="s">
        <v>186</v>
      </c>
      <c r="P30" s="21" t="s">
        <v>179</v>
      </c>
      <c r="Q30" s="21">
        <v>34</v>
      </c>
      <c r="R30" s="21">
        <v>6</v>
      </c>
      <c r="S30" s="21">
        <v>0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  <c r="AA30" s="21">
        <v>0</v>
      </c>
      <c r="AB30" s="21">
        <v>1</v>
      </c>
      <c r="AC30" s="21">
        <v>0</v>
      </c>
      <c r="AD30" s="21">
        <v>1</v>
      </c>
    </row>
    <row r="31" spans="1:30" ht="10.199999999999999" x14ac:dyDescent="0.2">
      <c r="B31" s="21" t="s">
        <v>100</v>
      </c>
      <c r="C31" s="21" t="s">
        <v>16</v>
      </c>
      <c r="D31" s="21" t="s">
        <v>100</v>
      </c>
      <c r="E31" s="21" t="s">
        <v>7</v>
      </c>
      <c r="F31" s="21">
        <v>1.57</v>
      </c>
      <c r="G31" s="21">
        <v>1772.59040028348</v>
      </c>
      <c r="H31" s="21">
        <v>24575</v>
      </c>
      <c r="I31" s="21">
        <v>29838</v>
      </c>
      <c r="J31" s="21">
        <v>1197234</v>
      </c>
      <c r="K31" s="21">
        <v>7145897</v>
      </c>
      <c r="L31" s="21">
        <v>2104</v>
      </c>
      <c r="M31" s="21">
        <v>4489</v>
      </c>
      <c r="N31" s="21">
        <v>158.19999999999999</v>
      </c>
      <c r="O31" s="21" t="s">
        <v>187</v>
      </c>
      <c r="P31" s="21" t="s">
        <v>179</v>
      </c>
      <c r="Q31" s="21">
        <v>35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</row>
    <row r="32" spans="1:30" ht="10.199999999999999" x14ac:dyDescent="0.2">
      <c r="B32" s="21" t="s">
        <v>100</v>
      </c>
      <c r="C32" s="21" t="s">
        <v>17</v>
      </c>
      <c r="D32" s="21" t="s">
        <v>100</v>
      </c>
      <c r="E32" s="21" t="s">
        <v>7</v>
      </c>
      <c r="F32" s="21">
        <v>1.5</v>
      </c>
      <c r="G32" s="21">
        <v>3932.2913854374001</v>
      </c>
      <c r="H32" s="21">
        <v>24706</v>
      </c>
      <c r="I32" s="21">
        <v>29838</v>
      </c>
      <c r="J32" s="21">
        <v>9056076</v>
      </c>
      <c r="K32" s="21">
        <v>7145897</v>
      </c>
      <c r="L32" s="21">
        <v>2329</v>
      </c>
      <c r="M32" s="21">
        <v>7349</v>
      </c>
      <c r="N32" s="21">
        <v>228.99</v>
      </c>
      <c r="O32" s="21" t="s">
        <v>188</v>
      </c>
      <c r="P32" s="21" t="s">
        <v>179</v>
      </c>
      <c r="Q32" s="21">
        <v>37</v>
      </c>
      <c r="R32" s="21">
        <v>6</v>
      </c>
      <c r="S32" s="21">
        <v>0</v>
      </c>
      <c r="T32" s="21">
        <v>1</v>
      </c>
      <c r="U32" s="21">
        <v>0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</row>
    <row r="33" spans="2:30" ht="10.199999999999999" x14ac:dyDescent="0.2">
      <c r="B33" s="21" t="s">
        <v>100</v>
      </c>
      <c r="C33" s="21" t="s">
        <v>18</v>
      </c>
      <c r="D33" s="21" t="s">
        <v>100</v>
      </c>
      <c r="E33" s="21" t="s">
        <v>7</v>
      </c>
      <c r="F33" s="21">
        <v>1.1200000000000001</v>
      </c>
      <c r="G33" s="21">
        <v>4471.6204801878703</v>
      </c>
      <c r="H33" s="21">
        <v>25995</v>
      </c>
      <c r="I33" s="21">
        <v>29838</v>
      </c>
      <c r="J33" s="21">
        <v>1115048</v>
      </c>
      <c r="K33" s="21">
        <v>7145897</v>
      </c>
      <c r="L33" s="21">
        <v>587</v>
      </c>
      <c r="M33" s="21">
        <v>5654</v>
      </c>
      <c r="N33" s="21">
        <v>79.17</v>
      </c>
      <c r="O33" s="21" t="s">
        <v>189</v>
      </c>
      <c r="P33" s="21" t="s">
        <v>179</v>
      </c>
      <c r="Q33" s="21">
        <v>44</v>
      </c>
      <c r="R33" s="21">
        <v>6</v>
      </c>
      <c r="S33" s="21">
        <v>0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</row>
    <row r="34" spans="2:30" ht="10.199999999999999" x14ac:dyDescent="0.2">
      <c r="B34" s="21" t="s">
        <v>100</v>
      </c>
      <c r="C34" s="21" t="s">
        <v>19</v>
      </c>
      <c r="D34" s="21" t="s">
        <v>100</v>
      </c>
      <c r="E34" s="21" t="s">
        <v>7</v>
      </c>
      <c r="F34" s="21">
        <v>1.29</v>
      </c>
      <c r="G34" s="21">
        <v>4356.1184898968604</v>
      </c>
      <c r="H34" s="21">
        <v>22038</v>
      </c>
      <c r="I34" s="21">
        <v>29838</v>
      </c>
      <c r="J34" s="21">
        <v>1308499</v>
      </c>
      <c r="K34" s="21">
        <v>7145897</v>
      </c>
      <c r="L34" s="21">
        <v>992</v>
      </c>
      <c r="M34" s="21">
        <v>3525</v>
      </c>
      <c r="N34" s="21">
        <v>132.05000000000001</v>
      </c>
      <c r="O34" s="21" t="s">
        <v>190</v>
      </c>
      <c r="P34" s="21" t="s">
        <v>179</v>
      </c>
      <c r="Q34" s="21">
        <v>45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</row>
    <row r="35" spans="2:30" ht="10.199999999999999" x14ac:dyDescent="0.2">
      <c r="B35" s="21" t="s">
        <v>20</v>
      </c>
      <c r="C35" s="21" t="s">
        <v>21</v>
      </c>
      <c r="D35" s="21" t="s">
        <v>100</v>
      </c>
      <c r="E35" s="21" t="s">
        <v>7</v>
      </c>
      <c r="F35" s="21">
        <v>1</v>
      </c>
      <c r="G35" s="21">
        <v>2626.8959269890802</v>
      </c>
      <c r="H35" s="21">
        <v>32991</v>
      </c>
      <c r="I35" s="21">
        <v>29838</v>
      </c>
      <c r="J35" s="21">
        <v>8621121</v>
      </c>
      <c r="K35" s="21">
        <v>7145897</v>
      </c>
      <c r="L35" s="21">
        <v>181</v>
      </c>
      <c r="M35" s="21">
        <v>7171</v>
      </c>
      <c r="N35" s="21">
        <v>117.23</v>
      </c>
      <c r="O35" s="21" t="s">
        <v>191</v>
      </c>
      <c r="P35" s="21" t="s">
        <v>179</v>
      </c>
      <c r="Q35" s="21">
        <v>47</v>
      </c>
      <c r="R35" s="21">
        <v>6</v>
      </c>
      <c r="S35" s="21">
        <v>0</v>
      </c>
      <c r="T35" s="21">
        <v>0</v>
      </c>
      <c r="U35" s="21">
        <v>0</v>
      </c>
      <c r="V35" s="21">
        <v>1</v>
      </c>
      <c r="W35" s="21">
        <v>1</v>
      </c>
      <c r="X35" s="21">
        <v>0</v>
      </c>
      <c r="Y35" s="21">
        <v>1</v>
      </c>
      <c r="Z35" s="21">
        <v>0</v>
      </c>
      <c r="AA35" s="21">
        <v>1</v>
      </c>
      <c r="AB35" s="21">
        <v>0</v>
      </c>
      <c r="AC35" s="21">
        <v>0</v>
      </c>
      <c r="AD35" s="21">
        <v>1</v>
      </c>
    </row>
    <row r="36" spans="2:30" ht="10.199999999999999" x14ac:dyDescent="0.2">
      <c r="B36" s="21" t="s">
        <v>22</v>
      </c>
      <c r="C36" s="21" t="s">
        <v>21</v>
      </c>
      <c r="D36" s="21" t="s">
        <v>100</v>
      </c>
      <c r="E36" s="21" t="s">
        <v>7</v>
      </c>
      <c r="F36" s="21">
        <v>1</v>
      </c>
      <c r="G36" s="21">
        <v>2626.8959269890802</v>
      </c>
      <c r="H36" s="21">
        <v>32991</v>
      </c>
      <c r="I36" s="21">
        <v>29838</v>
      </c>
      <c r="J36" s="21">
        <v>8621121</v>
      </c>
      <c r="K36" s="21">
        <v>7145897</v>
      </c>
      <c r="L36" s="21">
        <v>181</v>
      </c>
      <c r="M36" s="21">
        <v>7171</v>
      </c>
      <c r="N36" s="21">
        <v>117.23</v>
      </c>
      <c r="O36" s="21" t="s">
        <v>192</v>
      </c>
      <c r="P36" s="21" t="s">
        <v>179</v>
      </c>
      <c r="Q36" s="21">
        <v>48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1</v>
      </c>
      <c r="Z36" s="21">
        <v>0</v>
      </c>
      <c r="AA36" s="21">
        <v>1</v>
      </c>
      <c r="AB36" s="21">
        <v>0</v>
      </c>
      <c r="AC36" s="21">
        <v>0</v>
      </c>
      <c r="AD36" s="21">
        <v>1</v>
      </c>
    </row>
    <row r="37" spans="2:30" ht="10.199999999999999" x14ac:dyDescent="0.2">
      <c r="B37" s="21" t="s">
        <v>23</v>
      </c>
      <c r="C37" s="21" t="s">
        <v>21</v>
      </c>
      <c r="D37" s="21" t="s">
        <v>100</v>
      </c>
      <c r="E37" s="21" t="s">
        <v>7</v>
      </c>
      <c r="F37" s="21">
        <v>1</v>
      </c>
      <c r="G37" s="21">
        <v>2626.8959269890802</v>
      </c>
      <c r="H37" s="21">
        <v>32991</v>
      </c>
      <c r="I37" s="21">
        <v>29838</v>
      </c>
      <c r="J37" s="21">
        <v>8621121</v>
      </c>
      <c r="K37" s="21">
        <v>7145897</v>
      </c>
      <c r="L37" s="21">
        <v>181</v>
      </c>
      <c r="M37" s="21">
        <v>7171</v>
      </c>
      <c r="N37" s="21">
        <v>117.23</v>
      </c>
      <c r="O37" s="21" t="s">
        <v>193</v>
      </c>
      <c r="P37" s="21" t="s">
        <v>179</v>
      </c>
      <c r="Q37" s="21">
        <v>46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1</v>
      </c>
      <c r="Z37" s="21">
        <v>0</v>
      </c>
      <c r="AA37" s="21">
        <v>0</v>
      </c>
      <c r="AB37" s="21">
        <v>1</v>
      </c>
      <c r="AC37" s="21">
        <v>1</v>
      </c>
      <c r="AD37" s="21">
        <v>0</v>
      </c>
    </row>
    <row r="38" spans="2:30" ht="10.199999999999999" x14ac:dyDescent="0.2">
      <c r="B38" s="21" t="s">
        <v>100</v>
      </c>
      <c r="C38" s="21" t="s">
        <v>24</v>
      </c>
      <c r="D38" s="21" t="s">
        <v>100</v>
      </c>
      <c r="E38" s="21" t="s">
        <v>7</v>
      </c>
      <c r="F38" s="21">
        <v>1.1299999999999999</v>
      </c>
      <c r="G38" s="21">
        <v>5706.7592693614397</v>
      </c>
      <c r="H38" s="21">
        <v>22360</v>
      </c>
      <c r="I38" s="21">
        <v>29838</v>
      </c>
      <c r="J38" s="21">
        <v>1421287</v>
      </c>
      <c r="K38" s="21">
        <v>7145897</v>
      </c>
      <c r="L38" s="21">
        <v>788</v>
      </c>
      <c r="M38" s="21">
        <v>11013</v>
      </c>
      <c r="N38" s="21">
        <v>106.11</v>
      </c>
      <c r="O38" s="21" t="s">
        <v>194</v>
      </c>
      <c r="P38" s="21" t="s">
        <v>179</v>
      </c>
      <c r="Q38" s="21">
        <v>53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0</v>
      </c>
      <c r="X38" s="21">
        <v>1</v>
      </c>
      <c r="Y38" s="21">
        <v>0</v>
      </c>
      <c r="Z38" s="21">
        <v>1</v>
      </c>
      <c r="AA38" s="21">
        <v>0</v>
      </c>
      <c r="AB38" s="21">
        <v>1</v>
      </c>
      <c r="AC38" s="21">
        <v>0</v>
      </c>
      <c r="AD38" s="21">
        <v>1</v>
      </c>
    </row>
    <row r="39" spans="2:30" ht="10.199999999999999" x14ac:dyDescent="0.2">
      <c r="B39" s="21" t="s">
        <v>100</v>
      </c>
      <c r="C39" s="21" t="s">
        <v>25</v>
      </c>
      <c r="D39" s="21" t="s">
        <v>100</v>
      </c>
      <c r="E39" s="21" t="s">
        <v>7</v>
      </c>
      <c r="F39" s="21">
        <v>1.86</v>
      </c>
      <c r="G39" s="21">
        <v>1230.4838396080399</v>
      </c>
      <c r="H39" s="21">
        <v>23025</v>
      </c>
      <c r="I39" s="21">
        <v>29838</v>
      </c>
      <c r="J39" s="21">
        <v>2753373</v>
      </c>
      <c r="K39" s="21">
        <v>7145897</v>
      </c>
      <c r="L39" s="21">
        <v>2001</v>
      </c>
      <c r="M39" s="21">
        <v>4408</v>
      </c>
      <c r="N39" s="21">
        <v>181.16</v>
      </c>
      <c r="O39" s="21" t="s">
        <v>195</v>
      </c>
      <c r="P39" s="21" t="s">
        <v>179</v>
      </c>
      <c r="Q39" s="21">
        <v>55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0</v>
      </c>
      <c r="Z39" s="21">
        <v>1</v>
      </c>
      <c r="AA39" s="21">
        <v>0</v>
      </c>
      <c r="AB39" s="21">
        <v>1</v>
      </c>
      <c r="AC39" s="21">
        <v>0</v>
      </c>
      <c r="AD39" s="21">
        <v>1</v>
      </c>
    </row>
    <row r="40" spans="2:30" ht="10.199999999999999" x14ac:dyDescent="0.2">
      <c r="B40" s="21" t="s">
        <v>100</v>
      </c>
      <c r="C40" s="21" t="s">
        <v>26</v>
      </c>
      <c r="D40" s="21" t="s">
        <v>100</v>
      </c>
      <c r="E40" s="21" t="s">
        <v>7</v>
      </c>
      <c r="F40" s="21">
        <v>1.93</v>
      </c>
      <c r="G40" s="21">
        <v>2000.6698129650699</v>
      </c>
      <c r="H40" s="21">
        <v>21121</v>
      </c>
      <c r="I40" s="21">
        <v>29838</v>
      </c>
      <c r="J40" s="21">
        <v>1228816</v>
      </c>
      <c r="K40" s="21">
        <v>7145897</v>
      </c>
      <c r="L40" s="21">
        <v>1866</v>
      </c>
      <c r="M40" s="21">
        <v>2767</v>
      </c>
      <c r="N40" s="21">
        <v>157.5</v>
      </c>
      <c r="O40" s="21" t="s">
        <v>196</v>
      </c>
      <c r="P40" s="21" t="s">
        <v>179</v>
      </c>
      <c r="Q40" s="21">
        <v>64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  <c r="AA40" s="21">
        <v>0</v>
      </c>
      <c r="AB40" s="21">
        <v>1</v>
      </c>
      <c r="AC40" s="21">
        <v>0</v>
      </c>
      <c r="AD40" s="21">
        <v>1</v>
      </c>
    </row>
    <row r="41" spans="2:30" ht="10.199999999999999" x14ac:dyDescent="0.2">
      <c r="B41" s="21" t="s">
        <v>100</v>
      </c>
      <c r="C41" s="21" t="s">
        <v>27</v>
      </c>
      <c r="D41" s="21" t="s">
        <v>100</v>
      </c>
      <c r="E41" s="21" t="s">
        <v>7</v>
      </c>
      <c r="F41" s="21">
        <v>1.87</v>
      </c>
      <c r="G41" s="21">
        <v>1572.93163878052</v>
      </c>
      <c r="H41" s="21">
        <v>23903</v>
      </c>
      <c r="I41" s="21">
        <v>29838</v>
      </c>
      <c r="J41" s="21">
        <v>2673620</v>
      </c>
      <c r="K41" s="21">
        <v>7145897</v>
      </c>
      <c r="L41" s="21">
        <v>2290</v>
      </c>
      <c r="M41" s="21">
        <v>3170</v>
      </c>
      <c r="N41" s="21">
        <v>200.2</v>
      </c>
      <c r="O41" s="21" t="s">
        <v>197</v>
      </c>
      <c r="P41" s="21" t="s">
        <v>179</v>
      </c>
      <c r="Q41" s="21">
        <v>66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1</v>
      </c>
      <c r="X41" s="21">
        <v>0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</row>
    <row r="42" spans="2:30" ht="10.199999999999999" x14ac:dyDescent="0.2">
      <c r="B42" s="21" t="s">
        <v>100</v>
      </c>
      <c r="C42" s="21" t="s">
        <v>28</v>
      </c>
      <c r="D42" s="21" t="s">
        <v>100</v>
      </c>
      <c r="E42" s="21" t="s">
        <v>7</v>
      </c>
      <c r="F42" s="21">
        <v>1.52</v>
      </c>
      <c r="G42" s="21">
        <v>2967.5915931617201</v>
      </c>
      <c r="H42" s="21">
        <v>38813</v>
      </c>
      <c r="I42" s="21">
        <v>29838</v>
      </c>
      <c r="J42" s="21">
        <v>1653017</v>
      </c>
      <c r="K42" s="21">
        <v>7145897</v>
      </c>
      <c r="L42" s="21">
        <v>2454</v>
      </c>
      <c r="M42" s="21">
        <v>6417</v>
      </c>
      <c r="N42" s="21">
        <v>246.85</v>
      </c>
      <c r="O42" s="21" t="s">
        <v>198</v>
      </c>
      <c r="P42" s="21" t="s">
        <v>179</v>
      </c>
      <c r="Q42" s="21">
        <v>67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1</v>
      </c>
      <c r="Z42" s="21">
        <v>0</v>
      </c>
      <c r="AA42" s="21">
        <v>0</v>
      </c>
      <c r="AB42" s="21">
        <v>1</v>
      </c>
      <c r="AC42" s="21">
        <v>0</v>
      </c>
      <c r="AD42" s="21">
        <v>1</v>
      </c>
    </row>
    <row r="43" spans="2:30" ht="10.199999999999999" x14ac:dyDescent="0.2">
      <c r="B43" s="21" t="s">
        <v>100</v>
      </c>
      <c r="C43" s="21" t="s">
        <v>29</v>
      </c>
      <c r="D43" s="21" t="s">
        <v>100</v>
      </c>
      <c r="E43" s="21" t="s">
        <v>7</v>
      </c>
      <c r="F43" s="21">
        <v>1.1399999999999999</v>
      </c>
      <c r="G43" s="21">
        <v>4191.2412283488602</v>
      </c>
      <c r="H43" s="21">
        <v>25824</v>
      </c>
      <c r="I43" s="21">
        <v>29838</v>
      </c>
      <c r="J43" s="21">
        <v>2549844</v>
      </c>
      <c r="K43" s="21">
        <v>7145897</v>
      </c>
      <c r="L43" s="21">
        <v>729</v>
      </c>
      <c r="M43" s="21">
        <v>10264</v>
      </c>
      <c r="N43" s="21">
        <v>99.7</v>
      </c>
      <c r="O43" s="21" t="s">
        <v>199</v>
      </c>
      <c r="P43" s="21" t="s">
        <v>179</v>
      </c>
      <c r="Q43" s="21">
        <v>72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</row>
    <row r="44" spans="2:30" ht="10.199999999999999" x14ac:dyDescent="0.2">
      <c r="B44" s="21" t="s">
        <v>100</v>
      </c>
      <c r="C44" s="21" t="s">
        <v>30</v>
      </c>
      <c r="D44" s="21" t="s">
        <v>100</v>
      </c>
      <c r="E44" s="21" t="s">
        <v>7</v>
      </c>
      <c r="F44" s="21">
        <v>1.1299999999999999</v>
      </c>
      <c r="G44" s="21">
        <v>5201.3383492335697</v>
      </c>
      <c r="H44" s="21">
        <v>23654</v>
      </c>
      <c r="I44" s="21">
        <v>29838</v>
      </c>
      <c r="J44" s="21">
        <v>2195215</v>
      </c>
      <c r="K44" s="21">
        <v>7145897</v>
      </c>
      <c r="L44" s="21">
        <v>846</v>
      </c>
      <c r="M44" s="21">
        <v>7082</v>
      </c>
      <c r="N44" s="21">
        <v>106.77</v>
      </c>
      <c r="O44" s="21" t="s">
        <v>200</v>
      </c>
      <c r="P44" s="21" t="s">
        <v>179</v>
      </c>
      <c r="Q44" s="21">
        <v>75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</row>
    <row r="45" spans="2:30" ht="10.199999999999999" x14ac:dyDescent="0.2">
      <c r="B45" s="21" t="s">
        <v>9</v>
      </c>
      <c r="C45" s="21" t="s">
        <v>10</v>
      </c>
      <c r="D45" s="21" t="s">
        <v>100</v>
      </c>
      <c r="E45" s="21" t="s">
        <v>31</v>
      </c>
      <c r="F45" s="21">
        <v>1.1599999999999999</v>
      </c>
      <c r="G45" s="21">
        <v>3627.4614239747598</v>
      </c>
      <c r="H45" s="21">
        <v>29260</v>
      </c>
      <c r="I45" s="21">
        <v>23858</v>
      </c>
      <c r="J45" s="21">
        <v>7830332</v>
      </c>
      <c r="K45" s="21">
        <v>895414</v>
      </c>
      <c r="L45" s="21">
        <v>576</v>
      </c>
      <c r="M45" s="21">
        <v>4138</v>
      </c>
      <c r="N45" s="21">
        <v>113.5</v>
      </c>
      <c r="O45" s="21" t="s">
        <v>181</v>
      </c>
      <c r="P45" s="21" t="s">
        <v>201</v>
      </c>
      <c r="Q45" s="21">
        <v>15</v>
      </c>
      <c r="R45" s="21">
        <v>7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0</v>
      </c>
      <c r="Z45" s="21">
        <v>1</v>
      </c>
      <c r="AA45" s="21">
        <v>1</v>
      </c>
      <c r="AB45" s="21">
        <v>0</v>
      </c>
      <c r="AC45" s="21">
        <v>0</v>
      </c>
      <c r="AD45" s="21">
        <v>1</v>
      </c>
    </row>
    <row r="46" spans="2:30" ht="10.199999999999999" x14ac:dyDescent="0.2">
      <c r="B46" s="21" t="s">
        <v>11</v>
      </c>
      <c r="C46" s="21" t="s">
        <v>10</v>
      </c>
      <c r="D46" s="21" t="s">
        <v>100</v>
      </c>
      <c r="E46" s="21" t="s">
        <v>31</v>
      </c>
      <c r="F46" s="21">
        <v>1.1599999999999999</v>
      </c>
      <c r="G46" s="21">
        <v>3627.4614239747598</v>
      </c>
      <c r="H46" s="21">
        <v>29260</v>
      </c>
      <c r="I46" s="21">
        <v>23858</v>
      </c>
      <c r="J46" s="21">
        <v>7830332</v>
      </c>
      <c r="K46" s="21">
        <v>895414</v>
      </c>
      <c r="L46" s="21">
        <v>576</v>
      </c>
      <c r="M46" s="21">
        <v>4138</v>
      </c>
      <c r="N46" s="21">
        <v>113.5</v>
      </c>
      <c r="O46" s="21" t="s">
        <v>182</v>
      </c>
      <c r="P46" s="21" t="s">
        <v>201</v>
      </c>
      <c r="Q46" s="21">
        <v>14</v>
      </c>
      <c r="R46" s="21">
        <v>7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</row>
    <row r="47" spans="2:30" ht="10.199999999999999" x14ac:dyDescent="0.2">
      <c r="B47" s="21" t="s">
        <v>100</v>
      </c>
      <c r="C47" s="21" t="s">
        <v>32</v>
      </c>
      <c r="D47" s="21" t="s">
        <v>100</v>
      </c>
      <c r="E47" s="21" t="s">
        <v>33</v>
      </c>
      <c r="F47" s="21">
        <v>1.07</v>
      </c>
      <c r="G47" s="21">
        <v>5255.23544900451</v>
      </c>
      <c r="H47" s="21">
        <v>30916</v>
      </c>
      <c r="I47" s="21">
        <v>23901</v>
      </c>
      <c r="J47" s="21">
        <v>2230831</v>
      </c>
      <c r="K47" s="21">
        <v>372606</v>
      </c>
      <c r="L47" s="21">
        <v>403</v>
      </c>
      <c r="M47" s="21">
        <v>5995</v>
      </c>
      <c r="N47" s="21">
        <v>69.12</v>
      </c>
      <c r="O47" s="21" t="s">
        <v>202</v>
      </c>
      <c r="P47" s="21" t="s">
        <v>203</v>
      </c>
      <c r="Q47" s="21">
        <v>70</v>
      </c>
      <c r="R47" s="21">
        <v>8</v>
      </c>
      <c r="S47" s="21">
        <v>0</v>
      </c>
      <c r="T47" s="21">
        <v>0</v>
      </c>
      <c r="U47" s="21">
        <v>0</v>
      </c>
      <c r="V47" s="21">
        <v>1</v>
      </c>
      <c r="W47" s="21">
        <v>1</v>
      </c>
      <c r="X47" s="21">
        <v>0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</row>
    <row r="48" spans="2:30" ht="10.199999999999999" x14ac:dyDescent="0.2">
      <c r="B48" s="21" t="s">
        <v>100</v>
      </c>
      <c r="C48" s="21" t="s">
        <v>6</v>
      </c>
      <c r="D48" s="21" t="s">
        <v>100</v>
      </c>
      <c r="E48" s="21" t="s">
        <v>8</v>
      </c>
      <c r="F48" s="21">
        <v>1.25</v>
      </c>
      <c r="G48" s="21">
        <v>5736.3350210154003</v>
      </c>
      <c r="H48" s="21">
        <v>26993</v>
      </c>
      <c r="I48" s="21">
        <v>30124</v>
      </c>
      <c r="J48" s="21">
        <v>3532657</v>
      </c>
      <c r="K48" s="21">
        <v>5787293</v>
      </c>
      <c r="L48" s="21">
        <v>939</v>
      </c>
      <c r="M48" s="21">
        <v>14005</v>
      </c>
      <c r="N48" s="21">
        <v>210</v>
      </c>
      <c r="O48" s="21" t="s">
        <v>178</v>
      </c>
      <c r="P48" s="21" t="s">
        <v>180</v>
      </c>
      <c r="Q48" s="21">
        <v>4</v>
      </c>
      <c r="R48" s="21">
        <v>9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1</v>
      </c>
      <c r="Z48" s="21">
        <v>0</v>
      </c>
      <c r="AA48" s="21">
        <v>0</v>
      </c>
      <c r="AB48" s="21">
        <v>1</v>
      </c>
      <c r="AC48" s="21">
        <v>0</v>
      </c>
      <c r="AD48" s="21">
        <v>1</v>
      </c>
    </row>
    <row r="49" spans="2:30" ht="10.199999999999999" x14ac:dyDescent="0.2">
      <c r="B49" s="21" t="s">
        <v>20</v>
      </c>
      <c r="C49" s="21" t="s">
        <v>21</v>
      </c>
      <c r="D49" s="21" t="s">
        <v>100</v>
      </c>
      <c r="E49" s="21" t="s">
        <v>34</v>
      </c>
      <c r="F49" s="21">
        <v>1.01</v>
      </c>
      <c r="G49" s="21">
        <v>4040.0939429211999</v>
      </c>
      <c r="H49" s="21">
        <v>32991</v>
      </c>
      <c r="I49" s="21">
        <v>23184</v>
      </c>
      <c r="J49" s="21">
        <v>8621121</v>
      </c>
      <c r="K49" s="21">
        <v>1173217</v>
      </c>
      <c r="L49" s="21">
        <v>291</v>
      </c>
      <c r="M49" s="21">
        <v>12432</v>
      </c>
      <c r="N49" s="21">
        <v>134.30000000000001</v>
      </c>
      <c r="O49" s="21" t="s">
        <v>191</v>
      </c>
      <c r="P49" s="21" t="s">
        <v>204</v>
      </c>
      <c r="Q49" s="21">
        <v>47</v>
      </c>
      <c r="R49" s="21">
        <v>10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1</v>
      </c>
      <c r="Z49" s="21">
        <v>0</v>
      </c>
      <c r="AA49" s="21">
        <v>1</v>
      </c>
      <c r="AB49" s="21">
        <v>0</v>
      </c>
      <c r="AC49" s="21">
        <v>0</v>
      </c>
      <c r="AD49" s="21">
        <v>1</v>
      </c>
    </row>
    <row r="50" spans="2:30" ht="10.199999999999999" x14ac:dyDescent="0.2">
      <c r="B50" s="21" t="s">
        <v>22</v>
      </c>
      <c r="C50" s="21" t="s">
        <v>21</v>
      </c>
      <c r="D50" s="21" t="s">
        <v>100</v>
      </c>
      <c r="E50" s="21" t="s">
        <v>34</v>
      </c>
      <c r="F50" s="21">
        <v>1.01</v>
      </c>
      <c r="G50" s="21">
        <v>4040.0939429211999</v>
      </c>
      <c r="H50" s="21">
        <v>32991</v>
      </c>
      <c r="I50" s="21">
        <v>23184</v>
      </c>
      <c r="J50" s="21">
        <v>8621121</v>
      </c>
      <c r="K50" s="21">
        <v>1173217</v>
      </c>
      <c r="L50" s="21">
        <v>291</v>
      </c>
      <c r="M50" s="21">
        <v>12432</v>
      </c>
      <c r="N50" s="21">
        <v>134.30000000000001</v>
      </c>
      <c r="O50" s="21" t="s">
        <v>192</v>
      </c>
      <c r="P50" s="21" t="s">
        <v>204</v>
      </c>
      <c r="Q50" s="21">
        <v>48</v>
      </c>
      <c r="R50" s="21">
        <v>10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  <c r="AA50" s="21">
        <v>1</v>
      </c>
      <c r="AB50" s="21">
        <v>0</v>
      </c>
      <c r="AC50" s="21">
        <v>0</v>
      </c>
      <c r="AD50" s="21">
        <v>1</v>
      </c>
    </row>
    <row r="51" spans="2:30" ht="10.199999999999999" x14ac:dyDescent="0.2">
      <c r="B51" s="21" t="s">
        <v>23</v>
      </c>
      <c r="C51" s="21" t="s">
        <v>21</v>
      </c>
      <c r="D51" s="21" t="s">
        <v>100</v>
      </c>
      <c r="E51" s="21" t="s">
        <v>34</v>
      </c>
      <c r="F51" s="21">
        <v>1.01</v>
      </c>
      <c r="G51" s="21">
        <v>4040.0939429211999</v>
      </c>
      <c r="H51" s="21">
        <v>32991</v>
      </c>
      <c r="I51" s="21">
        <v>23184</v>
      </c>
      <c r="J51" s="21">
        <v>8621121</v>
      </c>
      <c r="K51" s="21">
        <v>1173217</v>
      </c>
      <c r="L51" s="21">
        <v>291</v>
      </c>
      <c r="M51" s="21">
        <v>12432</v>
      </c>
      <c r="N51" s="21">
        <v>134.30000000000001</v>
      </c>
      <c r="O51" s="21" t="s">
        <v>193</v>
      </c>
      <c r="P51" s="21" t="s">
        <v>204</v>
      </c>
      <c r="Q51" s="21">
        <v>46</v>
      </c>
      <c r="R51" s="21">
        <v>10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1</v>
      </c>
      <c r="AD51" s="21">
        <v>0</v>
      </c>
    </row>
    <row r="52" spans="2:30" ht="10.199999999999999" x14ac:dyDescent="0.2">
      <c r="B52" s="21" t="s">
        <v>20</v>
      </c>
      <c r="C52" s="21" t="s">
        <v>21</v>
      </c>
      <c r="D52" s="21" t="s">
        <v>100</v>
      </c>
      <c r="E52" s="21" t="s">
        <v>35</v>
      </c>
      <c r="F52" s="21">
        <v>1.34</v>
      </c>
      <c r="G52" s="21">
        <v>2587.8864581996099</v>
      </c>
      <c r="H52" s="21">
        <v>32991</v>
      </c>
      <c r="I52" s="21">
        <v>18851</v>
      </c>
      <c r="J52" s="21">
        <v>8621121</v>
      </c>
      <c r="K52" s="21">
        <v>254153</v>
      </c>
      <c r="L52" s="21">
        <v>637</v>
      </c>
      <c r="M52" s="21">
        <v>6003</v>
      </c>
      <c r="N52" s="21">
        <v>118.95</v>
      </c>
      <c r="O52" s="21" t="s">
        <v>191</v>
      </c>
      <c r="P52" s="21" t="s">
        <v>205</v>
      </c>
      <c r="Q52" s="21">
        <v>47</v>
      </c>
      <c r="R52" s="21">
        <v>12</v>
      </c>
      <c r="S52" s="21">
        <v>1</v>
      </c>
      <c r="T52" s="21">
        <v>0</v>
      </c>
      <c r="U52" s="21">
        <v>0</v>
      </c>
      <c r="V52" s="21">
        <v>0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</row>
    <row r="53" spans="2:30" ht="10.199999999999999" x14ac:dyDescent="0.2">
      <c r="B53" s="21" t="s">
        <v>22</v>
      </c>
      <c r="C53" s="21" t="s">
        <v>21</v>
      </c>
      <c r="D53" s="21" t="s">
        <v>100</v>
      </c>
      <c r="E53" s="21" t="s">
        <v>35</v>
      </c>
      <c r="F53" s="21">
        <v>1.34</v>
      </c>
      <c r="G53" s="21">
        <v>2587.8864581996099</v>
      </c>
      <c r="H53" s="21">
        <v>32991</v>
      </c>
      <c r="I53" s="21">
        <v>18851</v>
      </c>
      <c r="J53" s="21">
        <v>8621121</v>
      </c>
      <c r="K53" s="21">
        <v>254153</v>
      </c>
      <c r="L53" s="21">
        <v>637</v>
      </c>
      <c r="M53" s="21">
        <v>6003</v>
      </c>
      <c r="N53" s="21">
        <v>118.95</v>
      </c>
      <c r="O53" s="21" t="s">
        <v>192</v>
      </c>
      <c r="P53" s="21" t="s">
        <v>205</v>
      </c>
      <c r="Q53" s="21">
        <v>48</v>
      </c>
      <c r="R53" s="21">
        <v>12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</row>
    <row r="54" spans="2:30" ht="10.199999999999999" x14ac:dyDescent="0.2">
      <c r="B54" s="21" t="s">
        <v>23</v>
      </c>
      <c r="C54" s="21" t="s">
        <v>21</v>
      </c>
      <c r="D54" s="21" t="s">
        <v>100</v>
      </c>
      <c r="E54" s="21" t="s">
        <v>35</v>
      </c>
      <c r="F54" s="21">
        <v>1.34</v>
      </c>
      <c r="G54" s="21">
        <v>2587.8864581996099</v>
      </c>
      <c r="H54" s="21">
        <v>32991</v>
      </c>
      <c r="I54" s="21">
        <v>18851</v>
      </c>
      <c r="J54" s="21">
        <v>8621121</v>
      </c>
      <c r="K54" s="21">
        <v>254153</v>
      </c>
      <c r="L54" s="21">
        <v>637</v>
      </c>
      <c r="M54" s="21">
        <v>6003</v>
      </c>
      <c r="N54" s="21">
        <v>118.95</v>
      </c>
      <c r="O54" s="21" t="s">
        <v>193</v>
      </c>
      <c r="P54" s="21" t="s">
        <v>205</v>
      </c>
      <c r="Q54" s="21">
        <v>46</v>
      </c>
      <c r="R54" s="21">
        <v>12</v>
      </c>
      <c r="S54" s="21">
        <v>0</v>
      </c>
      <c r="T54" s="21">
        <v>1</v>
      </c>
      <c r="U54" s="21">
        <v>0</v>
      </c>
      <c r="V54" s="21">
        <v>0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</row>
    <row r="55" spans="2:30" ht="10.199999999999999" x14ac:dyDescent="0.2">
      <c r="B55" s="21" t="s">
        <v>100</v>
      </c>
      <c r="C55" s="21" t="s">
        <v>6</v>
      </c>
      <c r="D55" s="21" t="s">
        <v>100</v>
      </c>
      <c r="E55" s="21" t="s">
        <v>36</v>
      </c>
      <c r="F55" s="21">
        <v>1.01</v>
      </c>
      <c r="G55" s="21">
        <v>4435.9209710178002</v>
      </c>
      <c r="H55" s="21">
        <v>26993</v>
      </c>
      <c r="I55" s="21">
        <v>25237</v>
      </c>
      <c r="J55" s="21">
        <v>3532657</v>
      </c>
      <c r="K55" s="21">
        <v>1318892</v>
      </c>
      <c r="L55" s="21">
        <v>227</v>
      </c>
      <c r="M55" s="21">
        <v>7335</v>
      </c>
      <c r="N55" s="21">
        <v>97.96</v>
      </c>
      <c r="O55" s="21" t="s">
        <v>178</v>
      </c>
      <c r="P55" s="21" t="s">
        <v>206</v>
      </c>
      <c r="Q55" s="21">
        <v>4</v>
      </c>
      <c r="R55" s="21">
        <v>13</v>
      </c>
      <c r="S55" s="21">
        <v>0</v>
      </c>
      <c r="T55" s="21">
        <v>0</v>
      </c>
      <c r="U55" s="21">
        <v>0</v>
      </c>
      <c r="V55" s="21">
        <v>1</v>
      </c>
      <c r="W55" s="21">
        <v>1</v>
      </c>
      <c r="X55" s="21">
        <v>0</v>
      </c>
      <c r="Y55" s="21">
        <v>1</v>
      </c>
      <c r="Z55" s="21">
        <v>0</v>
      </c>
      <c r="AA55" s="21">
        <v>0</v>
      </c>
      <c r="AB55" s="21">
        <v>1</v>
      </c>
      <c r="AC55" s="21">
        <v>1</v>
      </c>
      <c r="AD55" s="21">
        <v>0</v>
      </c>
    </row>
    <row r="56" spans="2:30" ht="10.199999999999999" x14ac:dyDescent="0.2">
      <c r="B56" s="21" t="s">
        <v>100</v>
      </c>
      <c r="C56" s="21" t="s">
        <v>8</v>
      </c>
      <c r="D56" s="21" t="s">
        <v>100</v>
      </c>
      <c r="E56" s="21" t="s">
        <v>36</v>
      </c>
      <c r="F56" s="21">
        <v>1.25</v>
      </c>
      <c r="G56" s="21">
        <v>8589.1673418816008</v>
      </c>
      <c r="H56" s="21">
        <v>30124</v>
      </c>
      <c r="I56" s="21">
        <v>25237</v>
      </c>
      <c r="J56" s="21">
        <v>5787293</v>
      </c>
      <c r="K56" s="21">
        <v>1318892</v>
      </c>
      <c r="L56" s="21">
        <v>722</v>
      </c>
      <c r="M56" s="21">
        <v>3263</v>
      </c>
      <c r="N56" s="21">
        <v>237.8</v>
      </c>
      <c r="O56" s="21" t="s">
        <v>180</v>
      </c>
      <c r="P56" s="21" t="s">
        <v>206</v>
      </c>
      <c r="Q56" s="21">
        <v>9</v>
      </c>
      <c r="R56" s="21">
        <v>13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0</v>
      </c>
      <c r="AB56" s="21">
        <v>1</v>
      </c>
      <c r="AC56" s="21">
        <v>1</v>
      </c>
      <c r="AD56" s="21">
        <v>0</v>
      </c>
    </row>
    <row r="57" spans="2:30" ht="10.199999999999999" x14ac:dyDescent="0.2">
      <c r="B57" s="21" t="s">
        <v>9</v>
      </c>
      <c r="C57" s="21" t="s">
        <v>10</v>
      </c>
      <c r="D57" s="21" t="s">
        <v>100</v>
      </c>
      <c r="E57" s="21" t="s">
        <v>36</v>
      </c>
      <c r="F57" s="21">
        <v>1.1599999999999999</v>
      </c>
      <c r="G57" s="21">
        <v>4523.3141878344204</v>
      </c>
      <c r="H57" s="21">
        <v>29260</v>
      </c>
      <c r="I57" s="21">
        <v>25237</v>
      </c>
      <c r="J57" s="21">
        <v>7830332</v>
      </c>
      <c r="K57" s="21">
        <v>1318892</v>
      </c>
      <c r="L57" s="21">
        <v>589</v>
      </c>
      <c r="M57" s="21">
        <v>5153</v>
      </c>
      <c r="N57" s="21">
        <v>234.15</v>
      </c>
      <c r="O57" s="21" t="s">
        <v>181</v>
      </c>
      <c r="P57" s="21" t="s">
        <v>206</v>
      </c>
      <c r="Q57" s="21">
        <v>15</v>
      </c>
      <c r="R57" s="21">
        <v>13</v>
      </c>
      <c r="S57" s="21">
        <v>0</v>
      </c>
      <c r="T57" s="21">
        <v>0</v>
      </c>
      <c r="U57" s="21">
        <v>0</v>
      </c>
      <c r="V57" s="21">
        <v>1</v>
      </c>
      <c r="W57" s="21">
        <v>1</v>
      </c>
      <c r="X57" s="21">
        <v>0</v>
      </c>
      <c r="Y57" s="21">
        <v>1</v>
      </c>
      <c r="Z57" s="21">
        <v>0</v>
      </c>
      <c r="AA57" s="21">
        <v>1</v>
      </c>
      <c r="AB57" s="21">
        <v>0</v>
      </c>
      <c r="AC57" s="21">
        <v>1</v>
      </c>
      <c r="AD57" s="21">
        <v>0</v>
      </c>
    </row>
    <row r="58" spans="2:30" ht="10.199999999999999" x14ac:dyDescent="0.2">
      <c r="B58" s="21" t="s">
        <v>11</v>
      </c>
      <c r="C58" s="21" t="s">
        <v>10</v>
      </c>
      <c r="D58" s="21" t="s">
        <v>100</v>
      </c>
      <c r="E58" s="21" t="s">
        <v>36</v>
      </c>
      <c r="F58" s="21">
        <v>1.1599999999999999</v>
      </c>
      <c r="G58" s="21">
        <v>4523.3141878344204</v>
      </c>
      <c r="H58" s="21">
        <v>29260</v>
      </c>
      <c r="I58" s="21">
        <v>25237</v>
      </c>
      <c r="J58" s="21">
        <v>7830332</v>
      </c>
      <c r="K58" s="21">
        <v>1318892</v>
      </c>
      <c r="L58" s="21">
        <v>589</v>
      </c>
      <c r="M58" s="21">
        <v>5153</v>
      </c>
      <c r="N58" s="21">
        <v>234.15</v>
      </c>
      <c r="O58" s="21" t="s">
        <v>182</v>
      </c>
      <c r="P58" s="21" t="s">
        <v>206</v>
      </c>
      <c r="Q58" s="21">
        <v>14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</row>
    <row r="59" spans="2:30" ht="10.199999999999999" x14ac:dyDescent="0.2">
      <c r="B59" s="21" t="s">
        <v>100</v>
      </c>
      <c r="C59" s="21" t="s">
        <v>5</v>
      </c>
      <c r="D59" s="21" t="s">
        <v>100</v>
      </c>
      <c r="E59" s="21" t="s">
        <v>36</v>
      </c>
      <c r="F59" s="21">
        <v>1.1399999999999999</v>
      </c>
      <c r="G59" s="21">
        <v>4439.8626121520902</v>
      </c>
      <c r="H59" s="21">
        <v>28637</v>
      </c>
      <c r="I59" s="21">
        <v>25237</v>
      </c>
      <c r="J59" s="21">
        <v>3036732</v>
      </c>
      <c r="K59" s="21">
        <v>1318892</v>
      </c>
      <c r="L59" s="21">
        <v>940</v>
      </c>
      <c r="M59" s="21">
        <v>4493</v>
      </c>
      <c r="N59" s="21">
        <v>203.17</v>
      </c>
      <c r="O59" s="21" t="s">
        <v>176</v>
      </c>
      <c r="P59" s="21" t="s">
        <v>206</v>
      </c>
      <c r="Q59" s="21">
        <v>21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</row>
    <row r="60" spans="2:30" ht="10.199999999999999" x14ac:dyDescent="0.2">
      <c r="B60" s="21" t="s">
        <v>20</v>
      </c>
      <c r="C60" s="21" t="s">
        <v>21</v>
      </c>
      <c r="D60" s="21" t="s">
        <v>100</v>
      </c>
      <c r="E60" s="21" t="s">
        <v>36</v>
      </c>
      <c r="F60" s="21">
        <v>1.1200000000000001</v>
      </c>
      <c r="G60" s="21">
        <v>8714.0262981855103</v>
      </c>
      <c r="H60" s="21">
        <v>32991</v>
      </c>
      <c r="I60" s="21">
        <v>25237</v>
      </c>
      <c r="J60" s="21">
        <v>8621121</v>
      </c>
      <c r="K60" s="21">
        <v>1318892</v>
      </c>
      <c r="L60" s="21">
        <v>539</v>
      </c>
      <c r="M60" s="21">
        <v>9305</v>
      </c>
      <c r="N60" s="21">
        <v>250.73</v>
      </c>
      <c r="O60" s="21" t="s">
        <v>191</v>
      </c>
      <c r="P60" s="21" t="s">
        <v>206</v>
      </c>
      <c r="Q60" s="21">
        <v>47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</row>
    <row r="61" spans="2:30" ht="10.199999999999999" x14ac:dyDescent="0.2">
      <c r="B61" s="21" t="s">
        <v>22</v>
      </c>
      <c r="C61" s="21" t="s">
        <v>21</v>
      </c>
      <c r="D61" s="21" t="s">
        <v>100</v>
      </c>
      <c r="E61" s="21" t="s">
        <v>36</v>
      </c>
      <c r="F61" s="21">
        <v>1.1200000000000001</v>
      </c>
      <c r="G61" s="21">
        <v>8714.0262981855103</v>
      </c>
      <c r="H61" s="21">
        <v>32991</v>
      </c>
      <c r="I61" s="21">
        <v>25237</v>
      </c>
      <c r="J61" s="21">
        <v>8621121</v>
      </c>
      <c r="K61" s="21">
        <v>1318892</v>
      </c>
      <c r="L61" s="21">
        <v>539</v>
      </c>
      <c r="M61" s="21">
        <v>9305</v>
      </c>
      <c r="N61" s="21">
        <v>250.73</v>
      </c>
      <c r="O61" s="21" t="s">
        <v>192</v>
      </c>
      <c r="P61" s="21" t="s">
        <v>206</v>
      </c>
      <c r="Q61" s="21">
        <v>48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1</v>
      </c>
      <c r="AB61" s="21">
        <v>0</v>
      </c>
      <c r="AC61" s="21">
        <v>1</v>
      </c>
      <c r="AD61" s="21">
        <v>0</v>
      </c>
    </row>
    <row r="62" spans="2:30" ht="10.199999999999999" x14ac:dyDescent="0.2">
      <c r="B62" s="21" t="s">
        <v>23</v>
      </c>
      <c r="C62" s="21" t="s">
        <v>21</v>
      </c>
      <c r="D62" s="21" t="s">
        <v>100</v>
      </c>
      <c r="E62" s="21" t="s">
        <v>36</v>
      </c>
      <c r="F62" s="21">
        <v>1.1200000000000001</v>
      </c>
      <c r="G62" s="21">
        <v>8714.0262981855103</v>
      </c>
      <c r="H62" s="21">
        <v>32991</v>
      </c>
      <c r="I62" s="21">
        <v>25237</v>
      </c>
      <c r="J62" s="21">
        <v>8621121</v>
      </c>
      <c r="K62" s="21">
        <v>1318892</v>
      </c>
      <c r="L62" s="21">
        <v>539</v>
      </c>
      <c r="M62" s="21">
        <v>9305</v>
      </c>
      <c r="N62" s="21">
        <v>250.73</v>
      </c>
      <c r="O62" s="21" t="s">
        <v>193</v>
      </c>
      <c r="P62" s="21" t="s">
        <v>206</v>
      </c>
      <c r="Q62" s="21">
        <v>46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</row>
    <row r="63" spans="2:30" ht="10.199999999999999" x14ac:dyDescent="0.2">
      <c r="B63" s="21" t="s">
        <v>100</v>
      </c>
      <c r="C63" s="21" t="s">
        <v>6</v>
      </c>
      <c r="D63" s="21" t="s">
        <v>9</v>
      </c>
      <c r="E63" s="21" t="s">
        <v>10</v>
      </c>
      <c r="F63" s="21">
        <v>1.04</v>
      </c>
      <c r="G63" s="21">
        <v>2712.3736035401098</v>
      </c>
      <c r="H63" s="21">
        <v>26993</v>
      </c>
      <c r="I63" s="21">
        <v>29260</v>
      </c>
      <c r="J63" s="21">
        <v>3532657</v>
      </c>
      <c r="K63" s="21">
        <v>7830332</v>
      </c>
      <c r="L63" s="21">
        <v>595</v>
      </c>
      <c r="M63" s="21">
        <v>30877</v>
      </c>
      <c r="N63" s="21">
        <v>106.6</v>
      </c>
      <c r="O63" s="21" t="s">
        <v>178</v>
      </c>
      <c r="P63" s="21" t="s">
        <v>181</v>
      </c>
      <c r="Q63" s="21">
        <v>4</v>
      </c>
      <c r="R63" s="21">
        <v>15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0</v>
      </c>
      <c r="AD63" s="21">
        <v>1</v>
      </c>
    </row>
    <row r="64" spans="2:30" ht="10.199999999999999" x14ac:dyDescent="0.2">
      <c r="B64" s="21" t="s">
        <v>100</v>
      </c>
      <c r="C64" s="21" t="s">
        <v>6</v>
      </c>
      <c r="D64" s="21" t="s">
        <v>11</v>
      </c>
      <c r="E64" s="21" t="s">
        <v>10</v>
      </c>
      <c r="F64" s="21">
        <v>1.04</v>
      </c>
      <c r="G64" s="21">
        <v>2712.3736035401098</v>
      </c>
      <c r="H64" s="21">
        <v>26993</v>
      </c>
      <c r="I64" s="21">
        <v>29260</v>
      </c>
      <c r="J64" s="21">
        <v>3532657</v>
      </c>
      <c r="K64" s="21">
        <v>7830332</v>
      </c>
      <c r="L64" s="21">
        <v>595</v>
      </c>
      <c r="M64" s="21">
        <v>30877</v>
      </c>
      <c r="N64" s="21">
        <v>106.6</v>
      </c>
      <c r="O64" s="21" t="s">
        <v>178</v>
      </c>
      <c r="P64" s="21" t="s">
        <v>182</v>
      </c>
      <c r="Q64" s="21">
        <v>4</v>
      </c>
      <c r="R64" s="21">
        <v>14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0</v>
      </c>
      <c r="AB64" s="21">
        <v>1</v>
      </c>
      <c r="AC64" s="21">
        <v>0</v>
      </c>
      <c r="AD64" s="21">
        <v>1</v>
      </c>
    </row>
    <row r="65" spans="2:30" ht="10.199999999999999" x14ac:dyDescent="0.2">
      <c r="B65" s="21" t="s">
        <v>100</v>
      </c>
      <c r="C65" s="21" t="s">
        <v>37</v>
      </c>
      <c r="D65" s="21" t="s">
        <v>9</v>
      </c>
      <c r="E65" s="21" t="s">
        <v>10</v>
      </c>
      <c r="F65" s="21">
        <v>1.25</v>
      </c>
      <c r="G65" s="21">
        <v>4417.1566612344895</v>
      </c>
      <c r="H65" s="21">
        <v>23665</v>
      </c>
      <c r="I65" s="21">
        <v>29260</v>
      </c>
      <c r="J65" s="21">
        <v>1038660</v>
      </c>
      <c r="K65" s="21">
        <v>7830332</v>
      </c>
      <c r="L65" s="21">
        <v>974</v>
      </c>
      <c r="M65" s="21">
        <v>4980</v>
      </c>
      <c r="N65" s="21">
        <v>136.27000000000001</v>
      </c>
      <c r="O65" s="21" t="s">
        <v>207</v>
      </c>
      <c r="P65" s="21" t="s">
        <v>181</v>
      </c>
      <c r="Q65" s="21">
        <v>5</v>
      </c>
      <c r="R65" s="21">
        <v>15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  <c r="AA65" s="21">
        <v>1</v>
      </c>
      <c r="AB65" s="21">
        <v>0</v>
      </c>
      <c r="AC65" s="21">
        <v>0</v>
      </c>
      <c r="AD65" s="21">
        <v>1</v>
      </c>
    </row>
    <row r="66" spans="2:30" ht="10.199999999999999" x14ac:dyDescent="0.2">
      <c r="B66" s="21" t="s">
        <v>100</v>
      </c>
      <c r="C66" s="21" t="s">
        <v>37</v>
      </c>
      <c r="D66" s="21" t="s">
        <v>11</v>
      </c>
      <c r="E66" s="21" t="s">
        <v>10</v>
      </c>
      <c r="F66" s="21">
        <v>1.25</v>
      </c>
      <c r="G66" s="21">
        <v>4417.1566612344895</v>
      </c>
      <c r="H66" s="21">
        <v>23665</v>
      </c>
      <c r="I66" s="21">
        <v>29260</v>
      </c>
      <c r="J66" s="21">
        <v>1038660</v>
      </c>
      <c r="K66" s="21">
        <v>7830332</v>
      </c>
      <c r="L66" s="21">
        <v>974</v>
      </c>
      <c r="M66" s="21">
        <v>4980</v>
      </c>
      <c r="N66" s="21">
        <v>136.27000000000001</v>
      </c>
      <c r="O66" s="21" t="s">
        <v>207</v>
      </c>
      <c r="P66" s="21" t="s">
        <v>182</v>
      </c>
      <c r="Q66" s="21">
        <v>5</v>
      </c>
      <c r="R66" s="21">
        <v>14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0</v>
      </c>
      <c r="Z66" s="21">
        <v>1</v>
      </c>
      <c r="AA66" s="21">
        <v>0</v>
      </c>
      <c r="AB66" s="21">
        <v>1</v>
      </c>
      <c r="AC66" s="21">
        <v>0</v>
      </c>
      <c r="AD66" s="21">
        <v>1</v>
      </c>
    </row>
    <row r="67" spans="2:30" ht="10.199999999999999" x14ac:dyDescent="0.2">
      <c r="B67" s="21" t="s">
        <v>100</v>
      </c>
      <c r="C67" s="21" t="s">
        <v>8</v>
      </c>
      <c r="D67" s="21" t="s">
        <v>9</v>
      </c>
      <c r="E67" s="21" t="s">
        <v>10</v>
      </c>
      <c r="F67" s="21">
        <v>1.1499999999999999</v>
      </c>
      <c r="G67" s="21">
        <v>3977.2258474804298</v>
      </c>
      <c r="H67" s="21">
        <v>30124</v>
      </c>
      <c r="I67" s="21">
        <v>29260</v>
      </c>
      <c r="J67" s="21">
        <v>5787293</v>
      </c>
      <c r="K67" s="21">
        <v>7830332</v>
      </c>
      <c r="L67" s="21">
        <v>854</v>
      </c>
      <c r="M67" s="21">
        <v>20718</v>
      </c>
      <c r="N67" s="21">
        <v>230.87</v>
      </c>
      <c r="O67" s="21" t="s">
        <v>180</v>
      </c>
      <c r="P67" s="21" t="s">
        <v>181</v>
      </c>
      <c r="Q67" s="21">
        <v>9</v>
      </c>
      <c r="R67" s="21">
        <v>15</v>
      </c>
      <c r="S67" s="21">
        <v>0</v>
      </c>
      <c r="T67" s="21">
        <v>1</v>
      </c>
      <c r="U67" s="21">
        <v>0</v>
      </c>
      <c r="V67" s="21">
        <v>0</v>
      </c>
      <c r="W67" s="21">
        <v>1</v>
      </c>
      <c r="X67" s="21">
        <v>0</v>
      </c>
      <c r="Y67" s="21">
        <v>1</v>
      </c>
      <c r="Z67" s="21">
        <v>0</v>
      </c>
      <c r="AA67" s="21">
        <v>1</v>
      </c>
      <c r="AB67" s="21">
        <v>0</v>
      </c>
      <c r="AC67" s="21">
        <v>0</v>
      </c>
      <c r="AD67" s="21">
        <v>1</v>
      </c>
    </row>
    <row r="68" spans="2:30" ht="10.199999999999999" x14ac:dyDescent="0.2">
      <c r="B68" s="21" t="s">
        <v>100</v>
      </c>
      <c r="C68" s="21" t="s">
        <v>8</v>
      </c>
      <c r="D68" s="21" t="s">
        <v>11</v>
      </c>
      <c r="E68" s="21" t="s">
        <v>10</v>
      </c>
      <c r="F68" s="21">
        <v>1.1499999999999999</v>
      </c>
      <c r="G68" s="21">
        <v>3977.2258474804298</v>
      </c>
      <c r="H68" s="21">
        <v>30124</v>
      </c>
      <c r="I68" s="21">
        <v>29260</v>
      </c>
      <c r="J68" s="21">
        <v>5787293</v>
      </c>
      <c r="K68" s="21">
        <v>7830332</v>
      </c>
      <c r="L68" s="21">
        <v>854</v>
      </c>
      <c r="M68" s="21">
        <v>20718</v>
      </c>
      <c r="N68" s="21">
        <v>230.87</v>
      </c>
      <c r="O68" s="21" t="s">
        <v>180</v>
      </c>
      <c r="P68" s="21" t="s">
        <v>182</v>
      </c>
      <c r="Q68" s="21">
        <v>9</v>
      </c>
      <c r="R68" s="21">
        <v>14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1</v>
      </c>
      <c r="Z68" s="21">
        <v>0</v>
      </c>
      <c r="AA68" s="21">
        <v>0</v>
      </c>
      <c r="AB68" s="21">
        <v>1</v>
      </c>
      <c r="AC68" s="21">
        <v>0</v>
      </c>
      <c r="AD68" s="21">
        <v>1</v>
      </c>
    </row>
    <row r="69" spans="2:30" ht="10.199999999999999" x14ac:dyDescent="0.2">
      <c r="B69" s="21" t="s">
        <v>100</v>
      </c>
      <c r="C69" s="21" t="s">
        <v>38</v>
      </c>
      <c r="D69" s="21" t="s">
        <v>9</v>
      </c>
      <c r="E69" s="21" t="s">
        <v>10</v>
      </c>
      <c r="F69" s="21">
        <v>1.01</v>
      </c>
      <c r="G69" s="21">
        <v>3910.8065416558402</v>
      </c>
      <c r="H69" s="21">
        <v>25059</v>
      </c>
      <c r="I69" s="21">
        <v>29260</v>
      </c>
      <c r="J69" s="21">
        <v>1595139</v>
      </c>
      <c r="K69" s="21">
        <v>7830332</v>
      </c>
      <c r="L69" s="21">
        <v>254</v>
      </c>
      <c r="M69" s="21">
        <v>7069</v>
      </c>
      <c r="N69" s="21">
        <v>180.56</v>
      </c>
      <c r="O69" s="21" t="s">
        <v>208</v>
      </c>
      <c r="P69" s="21" t="s">
        <v>181</v>
      </c>
      <c r="Q69" s="21">
        <v>16</v>
      </c>
      <c r="R69" s="21">
        <v>15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1</v>
      </c>
      <c r="Z69" s="21">
        <v>0</v>
      </c>
      <c r="AA69" s="21">
        <v>1</v>
      </c>
      <c r="AB69" s="21">
        <v>0</v>
      </c>
      <c r="AC69" s="21">
        <v>1</v>
      </c>
      <c r="AD69" s="21">
        <v>0</v>
      </c>
    </row>
    <row r="70" spans="2:30" ht="10.199999999999999" x14ac:dyDescent="0.2">
      <c r="B70" s="21" t="s">
        <v>100</v>
      </c>
      <c r="C70" s="21" t="s">
        <v>38</v>
      </c>
      <c r="D70" s="21" t="s">
        <v>11</v>
      </c>
      <c r="E70" s="21" t="s">
        <v>10</v>
      </c>
      <c r="F70" s="21">
        <v>1.01</v>
      </c>
      <c r="G70" s="21">
        <v>3910.8065416558402</v>
      </c>
      <c r="H70" s="21">
        <v>25059</v>
      </c>
      <c r="I70" s="21">
        <v>29260</v>
      </c>
      <c r="J70" s="21">
        <v>1595139</v>
      </c>
      <c r="K70" s="21">
        <v>7830332</v>
      </c>
      <c r="L70" s="21">
        <v>254</v>
      </c>
      <c r="M70" s="21">
        <v>7069</v>
      </c>
      <c r="N70" s="21">
        <v>180.56</v>
      </c>
      <c r="O70" s="21" t="s">
        <v>208</v>
      </c>
      <c r="P70" s="21" t="s">
        <v>182</v>
      </c>
      <c r="Q70" s="21">
        <v>16</v>
      </c>
      <c r="R70" s="21">
        <v>14</v>
      </c>
      <c r="S70" s="21">
        <v>1</v>
      </c>
      <c r="T70" s="21">
        <v>0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0</v>
      </c>
      <c r="AB70" s="21">
        <v>1</v>
      </c>
      <c r="AC70" s="21">
        <v>1</v>
      </c>
      <c r="AD70" s="21">
        <v>0</v>
      </c>
    </row>
    <row r="71" spans="2:30" ht="10.199999999999999" x14ac:dyDescent="0.2">
      <c r="B71" s="21" t="s">
        <v>100</v>
      </c>
      <c r="C71" s="21" t="s">
        <v>6</v>
      </c>
      <c r="D71" s="21" t="s">
        <v>100</v>
      </c>
      <c r="E71" s="21" t="s">
        <v>38</v>
      </c>
      <c r="F71" s="21">
        <v>1.1599999999999999</v>
      </c>
      <c r="G71" s="21">
        <v>9350.1264120065898</v>
      </c>
      <c r="H71" s="21">
        <v>26993</v>
      </c>
      <c r="I71" s="21">
        <v>25059</v>
      </c>
      <c r="J71" s="21">
        <v>3532657</v>
      </c>
      <c r="K71" s="21">
        <v>1595139</v>
      </c>
      <c r="L71" s="21">
        <v>371</v>
      </c>
      <c r="M71" s="21">
        <v>3892</v>
      </c>
      <c r="N71" s="21">
        <v>215.83</v>
      </c>
      <c r="O71" s="21" t="s">
        <v>178</v>
      </c>
      <c r="P71" s="21" t="s">
        <v>208</v>
      </c>
      <c r="Q71" s="21">
        <v>4</v>
      </c>
      <c r="R71" s="21">
        <v>16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1</v>
      </c>
      <c r="AD71" s="21">
        <v>0</v>
      </c>
    </row>
    <row r="72" spans="2:30" ht="10.199999999999999" x14ac:dyDescent="0.2">
      <c r="B72" s="21" t="s">
        <v>100</v>
      </c>
      <c r="C72" s="21" t="s">
        <v>6</v>
      </c>
      <c r="D72" s="21" t="s">
        <v>100</v>
      </c>
      <c r="E72" s="21" t="s">
        <v>12</v>
      </c>
      <c r="F72" s="21">
        <v>1.1200000000000001</v>
      </c>
      <c r="G72" s="21">
        <v>4478.8670908276299</v>
      </c>
      <c r="H72" s="21">
        <v>26993</v>
      </c>
      <c r="I72" s="21">
        <v>26046</v>
      </c>
      <c r="J72" s="21">
        <v>3532657</v>
      </c>
      <c r="K72" s="21">
        <v>2915745</v>
      </c>
      <c r="L72" s="21">
        <v>561</v>
      </c>
      <c r="M72" s="21">
        <v>4821</v>
      </c>
      <c r="N72" s="21">
        <v>197.1</v>
      </c>
      <c r="O72" s="21" t="s">
        <v>178</v>
      </c>
      <c r="P72" s="21" t="s">
        <v>183</v>
      </c>
      <c r="Q72" s="21">
        <v>4</v>
      </c>
      <c r="R72" s="21">
        <v>17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0</v>
      </c>
      <c r="AB72" s="21">
        <v>1</v>
      </c>
      <c r="AC72" s="21">
        <v>0</v>
      </c>
      <c r="AD72" s="21">
        <v>1</v>
      </c>
    </row>
    <row r="73" spans="2:30" ht="10.199999999999999" x14ac:dyDescent="0.2">
      <c r="B73" s="21" t="s">
        <v>9</v>
      </c>
      <c r="C73" s="21" t="s">
        <v>10</v>
      </c>
      <c r="D73" s="21" t="s">
        <v>100</v>
      </c>
      <c r="E73" s="21" t="s">
        <v>12</v>
      </c>
      <c r="F73" s="21">
        <v>1.01</v>
      </c>
      <c r="G73" s="21">
        <v>2800.90554028016</v>
      </c>
      <c r="H73" s="21">
        <v>29260</v>
      </c>
      <c r="I73" s="21">
        <v>26046</v>
      </c>
      <c r="J73" s="21">
        <v>7830332</v>
      </c>
      <c r="K73" s="21">
        <v>2915745</v>
      </c>
      <c r="L73" s="21">
        <v>316</v>
      </c>
      <c r="M73" s="21">
        <v>24405</v>
      </c>
      <c r="N73" s="21">
        <v>69.099999999999994</v>
      </c>
      <c r="O73" s="21" t="s">
        <v>181</v>
      </c>
      <c r="P73" s="21" t="s">
        <v>183</v>
      </c>
      <c r="Q73" s="21">
        <v>15</v>
      </c>
      <c r="R73" s="21">
        <v>17</v>
      </c>
      <c r="S73" s="21">
        <v>0</v>
      </c>
      <c r="T73" s="21">
        <v>0</v>
      </c>
      <c r="U73" s="21">
        <v>0</v>
      </c>
      <c r="V73" s="21">
        <v>1</v>
      </c>
      <c r="W73" s="21">
        <v>1</v>
      </c>
      <c r="X73" s="21">
        <v>0</v>
      </c>
      <c r="Y73" s="21">
        <v>0</v>
      </c>
      <c r="Z73" s="21">
        <v>1</v>
      </c>
      <c r="AA73" s="21">
        <v>1</v>
      </c>
      <c r="AB73" s="21">
        <v>0</v>
      </c>
      <c r="AC73" s="21">
        <v>0</v>
      </c>
      <c r="AD73" s="21">
        <v>1</v>
      </c>
    </row>
    <row r="74" spans="2:30" ht="10.199999999999999" x14ac:dyDescent="0.2">
      <c r="B74" s="21" t="s">
        <v>11</v>
      </c>
      <c r="C74" s="21" t="s">
        <v>10</v>
      </c>
      <c r="D74" s="21" t="s">
        <v>100</v>
      </c>
      <c r="E74" s="21" t="s">
        <v>12</v>
      </c>
      <c r="F74" s="21">
        <v>1.01</v>
      </c>
      <c r="G74" s="21">
        <v>2800.90554028016</v>
      </c>
      <c r="H74" s="21">
        <v>29260</v>
      </c>
      <c r="I74" s="21">
        <v>26046</v>
      </c>
      <c r="J74" s="21">
        <v>7830332</v>
      </c>
      <c r="K74" s="21">
        <v>2915745</v>
      </c>
      <c r="L74" s="21">
        <v>316</v>
      </c>
      <c r="M74" s="21">
        <v>24405</v>
      </c>
      <c r="N74" s="21">
        <v>69.099999999999994</v>
      </c>
      <c r="O74" s="21" t="s">
        <v>182</v>
      </c>
      <c r="P74" s="21" t="s">
        <v>183</v>
      </c>
      <c r="Q74" s="21">
        <v>14</v>
      </c>
      <c r="R74" s="21">
        <v>17</v>
      </c>
      <c r="S74" s="21">
        <v>0</v>
      </c>
      <c r="T74" s="21">
        <v>1</v>
      </c>
      <c r="U74" s="21">
        <v>0</v>
      </c>
      <c r="V74" s="21">
        <v>0</v>
      </c>
      <c r="W74" s="21">
        <v>1</v>
      </c>
      <c r="X74" s="21">
        <v>0</v>
      </c>
      <c r="Y74" s="21">
        <v>0</v>
      </c>
      <c r="Z74" s="21">
        <v>1</v>
      </c>
      <c r="AA74" s="21">
        <v>0</v>
      </c>
      <c r="AB74" s="21">
        <v>1</v>
      </c>
      <c r="AC74" s="21">
        <v>0</v>
      </c>
      <c r="AD74" s="21">
        <v>1</v>
      </c>
    </row>
    <row r="75" spans="2:30" ht="10.199999999999999" x14ac:dyDescent="0.2">
      <c r="B75" s="21" t="s">
        <v>100</v>
      </c>
      <c r="C75" s="21" t="s">
        <v>5</v>
      </c>
      <c r="D75" s="21" t="s">
        <v>100</v>
      </c>
      <c r="E75" s="21" t="s">
        <v>39</v>
      </c>
      <c r="F75" s="21">
        <v>1.06</v>
      </c>
      <c r="G75" s="21">
        <v>5110.53772962944</v>
      </c>
      <c r="H75" s="21">
        <v>28637</v>
      </c>
      <c r="I75" s="21">
        <v>22263</v>
      </c>
      <c r="J75" s="21">
        <v>3036732</v>
      </c>
      <c r="K75" s="21">
        <v>472254</v>
      </c>
      <c r="L75" s="21">
        <v>592</v>
      </c>
      <c r="M75" s="21">
        <v>6098</v>
      </c>
      <c r="N75" s="21">
        <v>91.83</v>
      </c>
      <c r="O75" s="21" t="s">
        <v>176</v>
      </c>
      <c r="P75" s="21" t="s">
        <v>209</v>
      </c>
      <c r="Q75" s="21">
        <v>21</v>
      </c>
      <c r="R75" s="21">
        <v>18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</row>
    <row r="76" spans="2:30" ht="10.199999999999999" x14ac:dyDescent="0.2">
      <c r="B76" s="21" t="s">
        <v>100</v>
      </c>
      <c r="C76" s="21" t="s">
        <v>14</v>
      </c>
      <c r="D76" s="21" t="s">
        <v>100</v>
      </c>
      <c r="E76" s="21" t="s">
        <v>39</v>
      </c>
      <c r="F76" s="21">
        <v>1.19</v>
      </c>
      <c r="G76" s="21">
        <v>4037.0889785115701</v>
      </c>
      <c r="H76" s="21">
        <v>27211</v>
      </c>
      <c r="I76" s="21">
        <v>22263</v>
      </c>
      <c r="J76" s="21">
        <v>3770125</v>
      </c>
      <c r="K76" s="21">
        <v>472254</v>
      </c>
      <c r="L76" s="21">
        <v>817</v>
      </c>
      <c r="M76" s="21">
        <v>4281</v>
      </c>
      <c r="N76" s="21">
        <v>111.66</v>
      </c>
      <c r="O76" s="21" t="s">
        <v>185</v>
      </c>
      <c r="P76" s="21" t="s">
        <v>209</v>
      </c>
      <c r="Q76" s="21">
        <v>31</v>
      </c>
      <c r="R76" s="21">
        <v>18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1</v>
      </c>
      <c r="Z76" s="21">
        <v>0</v>
      </c>
      <c r="AA76" s="21">
        <v>0</v>
      </c>
      <c r="AB76" s="21">
        <v>1</v>
      </c>
      <c r="AC76" s="21">
        <v>0</v>
      </c>
      <c r="AD76" s="21">
        <v>1</v>
      </c>
    </row>
    <row r="77" spans="2:30" ht="10.199999999999999" x14ac:dyDescent="0.2">
      <c r="B77" s="21" t="s">
        <v>100</v>
      </c>
      <c r="C77" s="21" t="s">
        <v>16</v>
      </c>
      <c r="D77" s="21" t="s">
        <v>100</v>
      </c>
      <c r="E77" s="21" t="s">
        <v>39</v>
      </c>
      <c r="F77" s="21">
        <v>1.1599999999999999</v>
      </c>
      <c r="G77" s="21">
        <v>3465.1365520768099</v>
      </c>
      <c r="H77" s="21">
        <v>24575</v>
      </c>
      <c r="I77" s="21">
        <v>22263</v>
      </c>
      <c r="J77" s="21">
        <v>1197234</v>
      </c>
      <c r="K77" s="21">
        <v>472254</v>
      </c>
      <c r="L77" s="21">
        <v>602</v>
      </c>
      <c r="M77" s="21">
        <v>8810</v>
      </c>
      <c r="N77" s="21">
        <v>57.62</v>
      </c>
      <c r="O77" s="21" t="s">
        <v>187</v>
      </c>
      <c r="P77" s="21" t="s">
        <v>209</v>
      </c>
      <c r="Q77" s="21">
        <v>35</v>
      </c>
      <c r="R77" s="21">
        <v>18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1</v>
      </c>
      <c r="Z77" s="21">
        <v>0</v>
      </c>
      <c r="AA77" s="21">
        <v>0</v>
      </c>
      <c r="AB77" s="21">
        <v>1</v>
      </c>
      <c r="AC77" s="21">
        <v>0</v>
      </c>
      <c r="AD77" s="21">
        <v>1</v>
      </c>
    </row>
    <row r="78" spans="2:30" ht="10.199999999999999" x14ac:dyDescent="0.2">
      <c r="B78" s="21" t="s">
        <v>100</v>
      </c>
      <c r="C78" s="21" t="s">
        <v>17</v>
      </c>
      <c r="D78" s="21" t="s">
        <v>100</v>
      </c>
      <c r="E78" s="21" t="s">
        <v>39</v>
      </c>
      <c r="F78" s="21">
        <v>1.36</v>
      </c>
      <c r="G78" s="21">
        <v>4384.6319707888797</v>
      </c>
      <c r="H78" s="21">
        <v>24706</v>
      </c>
      <c r="I78" s="21">
        <v>22263</v>
      </c>
      <c r="J78" s="21">
        <v>9056076</v>
      </c>
      <c r="K78" s="21">
        <v>472254</v>
      </c>
      <c r="L78" s="21">
        <v>833</v>
      </c>
      <c r="M78" s="21">
        <v>5762</v>
      </c>
      <c r="N78" s="21">
        <v>104.72</v>
      </c>
      <c r="O78" s="21" t="s">
        <v>188</v>
      </c>
      <c r="P78" s="21" t="s">
        <v>209</v>
      </c>
      <c r="Q78" s="21">
        <v>37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</row>
    <row r="79" spans="2:30" ht="10.199999999999999" x14ac:dyDescent="0.2">
      <c r="B79" s="21" t="s">
        <v>20</v>
      </c>
      <c r="C79" s="21" t="s">
        <v>21</v>
      </c>
      <c r="D79" s="21" t="s">
        <v>100</v>
      </c>
      <c r="E79" s="21" t="s">
        <v>39</v>
      </c>
      <c r="F79" s="21">
        <v>1.36</v>
      </c>
      <c r="G79" s="21">
        <v>2421.0392149414402</v>
      </c>
      <c r="H79" s="21">
        <v>32991</v>
      </c>
      <c r="I79" s="21">
        <v>22263</v>
      </c>
      <c r="J79" s="21">
        <v>8621121</v>
      </c>
      <c r="K79" s="21">
        <v>472254</v>
      </c>
      <c r="L79" s="21">
        <v>1636</v>
      </c>
      <c r="M79" s="21">
        <v>5185</v>
      </c>
      <c r="N79" s="21">
        <v>154.74</v>
      </c>
      <c r="O79" s="21" t="s">
        <v>191</v>
      </c>
      <c r="P79" s="21" t="s">
        <v>209</v>
      </c>
      <c r="Q79" s="21">
        <v>47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1</v>
      </c>
      <c r="AB79" s="21">
        <v>0</v>
      </c>
      <c r="AC79" s="21">
        <v>0</v>
      </c>
      <c r="AD79" s="21">
        <v>1</v>
      </c>
    </row>
    <row r="80" spans="2:30" ht="10.199999999999999" x14ac:dyDescent="0.2">
      <c r="B80" s="21" t="s">
        <v>22</v>
      </c>
      <c r="C80" s="21" t="s">
        <v>21</v>
      </c>
      <c r="D80" s="21" t="s">
        <v>100</v>
      </c>
      <c r="E80" s="21" t="s">
        <v>39</v>
      </c>
      <c r="F80" s="21">
        <v>1.36</v>
      </c>
      <c r="G80" s="21">
        <v>2421.0392149414402</v>
      </c>
      <c r="H80" s="21">
        <v>32991</v>
      </c>
      <c r="I80" s="21">
        <v>22263</v>
      </c>
      <c r="J80" s="21">
        <v>8621121</v>
      </c>
      <c r="K80" s="21">
        <v>472254</v>
      </c>
      <c r="L80" s="21">
        <v>1636</v>
      </c>
      <c r="M80" s="21">
        <v>5185</v>
      </c>
      <c r="N80" s="21">
        <v>154.74</v>
      </c>
      <c r="O80" s="21" t="s">
        <v>192</v>
      </c>
      <c r="P80" s="21" t="s">
        <v>209</v>
      </c>
      <c r="Q80" s="21">
        <v>48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1</v>
      </c>
      <c r="Z80" s="21">
        <v>0</v>
      </c>
      <c r="AA80" s="21">
        <v>1</v>
      </c>
      <c r="AB80" s="21">
        <v>0</v>
      </c>
      <c r="AC80" s="21">
        <v>0</v>
      </c>
      <c r="AD80" s="21">
        <v>1</v>
      </c>
    </row>
    <row r="81" spans="2:30" ht="10.199999999999999" x14ac:dyDescent="0.2">
      <c r="B81" s="21" t="s">
        <v>23</v>
      </c>
      <c r="C81" s="21" t="s">
        <v>21</v>
      </c>
      <c r="D81" s="21" t="s">
        <v>100</v>
      </c>
      <c r="E81" s="21" t="s">
        <v>39</v>
      </c>
      <c r="F81" s="21">
        <v>1.36</v>
      </c>
      <c r="G81" s="21">
        <v>2421.0392149414402</v>
      </c>
      <c r="H81" s="21">
        <v>32991</v>
      </c>
      <c r="I81" s="21">
        <v>22263</v>
      </c>
      <c r="J81" s="21">
        <v>8621121</v>
      </c>
      <c r="K81" s="21">
        <v>472254</v>
      </c>
      <c r="L81" s="21">
        <v>1636</v>
      </c>
      <c r="M81" s="21">
        <v>5185</v>
      </c>
      <c r="N81" s="21">
        <v>154.74</v>
      </c>
      <c r="O81" s="21" t="s">
        <v>193</v>
      </c>
      <c r="P81" s="21" t="s">
        <v>209</v>
      </c>
      <c r="Q81" s="21">
        <v>46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1</v>
      </c>
      <c r="AD81" s="21">
        <v>0</v>
      </c>
    </row>
    <row r="82" spans="2:30" ht="10.199999999999999" x14ac:dyDescent="0.2">
      <c r="B82" s="21" t="s">
        <v>100</v>
      </c>
      <c r="C82" s="21" t="s">
        <v>25</v>
      </c>
      <c r="D82" s="21" t="s">
        <v>100</v>
      </c>
      <c r="E82" s="21" t="s">
        <v>39</v>
      </c>
      <c r="F82" s="21">
        <v>1.0900000000000001</v>
      </c>
      <c r="G82" s="21">
        <v>4351.31326851008</v>
      </c>
      <c r="H82" s="21">
        <v>23025</v>
      </c>
      <c r="I82" s="21">
        <v>22263</v>
      </c>
      <c r="J82" s="21">
        <v>2753373</v>
      </c>
      <c r="K82" s="21">
        <v>472254</v>
      </c>
      <c r="L82" s="21">
        <v>550</v>
      </c>
      <c r="M82" s="21">
        <v>7599</v>
      </c>
      <c r="N82" s="21">
        <v>77.98</v>
      </c>
      <c r="O82" s="21" t="s">
        <v>195</v>
      </c>
      <c r="P82" s="21" t="s">
        <v>209</v>
      </c>
      <c r="Q82" s="21">
        <v>55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0</v>
      </c>
      <c r="AB82" s="21">
        <v>1</v>
      </c>
      <c r="AC82" s="21">
        <v>0</v>
      </c>
      <c r="AD82" s="21">
        <v>1</v>
      </c>
    </row>
    <row r="83" spans="2:30" ht="10.199999999999999" x14ac:dyDescent="0.2">
      <c r="B83" s="21" t="s">
        <v>40</v>
      </c>
      <c r="C83" s="21" t="s">
        <v>41</v>
      </c>
      <c r="D83" s="21" t="s">
        <v>100</v>
      </c>
      <c r="E83" s="21" t="s">
        <v>39</v>
      </c>
      <c r="F83" s="21">
        <v>1.68</v>
      </c>
      <c r="G83" s="21">
        <v>2661.5341472192299</v>
      </c>
      <c r="H83" s="21">
        <v>31981</v>
      </c>
      <c r="I83" s="21">
        <v>22263</v>
      </c>
      <c r="J83" s="21">
        <v>4549784</v>
      </c>
      <c r="K83" s="21">
        <v>472254</v>
      </c>
      <c r="L83" s="21">
        <v>1476</v>
      </c>
      <c r="M83" s="21">
        <v>4945</v>
      </c>
      <c r="N83" s="21">
        <v>157.19999999999999</v>
      </c>
      <c r="O83" s="21" t="s">
        <v>210</v>
      </c>
      <c r="P83" s="21" t="s">
        <v>209</v>
      </c>
      <c r="Q83" s="21">
        <v>79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0</v>
      </c>
      <c r="AB83" s="21">
        <v>1</v>
      </c>
      <c r="AC83" s="21">
        <v>0</v>
      </c>
      <c r="AD83" s="21">
        <v>1</v>
      </c>
    </row>
    <row r="84" spans="2:30" ht="10.199999999999999" x14ac:dyDescent="0.2">
      <c r="B84" s="21" t="s">
        <v>42</v>
      </c>
      <c r="C84" s="21" t="s">
        <v>41</v>
      </c>
      <c r="D84" s="21" t="s">
        <v>100</v>
      </c>
      <c r="E84" s="21" t="s">
        <v>39</v>
      </c>
      <c r="F84" s="21">
        <v>1.68</v>
      </c>
      <c r="G84" s="21">
        <v>2661.5341472192299</v>
      </c>
      <c r="H84" s="21">
        <v>31981</v>
      </c>
      <c r="I84" s="21">
        <v>22263</v>
      </c>
      <c r="J84" s="21">
        <v>4549784</v>
      </c>
      <c r="K84" s="21">
        <v>472254</v>
      </c>
      <c r="L84" s="21">
        <v>1476</v>
      </c>
      <c r="M84" s="21">
        <v>4945</v>
      </c>
      <c r="N84" s="21">
        <v>157.19999999999999</v>
      </c>
      <c r="O84" s="21" t="s">
        <v>211</v>
      </c>
      <c r="P84" s="21" t="s">
        <v>209</v>
      </c>
      <c r="Q84" s="21">
        <v>78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1</v>
      </c>
      <c r="AB84" s="21">
        <v>0</v>
      </c>
      <c r="AC84" s="21">
        <v>0</v>
      </c>
      <c r="AD84" s="21">
        <v>1</v>
      </c>
    </row>
    <row r="85" spans="2:30" ht="10.199999999999999" x14ac:dyDescent="0.2">
      <c r="B85" s="21" t="s">
        <v>100</v>
      </c>
      <c r="C85" s="21" t="s">
        <v>6</v>
      </c>
      <c r="D85" s="21" t="s">
        <v>100</v>
      </c>
      <c r="E85" s="21" t="s">
        <v>43</v>
      </c>
      <c r="F85" s="21">
        <v>1.1299999999999999</v>
      </c>
      <c r="G85" s="21">
        <v>5356.5068620165403</v>
      </c>
      <c r="H85" s="21">
        <v>26993</v>
      </c>
      <c r="I85" s="21">
        <v>24502</v>
      </c>
      <c r="J85" s="21">
        <v>3532657</v>
      </c>
      <c r="K85" s="21">
        <v>1442203</v>
      </c>
      <c r="L85" s="21">
        <v>445</v>
      </c>
      <c r="M85" s="21">
        <v>6075</v>
      </c>
      <c r="N85" s="21">
        <v>113.2</v>
      </c>
      <c r="O85" s="21" t="s">
        <v>178</v>
      </c>
      <c r="P85" s="21" t="s">
        <v>212</v>
      </c>
      <c r="Q85" s="21">
        <v>4</v>
      </c>
      <c r="R85" s="21">
        <v>19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</row>
    <row r="86" spans="2:30" ht="10.199999999999999" x14ac:dyDescent="0.2">
      <c r="B86" s="21" t="s">
        <v>100</v>
      </c>
      <c r="C86" s="21" t="s">
        <v>8</v>
      </c>
      <c r="D86" s="21" t="s">
        <v>100</v>
      </c>
      <c r="E86" s="21" t="s">
        <v>43</v>
      </c>
      <c r="F86" s="21">
        <v>1.22</v>
      </c>
      <c r="G86" s="21">
        <v>3789.6401495701998</v>
      </c>
      <c r="H86" s="21">
        <v>30124</v>
      </c>
      <c r="I86" s="21">
        <v>24502</v>
      </c>
      <c r="J86" s="21">
        <v>5787293</v>
      </c>
      <c r="K86" s="21">
        <v>1442203</v>
      </c>
      <c r="L86" s="21">
        <v>633</v>
      </c>
      <c r="M86" s="21">
        <v>4758</v>
      </c>
      <c r="N86" s="21">
        <v>143.59</v>
      </c>
      <c r="O86" s="21" t="s">
        <v>180</v>
      </c>
      <c r="P86" s="21" t="s">
        <v>212</v>
      </c>
      <c r="Q86" s="21">
        <v>9</v>
      </c>
      <c r="R86" s="21">
        <v>19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</row>
    <row r="87" spans="2:30" ht="10.199999999999999" x14ac:dyDescent="0.2">
      <c r="B87" s="21" t="s">
        <v>9</v>
      </c>
      <c r="C87" s="21" t="s">
        <v>10</v>
      </c>
      <c r="D87" s="21" t="s">
        <v>100</v>
      </c>
      <c r="E87" s="21" t="s">
        <v>43</v>
      </c>
      <c r="F87" s="21">
        <v>1.01</v>
      </c>
      <c r="G87" s="21">
        <v>2668.2034137129999</v>
      </c>
      <c r="H87" s="21">
        <v>29260</v>
      </c>
      <c r="I87" s="21">
        <v>24502</v>
      </c>
      <c r="J87" s="21">
        <v>7830332</v>
      </c>
      <c r="K87" s="21">
        <v>1442203</v>
      </c>
      <c r="L87" s="21">
        <v>286</v>
      </c>
      <c r="M87" s="21">
        <v>14516</v>
      </c>
      <c r="N87" s="21">
        <v>75.069999999999993</v>
      </c>
      <c r="O87" s="21" t="s">
        <v>181</v>
      </c>
      <c r="P87" s="21" t="s">
        <v>212</v>
      </c>
      <c r="Q87" s="21">
        <v>15</v>
      </c>
      <c r="R87" s="21">
        <v>19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0</v>
      </c>
      <c r="Z87" s="21">
        <v>1</v>
      </c>
      <c r="AA87" s="21">
        <v>1</v>
      </c>
      <c r="AB87" s="21">
        <v>0</v>
      </c>
      <c r="AC87" s="21">
        <v>0</v>
      </c>
      <c r="AD87" s="21">
        <v>1</v>
      </c>
    </row>
    <row r="88" spans="2:30" ht="10.199999999999999" x14ac:dyDescent="0.2">
      <c r="B88" s="21" t="s">
        <v>11</v>
      </c>
      <c r="C88" s="21" t="s">
        <v>10</v>
      </c>
      <c r="D88" s="21" t="s">
        <v>100</v>
      </c>
      <c r="E88" s="21" t="s">
        <v>43</v>
      </c>
      <c r="F88" s="21">
        <v>1.01</v>
      </c>
      <c r="G88" s="21">
        <v>2668.2034137129999</v>
      </c>
      <c r="H88" s="21">
        <v>29260</v>
      </c>
      <c r="I88" s="21">
        <v>24502</v>
      </c>
      <c r="J88" s="21">
        <v>7830332</v>
      </c>
      <c r="K88" s="21">
        <v>1442203</v>
      </c>
      <c r="L88" s="21">
        <v>286</v>
      </c>
      <c r="M88" s="21">
        <v>14516</v>
      </c>
      <c r="N88" s="21">
        <v>75.069999999999993</v>
      </c>
      <c r="O88" s="21" t="s">
        <v>182</v>
      </c>
      <c r="P88" s="21" t="s">
        <v>212</v>
      </c>
      <c r="Q88" s="21">
        <v>14</v>
      </c>
      <c r="R88" s="21">
        <v>19</v>
      </c>
      <c r="S88" s="21">
        <v>1</v>
      </c>
      <c r="T88" s="21">
        <v>0</v>
      </c>
      <c r="U88" s="21">
        <v>0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  <c r="AA88" s="21">
        <v>0</v>
      </c>
      <c r="AB88" s="21">
        <v>1</v>
      </c>
      <c r="AC88" s="21">
        <v>0</v>
      </c>
      <c r="AD88" s="21">
        <v>1</v>
      </c>
    </row>
    <row r="89" spans="2:30" ht="10.199999999999999" x14ac:dyDescent="0.2">
      <c r="B89" s="21" t="s">
        <v>100</v>
      </c>
      <c r="C89" s="21" t="s">
        <v>44</v>
      </c>
      <c r="D89" s="21" t="s">
        <v>100</v>
      </c>
      <c r="E89" s="21" t="s">
        <v>5</v>
      </c>
      <c r="F89" s="21">
        <v>1.02</v>
      </c>
      <c r="G89" s="21">
        <v>5222.2993470763004</v>
      </c>
      <c r="H89" s="21">
        <v>22089</v>
      </c>
      <c r="I89" s="21">
        <v>28637</v>
      </c>
      <c r="J89" s="21">
        <v>668159</v>
      </c>
      <c r="K89" s="21">
        <v>3036732</v>
      </c>
      <c r="L89" s="21">
        <v>573</v>
      </c>
      <c r="M89" s="21">
        <v>10941</v>
      </c>
      <c r="N89" s="21">
        <v>84.46</v>
      </c>
      <c r="O89" s="21" t="s">
        <v>213</v>
      </c>
      <c r="P89" s="21" t="s">
        <v>176</v>
      </c>
      <c r="Q89" s="21">
        <v>1</v>
      </c>
      <c r="R89" s="21">
        <v>21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0</v>
      </c>
      <c r="Z89" s="21">
        <v>1</v>
      </c>
      <c r="AA89" s="21">
        <v>0</v>
      </c>
      <c r="AB89" s="21">
        <v>1</v>
      </c>
      <c r="AC89" s="21">
        <v>0</v>
      </c>
      <c r="AD89" s="21">
        <v>1</v>
      </c>
    </row>
    <row r="90" spans="2:30" ht="10.199999999999999" x14ac:dyDescent="0.2">
      <c r="B90" s="21" t="s">
        <v>100</v>
      </c>
      <c r="C90" s="21" t="s">
        <v>6</v>
      </c>
      <c r="D90" s="21" t="s">
        <v>100</v>
      </c>
      <c r="E90" s="21" t="s">
        <v>5</v>
      </c>
      <c r="F90" s="21">
        <v>1.05</v>
      </c>
      <c r="G90" s="21">
        <v>4624.8960037204697</v>
      </c>
      <c r="H90" s="21">
        <v>26993</v>
      </c>
      <c r="I90" s="21">
        <v>28637</v>
      </c>
      <c r="J90" s="21">
        <v>3532657</v>
      </c>
      <c r="K90" s="21">
        <v>3036732</v>
      </c>
      <c r="L90" s="21">
        <v>734</v>
      </c>
      <c r="M90" s="21">
        <v>23075</v>
      </c>
      <c r="N90" s="21">
        <v>113.99</v>
      </c>
      <c r="O90" s="21" t="s">
        <v>178</v>
      </c>
      <c r="P90" s="21" t="s">
        <v>176</v>
      </c>
      <c r="Q90" s="21">
        <v>4</v>
      </c>
      <c r="R90" s="21">
        <v>21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1</v>
      </c>
      <c r="Z90" s="21">
        <v>0</v>
      </c>
      <c r="AA90" s="21">
        <v>0</v>
      </c>
      <c r="AB90" s="21">
        <v>1</v>
      </c>
      <c r="AC90" s="21">
        <v>0</v>
      </c>
      <c r="AD90" s="21">
        <v>1</v>
      </c>
    </row>
    <row r="91" spans="2:30" ht="10.199999999999999" x14ac:dyDescent="0.2">
      <c r="B91" s="21" t="s">
        <v>100</v>
      </c>
      <c r="C91" s="21" t="s">
        <v>37</v>
      </c>
      <c r="D91" s="21" t="s">
        <v>100</v>
      </c>
      <c r="E91" s="21" t="s">
        <v>5</v>
      </c>
      <c r="F91" s="21">
        <v>1</v>
      </c>
      <c r="G91" s="21">
        <v>5502.3337626808197</v>
      </c>
      <c r="H91" s="21">
        <v>23665</v>
      </c>
      <c r="I91" s="21">
        <v>28637</v>
      </c>
      <c r="J91" s="21">
        <v>1038660</v>
      </c>
      <c r="K91" s="21">
        <v>3036732</v>
      </c>
      <c r="L91" s="21">
        <v>184</v>
      </c>
      <c r="M91" s="21">
        <v>18843</v>
      </c>
      <c r="N91" s="21">
        <v>67.17</v>
      </c>
      <c r="O91" s="21" t="s">
        <v>207</v>
      </c>
      <c r="P91" s="21" t="s">
        <v>176</v>
      </c>
      <c r="Q91" s="21">
        <v>5</v>
      </c>
      <c r="R91" s="21">
        <v>21</v>
      </c>
      <c r="S91" s="21">
        <v>0</v>
      </c>
      <c r="T91" s="21">
        <v>0</v>
      </c>
      <c r="U91" s="21">
        <v>0</v>
      </c>
      <c r="V91" s="21">
        <v>1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</row>
    <row r="92" spans="2:30" ht="10.199999999999999" x14ac:dyDescent="0.2">
      <c r="B92" s="21" t="s">
        <v>100</v>
      </c>
      <c r="C92" s="21" t="s">
        <v>8</v>
      </c>
      <c r="D92" s="21" t="s">
        <v>100</v>
      </c>
      <c r="E92" s="21" t="s">
        <v>5</v>
      </c>
      <c r="F92" s="21">
        <v>1.19</v>
      </c>
      <c r="G92" s="21">
        <v>5605.0557381951103</v>
      </c>
      <c r="H92" s="21">
        <v>30124</v>
      </c>
      <c r="I92" s="21">
        <v>28637</v>
      </c>
      <c r="J92" s="21">
        <v>5787293</v>
      </c>
      <c r="K92" s="21">
        <v>3036732</v>
      </c>
      <c r="L92" s="21">
        <v>1559</v>
      </c>
      <c r="M92" s="21">
        <v>8756</v>
      </c>
      <c r="N92" s="21">
        <v>320.37</v>
      </c>
      <c r="O92" s="21" t="s">
        <v>180</v>
      </c>
      <c r="P92" s="21" t="s">
        <v>176</v>
      </c>
      <c r="Q92" s="21">
        <v>9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1</v>
      </c>
      <c r="Z92" s="21">
        <v>0</v>
      </c>
      <c r="AA92" s="21">
        <v>0</v>
      </c>
      <c r="AB92" s="21">
        <v>1</v>
      </c>
      <c r="AC92" s="21">
        <v>0</v>
      </c>
      <c r="AD92" s="21">
        <v>1</v>
      </c>
    </row>
    <row r="93" spans="2:30" ht="10.199999999999999" x14ac:dyDescent="0.2">
      <c r="B93" s="21" t="s">
        <v>9</v>
      </c>
      <c r="C93" s="21" t="s">
        <v>10</v>
      </c>
      <c r="D93" s="21" t="s">
        <v>100</v>
      </c>
      <c r="E93" s="21" t="s">
        <v>5</v>
      </c>
      <c r="F93" s="21">
        <v>1.1399999999999999</v>
      </c>
      <c r="G93" s="21">
        <v>6205.9664895082396</v>
      </c>
      <c r="H93" s="21">
        <v>29260</v>
      </c>
      <c r="I93" s="21">
        <v>28637</v>
      </c>
      <c r="J93" s="21">
        <v>7830332</v>
      </c>
      <c r="K93" s="21">
        <v>3036732</v>
      </c>
      <c r="L93" s="21">
        <v>805</v>
      </c>
      <c r="M93" s="21">
        <v>20264</v>
      </c>
      <c r="N93" s="21">
        <v>244.5</v>
      </c>
      <c r="O93" s="21" t="s">
        <v>181</v>
      </c>
      <c r="P93" s="21" t="s">
        <v>176</v>
      </c>
      <c r="Q93" s="21">
        <v>15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1</v>
      </c>
      <c r="AB93" s="21">
        <v>0</v>
      </c>
      <c r="AC93" s="21">
        <v>0</v>
      </c>
      <c r="AD93" s="21">
        <v>1</v>
      </c>
    </row>
    <row r="94" spans="2:30" ht="10.199999999999999" x14ac:dyDescent="0.2">
      <c r="B94" s="21" t="s">
        <v>11</v>
      </c>
      <c r="C94" s="21" t="s">
        <v>10</v>
      </c>
      <c r="D94" s="21" t="s">
        <v>100</v>
      </c>
      <c r="E94" s="21" t="s">
        <v>5</v>
      </c>
      <c r="F94" s="21">
        <v>1.1399999999999999</v>
      </c>
      <c r="G94" s="21">
        <v>6205.9664895082396</v>
      </c>
      <c r="H94" s="21">
        <v>29260</v>
      </c>
      <c r="I94" s="21">
        <v>28637</v>
      </c>
      <c r="J94" s="21">
        <v>7830332</v>
      </c>
      <c r="K94" s="21">
        <v>3036732</v>
      </c>
      <c r="L94" s="21">
        <v>805</v>
      </c>
      <c r="M94" s="21">
        <v>20264</v>
      </c>
      <c r="N94" s="21">
        <v>244.5</v>
      </c>
      <c r="O94" s="21" t="s">
        <v>182</v>
      </c>
      <c r="P94" s="21" t="s">
        <v>176</v>
      </c>
      <c r="Q94" s="21">
        <v>14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1</v>
      </c>
      <c r="Z94" s="21">
        <v>0</v>
      </c>
      <c r="AA94" s="21">
        <v>0</v>
      </c>
      <c r="AB94" s="21">
        <v>1</v>
      </c>
      <c r="AC94" s="21">
        <v>0</v>
      </c>
      <c r="AD94" s="21">
        <v>1</v>
      </c>
    </row>
    <row r="95" spans="2:30" ht="10.199999999999999" x14ac:dyDescent="0.2">
      <c r="B95" s="21" t="s">
        <v>100</v>
      </c>
      <c r="C95" s="21" t="s">
        <v>45</v>
      </c>
      <c r="D95" s="21" t="s">
        <v>100</v>
      </c>
      <c r="E95" s="21" t="s">
        <v>5</v>
      </c>
      <c r="F95" s="21">
        <v>1.02</v>
      </c>
      <c r="G95" s="21">
        <v>4386.5527212383504</v>
      </c>
      <c r="H95" s="21">
        <v>18933</v>
      </c>
      <c r="I95" s="21">
        <v>28637</v>
      </c>
      <c r="J95" s="21">
        <v>382155</v>
      </c>
      <c r="K95" s="21">
        <v>3036732</v>
      </c>
      <c r="L95" s="21">
        <v>354</v>
      </c>
      <c r="M95" s="21">
        <v>5391</v>
      </c>
      <c r="N95" s="21">
        <v>78.62</v>
      </c>
      <c r="O95" s="21" t="s">
        <v>214</v>
      </c>
      <c r="P95" s="21" t="s">
        <v>176</v>
      </c>
      <c r="Q95" s="21">
        <v>20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0</v>
      </c>
      <c r="Z95" s="21">
        <v>1</v>
      </c>
      <c r="AA95" s="21">
        <v>0</v>
      </c>
      <c r="AB95" s="21">
        <v>1</v>
      </c>
      <c r="AC95" s="21">
        <v>0</v>
      </c>
      <c r="AD95" s="21">
        <v>1</v>
      </c>
    </row>
    <row r="96" spans="2:30" ht="10.199999999999999" x14ac:dyDescent="0.2">
      <c r="B96" s="21" t="s">
        <v>100</v>
      </c>
      <c r="C96" s="21" t="s">
        <v>6</v>
      </c>
      <c r="D96" s="21" t="s">
        <v>100</v>
      </c>
      <c r="E96" s="21" t="s">
        <v>46</v>
      </c>
      <c r="F96" s="21">
        <v>1.23</v>
      </c>
      <c r="G96" s="21">
        <v>4202.6589766532297</v>
      </c>
      <c r="H96" s="21">
        <v>26993</v>
      </c>
      <c r="I96" s="21">
        <v>29055</v>
      </c>
      <c r="J96" s="21">
        <v>3532657</v>
      </c>
      <c r="K96" s="21">
        <v>1862106</v>
      </c>
      <c r="L96" s="21">
        <v>1200</v>
      </c>
      <c r="M96" s="21">
        <v>7621</v>
      </c>
      <c r="N96" s="21">
        <v>210.9</v>
      </c>
      <c r="O96" s="21" t="s">
        <v>178</v>
      </c>
      <c r="P96" s="21" t="s">
        <v>215</v>
      </c>
      <c r="Q96" s="21">
        <v>4</v>
      </c>
      <c r="R96" s="21">
        <v>22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0</v>
      </c>
      <c r="AB96" s="21">
        <v>1</v>
      </c>
      <c r="AC96" s="21">
        <v>0</v>
      </c>
      <c r="AD96" s="21">
        <v>1</v>
      </c>
    </row>
    <row r="97" spans="2:30" ht="10.199999999999999" x14ac:dyDescent="0.2">
      <c r="B97" s="21" t="s">
        <v>100</v>
      </c>
      <c r="C97" s="21" t="s">
        <v>8</v>
      </c>
      <c r="D97" s="21" t="s">
        <v>100</v>
      </c>
      <c r="E97" s="21" t="s">
        <v>46</v>
      </c>
      <c r="F97" s="21">
        <v>1.35</v>
      </c>
      <c r="G97" s="21">
        <v>6140.9144864536502</v>
      </c>
      <c r="H97" s="21">
        <v>30124</v>
      </c>
      <c r="I97" s="21">
        <v>29055</v>
      </c>
      <c r="J97" s="21">
        <v>5787293</v>
      </c>
      <c r="K97" s="21">
        <v>1862106</v>
      </c>
      <c r="L97" s="21">
        <v>1755</v>
      </c>
      <c r="M97" s="21">
        <v>5820</v>
      </c>
      <c r="N97" s="21">
        <v>311.45999999999998</v>
      </c>
      <c r="O97" s="21" t="s">
        <v>180</v>
      </c>
      <c r="P97" s="21" t="s">
        <v>215</v>
      </c>
      <c r="Q97" s="21">
        <v>9</v>
      </c>
      <c r="R97" s="21">
        <v>22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</row>
    <row r="98" spans="2:30" ht="10.199999999999999" x14ac:dyDescent="0.2">
      <c r="B98" s="21" t="s">
        <v>9</v>
      </c>
      <c r="C98" s="21" t="s">
        <v>10</v>
      </c>
      <c r="D98" s="21" t="s">
        <v>100</v>
      </c>
      <c r="E98" s="21" t="s">
        <v>46</v>
      </c>
      <c r="F98" s="21">
        <v>1.08</v>
      </c>
      <c r="G98" s="21">
        <v>5792.2828888006698</v>
      </c>
      <c r="H98" s="21">
        <v>29260</v>
      </c>
      <c r="I98" s="21">
        <v>29055</v>
      </c>
      <c r="J98" s="21">
        <v>7830332</v>
      </c>
      <c r="K98" s="21">
        <v>1862106</v>
      </c>
      <c r="L98" s="21">
        <v>902</v>
      </c>
      <c r="M98" s="21">
        <v>16263</v>
      </c>
      <c r="N98" s="21">
        <v>174.06</v>
      </c>
      <c r="O98" s="21" t="s">
        <v>181</v>
      </c>
      <c r="P98" s="21" t="s">
        <v>215</v>
      </c>
      <c r="Q98" s="21">
        <v>15</v>
      </c>
      <c r="R98" s="21">
        <v>22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1</v>
      </c>
      <c r="Z98" s="21">
        <v>0</v>
      </c>
      <c r="AA98" s="21">
        <v>1</v>
      </c>
      <c r="AB98" s="21">
        <v>0</v>
      </c>
      <c r="AC98" s="21">
        <v>0</v>
      </c>
      <c r="AD98" s="21">
        <v>1</v>
      </c>
    </row>
    <row r="99" spans="2:30" ht="10.199999999999999" x14ac:dyDescent="0.2">
      <c r="B99" s="21" t="s">
        <v>11</v>
      </c>
      <c r="C99" s="21" t="s">
        <v>10</v>
      </c>
      <c r="D99" s="21" t="s">
        <v>100</v>
      </c>
      <c r="E99" s="21" t="s">
        <v>46</v>
      </c>
      <c r="F99" s="21">
        <v>1.08</v>
      </c>
      <c r="G99" s="21">
        <v>5792.2828888006698</v>
      </c>
      <c r="H99" s="21">
        <v>29260</v>
      </c>
      <c r="I99" s="21">
        <v>29055</v>
      </c>
      <c r="J99" s="21">
        <v>7830332</v>
      </c>
      <c r="K99" s="21">
        <v>1862106</v>
      </c>
      <c r="L99" s="21">
        <v>902</v>
      </c>
      <c r="M99" s="21">
        <v>16263</v>
      </c>
      <c r="N99" s="21">
        <v>174.06</v>
      </c>
      <c r="O99" s="21" t="s">
        <v>182</v>
      </c>
      <c r="P99" s="21" t="s">
        <v>215</v>
      </c>
      <c r="Q99" s="21">
        <v>14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</row>
    <row r="100" spans="2:30" ht="10.199999999999999" x14ac:dyDescent="0.2">
      <c r="B100" s="21" t="s">
        <v>100</v>
      </c>
      <c r="C100" s="21" t="s">
        <v>5</v>
      </c>
      <c r="D100" s="21" t="s">
        <v>100</v>
      </c>
      <c r="E100" s="21" t="s">
        <v>46</v>
      </c>
      <c r="F100" s="21">
        <v>1.06</v>
      </c>
      <c r="G100" s="21">
        <v>4157.6109169451902</v>
      </c>
      <c r="H100" s="21">
        <v>28637</v>
      </c>
      <c r="I100" s="21">
        <v>29055</v>
      </c>
      <c r="J100" s="21">
        <v>3036732</v>
      </c>
      <c r="K100" s="21">
        <v>1862106</v>
      </c>
      <c r="L100" s="21">
        <v>638</v>
      </c>
      <c r="M100" s="21">
        <v>11298</v>
      </c>
      <c r="N100" s="21">
        <v>155.81</v>
      </c>
      <c r="O100" s="21" t="s">
        <v>176</v>
      </c>
      <c r="P100" s="21" t="s">
        <v>215</v>
      </c>
      <c r="Q100" s="21">
        <v>21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</row>
    <row r="101" spans="2:30" ht="10.199999999999999" x14ac:dyDescent="0.2">
      <c r="B101" s="21" t="s">
        <v>100</v>
      </c>
      <c r="C101" s="21" t="s">
        <v>6</v>
      </c>
      <c r="D101" s="21" t="s">
        <v>100</v>
      </c>
      <c r="E101" s="21" t="s">
        <v>47</v>
      </c>
      <c r="F101" s="21">
        <v>1.05</v>
      </c>
      <c r="G101" s="21">
        <v>4312.9463708632702</v>
      </c>
      <c r="H101" s="21">
        <v>26993</v>
      </c>
      <c r="I101" s="21">
        <v>26506</v>
      </c>
      <c r="J101" s="21">
        <v>3532657</v>
      </c>
      <c r="K101" s="21">
        <v>4459144</v>
      </c>
      <c r="L101" s="21">
        <v>600</v>
      </c>
      <c r="M101" s="21">
        <v>12752</v>
      </c>
      <c r="N101" s="21">
        <v>106.56</v>
      </c>
      <c r="O101" s="21" t="s">
        <v>178</v>
      </c>
      <c r="P101" s="21" t="s">
        <v>216</v>
      </c>
      <c r="Q101" s="21">
        <v>4</v>
      </c>
      <c r="R101" s="21">
        <v>23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0</v>
      </c>
      <c r="AB101" s="21">
        <v>1</v>
      </c>
      <c r="AC101" s="21">
        <v>1</v>
      </c>
      <c r="AD101" s="21">
        <v>0</v>
      </c>
    </row>
    <row r="102" spans="2:30" ht="10.199999999999999" x14ac:dyDescent="0.2">
      <c r="B102" s="21" t="s">
        <v>100</v>
      </c>
      <c r="C102" s="21" t="s">
        <v>8</v>
      </c>
      <c r="D102" s="21" t="s">
        <v>100</v>
      </c>
      <c r="E102" s="21" t="s">
        <v>47</v>
      </c>
      <c r="F102" s="21">
        <v>1.06</v>
      </c>
      <c r="G102" s="21">
        <v>8162.7665771902402</v>
      </c>
      <c r="H102" s="21">
        <v>30124</v>
      </c>
      <c r="I102" s="21">
        <v>26506</v>
      </c>
      <c r="J102" s="21">
        <v>5787293</v>
      </c>
      <c r="K102" s="21">
        <v>4459144</v>
      </c>
      <c r="L102" s="21">
        <v>616</v>
      </c>
      <c r="M102" s="21">
        <v>10358</v>
      </c>
      <c r="N102" s="21">
        <v>110.42</v>
      </c>
      <c r="O102" s="21" t="s">
        <v>180</v>
      </c>
      <c r="P102" s="21" t="s">
        <v>216</v>
      </c>
      <c r="Q102" s="21">
        <v>9</v>
      </c>
      <c r="R102" s="21">
        <v>23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1</v>
      </c>
      <c r="AD102" s="21">
        <v>0</v>
      </c>
    </row>
    <row r="103" spans="2:30" ht="10.199999999999999" x14ac:dyDescent="0.2">
      <c r="B103" s="21" t="s">
        <v>9</v>
      </c>
      <c r="C103" s="21" t="s">
        <v>10</v>
      </c>
      <c r="D103" s="21" t="s">
        <v>100</v>
      </c>
      <c r="E103" s="21" t="s">
        <v>47</v>
      </c>
      <c r="F103" s="21">
        <v>1</v>
      </c>
      <c r="G103" s="21">
        <v>3059.77937672608</v>
      </c>
      <c r="H103" s="21">
        <v>29260</v>
      </c>
      <c r="I103" s="21">
        <v>26506</v>
      </c>
      <c r="J103" s="21">
        <v>7830332</v>
      </c>
      <c r="K103" s="21">
        <v>4459144</v>
      </c>
      <c r="L103" s="21">
        <v>237</v>
      </c>
      <c r="M103" s="21">
        <v>34113</v>
      </c>
      <c r="N103" s="21">
        <v>74.28</v>
      </c>
      <c r="O103" s="21" t="s">
        <v>181</v>
      </c>
      <c r="P103" s="21" t="s">
        <v>216</v>
      </c>
      <c r="Q103" s="21">
        <v>15</v>
      </c>
      <c r="R103" s="21">
        <v>23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0</v>
      </c>
      <c r="Z103" s="21">
        <v>1</v>
      </c>
      <c r="AA103" s="21">
        <v>1</v>
      </c>
      <c r="AB103" s="21">
        <v>0</v>
      </c>
      <c r="AC103" s="21">
        <v>1</v>
      </c>
      <c r="AD103" s="21">
        <v>0</v>
      </c>
    </row>
    <row r="104" spans="2:30" ht="10.199999999999999" x14ac:dyDescent="0.2">
      <c r="B104" s="21" t="s">
        <v>11</v>
      </c>
      <c r="C104" s="21" t="s">
        <v>10</v>
      </c>
      <c r="D104" s="21" t="s">
        <v>100</v>
      </c>
      <c r="E104" s="21" t="s">
        <v>47</v>
      </c>
      <c r="F104" s="21">
        <v>1</v>
      </c>
      <c r="G104" s="21">
        <v>3059.77937672608</v>
      </c>
      <c r="H104" s="21">
        <v>29260</v>
      </c>
      <c r="I104" s="21">
        <v>26506</v>
      </c>
      <c r="J104" s="21">
        <v>7830332</v>
      </c>
      <c r="K104" s="21">
        <v>4459144</v>
      </c>
      <c r="L104" s="21">
        <v>237</v>
      </c>
      <c r="M104" s="21">
        <v>34113</v>
      </c>
      <c r="N104" s="21">
        <v>74.28</v>
      </c>
      <c r="O104" s="21" t="s">
        <v>182</v>
      </c>
      <c r="P104" s="21" t="s">
        <v>216</v>
      </c>
      <c r="Q104" s="21">
        <v>14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0</v>
      </c>
      <c r="Z104" s="21">
        <v>1</v>
      </c>
      <c r="AA104" s="21">
        <v>0</v>
      </c>
      <c r="AB104" s="21">
        <v>1</v>
      </c>
      <c r="AC104" s="21">
        <v>1</v>
      </c>
      <c r="AD104" s="21">
        <v>0</v>
      </c>
    </row>
    <row r="105" spans="2:30" ht="10.199999999999999" x14ac:dyDescent="0.2">
      <c r="B105" s="21" t="s">
        <v>100</v>
      </c>
      <c r="C105" s="21" t="s">
        <v>5</v>
      </c>
      <c r="D105" s="21" t="s">
        <v>100</v>
      </c>
      <c r="E105" s="21" t="s">
        <v>47</v>
      </c>
      <c r="F105" s="21">
        <v>1.22</v>
      </c>
      <c r="G105" s="21">
        <v>4033.3231009023002</v>
      </c>
      <c r="H105" s="21">
        <v>28637</v>
      </c>
      <c r="I105" s="21">
        <v>26506</v>
      </c>
      <c r="J105" s="21">
        <v>3036732</v>
      </c>
      <c r="K105" s="21">
        <v>4459144</v>
      </c>
      <c r="L105" s="21">
        <v>1001</v>
      </c>
      <c r="M105" s="21">
        <v>6401</v>
      </c>
      <c r="N105" s="21">
        <v>245.28</v>
      </c>
      <c r="O105" s="21" t="s">
        <v>176</v>
      </c>
      <c r="P105" s="21" t="s">
        <v>216</v>
      </c>
      <c r="Q105" s="21">
        <v>21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</row>
    <row r="106" spans="2:30" ht="10.199999999999999" x14ac:dyDescent="0.2">
      <c r="B106" s="21" t="s">
        <v>100</v>
      </c>
      <c r="C106" s="21" t="s">
        <v>46</v>
      </c>
      <c r="D106" s="21" t="s">
        <v>100</v>
      </c>
      <c r="E106" s="21" t="s">
        <v>47</v>
      </c>
      <c r="F106" s="21">
        <v>1.21</v>
      </c>
      <c r="G106" s="21">
        <v>4213.7075959314898</v>
      </c>
      <c r="H106" s="21">
        <v>29055</v>
      </c>
      <c r="I106" s="21">
        <v>26506</v>
      </c>
      <c r="J106" s="21">
        <v>1862106</v>
      </c>
      <c r="K106" s="21">
        <v>4459144</v>
      </c>
      <c r="L106" s="21">
        <v>1139</v>
      </c>
      <c r="M106" s="21">
        <v>3851</v>
      </c>
      <c r="N106" s="21">
        <v>256.48</v>
      </c>
      <c r="O106" s="21" t="s">
        <v>215</v>
      </c>
      <c r="P106" s="21" t="s">
        <v>216</v>
      </c>
      <c r="Q106" s="21">
        <v>22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1</v>
      </c>
      <c r="Z106" s="21">
        <v>0</v>
      </c>
      <c r="AA106" s="21">
        <v>0</v>
      </c>
      <c r="AB106" s="21">
        <v>1</v>
      </c>
      <c r="AC106" s="21">
        <v>1</v>
      </c>
      <c r="AD106" s="21">
        <v>0</v>
      </c>
    </row>
    <row r="107" spans="2:30" ht="10.199999999999999" x14ac:dyDescent="0.2">
      <c r="B107" s="21" t="s">
        <v>100</v>
      </c>
      <c r="C107" s="21" t="s">
        <v>5</v>
      </c>
      <c r="D107" s="21" t="s">
        <v>100</v>
      </c>
      <c r="E107" s="21" t="s">
        <v>48</v>
      </c>
      <c r="F107" s="21">
        <v>1.02</v>
      </c>
      <c r="G107" s="21">
        <v>5063.0741294643904</v>
      </c>
      <c r="H107" s="21">
        <v>28637</v>
      </c>
      <c r="I107" s="21">
        <v>14600</v>
      </c>
      <c r="J107" s="21">
        <v>3036732</v>
      </c>
      <c r="K107" s="21">
        <v>677757</v>
      </c>
      <c r="L107" s="21">
        <v>548</v>
      </c>
      <c r="M107" s="21">
        <v>10989</v>
      </c>
      <c r="N107" s="21">
        <v>84.23</v>
      </c>
      <c r="O107" s="21" t="s">
        <v>176</v>
      </c>
      <c r="P107" s="21" t="s">
        <v>217</v>
      </c>
      <c r="Q107" s="21">
        <v>21</v>
      </c>
      <c r="R107" s="21">
        <v>24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0</v>
      </c>
      <c r="AD107" s="21">
        <v>1</v>
      </c>
    </row>
    <row r="108" spans="2:30" ht="10.199999999999999" x14ac:dyDescent="0.2">
      <c r="B108" s="21" t="s">
        <v>100</v>
      </c>
      <c r="C108" s="21" t="s">
        <v>6</v>
      </c>
      <c r="D108" s="21" t="s">
        <v>100</v>
      </c>
      <c r="E108" s="21" t="s">
        <v>13</v>
      </c>
      <c r="F108" s="21">
        <v>1.02</v>
      </c>
      <c r="G108" s="21">
        <v>7032.26530946805</v>
      </c>
      <c r="H108" s="21">
        <v>26993</v>
      </c>
      <c r="I108" s="21">
        <v>26752</v>
      </c>
      <c r="J108" s="21">
        <v>3532657</v>
      </c>
      <c r="K108" s="21">
        <v>1440377</v>
      </c>
      <c r="L108" s="21">
        <v>578</v>
      </c>
      <c r="M108" s="21">
        <v>11425</v>
      </c>
      <c r="N108" s="21">
        <v>105.1</v>
      </c>
      <c r="O108" s="21" t="s">
        <v>178</v>
      </c>
      <c r="P108" s="21" t="s">
        <v>184</v>
      </c>
      <c r="Q108" s="21">
        <v>4</v>
      </c>
      <c r="R108" s="21">
        <v>25</v>
      </c>
      <c r="S108" s="21">
        <v>0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1</v>
      </c>
      <c r="Z108" s="21">
        <v>0</v>
      </c>
      <c r="AA108" s="21">
        <v>0</v>
      </c>
      <c r="AB108" s="21">
        <v>1</v>
      </c>
      <c r="AC108" s="21">
        <v>0</v>
      </c>
      <c r="AD108" s="21">
        <v>1</v>
      </c>
    </row>
    <row r="109" spans="2:30" ht="10.199999999999999" x14ac:dyDescent="0.2">
      <c r="B109" s="21" t="s">
        <v>100</v>
      </c>
      <c r="C109" s="21" t="s">
        <v>8</v>
      </c>
      <c r="D109" s="21" t="s">
        <v>100</v>
      </c>
      <c r="E109" s="21" t="s">
        <v>13</v>
      </c>
      <c r="F109" s="21">
        <v>1.27</v>
      </c>
      <c r="G109" s="21">
        <v>2682.5445853654401</v>
      </c>
      <c r="H109" s="21">
        <v>30124</v>
      </c>
      <c r="I109" s="21">
        <v>26752</v>
      </c>
      <c r="J109" s="21">
        <v>5787293</v>
      </c>
      <c r="K109" s="21">
        <v>1440377</v>
      </c>
      <c r="L109" s="21">
        <v>1229</v>
      </c>
      <c r="M109" s="21">
        <v>10483</v>
      </c>
      <c r="N109" s="21">
        <v>121.09</v>
      </c>
      <c r="O109" s="21" t="s">
        <v>180</v>
      </c>
      <c r="P109" s="21" t="s">
        <v>184</v>
      </c>
      <c r="Q109" s="21">
        <v>9</v>
      </c>
      <c r="R109" s="21">
        <v>25</v>
      </c>
      <c r="S109" s="21">
        <v>0</v>
      </c>
      <c r="T109" s="21">
        <v>0</v>
      </c>
      <c r="U109" s="21">
        <v>0</v>
      </c>
      <c r="V109" s="21">
        <v>1</v>
      </c>
      <c r="W109" s="21">
        <v>0</v>
      </c>
      <c r="X109" s="21">
        <v>1</v>
      </c>
      <c r="Y109" s="21">
        <v>1</v>
      </c>
      <c r="Z109" s="21">
        <v>0</v>
      </c>
      <c r="AA109" s="21">
        <v>0</v>
      </c>
      <c r="AB109" s="21">
        <v>1</v>
      </c>
      <c r="AC109" s="21">
        <v>0</v>
      </c>
      <c r="AD109" s="21">
        <v>1</v>
      </c>
    </row>
    <row r="110" spans="2:30" ht="10.199999999999999" x14ac:dyDescent="0.2">
      <c r="B110" s="21" t="s">
        <v>9</v>
      </c>
      <c r="C110" s="21" t="s">
        <v>10</v>
      </c>
      <c r="D110" s="21" t="s">
        <v>100</v>
      </c>
      <c r="E110" s="21" t="s">
        <v>13</v>
      </c>
      <c r="F110" s="21">
        <v>1.1499999999999999</v>
      </c>
      <c r="G110" s="21">
        <v>2482.7638472693402</v>
      </c>
      <c r="H110" s="21">
        <v>29260</v>
      </c>
      <c r="I110" s="21">
        <v>26752</v>
      </c>
      <c r="J110" s="21">
        <v>7830332</v>
      </c>
      <c r="K110" s="21">
        <v>1440377</v>
      </c>
      <c r="L110" s="21">
        <v>1168</v>
      </c>
      <c r="M110" s="21">
        <v>10117</v>
      </c>
      <c r="N110" s="21">
        <v>153.94999999999999</v>
      </c>
      <c r="O110" s="21" t="s">
        <v>181</v>
      </c>
      <c r="P110" s="21" t="s">
        <v>184</v>
      </c>
      <c r="Q110" s="21">
        <v>15</v>
      </c>
      <c r="R110" s="21">
        <v>25</v>
      </c>
      <c r="S110" s="21">
        <v>0</v>
      </c>
      <c r="T110" s="21">
        <v>0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  <c r="AA110" s="21">
        <v>1</v>
      </c>
      <c r="AB110" s="21">
        <v>0</v>
      </c>
      <c r="AC110" s="21">
        <v>0</v>
      </c>
      <c r="AD110" s="21">
        <v>1</v>
      </c>
    </row>
    <row r="111" spans="2:30" ht="10.199999999999999" x14ac:dyDescent="0.2">
      <c r="B111" s="21" t="s">
        <v>11</v>
      </c>
      <c r="C111" s="21" t="s">
        <v>10</v>
      </c>
      <c r="D111" s="21" t="s">
        <v>100</v>
      </c>
      <c r="E111" s="21" t="s">
        <v>13</v>
      </c>
      <c r="F111" s="21">
        <v>1.1499999999999999</v>
      </c>
      <c r="G111" s="21">
        <v>2482.7638472693402</v>
      </c>
      <c r="H111" s="21">
        <v>29260</v>
      </c>
      <c r="I111" s="21">
        <v>26752</v>
      </c>
      <c r="J111" s="21">
        <v>7830332</v>
      </c>
      <c r="K111" s="21">
        <v>1440377</v>
      </c>
      <c r="L111" s="21">
        <v>1168</v>
      </c>
      <c r="M111" s="21">
        <v>10117</v>
      </c>
      <c r="N111" s="21">
        <v>153.94999999999999</v>
      </c>
      <c r="O111" s="21" t="s">
        <v>182</v>
      </c>
      <c r="P111" s="21" t="s">
        <v>184</v>
      </c>
      <c r="Q111" s="21">
        <v>14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0</v>
      </c>
      <c r="Z111" s="21">
        <v>1</v>
      </c>
      <c r="AA111" s="21">
        <v>0</v>
      </c>
      <c r="AB111" s="21">
        <v>1</v>
      </c>
      <c r="AC111" s="21">
        <v>0</v>
      </c>
      <c r="AD111" s="21">
        <v>1</v>
      </c>
    </row>
    <row r="112" spans="2:30" ht="10.199999999999999" x14ac:dyDescent="0.2">
      <c r="B112" s="21" t="s">
        <v>100</v>
      </c>
      <c r="C112" s="21" t="s">
        <v>5</v>
      </c>
      <c r="D112" s="21" t="s">
        <v>100</v>
      </c>
      <c r="E112" s="21" t="s">
        <v>13</v>
      </c>
      <c r="F112" s="21">
        <v>1.1599999999999999</v>
      </c>
      <c r="G112" s="21">
        <v>4677.0288522744404</v>
      </c>
      <c r="H112" s="21">
        <v>28637</v>
      </c>
      <c r="I112" s="21">
        <v>26752</v>
      </c>
      <c r="J112" s="21">
        <v>3036732</v>
      </c>
      <c r="K112" s="21">
        <v>1440377</v>
      </c>
      <c r="L112" s="21">
        <v>1118</v>
      </c>
      <c r="M112" s="21">
        <v>3402</v>
      </c>
      <c r="N112" s="21">
        <v>207.84</v>
      </c>
      <c r="O112" s="21" t="s">
        <v>176</v>
      </c>
      <c r="P112" s="21" t="s">
        <v>184</v>
      </c>
      <c r="Q112" s="21">
        <v>21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</row>
    <row r="113" spans="2:30" ht="10.199999999999999" x14ac:dyDescent="0.2">
      <c r="B113" s="21" t="s">
        <v>100</v>
      </c>
      <c r="C113" s="21" t="s">
        <v>47</v>
      </c>
      <c r="D113" s="21" t="s">
        <v>100</v>
      </c>
      <c r="E113" s="21" t="s">
        <v>13</v>
      </c>
      <c r="F113" s="21">
        <v>1.17</v>
      </c>
      <c r="G113" s="21">
        <v>4681.6807293514603</v>
      </c>
      <c r="H113" s="21">
        <v>26506</v>
      </c>
      <c r="I113" s="21">
        <v>26752</v>
      </c>
      <c r="J113" s="21">
        <v>4459144</v>
      </c>
      <c r="K113" s="21">
        <v>1440377</v>
      </c>
      <c r="L113" s="21">
        <v>1128</v>
      </c>
      <c r="M113" s="21">
        <v>6103</v>
      </c>
      <c r="N113" s="21">
        <v>113.39</v>
      </c>
      <c r="O113" s="21" t="s">
        <v>216</v>
      </c>
      <c r="P113" s="21" t="s">
        <v>184</v>
      </c>
      <c r="Q113" s="21">
        <v>23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1</v>
      </c>
      <c r="Z113" s="21">
        <v>0</v>
      </c>
      <c r="AA113" s="21">
        <v>0</v>
      </c>
      <c r="AB113" s="21">
        <v>1</v>
      </c>
      <c r="AC113" s="21">
        <v>1</v>
      </c>
      <c r="AD113" s="21">
        <v>0</v>
      </c>
    </row>
    <row r="114" spans="2:30" ht="10.199999999999999" x14ac:dyDescent="0.2">
      <c r="B114" s="21" t="s">
        <v>100</v>
      </c>
      <c r="C114" s="21" t="s">
        <v>8</v>
      </c>
      <c r="D114" s="21" t="s">
        <v>100</v>
      </c>
      <c r="E114" s="21" t="s">
        <v>50</v>
      </c>
      <c r="F114" s="21">
        <v>1.47</v>
      </c>
      <c r="G114" s="21">
        <v>2565.51808709644</v>
      </c>
      <c r="H114" s="21">
        <v>30124</v>
      </c>
      <c r="I114" s="21">
        <v>26752</v>
      </c>
      <c r="J114" s="21">
        <v>5787293</v>
      </c>
      <c r="K114" s="21">
        <v>379566</v>
      </c>
      <c r="L114" s="21">
        <v>1245</v>
      </c>
      <c r="M114" s="21">
        <v>6390</v>
      </c>
      <c r="N114" s="21">
        <v>126.62</v>
      </c>
      <c r="O114" s="21" t="s">
        <v>180</v>
      </c>
      <c r="P114" s="21" t="s">
        <v>218</v>
      </c>
      <c r="Q114" s="21">
        <v>9</v>
      </c>
      <c r="R114" s="21">
        <v>26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1</v>
      </c>
      <c r="Z114" s="21">
        <v>0</v>
      </c>
      <c r="AA114" s="21">
        <v>0</v>
      </c>
      <c r="AB114" s="21">
        <v>1</v>
      </c>
      <c r="AC114" s="21">
        <v>0</v>
      </c>
      <c r="AD114" s="21">
        <v>1</v>
      </c>
    </row>
    <row r="115" spans="2:30" ht="10.199999999999999" x14ac:dyDescent="0.2">
      <c r="B115" s="21" t="s">
        <v>9</v>
      </c>
      <c r="C115" s="21" t="s">
        <v>10</v>
      </c>
      <c r="D115" s="21" t="s">
        <v>100</v>
      </c>
      <c r="E115" s="21" t="s">
        <v>50</v>
      </c>
      <c r="F115" s="21">
        <v>1.2</v>
      </c>
      <c r="G115" s="21">
        <v>3247.3142487042901</v>
      </c>
      <c r="H115" s="21">
        <v>29260</v>
      </c>
      <c r="I115" s="21">
        <v>26752</v>
      </c>
      <c r="J115" s="21">
        <v>7830332</v>
      </c>
      <c r="K115" s="21">
        <v>379566</v>
      </c>
      <c r="L115" s="21">
        <v>1108</v>
      </c>
      <c r="M115" s="21">
        <v>7196</v>
      </c>
      <c r="N115" s="21">
        <v>136.68</v>
      </c>
      <c r="O115" s="21" t="s">
        <v>181</v>
      </c>
      <c r="P115" s="21" t="s">
        <v>218</v>
      </c>
      <c r="Q115" s="21">
        <v>15</v>
      </c>
      <c r="R115" s="21">
        <v>26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1</v>
      </c>
      <c r="AB115" s="21">
        <v>0</v>
      </c>
      <c r="AC115" s="21">
        <v>0</v>
      </c>
      <c r="AD115" s="21">
        <v>1</v>
      </c>
    </row>
    <row r="116" spans="2:30" ht="10.199999999999999" x14ac:dyDescent="0.2">
      <c r="B116" s="21" t="s">
        <v>11</v>
      </c>
      <c r="C116" s="21" t="s">
        <v>10</v>
      </c>
      <c r="D116" s="21" t="s">
        <v>100</v>
      </c>
      <c r="E116" s="21" t="s">
        <v>50</v>
      </c>
      <c r="F116" s="21">
        <v>1.2</v>
      </c>
      <c r="G116" s="21">
        <v>3247.3142487042901</v>
      </c>
      <c r="H116" s="21">
        <v>29260</v>
      </c>
      <c r="I116" s="21">
        <v>26752</v>
      </c>
      <c r="J116" s="21">
        <v>7830332</v>
      </c>
      <c r="K116" s="21">
        <v>379566</v>
      </c>
      <c r="L116" s="21">
        <v>1108</v>
      </c>
      <c r="M116" s="21">
        <v>7196</v>
      </c>
      <c r="N116" s="21">
        <v>136.68</v>
      </c>
      <c r="O116" s="21" t="s">
        <v>182</v>
      </c>
      <c r="P116" s="21" t="s">
        <v>218</v>
      </c>
      <c r="Q116" s="21">
        <v>14</v>
      </c>
      <c r="R116" s="21">
        <v>26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0</v>
      </c>
      <c r="AD116" s="21">
        <v>1</v>
      </c>
    </row>
    <row r="117" spans="2:30" ht="10.199999999999999" x14ac:dyDescent="0.2">
      <c r="B117" s="21" t="s">
        <v>100</v>
      </c>
      <c r="C117" s="21" t="s">
        <v>47</v>
      </c>
      <c r="D117" s="21" t="s">
        <v>100</v>
      </c>
      <c r="E117" s="21" t="s">
        <v>50</v>
      </c>
      <c r="F117" s="21">
        <v>1.1299999999999999</v>
      </c>
      <c r="G117" s="21">
        <v>4516.9000775984896</v>
      </c>
      <c r="H117" s="21">
        <v>26506</v>
      </c>
      <c r="I117" s="21">
        <v>26752</v>
      </c>
      <c r="J117" s="21">
        <v>4459144</v>
      </c>
      <c r="K117" s="21">
        <v>379566</v>
      </c>
      <c r="L117" s="21">
        <v>1088</v>
      </c>
      <c r="M117" s="21">
        <v>7049</v>
      </c>
      <c r="N117" s="21">
        <v>108.15</v>
      </c>
      <c r="O117" s="21" t="s">
        <v>216</v>
      </c>
      <c r="P117" s="21" t="s">
        <v>218</v>
      </c>
      <c r="Q117" s="21">
        <v>23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1</v>
      </c>
      <c r="AD117" s="21">
        <v>0</v>
      </c>
    </row>
    <row r="118" spans="2:30" ht="10.199999999999999" x14ac:dyDescent="0.2">
      <c r="B118" s="21" t="s">
        <v>20</v>
      </c>
      <c r="C118" s="21" t="s">
        <v>21</v>
      </c>
      <c r="D118" s="21" t="s">
        <v>100</v>
      </c>
      <c r="E118" s="21" t="s">
        <v>51</v>
      </c>
      <c r="F118" s="21">
        <v>1.07</v>
      </c>
      <c r="G118" s="21">
        <v>4840.4831196053501</v>
      </c>
      <c r="H118" s="21">
        <v>32991</v>
      </c>
      <c r="I118" s="21">
        <v>24348</v>
      </c>
      <c r="J118" s="21">
        <v>8621121</v>
      </c>
      <c r="K118" s="21">
        <v>111745</v>
      </c>
      <c r="L118" s="21">
        <v>457</v>
      </c>
      <c r="M118" s="21">
        <v>7574</v>
      </c>
      <c r="N118" s="21">
        <v>180.85</v>
      </c>
      <c r="O118" s="21" t="s">
        <v>191</v>
      </c>
      <c r="P118" s="21" t="s">
        <v>219</v>
      </c>
      <c r="Q118" s="21">
        <v>47</v>
      </c>
      <c r="R118" s="21">
        <v>27</v>
      </c>
      <c r="S118" s="21">
        <v>0</v>
      </c>
      <c r="T118" s="21">
        <v>0</v>
      </c>
      <c r="U118" s="21">
        <v>0</v>
      </c>
      <c r="V118" s="21">
        <v>1</v>
      </c>
      <c r="W118" s="21">
        <v>1</v>
      </c>
      <c r="X118" s="21">
        <v>0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</row>
    <row r="119" spans="2:30" ht="10.199999999999999" x14ac:dyDescent="0.2">
      <c r="B119" s="21" t="s">
        <v>22</v>
      </c>
      <c r="C119" s="21" t="s">
        <v>21</v>
      </c>
      <c r="D119" s="21" t="s">
        <v>100</v>
      </c>
      <c r="E119" s="21" t="s">
        <v>51</v>
      </c>
      <c r="F119" s="21">
        <v>1.07</v>
      </c>
      <c r="G119" s="21">
        <v>4840.4831196053501</v>
      </c>
      <c r="H119" s="21">
        <v>32991</v>
      </c>
      <c r="I119" s="21">
        <v>24348</v>
      </c>
      <c r="J119" s="21">
        <v>8621121</v>
      </c>
      <c r="K119" s="21">
        <v>111745</v>
      </c>
      <c r="L119" s="21">
        <v>457</v>
      </c>
      <c r="M119" s="21">
        <v>7574</v>
      </c>
      <c r="N119" s="21">
        <v>180.85</v>
      </c>
      <c r="O119" s="21" t="s">
        <v>192</v>
      </c>
      <c r="P119" s="21" t="s">
        <v>219</v>
      </c>
      <c r="Q119" s="21">
        <v>48</v>
      </c>
      <c r="R119" s="21">
        <v>27</v>
      </c>
      <c r="S119" s="21">
        <v>0</v>
      </c>
      <c r="T119" s="21">
        <v>0</v>
      </c>
      <c r="U119" s="21">
        <v>0</v>
      </c>
      <c r="V119" s="21">
        <v>1</v>
      </c>
      <c r="W119" s="21">
        <v>1</v>
      </c>
      <c r="X119" s="21">
        <v>0</v>
      </c>
      <c r="Y119" s="21">
        <v>1</v>
      </c>
      <c r="Z119" s="21">
        <v>0</v>
      </c>
      <c r="AA119" s="21">
        <v>1</v>
      </c>
      <c r="AB119" s="21">
        <v>0</v>
      </c>
      <c r="AC119" s="21">
        <v>0</v>
      </c>
      <c r="AD119" s="21">
        <v>1</v>
      </c>
    </row>
    <row r="120" spans="2:30" ht="10.199999999999999" x14ac:dyDescent="0.2">
      <c r="B120" s="21" t="s">
        <v>23</v>
      </c>
      <c r="C120" s="21" t="s">
        <v>21</v>
      </c>
      <c r="D120" s="21" t="s">
        <v>100</v>
      </c>
      <c r="E120" s="21" t="s">
        <v>51</v>
      </c>
      <c r="F120" s="21">
        <v>1.07</v>
      </c>
      <c r="G120" s="21">
        <v>4840.4831196053501</v>
      </c>
      <c r="H120" s="21">
        <v>32991</v>
      </c>
      <c r="I120" s="21">
        <v>24348</v>
      </c>
      <c r="J120" s="21">
        <v>8621121</v>
      </c>
      <c r="K120" s="21">
        <v>111745</v>
      </c>
      <c r="L120" s="21">
        <v>457</v>
      </c>
      <c r="M120" s="21">
        <v>7574</v>
      </c>
      <c r="N120" s="21">
        <v>180.85</v>
      </c>
      <c r="O120" s="21" t="s">
        <v>193</v>
      </c>
      <c r="P120" s="21" t="s">
        <v>219</v>
      </c>
      <c r="Q120" s="21">
        <v>46</v>
      </c>
      <c r="R120" s="21">
        <v>27</v>
      </c>
      <c r="S120" s="21">
        <v>0</v>
      </c>
      <c r="T120" s="21">
        <v>0</v>
      </c>
      <c r="U120" s="21">
        <v>0</v>
      </c>
      <c r="V120" s="21">
        <v>1</v>
      </c>
      <c r="W120" s="21">
        <v>1</v>
      </c>
      <c r="X120" s="21">
        <v>0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</row>
    <row r="121" spans="2:30" ht="10.199999999999999" x14ac:dyDescent="0.2">
      <c r="B121" s="21" t="s">
        <v>100</v>
      </c>
      <c r="C121" s="21" t="s">
        <v>6</v>
      </c>
      <c r="D121" s="21" t="s">
        <v>100</v>
      </c>
      <c r="E121" s="21" t="s">
        <v>52</v>
      </c>
      <c r="F121" s="21">
        <v>1.34</v>
      </c>
      <c r="G121" s="21">
        <v>5137.4087265009402</v>
      </c>
      <c r="H121" s="21">
        <v>26993</v>
      </c>
      <c r="I121" s="21">
        <v>30268</v>
      </c>
      <c r="J121" s="21">
        <v>3532657</v>
      </c>
      <c r="K121" s="21">
        <v>1106780</v>
      </c>
      <c r="L121" s="21">
        <v>854</v>
      </c>
      <c r="M121" s="21">
        <v>5806</v>
      </c>
      <c r="N121" s="21">
        <v>175.81</v>
      </c>
      <c r="O121" s="21" t="s">
        <v>178</v>
      </c>
      <c r="P121" s="21" t="s">
        <v>220</v>
      </c>
      <c r="Q121" s="21">
        <v>4</v>
      </c>
      <c r="R121" s="21">
        <v>29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0</v>
      </c>
      <c r="AB121" s="21">
        <v>1</v>
      </c>
      <c r="AC121" s="21">
        <v>0</v>
      </c>
      <c r="AD121" s="21">
        <v>1</v>
      </c>
    </row>
    <row r="122" spans="2:30" ht="10.199999999999999" x14ac:dyDescent="0.2">
      <c r="B122" s="21" t="s">
        <v>9</v>
      </c>
      <c r="C122" s="21" t="s">
        <v>10</v>
      </c>
      <c r="D122" s="21" t="s">
        <v>100</v>
      </c>
      <c r="E122" s="21" t="s">
        <v>52</v>
      </c>
      <c r="F122" s="21">
        <v>1.1299999999999999</v>
      </c>
      <c r="G122" s="21">
        <v>4146.1335424131703</v>
      </c>
      <c r="H122" s="21">
        <v>29260</v>
      </c>
      <c r="I122" s="21">
        <v>30268</v>
      </c>
      <c r="J122" s="21">
        <v>7830332</v>
      </c>
      <c r="K122" s="21">
        <v>1106780</v>
      </c>
      <c r="L122" s="21">
        <v>779</v>
      </c>
      <c r="M122" s="21">
        <v>6614</v>
      </c>
      <c r="N122" s="21">
        <v>240.88</v>
      </c>
      <c r="O122" s="21" t="s">
        <v>181</v>
      </c>
      <c r="P122" s="21" t="s">
        <v>220</v>
      </c>
      <c r="Q122" s="21">
        <v>15</v>
      </c>
      <c r="R122" s="21">
        <v>29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</row>
    <row r="123" spans="2:30" ht="10.199999999999999" x14ac:dyDescent="0.2">
      <c r="B123" s="21" t="s">
        <v>11</v>
      </c>
      <c r="C123" s="21" t="s">
        <v>10</v>
      </c>
      <c r="D123" s="21" t="s">
        <v>100</v>
      </c>
      <c r="E123" s="21" t="s">
        <v>52</v>
      </c>
      <c r="F123" s="21">
        <v>1.1299999999999999</v>
      </c>
      <c r="G123" s="21">
        <v>4146.1335424131703</v>
      </c>
      <c r="H123" s="21">
        <v>29260</v>
      </c>
      <c r="I123" s="21">
        <v>30268</v>
      </c>
      <c r="J123" s="21">
        <v>7830332</v>
      </c>
      <c r="K123" s="21">
        <v>1106780</v>
      </c>
      <c r="L123" s="21">
        <v>779</v>
      </c>
      <c r="M123" s="21">
        <v>6614</v>
      </c>
      <c r="N123" s="21">
        <v>240.88</v>
      </c>
      <c r="O123" s="21" t="s">
        <v>182</v>
      </c>
      <c r="P123" s="21" t="s">
        <v>220</v>
      </c>
      <c r="Q123" s="21">
        <v>14</v>
      </c>
      <c r="R123" s="21">
        <v>29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0</v>
      </c>
      <c r="AD123" s="21">
        <v>1</v>
      </c>
    </row>
    <row r="124" spans="2:30" ht="10.199999999999999" x14ac:dyDescent="0.2">
      <c r="B124" s="21" t="s">
        <v>100</v>
      </c>
      <c r="C124" s="21" t="s">
        <v>16</v>
      </c>
      <c r="D124" s="21" t="s">
        <v>100</v>
      </c>
      <c r="E124" s="21" t="s">
        <v>53</v>
      </c>
      <c r="F124" s="21">
        <v>1.56</v>
      </c>
      <c r="G124" s="21">
        <v>3135.14409217508</v>
      </c>
      <c r="H124" s="21">
        <v>24575</v>
      </c>
      <c r="I124" s="21">
        <v>26681</v>
      </c>
      <c r="J124" s="21">
        <v>1197234</v>
      </c>
      <c r="K124" s="21">
        <v>873131</v>
      </c>
      <c r="L124" s="21">
        <v>2764</v>
      </c>
      <c r="M124" s="21">
        <v>6462</v>
      </c>
      <c r="N124" s="21">
        <v>183.19</v>
      </c>
      <c r="O124" s="21" t="s">
        <v>187</v>
      </c>
      <c r="P124" s="21" t="s">
        <v>221</v>
      </c>
      <c r="Q124" s="21">
        <v>35</v>
      </c>
      <c r="R124" s="21">
        <v>30</v>
      </c>
      <c r="S124" s="21">
        <v>0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</row>
    <row r="125" spans="2:30" ht="10.199999999999999" x14ac:dyDescent="0.2">
      <c r="B125" s="21" t="s">
        <v>100</v>
      </c>
      <c r="C125" s="21" t="s">
        <v>17</v>
      </c>
      <c r="D125" s="21" t="s">
        <v>100</v>
      </c>
      <c r="E125" s="21" t="s">
        <v>53</v>
      </c>
      <c r="F125" s="21">
        <v>1.03</v>
      </c>
      <c r="G125" s="21">
        <v>1706.89197426341</v>
      </c>
      <c r="H125" s="21">
        <v>24706</v>
      </c>
      <c r="I125" s="21">
        <v>26681</v>
      </c>
      <c r="J125" s="21">
        <v>9056076</v>
      </c>
      <c r="K125" s="21">
        <v>873131</v>
      </c>
      <c r="L125" s="21">
        <v>2555</v>
      </c>
      <c r="M125" s="21">
        <v>32824</v>
      </c>
      <c r="N125" s="21">
        <v>167.16</v>
      </c>
      <c r="O125" s="21" t="s">
        <v>188</v>
      </c>
      <c r="P125" s="21" t="s">
        <v>221</v>
      </c>
      <c r="Q125" s="21">
        <v>37</v>
      </c>
      <c r="R125" s="21">
        <v>30</v>
      </c>
      <c r="S125" s="21">
        <v>0</v>
      </c>
      <c r="T125" s="21">
        <v>0</v>
      </c>
      <c r="U125" s="21">
        <v>0</v>
      </c>
      <c r="V125" s="21">
        <v>1</v>
      </c>
      <c r="W125" s="21">
        <v>0</v>
      </c>
      <c r="X125" s="21">
        <v>1</v>
      </c>
      <c r="Y125" s="21">
        <v>1</v>
      </c>
      <c r="Z125" s="21">
        <v>0</v>
      </c>
      <c r="AA125" s="21">
        <v>0</v>
      </c>
      <c r="AB125" s="21">
        <v>1</v>
      </c>
      <c r="AC125" s="21">
        <v>0</v>
      </c>
      <c r="AD125" s="21">
        <v>1</v>
      </c>
    </row>
    <row r="126" spans="2:30" ht="10.199999999999999" x14ac:dyDescent="0.2">
      <c r="B126" s="21" t="s">
        <v>100</v>
      </c>
      <c r="C126" s="21" t="s">
        <v>28</v>
      </c>
      <c r="D126" s="21" t="s">
        <v>100</v>
      </c>
      <c r="E126" s="21" t="s">
        <v>53</v>
      </c>
      <c r="F126" s="21">
        <v>1.04</v>
      </c>
      <c r="G126" s="21">
        <v>2447.1417811218398</v>
      </c>
      <c r="H126" s="21">
        <v>38813</v>
      </c>
      <c r="I126" s="21">
        <v>26681</v>
      </c>
      <c r="J126" s="21">
        <v>1653017</v>
      </c>
      <c r="K126" s="21">
        <v>873131</v>
      </c>
      <c r="L126" s="21">
        <v>2401</v>
      </c>
      <c r="M126" s="21">
        <v>19055</v>
      </c>
      <c r="N126" s="21">
        <v>177.09</v>
      </c>
      <c r="O126" s="21" t="s">
        <v>198</v>
      </c>
      <c r="P126" s="21" t="s">
        <v>221</v>
      </c>
      <c r="Q126" s="21">
        <v>67</v>
      </c>
      <c r="R126" s="21">
        <v>30</v>
      </c>
      <c r="S126" s="21">
        <v>0</v>
      </c>
      <c r="T126" s="21">
        <v>0</v>
      </c>
      <c r="U126" s="21">
        <v>0</v>
      </c>
      <c r="V126" s="21">
        <v>1</v>
      </c>
      <c r="W126" s="21">
        <v>0</v>
      </c>
      <c r="X126" s="21">
        <v>1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</row>
    <row r="127" spans="2:30" ht="10.199999999999999" x14ac:dyDescent="0.2">
      <c r="B127" s="21" t="s">
        <v>100</v>
      </c>
      <c r="C127" s="21" t="s">
        <v>32</v>
      </c>
      <c r="D127" s="21" t="s">
        <v>100</v>
      </c>
      <c r="E127" s="21" t="s">
        <v>53</v>
      </c>
      <c r="F127" s="21">
        <v>1.29</v>
      </c>
      <c r="G127" s="21">
        <v>3333.1093250301601</v>
      </c>
      <c r="H127" s="21">
        <v>30916</v>
      </c>
      <c r="I127" s="21">
        <v>26681</v>
      </c>
      <c r="J127" s="21">
        <v>2230831</v>
      </c>
      <c r="K127" s="21">
        <v>873131</v>
      </c>
      <c r="L127" s="21">
        <v>2679</v>
      </c>
      <c r="M127" s="21">
        <v>6464</v>
      </c>
      <c r="N127" s="21">
        <v>221.89</v>
      </c>
      <c r="O127" s="21" t="s">
        <v>202</v>
      </c>
      <c r="P127" s="21" t="s">
        <v>221</v>
      </c>
      <c r="Q127" s="21">
        <v>70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</row>
    <row r="128" spans="2:30" ht="10.199999999999999" x14ac:dyDescent="0.2">
      <c r="B128" s="21" t="s">
        <v>100</v>
      </c>
      <c r="C128" s="21" t="s">
        <v>6</v>
      </c>
      <c r="D128" s="21" t="s">
        <v>100</v>
      </c>
      <c r="E128" s="21" t="s">
        <v>14</v>
      </c>
      <c r="F128" s="21">
        <v>1.19</v>
      </c>
      <c r="G128" s="21">
        <v>4468.80067566466</v>
      </c>
      <c r="H128" s="21">
        <v>26993</v>
      </c>
      <c r="I128" s="21">
        <v>27211</v>
      </c>
      <c r="J128" s="21">
        <v>3532657</v>
      </c>
      <c r="K128" s="21">
        <v>3770125</v>
      </c>
      <c r="L128" s="21">
        <v>701</v>
      </c>
      <c r="M128" s="21">
        <v>7201</v>
      </c>
      <c r="N128" s="21">
        <v>233.16</v>
      </c>
      <c r="O128" s="21" t="s">
        <v>178</v>
      </c>
      <c r="P128" s="21" t="s">
        <v>185</v>
      </c>
      <c r="Q128" s="21">
        <v>4</v>
      </c>
      <c r="R128" s="21">
        <v>31</v>
      </c>
      <c r="S128" s="21">
        <v>0</v>
      </c>
      <c r="T128" s="21">
        <v>0</v>
      </c>
      <c r="U128" s="21">
        <v>0</v>
      </c>
      <c r="V128" s="21">
        <v>1</v>
      </c>
      <c r="W128" s="21">
        <v>1</v>
      </c>
      <c r="X128" s="21">
        <v>0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</row>
    <row r="129" spans="2:30" ht="10.199999999999999" x14ac:dyDescent="0.2">
      <c r="B129" s="21" t="s">
        <v>100</v>
      </c>
      <c r="C129" s="21" t="s">
        <v>37</v>
      </c>
      <c r="D129" s="21" t="s">
        <v>100</v>
      </c>
      <c r="E129" s="21" t="s">
        <v>14</v>
      </c>
      <c r="F129" s="21">
        <v>1</v>
      </c>
      <c r="G129" s="21">
        <v>6269.3947194708799</v>
      </c>
      <c r="H129" s="21">
        <v>23665</v>
      </c>
      <c r="I129" s="21">
        <v>27211</v>
      </c>
      <c r="J129" s="21">
        <v>1038660</v>
      </c>
      <c r="K129" s="21">
        <v>3770125</v>
      </c>
      <c r="L129" s="21">
        <v>138</v>
      </c>
      <c r="M129" s="21">
        <v>9874</v>
      </c>
      <c r="N129" s="21">
        <v>67.099999999999994</v>
      </c>
      <c r="O129" s="21" t="s">
        <v>207</v>
      </c>
      <c r="P129" s="21" t="s">
        <v>185</v>
      </c>
      <c r="Q129" s="21">
        <v>5</v>
      </c>
      <c r="R129" s="21">
        <v>31</v>
      </c>
      <c r="S129" s="21">
        <v>0</v>
      </c>
      <c r="T129" s="21">
        <v>0</v>
      </c>
      <c r="U129" s="21">
        <v>0</v>
      </c>
      <c r="V129" s="21">
        <v>1</v>
      </c>
      <c r="W129" s="21">
        <v>1</v>
      </c>
      <c r="X129" s="21">
        <v>0</v>
      </c>
      <c r="Y129" s="21">
        <v>0</v>
      </c>
      <c r="Z129" s="21">
        <v>1</v>
      </c>
      <c r="AA129" s="21">
        <v>0</v>
      </c>
      <c r="AB129" s="21">
        <v>1</v>
      </c>
      <c r="AC129" s="21">
        <v>0</v>
      </c>
      <c r="AD129" s="21">
        <v>1</v>
      </c>
    </row>
    <row r="130" spans="2:30" ht="10.199999999999999" x14ac:dyDescent="0.2">
      <c r="B130" s="21" t="s">
        <v>100</v>
      </c>
      <c r="C130" s="21" t="s">
        <v>8</v>
      </c>
      <c r="D130" s="21" t="s">
        <v>100</v>
      </c>
      <c r="E130" s="21" t="s">
        <v>14</v>
      </c>
      <c r="F130" s="21">
        <v>1.41</v>
      </c>
      <c r="G130" s="21">
        <v>5497.2590411297797</v>
      </c>
      <c r="H130" s="21">
        <v>30124</v>
      </c>
      <c r="I130" s="21">
        <v>27211</v>
      </c>
      <c r="J130" s="21">
        <v>5787293</v>
      </c>
      <c r="K130" s="21">
        <v>3770125</v>
      </c>
      <c r="L130" s="21">
        <v>1605</v>
      </c>
      <c r="M130" s="21">
        <v>4272</v>
      </c>
      <c r="N130" s="21">
        <v>349.97</v>
      </c>
      <c r="O130" s="21" t="s">
        <v>180</v>
      </c>
      <c r="P130" s="21" t="s">
        <v>185</v>
      </c>
      <c r="Q130" s="21">
        <v>9</v>
      </c>
      <c r="R130" s="21">
        <v>31</v>
      </c>
      <c r="S130" s="21">
        <v>0</v>
      </c>
      <c r="T130" s="21">
        <v>0</v>
      </c>
      <c r="U130" s="21">
        <v>0</v>
      </c>
      <c r="V130" s="21">
        <v>1</v>
      </c>
      <c r="W130" s="21">
        <v>1</v>
      </c>
      <c r="X130" s="21">
        <v>0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</row>
    <row r="131" spans="2:30" ht="10.199999999999999" x14ac:dyDescent="0.2">
      <c r="B131" s="21" t="s">
        <v>9</v>
      </c>
      <c r="C131" s="21" t="s">
        <v>10</v>
      </c>
      <c r="D131" s="21" t="s">
        <v>100</v>
      </c>
      <c r="E131" s="21" t="s">
        <v>14</v>
      </c>
      <c r="F131" s="21">
        <v>1.0900000000000001</v>
      </c>
      <c r="G131" s="21">
        <v>2572.41905959618</v>
      </c>
      <c r="H131" s="21">
        <v>29260</v>
      </c>
      <c r="I131" s="21">
        <v>27211</v>
      </c>
      <c r="J131" s="21">
        <v>7830332</v>
      </c>
      <c r="K131" s="21">
        <v>3770125</v>
      </c>
      <c r="L131" s="21">
        <v>939</v>
      </c>
      <c r="M131" s="21">
        <v>16868</v>
      </c>
      <c r="N131" s="21">
        <v>139.56</v>
      </c>
      <c r="O131" s="21" t="s">
        <v>181</v>
      </c>
      <c r="P131" s="21" t="s">
        <v>185</v>
      </c>
      <c r="Q131" s="21">
        <v>15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0</v>
      </c>
      <c r="Z131" s="21">
        <v>1</v>
      </c>
      <c r="AA131" s="21">
        <v>1</v>
      </c>
      <c r="AB131" s="21">
        <v>0</v>
      </c>
      <c r="AC131" s="21">
        <v>0</v>
      </c>
      <c r="AD131" s="21">
        <v>1</v>
      </c>
    </row>
    <row r="132" spans="2:30" ht="10.199999999999999" x14ac:dyDescent="0.2">
      <c r="B132" s="21" t="s">
        <v>11</v>
      </c>
      <c r="C132" s="21" t="s">
        <v>10</v>
      </c>
      <c r="D132" s="21" t="s">
        <v>100</v>
      </c>
      <c r="E132" s="21" t="s">
        <v>14</v>
      </c>
      <c r="F132" s="21">
        <v>1.0900000000000001</v>
      </c>
      <c r="G132" s="21">
        <v>2572.41905959618</v>
      </c>
      <c r="H132" s="21">
        <v>29260</v>
      </c>
      <c r="I132" s="21">
        <v>27211</v>
      </c>
      <c r="J132" s="21">
        <v>7830332</v>
      </c>
      <c r="K132" s="21">
        <v>3770125</v>
      </c>
      <c r="L132" s="21">
        <v>939</v>
      </c>
      <c r="M132" s="21">
        <v>16868</v>
      </c>
      <c r="N132" s="21">
        <v>139.56</v>
      </c>
      <c r="O132" s="21" t="s">
        <v>182</v>
      </c>
      <c r="P132" s="21" t="s">
        <v>185</v>
      </c>
      <c r="Q132" s="21">
        <v>14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</row>
    <row r="133" spans="2:30" ht="10.199999999999999" x14ac:dyDescent="0.2">
      <c r="B133" s="21" t="s">
        <v>100</v>
      </c>
      <c r="C133" s="21" t="s">
        <v>12</v>
      </c>
      <c r="D133" s="21" t="s">
        <v>100</v>
      </c>
      <c r="E133" s="21" t="s">
        <v>14</v>
      </c>
      <c r="F133" s="21">
        <v>1.31</v>
      </c>
      <c r="G133" s="21">
        <v>6172.9516085498999</v>
      </c>
      <c r="H133" s="21">
        <v>26046</v>
      </c>
      <c r="I133" s="21">
        <v>27211</v>
      </c>
      <c r="J133" s="21">
        <v>2230955</v>
      </c>
      <c r="K133" s="21">
        <v>3770125</v>
      </c>
      <c r="L133" s="21">
        <v>1117</v>
      </c>
      <c r="M133" s="21">
        <v>4057</v>
      </c>
      <c r="N133" s="21">
        <v>191.63</v>
      </c>
      <c r="O133" s="21" t="s">
        <v>183</v>
      </c>
      <c r="P133" s="21" t="s">
        <v>185</v>
      </c>
      <c r="Q133" s="21">
        <v>17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0</v>
      </c>
      <c r="Z133" s="21">
        <v>1</v>
      </c>
      <c r="AA133" s="21">
        <v>0</v>
      </c>
      <c r="AB133" s="21">
        <v>1</v>
      </c>
      <c r="AC133" s="21">
        <v>0</v>
      </c>
      <c r="AD133" s="21">
        <v>1</v>
      </c>
    </row>
    <row r="134" spans="2:30" ht="10.199999999999999" x14ac:dyDescent="0.2">
      <c r="B134" s="21" t="s">
        <v>100</v>
      </c>
      <c r="C134" s="21" t="s">
        <v>45</v>
      </c>
      <c r="D134" s="21" t="s">
        <v>100</v>
      </c>
      <c r="E134" s="21" t="s">
        <v>14</v>
      </c>
      <c r="F134" s="21">
        <v>1</v>
      </c>
      <c r="G134" s="21">
        <v>5826.1357285408703</v>
      </c>
      <c r="H134" s="21">
        <v>18933</v>
      </c>
      <c r="I134" s="21">
        <v>27211</v>
      </c>
      <c r="J134" s="21">
        <v>382155</v>
      </c>
      <c r="K134" s="21">
        <v>3770125</v>
      </c>
      <c r="L134" s="21">
        <v>184</v>
      </c>
      <c r="M134" s="21">
        <v>5312</v>
      </c>
      <c r="N134" s="21">
        <v>65.31</v>
      </c>
      <c r="O134" s="21" t="s">
        <v>214</v>
      </c>
      <c r="P134" s="21" t="s">
        <v>185</v>
      </c>
      <c r="Q134" s="21">
        <v>20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0</v>
      </c>
      <c r="AB134" s="21">
        <v>1</v>
      </c>
      <c r="AC134" s="21">
        <v>0</v>
      </c>
      <c r="AD134" s="21">
        <v>1</v>
      </c>
    </row>
    <row r="135" spans="2:30" ht="10.199999999999999" x14ac:dyDescent="0.2">
      <c r="B135" s="21" t="s">
        <v>100</v>
      </c>
      <c r="C135" s="21" t="s">
        <v>5</v>
      </c>
      <c r="D135" s="21" t="s">
        <v>100</v>
      </c>
      <c r="E135" s="21" t="s">
        <v>14</v>
      </c>
      <c r="F135" s="21">
        <v>1</v>
      </c>
      <c r="G135" s="21">
        <v>4992.6274228929697</v>
      </c>
      <c r="H135" s="21">
        <v>28637</v>
      </c>
      <c r="I135" s="21">
        <v>27211</v>
      </c>
      <c r="J135" s="21">
        <v>3036732</v>
      </c>
      <c r="K135" s="21">
        <v>3770125</v>
      </c>
      <c r="L135" s="21">
        <v>234</v>
      </c>
      <c r="M135" s="21">
        <v>54429</v>
      </c>
      <c r="N135" s="21">
        <v>67.78</v>
      </c>
      <c r="O135" s="21" t="s">
        <v>176</v>
      </c>
      <c r="P135" s="21" t="s">
        <v>185</v>
      </c>
      <c r="Q135" s="21">
        <v>21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</row>
    <row r="136" spans="2:30" ht="10.199999999999999" x14ac:dyDescent="0.2">
      <c r="B136" s="21" t="s">
        <v>100</v>
      </c>
      <c r="C136" s="21" t="s">
        <v>46</v>
      </c>
      <c r="D136" s="21" t="s">
        <v>100</v>
      </c>
      <c r="E136" s="21" t="s">
        <v>14</v>
      </c>
      <c r="F136" s="21">
        <v>1.1399999999999999</v>
      </c>
      <c r="G136" s="21">
        <v>4103.1024954682598</v>
      </c>
      <c r="H136" s="21">
        <v>29055</v>
      </c>
      <c r="I136" s="21">
        <v>27211</v>
      </c>
      <c r="J136" s="21">
        <v>1862106</v>
      </c>
      <c r="K136" s="21">
        <v>3770125</v>
      </c>
      <c r="L136" s="21">
        <v>866</v>
      </c>
      <c r="M136" s="21">
        <v>5860</v>
      </c>
      <c r="N136" s="21">
        <v>204.68</v>
      </c>
      <c r="O136" s="21" t="s">
        <v>215</v>
      </c>
      <c r="P136" s="21" t="s">
        <v>185</v>
      </c>
      <c r="Q136" s="21">
        <v>22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1</v>
      </c>
      <c r="Z136" s="21">
        <v>0</v>
      </c>
      <c r="AA136" s="21">
        <v>0</v>
      </c>
      <c r="AB136" s="21">
        <v>1</v>
      </c>
      <c r="AC136" s="21">
        <v>0</v>
      </c>
      <c r="AD136" s="21">
        <v>1</v>
      </c>
    </row>
    <row r="137" spans="2:30" ht="10.199999999999999" x14ac:dyDescent="0.2">
      <c r="B137" s="21" t="s">
        <v>100</v>
      </c>
      <c r="C137" s="21" t="s">
        <v>47</v>
      </c>
      <c r="D137" s="21" t="s">
        <v>100</v>
      </c>
      <c r="E137" s="21" t="s">
        <v>14</v>
      </c>
      <c r="F137" s="21">
        <v>1.19</v>
      </c>
      <c r="G137" s="21">
        <v>3649.80234895284</v>
      </c>
      <c r="H137" s="21">
        <v>26506</v>
      </c>
      <c r="I137" s="21">
        <v>27211</v>
      </c>
      <c r="J137" s="21">
        <v>4459144</v>
      </c>
      <c r="K137" s="21">
        <v>3770125</v>
      </c>
      <c r="L137" s="21">
        <v>1102</v>
      </c>
      <c r="M137" s="21">
        <v>4660</v>
      </c>
      <c r="N137" s="21">
        <v>177.22</v>
      </c>
      <c r="O137" s="21" t="s">
        <v>216</v>
      </c>
      <c r="P137" s="21" t="s">
        <v>185</v>
      </c>
      <c r="Q137" s="21">
        <v>23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1</v>
      </c>
      <c r="AD137" s="21">
        <v>0</v>
      </c>
    </row>
    <row r="138" spans="2:30" ht="10.199999999999999" x14ac:dyDescent="0.2">
      <c r="B138" s="21" t="s">
        <v>100</v>
      </c>
      <c r="C138" s="21" t="s">
        <v>6</v>
      </c>
      <c r="D138" s="21" t="s">
        <v>100</v>
      </c>
      <c r="E138" s="21" t="s">
        <v>54</v>
      </c>
      <c r="F138" s="21">
        <v>1.1200000000000001</v>
      </c>
      <c r="G138" s="21">
        <v>5180.1276189192804</v>
      </c>
      <c r="H138" s="21">
        <v>26993</v>
      </c>
      <c r="I138" s="21">
        <v>25475</v>
      </c>
      <c r="J138" s="21">
        <v>3532657</v>
      </c>
      <c r="K138" s="21">
        <v>1489247</v>
      </c>
      <c r="L138" s="21">
        <v>430</v>
      </c>
      <c r="M138" s="21">
        <v>5378</v>
      </c>
      <c r="N138" s="21">
        <v>109.78</v>
      </c>
      <c r="O138" s="21" t="s">
        <v>178</v>
      </c>
      <c r="P138" s="21" t="s">
        <v>222</v>
      </c>
      <c r="Q138" s="21">
        <v>4</v>
      </c>
      <c r="R138" s="21">
        <v>32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1</v>
      </c>
      <c r="Z138" s="21">
        <v>0</v>
      </c>
      <c r="AA138" s="21">
        <v>0</v>
      </c>
      <c r="AB138" s="21">
        <v>1</v>
      </c>
      <c r="AC138" s="21">
        <v>0</v>
      </c>
      <c r="AD138" s="21">
        <v>1</v>
      </c>
    </row>
    <row r="139" spans="2:30" ht="10.199999999999999" x14ac:dyDescent="0.2">
      <c r="B139" s="21" t="s">
        <v>9</v>
      </c>
      <c r="C139" s="21" t="s">
        <v>10</v>
      </c>
      <c r="D139" s="21" t="s">
        <v>100</v>
      </c>
      <c r="E139" s="21" t="s">
        <v>54</v>
      </c>
      <c r="F139" s="21">
        <v>1</v>
      </c>
      <c r="G139" s="21">
        <v>3702.1826374563402</v>
      </c>
      <c r="H139" s="21">
        <v>29260</v>
      </c>
      <c r="I139" s="21">
        <v>25475</v>
      </c>
      <c r="J139" s="21">
        <v>7830332</v>
      </c>
      <c r="K139" s="21">
        <v>1489247</v>
      </c>
      <c r="L139" s="21">
        <v>167</v>
      </c>
      <c r="M139" s="21">
        <v>9355</v>
      </c>
      <c r="N139" s="21">
        <v>62.63</v>
      </c>
      <c r="O139" s="21" t="s">
        <v>181</v>
      </c>
      <c r="P139" s="21" t="s">
        <v>222</v>
      </c>
      <c r="Q139" s="21">
        <v>15</v>
      </c>
      <c r="R139" s="21">
        <v>32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  <c r="AA139" s="21">
        <v>1</v>
      </c>
      <c r="AB139" s="21">
        <v>0</v>
      </c>
      <c r="AC139" s="21">
        <v>0</v>
      </c>
      <c r="AD139" s="21">
        <v>1</v>
      </c>
    </row>
    <row r="140" spans="2:30" ht="10.199999999999999" x14ac:dyDescent="0.2">
      <c r="B140" s="21" t="s">
        <v>11</v>
      </c>
      <c r="C140" s="21" t="s">
        <v>10</v>
      </c>
      <c r="D140" s="21" t="s">
        <v>100</v>
      </c>
      <c r="E140" s="21" t="s">
        <v>54</v>
      </c>
      <c r="F140" s="21">
        <v>1</v>
      </c>
      <c r="G140" s="21">
        <v>3702.1826374563402</v>
      </c>
      <c r="H140" s="21">
        <v>29260</v>
      </c>
      <c r="I140" s="21">
        <v>25475</v>
      </c>
      <c r="J140" s="21">
        <v>7830332</v>
      </c>
      <c r="K140" s="21">
        <v>1489247</v>
      </c>
      <c r="L140" s="21">
        <v>167</v>
      </c>
      <c r="M140" s="21">
        <v>9355</v>
      </c>
      <c r="N140" s="21">
        <v>62.63</v>
      </c>
      <c r="O140" s="21" t="s">
        <v>182</v>
      </c>
      <c r="P140" s="21" t="s">
        <v>222</v>
      </c>
      <c r="Q140" s="21">
        <v>14</v>
      </c>
      <c r="R140" s="21">
        <v>32</v>
      </c>
      <c r="S140" s="21">
        <v>1</v>
      </c>
      <c r="T140" s="21">
        <v>0</v>
      </c>
      <c r="U140" s="21">
        <v>0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0</v>
      </c>
      <c r="AD140" s="21">
        <v>1</v>
      </c>
    </row>
    <row r="141" spans="2:30" ht="10.199999999999999" x14ac:dyDescent="0.2">
      <c r="B141" s="21" t="s">
        <v>100</v>
      </c>
      <c r="C141" s="21" t="s">
        <v>47</v>
      </c>
      <c r="D141" s="21" t="s">
        <v>100</v>
      </c>
      <c r="E141" s="21" t="s">
        <v>54</v>
      </c>
      <c r="F141" s="21">
        <v>1.1100000000000001</v>
      </c>
      <c r="G141" s="21">
        <v>8437.6670864263306</v>
      </c>
      <c r="H141" s="21">
        <v>26506</v>
      </c>
      <c r="I141" s="21">
        <v>25475</v>
      </c>
      <c r="J141" s="21">
        <v>4459144</v>
      </c>
      <c r="K141" s="21">
        <v>1489247</v>
      </c>
      <c r="L141" s="21">
        <v>241</v>
      </c>
      <c r="M141" s="21">
        <v>4790</v>
      </c>
      <c r="N141" s="21">
        <v>169.58</v>
      </c>
      <c r="O141" s="21" t="s">
        <v>216</v>
      </c>
      <c r="P141" s="21" t="s">
        <v>222</v>
      </c>
      <c r="Q141" s="21">
        <v>23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0</v>
      </c>
      <c r="Z141" s="21">
        <v>1</v>
      </c>
      <c r="AA141" s="21">
        <v>0</v>
      </c>
      <c r="AB141" s="21">
        <v>1</v>
      </c>
      <c r="AC141" s="21">
        <v>1</v>
      </c>
      <c r="AD141" s="21">
        <v>0</v>
      </c>
    </row>
    <row r="142" spans="2:30" ht="10.199999999999999" x14ac:dyDescent="0.2">
      <c r="B142" s="21" t="s">
        <v>100</v>
      </c>
      <c r="C142" s="21" t="s">
        <v>50</v>
      </c>
      <c r="D142" s="21" t="s">
        <v>100</v>
      </c>
      <c r="E142" s="21" t="s">
        <v>54</v>
      </c>
      <c r="F142" s="21">
        <v>1.21</v>
      </c>
      <c r="G142" s="21">
        <v>6134.2581559085902</v>
      </c>
      <c r="H142" s="21">
        <v>24510</v>
      </c>
      <c r="I142" s="21">
        <v>25475</v>
      </c>
      <c r="J142" s="21">
        <v>379566</v>
      </c>
      <c r="K142" s="21">
        <v>1489247</v>
      </c>
      <c r="L142" s="21">
        <v>943</v>
      </c>
      <c r="M142" s="21">
        <v>3624</v>
      </c>
      <c r="N142" s="21">
        <v>105.73</v>
      </c>
      <c r="O142" s="21" t="s">
        <v>218</v>
      </c>
      <c r="P142" s="21" t="s">
        <v>222</v>
      </c>
      <c r="Q142" s="21">
        <v>26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0</v>
      </c>
      <c r="X142" s="21">
        <v>1</v>
      </c>
      <c r="Y142" s="21">
        <v>1</v>
      </c>
      <c r="Z142" s="21">
        <v>0</v>
      </c>
      <c r="AA142" s="21">
        <v>0</v>
      </c>
      <c r="AB142" s="21">
        <v>1</v>
      </c>
      <c r="AC142" s="21">
        <v>0</v>
      </c>
      <c r="AD142" s="21">
        <v>1</v>
      </c>
    </row>
    <row r="143" spans="2:30" ht="10.199999999999999" x14ac:dyDescent="0.2">
      <c r="B143" s="21" t="s">
        <v>100</v>
      </c>
      <c r="C143" s="21" t="s">
        <v>16</v>
      </c>
      <c r="D143" s="21" t="s">
        <v>100</v>
      </c>
      <c r="E143" s="21" t="s">
        <v>54</v>
      </c>
      <c r="F143" s="21">
        <v>1.34</v>
      </c>
      <c r="G143" s="21">
        <v>2883.6531776157399</v>
      </c>
      <c r="H143" s="21">
        <v>24575</v>
      </c>
      <c r="I143" s="21">
        <v>25475</v>
      </c>
      <c r="J143" s="21">
        <v>1197234</v>
      </c>
      <c r="K143" s="21">
        <v>1489247</v>
      </c>
      <c r="L143" s="21">
        <v>1588</v>
      </c>
      <c r="M143" s="21">
        <v>7406</v>
      </c>
      <c r="N143" s="21">
        <v>114.13</v>
      </c>
      <c r="O143" s="21" t="s">
        <v>187</v>
      </c>
      <c r="P143" s="21" t="s">
        <v>222</v>
      </c>
      <c r="Q143" s="21">
        <v>35</v>
      </c>
      <c r="R143" s="21">
        <v>32</v>
      </c>
      <c r="S143" s="21">
        <v>0</v>
      </c>
      <c r="T143" s="21">
        <v>0</v>
      </c>
      <c r="U143" s="21">
        <v>0</v>
      </c>
      <c r="V143" s="21">
        <v>1</v>
      </c>
      <c r="W143" s="21">
        <v>0</v>
      </c>
      <c r="X143" s="21">
        <v>1</v>
      </c>
      <c r="Y143" s="21">
        <v>1</v>
      </c>
      <c r="Z143" s="21">
        <v>0</v>
      </c>
      <c r="AA143" s="21">
        <v>0</v>
      </c>
      <c r="AB143" s="21">
        <v>1</v>
      </c>
      <c r="AC143" s="21">
        <v>0</v>
      </c>
      <c r="AD143" s="21">
        <v>1</v>
      </c>
    </row>
    <row r="144" spans="2:30" ht="10.199999999999999" x14ac:dyDescent="0.2">
      <c r="B144" s="21" t="s">
        <v>100</v>
      </c>
      <c r="C144" s="21" t="s">
        <v>17</v>
      </c>
      <c r="D144" s="21" t="s">
        <v>100</v>
      </c>
      <c r="E144" s="21" t="s">
        <v>54</v>
      </c>
      <c r="F144" s="21">
        <v>1.52</v>
      </c>
      <c r="G144" s="21">
        <v>1787.7111701132801</v>
      </c>
      <c r="H144" s="21">
        <v>24706</v>
      </c>
      <c r="I144" s="21">
        <v>25475</v>
      </c>
      <c r="J144" s="21">
        <v>9056076</v>
      </c>
      <c r="K144" s="21">
        <v>1489247</v>
      </c>
      <c r="L144" s="21">
        <v>1815</v>
      </c>
      <c r="M144" s="21">
        <v>5869</v>
      </c>
      <c r="N144" s="21">
        <v>153.5</v>
      </c>
      <c r="O144" s="21" t="s">
        <v>188</v>
      </c>
      <c r="P144" s="21" t="s">
        <v>222</v>
      </c>
      <c r="Q144" s="21">
        <v>37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1</v>
      </c>
      <c r="Z144" s="21">
        <v>0</v>
      </c>
      <c r="AA144" s="21">
        <v>0</v>
      </c>
      <c r="AB144" s="21">
        <v>1</v>
      </c>
      <c r="AC144" s="21">
        <v>0</v>
      </c>
      <c r="AD144" s="21">
        <v>1</v>
      </c>
    </row>
    <row r="145" spans="2:30" ht="10.199999999999999" x14ac:dyDescent="0.2">
      <c r="B145" s="21" t="s">
        <v>20</v>
      </c>
      <c r="C145" s="21" t="s">
        <v>21</v>
      </c>
      <c r="D145" s="21" t="s">
        <v>100</v>
      </c>
      <c r="E145" s="21" t="s">
        <v>54</v>
      </c>
      <c r="F145" s="21">
        <v>1.27</v>
      </c>
      <c r="G145" s="21">
        <v>3543.3400793164301</v>
      </c>
      <c r="H145" s="21">
        <v>32991</v>
      </c>
      <c r="I145" s="21">
        <v>25475</v>
      </c>
      <c r="J145" s="21">
        <v>8621121</v>
      </c>
      <c r="K145" s="21">
        <v>1489247</v>
      </c>
      <c r="L145" s="21">
        <v>657</v>
      </c>
      <c r="M145" s="21">
        <v>7109</v>
      </c>
      <c r="N145" s="21">
        <v>195.64</v>
      </c>
      <c r="O145" s="21" t="s">
        <v>191</v>
      </c>
      <c r="P145" s="21" t="s">
        <v>222</v>
      </c>
      <c r="Q145" s="21">
        <v>47</v>
      </c>
      <c r="R145" s="21">
        <v>32</v>
      </c>
      <c r="S145" s="21">
        <v>1</v>
      </c>
      <c r="T145" s="21">
        <v>0</v>
      </c>
      <c r="U145" s="21">
        <v>0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  <c r="AA145" s="21">
        <v>1</v>
      </c>
      <c r="AB145" s="21">
        <v>0</v>
      </c>
      <c r="AC145" s="21">
        <v>0</v>
      </c>
      <c r="AD145" s="21">
        <v>1</v>
      </c>
    </row>
    <row r="146" spans="2:30" ht="10.199999999999999" x14ac:dyDescent="0.2">
      <c r="B146" s="21" t="s">
        <v>22</v>
      </c>
      <c r="C146" s="21" t="s">
        <v>21</v>
      </c>
      <c r="D146" s="21" t="s">
        <v>100</v>
      </c>
      <c r="E146" s="21" t="s">
        <v>54</v>
      </c>
      <c r="F146" s="21">
        <v>1.27</v>
      </c>
      <c r="G146" s="21">
        <v>3543.3400793164301</v>
      </c>
      <c r="H146" s="21">
        <v>32991</v>
      </c>
      <c r="I146" s="21">
        <v>25475</v>
      </c>
      <c r="J146" s="21">
        <v>8621121</v>
      </c>
      <c r="K146" s="21">
        <v>1489247</v>
      </c>
      <c r="L146" s="21">
        <v>657</v>
      </c>
      <c r="M146" s="21">
        <v>7109</v>
      </c>
      <c r="N146" s="21">
        <v>195.64</v>
      </c>
      <c r="O146" s="21" t="s">
        <v>192</v>
      </c>
      <c r="P146" s="21" t="s">
        <v>222</v>
      </c>
      <c r="Q146" s="21">
        <v>48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1</v>
      </c>
      <c r="X146" s="21">
        <v>0</v>
      </c>
      <c r="Y146" s="21">
        <v>1</v>
      </c>
      <c r="Z146" s="21">
        <v>0</v>
      </c>
      <c r="AA146" s="21">
        <v>1</v>
      </c>
      <c r="AB146" s="21">
        <v>0</v>
      </c>
      <c r="AC146" s="21">
        <v>0</v>
      </c>
      <c r="AD146" s="21">
        <v>1</v>
      </c>
    </row>
    <row r="147" spans="2:30" ht="10.199999999999999" x14ac:dyDescent="0.2">
      <c r="B147" s="21" t="s">
        <v>23</v>
      </c>
      <c r="C147" s="21" t="s">
        <v>21</v>
      </c>
      <c r="D147" s="21" t="s">
        <v>100</v>
      </c>
      <c r="E147" s="21" t="s">
        <v>54</v>
      </c>
      <c r="F147" s="21">
        <v>1.27</v>
      </c>
      <c r="G147" s="21">
        <v>3543.3400793164301</v>
      </c>
      <c r="H147" s="21">
        <v>32991</v>
      </c>
      <c r="I147" s="21">
        <v>25475</v>
      </c>
      <c r="J147" s="21">
        <v>8621121</v>
      </c>
      <c r="K147" s="21">
        <v>1489247</v>
      </c>
      <c r="L147" s="21">
        <v>657</v>
      </c>
      <c r="M147" s="21">
        <v>7109</v>
      </c>
      <c r="N147" s="21">
        <v>195.64</v>
      </c>
      <c r="O147" s="21" t="s">
        <v>193</v>
      </c>
      <c r="P147" s="21" t="s">
        <v>222</v>
      </c>
      <c r="Q147" s="21">
        <v>46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1</v>
      </c>
      <c r="AD147" s="21">
        <v>0</v>
      </c>
    </row>
    <row r="148" spans="2:30" ht="10.199999999999999" x14ac:dyDescent="0.2">
      <c r="B148" s="21" t="s">
        <v>100</v>
      </c>
      <c r="C148" s="21" t="s">
        <v>24</v>
      </c>
      <c r="D148" s="21" t="s">
        <v>100</v>
      </c>
      <c r="E148" s="21" t="s">
        <v>54</v>
      </c>
      <c r="F148" s="21">
        <v>1.24</v>
      </c>
      <c r="G148" s="21">
        <v>3009.4763870648599</v>
      </c>
      <c r="H148" s="21">
        <v>22360</v>
      </c>
      <c r="I148" s="21">
        <v>25475</v>
      </c>
      <c r="J148" s="21">
        <v>1421287</v>
      </c>
      <c r="K148" s="21">
        <v>1489247</v>
      </c>
      <c r="L148" s="21">
        <v>828</v>
      </c>
      <c r="M148" s="21">
        <v>7675</v>
      </c>
      <c r="N148" s="21">
        <v>97.36</v>
      </c>
      <c r="O148" s="21" t="s">
        <v>194</v>
      </c>
      <c r="P148" s="21" t="s">
        <v>222</v>
      </c>
      <c r="Q148" s="21">
        <v>53</v>
      </c>
      <c r="R148" s="21">
        <v>32</v>
      </c>
      <c r="S148" s="21">
        <v>0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  <c r="AA148" s="21">
        <v>0</v>
      </c>
      <c r="AB148" s="21">
        <v>1</v>
      </c>
      <c r="AC148" s="21">
        <v>0</v>
      </c>
      <c r="AD148" s="21">
        <v>1</v>
      </c>
    </row>
    <row r="149" spans="2:30" ht="10.199999999999999" x14ac:dyDescent="0.2">
      <c r="B149" s="21" t="s">
        <v>100</v>
      </c>
      <c r="C149" s="21" t="s">
        <v>25</v>
      </c>
      <c r="D149" s="21" t="s">
        <v>100</v>
      </c>
      <c r="E149" s="21" t="s">
        <v>54</v>
      </c>
      <c r="F149" s="21">
        <v>1.27</v>
      </c>
      <c r="G149" s="21">
        <v>3446.74965785329</v>
      </c>
      <c r="H149" s="21">
        <v>23025</v>
      </c>
      <c r="I149" s="21">
        <v>25475</v>
      </c>
      <c r="J149" s="21">
        <v>2753373</v>
      </c>
      <c r="K149" s="21">
        <v>1489247</v>
      </c>
      <c r="L149" s="21">
        <v>1491</v>
      </c>
      <c r="M149" s="21">
        <v>5100</v>
      </c>
      <c r="N149" s="21">
        <v>138.08000000000001</v>
      </c>
      <c r="O149" s="21" t="s">
        <v>195</v>
      </c>
      <c r="P149" s="21" t="s">
        <v>222</v>
      </c>
      <c r="Q149" s="21">
        <v>55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0</v>
      </c>
      <c r="Z149" s="21">
        <v>1</v>
      </c>
      <c r="AA149" s="21">
        <v>0</v>
      </c>
      <c r="AB149" s="21">
        <v>1</v>
      </c>
      <c r="AC149" s="21">
        <v>0</v>
      </c>
      <c r="AD149" s="21">
        <v>1</v>
      </c>
    </row>
    <row r="150" spans="2:30" ht="10.199999999999999" x14ac:dyDescent="0.2">
      <c r="B150" s="21" t="s">
        <v>100</v>
      </c>
      <c r="C150" s="21" t="s">
        <v>28</v>
      </c>
      <c r="D150" s="21" t="s">
        <v>100</v>
      </c>
      <c r="E150" s="21" t="s">
        <v>54</v>
      </c>
      <c r="F150" s="21">
        <v>1.71</v>
      </c>
      <c r="G150" s="21">
        <v>1892.3691111999401</v>
      </c>
      <c r="H150" s="21">
        <v>38813</v>
      </c>
      <c r="I150" s="21">
        <v>25475</v>
      </c>
      <c r="J150" s="21">
        <v>1653017</v>
      </c>
      <c r="K150" s="21">
        <v>1489247</v>
      </c>
      <c r="L150" s="21">
        <v>1941</v>
      </c>
      <c r="M150" s="21">
        <v>3814</v>
      </c>
      <c r="N150" s="21">
        <v>157.44999999999999</v>
      </c>
      <c r="O150" s="21" t="s">
        <v>198</v>
      </c>
      <c r="P150" s="21" t="s">
        <v>222</v>
      </c>
      <c r="Q150" s="21">
        <v>67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0</v>
      </c>
      <c r="AD150" s="21">
        <v>1</v>
      </c>
    </row>
    <row r="151" spans="2:30" ht="10.199999999999999" x14ac:dyDescent="0.2">
      <c r="B151" s="21" t="s">
        <v>100</v>
      </c>
      <c r="C151" s="21" t="s">
        <v>30</v>
      </c>
      <c r="D151" s="21" t="s">
        <v>100</v>
      </c>
      <c r="E151" s="21" t="s">
        <v>54</v>
      </c>
      <c r="F151" s="21">
        <v>1.28</v>
      </c>
      <c r="G151" s="21">
        <v>3076.5304832574898</v>
      </c>
      <c r="H151" s="21">
        <v>23654</v>
      </c>
      <c r="I151" s="21">
        <v>25475</v>
      </c>
      <c r="J151" s="21">
        <v>2195215</v>
      </c>
      <c r="K151" s="21">
        <v>1489247</v>
      </c>
      <c r="L151" s="21">
        <v>844</v>
      </c>
      <c r="M151" s="21">
        <v>5160</v>
      </c>
      <c r="N151" s="21">
        <v>99.43</v>
      </c>
      <c r="O151" s="21" t="s">
        <v>200</v>
      </c>
      <c r="P151" s="21" t="s">
        <v>222</v>
      </c>
      <c r="Q151" s="21">
        <v>75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</row>
    <row r="152" spans="2:30" ht="10.199999999999999" x14ac:dyDescent="0.2">
      <c r="B152" s="21" t="s">
        <v>100</v>
      </c>
      <c r="C152" s="21" t="s">
        <v>6</v>
      </c>
      <c r="D152" s="21" t="s">
        <v>100</v>
      </c>
      <c r="E152" s="21" t="s">
        <v>55</v>
      </c>
      <c r="F152" s="21">
        <v>1</v>
      </c>
      <c r="G152" s="21">
        <v>5963.7530199003504</v>
      </c>
      <c r="H152" s="21">
        <v>26993</v>
      </c>
      <c r="I152" s="21">
        <v>23614</v>
      </c>
      <c r="J152" s="21">
        <v>3532657</v>
      </c>
      <c r="K152" s="21">
        <v>1008768</v>
      </c>
      <c r="L152" s="21">
        <v>280</v>
      </c>
      <c r="M152" s="21">
        <v>8571</v>
      </c>
      <c r="N152" s="21">
        <v>87.59</v>
      </c>
      <c r="O152" s="21" t="s">
        <v>178</v>
      </c>
      <c r="P152" s="21" t="s">
        <v>223</v>
      </c>
      <c r="Q152" s="21">
        <v>4</v>
      </c>
      <c r="R152" s="21">
        <v>33</v>
      </c>
      <c r="S152" s="21">
        <v>0</v>
      </c>
      <c r="T152" s="21">
        <v>0</v>
      </c>
      <c r="U152" s="21">
        <v>0</v>
      </c>
      <c r="V152" s="21">
        <v>1</v>
      </c>
      <c r="W152" s="21">
        <v>0</v>
      </c>
      <c r="X152" s="21">
        <v>1</v>
      </c>
      <c r="Y152" s="21">
        <v>1</v>
      </c>
      <c r="Z152" s="21">
        <v>0</v>
      </c>
      <c r="AA152" s="21">
        <v>0</v>
      </c>
      <c r="AB152" s="21">
        <v>1</v>
      </c>
      <c r="AC152" s="21">
        <v>0</v>
      </c>
      <c r="AD152" s="21">
        <v>1</v>
      </c>
    </row>
    <row r="153" spans="2:30" ht="10.199999999999999" x14ac:dyDescent="0.2">
      <c r="B153" s="21" t="s">
        <v>9</v>
      </c>
      <c r="C153" s="21" t="s">
        <v>10</v>
      </c>
      <c r="D153" s="21" t="s">
        <v>100</v>
      </c>
      <c r="E153" s="21" t="s">
        <v>55</v>
      </c>
      <c r="F153" s="21">
        <v>1.45</v>
      </c>
      <c r="G153" s="21">
        <v>3198.8115207998399</v>
      </c>
      <c r="H153" s="21">
        <v>29260</v>
      </c>
      <c r="I153" s="21">
        <v>23614</v>
      </c>
      <c r="J153" s="21">
        <v>7830332</v>
      </c>
      <c r="K153" s="21">
        <v>1008768</v>
      </c>
      <c r="L153" s="21">
        <v>865</v>
      </c>
      <c r="M153" s="21">
        <v>3789</v>
      </c>
      <c r="N153" s="21">
        <v>158.63</v>
      </c>
      <c r="O153" s="21" t="s">
        <v>181</v>
      </c>
      <c r="P153" s="21" t="s">
        <v>223</v>
      </c>
      <c r="Q153" s="21">
        <v>15</v>
      </c>
      <c r="R153" s="21">
        <v>33</v>
      </c>
      <c r="S153" s="21">
        <v>0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1</v>
      </c>
      <c r="Z153" s="21">
        <v>0</v>
      </c>
      <c r="AA153" s="21">
        <v>1</v>
      </c>
      <c r="AB153" s="21">
        <v>0</v>
      </c>
      <c r="AC153" s="21">
        <v>0</v>
      </c>
      <c r="AD153" s="21">
        <v>1</v>
      </c>
    </row>
    <row r="154" spans="2:30" ht="10.199999999999999" x14ac:dyDescent="0.2">
      <c r="B154" s="21" t="s">
        <v>11</v>
      </c>
      <c r="C154" s="21" t="s">
        <v>10</v>
      </c>
      <c r="D154" s="21" t="s">
        <v>100</v>
      </c>
      <c r="E154" s="21" t="s">
        <v>55</v>
      </c>
      <c r="F154" s="21">
        <v>1.45</v>
      </c>
      <c r="G154" s="21">
        <v>3198.8115207998399</v>
      </c>
      <c r="H154" s="21">
        <v>29260</v>
      </c>
      <c r="I154" s="21">
        <v>23614</v>
      </c>
      <c r="J154" s="21">
        <v>7830332</v>
      </c>
      <c r="K154" s="21">
        <v>1008768</v>
      </c>
      <c r="L154" s="21">
        <v>865</v>
      </c>
      <c r="M154" s="21">
        <v>3789</v>
      </c>
      <c r="N154" s="21">
        <v>158.63</v>
      </c>
      <c r="O154" s="21" t="s">
        <v>182</v>
      </c>
      <c r="P154" s="21" t="s">
        <v>223</v>
      </c>
      <c r="Q154" s="21">
        <v>14</v>
      </c>
      <c r="R154" s="21">
        <v>33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1</v>
      </c>
      <c r="Z154" s="21">
        <v>0</v>
      </c>
      <c r="AA154" s="21">
        <v>0</v>
      </c>
      <c r="AB154" s="21">
        <v>1</v>
      </c>
      <c r="AC154" s="21">
        <v>0</v>
      </c>
      <c r="AD154" s="21">
        <v>1</v>
      </c>
    </row>
    <row r="155" spans="2:30" ht="10.199999999999999" x14ac:dyDescent="0.2">
      <c r="B155" s="21" t="s">
        <v>100</v>
      </c>
      <c r="C155" s="21" t="s">
        <v>13</v>
      </c>
      <c r="D155" s="21" t="s">
        <v>100</v>
      </c>
      <c r="E155" s="21" t="s">
        <v>55</v>
      </c>
      <c r="F155" s="21">
        <v>1.01</v>
      </c>
      <c r="G155" s="21">
        <v>3305.6981779462999</v>
      </c>
      <c r="H155" s="21">
        <v>26752</v>
      </c>
      <c r="I155" s="21">
        <v>23614</v>
      </c>
      <c r="J155" s="21">
        <v>1440377</v>
      </c>
      <c r="K155" s="21">
        <v>1008768</v>
      </c>
      <c r="L155" s="21">
        <v>303</v>
      </c>
      <c r="M155" s="21">
        <v>1859</v>
      </c>
      <c r="N155" s="21">
        <v>114.93</v>
      </c>
      <c r="O155" s="21" t="s">
        <v>184</v>
      </c>
      <c r="P155" s="21" t="s">
        <v>223</v>
      </c>
      <c r="Q155" s="21">
        <v>25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</row>
    <row r="156" spans="2:30" ht="10.199999999999999" x14ac:dyDescent="0.2">
      <c r="B156" s="21" t="s">
        <v>100</v>
      </c>
      <c r="C156" s="21" t="s">
        <v>6</v>
      </c>
      <c r="D156" s="21" t="s">
        <v>100</v>
      </c>
      <c r="E156" s="21" t="s">
        <v>15</v>
      </c>
      <c r="F156" s="21">
        <v>1.1100000000000001</v>
      </c>
      <c r="G156" s="21">
        <v>6722.0087780138701</v>
      </c>
      <c r="H156" s="21">
        <v>26993</v>
      </c>
      <c r="I156" s="21">
        <v>25450</v>
      </c>
      <c r="J156" s="21">
        <v>3532657</v>
      </c>
      <c r="K156" s="21">
        <v>1694803</v>
      </c>
      <c r="L156" s="21">
        <v>685</v>
      </c>
      <c r="M156" s="21">
        <v>6426</v>
      </c>
      <c r="N156" s="21">
        <v>116.18</v>
      </c>
      <c r="O156" s="21" t="s">
        <v>178</v>
      </c>
      <c r="P156" s="21" t="s">
        <v>186</v>
      </c>
      <c r="Q156" s="21">
        <v>4</v>
      </c>
      <c r="R156" s="21">
        <v>34</v>
      </c>
      <c r="S156" s="21">
        <v>1</v>
      </c>
      <c r="T156" s="21">
        <v>0</v>
      </c>
      <c r="U156" s="21">
        <v>0</v>
      </c>
      <c r="V156" s="21">
        <v>0</v>
      </c>
      <c r="W156" s="21">
        <v>1</v>
      </c>
      <c r="X156" s="21">
        <v>0</v>
      </c>
      <c r="Y156" s="21">
        <v>1</v>
      </c>
      <c r="Z156" s="21">
        <v>0</v>
      </c>
      <c r="AA156" s="21">
        <v>0</v>
      </c>
      <c r="AB156" s="21">
        <v>1</v>
      </c>
      <c r="AC156" s="21">
        <v>0</v>
      </c>
      <c r="AD156" s="21">
        <v>1</v>
      </c>
    </row>
    <row r="157" spans="2:30" ht="10.199999999999999" x14ac:dyDescent="0.2">
      <c r="B157" s="21" t="s">
        <v>9</v>
      </c>
      <c r="C157" s="21" t="s">
        <v>10</v>
      </c>
      <c r="D157" s="21" t="s">
        <v>100</v>
      </c>
      <c r="E157" s="21" t="s">
        <v>15</v>
      </c>
      <c r="F157" s="21">
        <v>1.04</v>
      </c>
      <c r="G157" s="21">
        <v>3296.0495115190802</v>
      </c>
      <c r="H157" s="21">
        <v>29260</v>
      </c>
      <c r="I157" s="21">
        <v>25450</v>
      </c>
      <c r="J157" s="21">
        <v>7830332</v>
      </c>
      <c r="K157" s="21">
        <v>1694803</v>
      </c>
      <c r="L157" s="21">
        <v>407</v>
      </c>
      <c r="M157" s="21">
        <v>20529</v>
      </c>
      <c r="N157" s="21">
        <v>75.709999999999994</v>
      </c>
      <c r="O157" s="21" t="s">
        <v>181</v>
      </c>
      <c r="P157" s="21" t="s">
        <v>186</v>
      </c>
      <c r="Q157" s="21">
        <v>15</v>
      </c>
      <c r="R157" s="21">
        <v>34</v>
      </c>
      <c r="S157" s="21">
        <v>0</v>
      </c>
      <c r="T157" s="21">
        <v>0</v>
      </c>
      <c r="U157" s="21">
        <v>0</v>
      </c>
      <c r="V157" s="21">
        <v>1</v>
      </c>
      <c r="W157" s="21">
        <v>1</v>
      </c>
      <c r="X157" s="21">
        <v>0</v>
      </c>
      <c r="Y157" s="21">
        <v>0</v>
      </c>
      <c r="Z157" s="21">
        <v>1</v>
      </c>
      <c r="AA157" s="21">
        <v>1</v>
      </c>
      <c r="AB157" s="21">
        <v>0</v>
      </c>
      <c r="AC157" s="21">
        <v>0</v>
      </c>
      <c r="AD157" s="21">
        <v>1</v>
      </c>
    </row>
    <row r="158" spans="2:30" ht="10.199999999999999" x14ac:dyDescent="0.2">
      <c r="B158" s="21" t="s">
        <v>11</v>
      </c>
      <c r="C158" s="21" t="s">
        <v>10</v>
      </c>
      <c r="D158" s="21" t="s">
        <v>100</v>
      </c>
      <c r="E158" s="21" t="s">
        <v>15</v>
      </c>
      <c r="F158" s="21">
        <v>1.04</v>
      </c>
      <c r="G158" s="21">
        <v>3296.0495115190802</v>
      </c>
      <c r="H158" s="21">
        <v>29260</v>
      </c>
      <c r="I158" s="21">
        <v>25450</v>
      </c>
      <c r="J158" s="21">
        <v>7830332</v>
      </c>
      <c r="K158" s="21">
        <v>1694803</v>
      </c>
      <c r="L158" s="21">
        <v>407</v>
      </c>
      <c r="M158" s="21">
        <v>20529</v>
      </c>
      <c r="N158" s="21">
        <v>75.709999999999994</v>
      </c>
      <c r="O158" s="21" t="s">
        <v>182</v>
      </c>
      <c r="P158" s="21" t="s">
        <v>186</v>
      </c>
      <c r="Q158" s="21">
        <v>14</v>
      </c>
      <c r="R158" s="21">
        <v>34</v>
      </c>
      <c r="S158" s="21">
        <v>1</v>
      </c>
      <c r="T158" s="21">
        <v>0</v>
      </c>
      <c r="U158" s="21">
        <v>0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  <c r="AA158" s="21">
        <v>0</v>
      </c>
      <c r="AB158" s="21">
        <v>1</v>
      </c>
      <c r="AC158" s="21">
        <v>0</v>
      </c>
      <c r="AD158" s="21">
        <v>1</v>
      </c>
    </row>
    <row r="159" spans="2:30" ht="10.199999999999999" x14ac:dyDescent="0.2">
      <c r="B159" s="21" t="s">
        <v>100</v>
      </c>
      <c r="C159" s="21" t="s">
        <v>5</v>
      </c>
      <c r="D159" s="21" t="s">
        <v>100</v>
      </c>
      <c r="E159" s="21" t="s">
        <v>15</v>
      </c>
      <c r="F159" s="21">
        <v>1.2</v>
      </c>
      <c r="G159" s="21">
        <v>7520.08544188626</v>
      </c>
      <c r="H159" s="21">
        <v>28637</v>
      </c>
      <c r="I159" s="21">
        <v>25450</v>
      </c>
      <c r="J159" s="21">
        <v>3036732</v>
      </c>
      <c r="K159" s="21">
        <v>1694803</v>
      </c>
      <c r="L159" s="21">
        <v>458</v>
      </c>
      <c r="M159" s="21">
        <v>9381</v>
      </c>
      <c r="N159" s="21">
        <v>116.57</v>
      </c>
      <c r="O159" s="21" t="s">
        <v>176</v>
      </c>
      <c r="P159" s="21" t="s">
        <v>186</v>
      </c>
      <c r="Q159" s="21">
        <v>21</v>
      </c>
      <c r="R159" s="21">
        <v>34</v>
      </c>
      <c r="S159" s="21">
        <v>0</v>
      </c>
      <c r="T159" s="21">
        <v>0</v>
      </c>
      <c r="U159" s="21">
        <v>0</v>
      </c>
      <c r="V159" s="21">
        <v>1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</row>
    <row r="160" spans="2:30" ht="10.199999999999999" x14ac:dyDescent="0.2">
      <c r="B160" s="21" t="s">
        <v>100</v>
      </c>
      <c r="C160" s="21" t="s">
        <v>46</v>
      </c>
      <c r="D160" s="21" t="s">
        <v>100</v>
      </c>
      <c r="E160" s="21" t="s">
        <v>15</v>
      </c>
      <c r="F160" s="21">
        <v>1.02</v>
      </c>
      <c r="G160" s="21">
        <v>5505.7911527148999</v>
      </c>
      <c r="H160" s="21">
        <v>29055</v>
      </c>
      <c r="I160" s="21">
        <v>25450</v>
      </c>
      <c r="J160" s="21">
        <v>1862106</v>
      </c>
      <c r="K160" s="21">
        <v>1694803</v>
      </c>
      <c r="L160" s="21">
        <v>541</v>
      </c>
      <c r="M160" s="21">
        <v>7679</v>
      </c>
      <c r="N160" s="21">
        <v>110.25</v>
      </c>
      <c r="O160" s="21" t="s">
        <v>215</v>
      </c>
      <c r="P160" s="21" t="s">
        <v>186</v>
      </c>
      <c r="Q160" s="21">
        <v>22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1</v>
      </c>
      <c r="Z160" s="21">
        <v>0</v>
      </c>
      <c r="AA160" s="21">
        <v>0</v>
      </c>
      <c r="AB160" s="21">
        <v>1</v>
      </c>
      <c r="AC160" s="21">
        <v>0</v>
      </c>
      <c r="AD160" s="21">
        <v>1</v>
      </c>
    </row>
    <row r="161" spans="2:30" ht="10.199999999999999" x14ac:dyDescent="0.2">
      <c r="B161" s="21" t="s">
        <v>100</v>
      </c>
      <c r="C161" s="21" t="s">
        <v>47</v>
      </c>
      <c r="D161" s="21" t="s">
        <v>100</v>
      </c>
      <c r="E161" s="21" t="s">
        <v>15</v>
      </c>
      <c r="F161" s="21">
        <v>1.31</v>
      </c>
      <c r="G161" s="21">
        <v>5569.7467321212798</v>
      </c>
      <c r="H161" s="21">
        <v>26506</v>
      </c>
      <c r="I161" s="21">
        <v>25450</v>
      </c>
      <c r="J161" s="21">
        <v>4459144</v>
      </c>
      <c r="K161" s="21">
        <v>1694803</v>
      </c>
      <c r="L161" s="21">
        <v>639</v>
      </c>
      <c r="M161" s="21">
        <v>4987</v>
      </c>
      <c r="N161" s="21">
        <v>123.27</v>
      </c>
      <c r="O161" s="21" t="s">
        <v>216</v>
      </c>
      <c r="P161" s="21" t="s">
        <v>186</v>
      </c>
      <c r="Q161" s="21">
        <v>23</v>
      </c>
      <c r="R161" s="21">
        <v>34</v>
      </c>
      <c r="S161" s="21">
        <v>0</v>
      </c>
      <c r="T161" s="21">
        <v>0</v>
      </c>
      <c r="U161" s="21">
        <v>0</v>
      </c>
      <c r="V161" s="21">
        <v>1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1</v>
      </c>
      <c r="AD161" s="21">
        <v>0</v>
      </c>
    </row>
    <row r="162" spans="2:30" ht="10.199999999999999" x14ac:dyDescent="0.2">
      <c r="B162" s="21" t="s">
        <v>100</v>
      </c>
      <c r="C162" s="21" t="s">
        <v>14</v>
      </c>
      <c r="D162" s="21" t="s">
        <v>100</v>
      </c>
      <c r="E162" s="21" t="s">
        <v>15</v>
      </c>
      <c r="F162" s="21">
        <v>1.08</v>
      </c>
      <c r="G162" s="21">
        <v>4343.8486979919398</v>
      </c>
      <c r="H162" s="21">
        <v>27211</v>
      </c>
      <c r="I162" s="21">
        <v>25450</v>
      </c>
      <c r="J162" s="21">
        <v>3770125</v>
      </c>
      <c r="K162" s="21">
        <v>1694803</v>
      </c>
      <c r="L162" s="21">
        <v>652</v>
      </c>
      <c r="M162" s="21">
        <v>4649</v>
      </c>
      <c r="N162" s="21">
        <v>127.78</v>
      </c>
      <c r="O162" s="21" t="s">
        <v>185</v>
      </c>
      <c r="P162" s="21" t="s">
        <v>186</v>
      </c>
      <c r="Q162" s="21">
        <v>31</v>
      </c>
      <c r="R162" s="21">
        <v>34</v>
      </c>
      <c r="S162" s="21">
        <v>0</v>
      </c>
      <c r="T162" s="21">
        <v>0</v>
      </c>
      <c r="U162" s="21">
        <v>1</v>
      </c>
      <c r="V162" s="21">
        <v>0</v>
      </c>
      <c r="W162" s="21">
        <v>1</v>
      </c>
      <c r="X162" s="21">
        <v>0</v>
      </c>
      <c r="Y162" s="21">
        <v>0</v>
      </c>
      <c r="Z162" s="21">
        <v>1</v>
      </c>
      <c r="AA162" s="21">
        <v>0</v>
      </c>
      <c r="AB162" s="21">
        <v>1</v>
      </c>
      <c r="AC162" s="21">
        <v>0</v>
      </c>
      <c r="AD162" s="21">
        <v>1</v>
      </c>
    </row>
    <row r="163" spans="2:30" ht="10.199999999999999" x14ac:dyDescent="0.2">
      <c r="B163" s="21" t="s">
        <v>100</v>
      </c>
      <c r="C163" s="21" t="s">
        <v>16</v>
      </c>
      <c r="D163" s="21" t="s">
        <v>100</v>
      </c>
      <c r="E163" s="21" t="s">
        <v>15</v>
      </c>
      <c r="F163" s="21">
        <v>1.39</v>
      </c>
      <c r="G163" s="21">
        <v>2844.2400541370798</v>
      </c>
      <c r="H163" s="21">
        <v>24575</v>
      </c>
      <c r="I163" s="21">
        <v>25450</v>
      </c>
      <c r="J163" s="21">
        <v>1197234</v>
      </c>
      <c r="K163" s="21">
        <v>1694803</v>
      </c>
      <c r="L163" s="21">
        <v>1140</v>
      </c>
      <c r="M163" s="21">
        <v>8309</v>
      </c>
      <c r="N163" s="21">
        <v>78.239999999999995</v>
      </c>
      <c r="O163" s="21" t="s">
        <v>187</v>
      </c>
      <c r="P163" s="21" t="s">
        <v>186</v>
      </c>
      <c r="Q163" s="21">
        <v>35</v>
      </c>
      <c r="R163" s="21">
        <v>34</v>
      </c>
      <c r="S163" s="21">
        <v>1</v>
      </c>
      <c r="T163" s="21">
        <v>0</v>
      </c>
      <c r="U163" s="21">
        <v>0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  <c r="AA163" s="21">
        <v>0</v>
      </c>
      <c r="AB163" s="21">
        <v>1</v>
      </c>
      <c r="AC163" s="21">
        <v>0</v>
      </c>
      <c r="AD163" s="21">
        <v>1</v>
      </c>
    </row>
    <row r="164" spans="2:30" ht="10.199999999999999" x14ac:dyDescent="0.2">
      <c r="B164" s="21" t="s">
        <v>100</v>
      </c>
      <c r="C164" s="21" t="s">
        <v>17</v>
      </c>
      <c r="D164" s="21" t="s">
        <v>100</v>
      </c>
      <c r="E164" s="21" t="s">
        <v>15</v>
      </c>
      <c r="F164" s="21">
        <v>1.31</v>
      </c>
      <c r="G164" s="21">
        <v>1843.51789126729</v>
      </c>
      <c r="H164" s="21">
        <v>24706</v>
      </c>
      <c r="I164" s="21">
        <v>25450</v>
      </c>
      <c r="J164" s="21">
        <v>9056076</v>
      </c>
      <c r="K164" s="21">
        <v>1694803</v>
      </c>
      <c r="L164" s="21">
        <v>1365</v>
      </c>
      <c r="M164" s="21">
        <v>7959</v>
      </c>
      <c r="N164" s="21">
        <v>116</v>
      </c>
      <c r="O164" s="21" t="s">
        <v>188</v>
      </c>
      <c r="P164" s="21" t="s">
        <v>186</v>
      </c>
      <c r="Q164" s="21">
        <v>37</v>
      </c>
      <c r="R164" s="21">
        <v>34</v>
      </c>
      <c r="S164" s="21">
        <v>0</v>
      </c>
      <c r="T164" s="21">
        <v>0</v>
      </c>
      <c r="U164" s="21">
        <v>1</v>
      </c>
      <c r="V164" s="21">
        <v>0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0</v>
      </c>
      <c r="AD164" s="21">
        <v>1</v>
      </c>
    </row>
    <row r="165" spans="2:30" ht="10.199999999999999" x14ac:dyDescent="0.2">
      <c r="B165" s="21" t="s">
        <v>100</v>
      </c>
      <c r="C165" s="21" t="s">
        <v>44</v>
      </c>
      <c r="D165" s="21" t="s">
        <v>100</v>
      </c>
      <c r="E165" s="21" t="s">
        <v>16</v>
      </c>
      <c r="F165" s="21">
        <v>1.08</v>
      </c>
      <c r="G165" s="21">
        <v>7641.7286324875404</v>
      </c>
      <c r="H165" s="21">
        <v>22089</v>
      </c>
      <c r="I165" s="21">
        <v>24575</v>
      </c>
      <c r="J165" s="21">
        <v>668159</v>
      </c>
      <c r="K165" s="21">
        <v>1197234</v>
      </c>
      <c r="L165" s="21">
        <v>479</v>
      </c>
      <c r="M165" s="21">
        <v>7170</v>
      </c>
      <c r="N165" s="21">
        <v>72.430000000000007</v>
      </c>
      <c r="O165" s="21" t="s">
        <v>213</v>
      </c>
      <c r="P165" s="21" t="s">
        <v>187</v>
      </c>
      <c r="Q165" s="21">
        <v>1</v>
      </c>
      <c r="R165" s="21">
        <v>35</v>
      </c>
      <c r="S165" s="21">
        <v>1</v>
      </c>
      <c r="T165" s="21">
        <v>0</v>
      </c>
      <c r="U165" s="21">
        <v>0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</row>
    <row r="166" spans="2:30" ht="10.199999999999999" x14ac:dyDescent="0.2">
      <c r="B166" s="21" t="s">
        <v>100</v>
      </c>
      <c r="C166" s="21" t="s">
        <v>6</v>
      </c>
      <c r="D166" s="21" t="s">
        <v>100</v>
      </c>
      <c r="E166" s="21" t="s">
        <v>16</v>
      </c>
      <c r="F166" s="21">
        <v>1.44</v>
      </c>
      <c r="G166" s="21">
        <v>4112.4389586897296</v>
      </c>
      <c r="H166" s="21">
        <v>26993</v>
      </c>
      <c r="I166" s="21">
        <v>24575</v>
      </c>
      <c r="J166" s="21">
        <v>3532657</v>
      </c>
      <c r="K166" s="21">
        <v>1197234</v>
      </c>
      <c r="L166" s="21">
        <v>1744</v>
      </c>
      <c r="M166" s="21">
        <v>7881</v>
      </c>
      <c r="N166" s="21">
        <v>143.62</v>
      </c>
      <c r="O166" s="21" t="s">
        <v>178</v>
      </c>
      <c r="P166" s="21" t="s">
        <v>187</v>
      </c>
      <c r="Q166" s="21">
        <v>4</v>
      </c>
      <c r="R166" s="21">
        <v>35</v>
      </c>
      <c r="S166" s="21">
        <v>0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1</v>
      </c>
      <c r="Z166" s="21">
        <v>0</v>
      </c>
      <c r="AA166" s="21">
        <v>0</v>
      </c>
      <c r="AB166" s="21">
        <v>1</v>
      </c>
      <c r="AC166" s="21">
        <v>0</v>
      </c>
      <c r="AD166" s="21">
        <v>1</v>
      </c>
    </row>
    <row r="167" spans="2:30" ht="10.199999999999999" x14ac:dyDescent="0.2">
      <c r="B167" s="21" t="s">
        <v>100</v>
      </c>
      <c r="C167" s="21" t="s">
        <v>37</v>
      </c>
      <c r="D167" s="21" t="s">
        <v>100</v>
      </c>
      <c r="E167" s="21" t="s">
        <v>16</v>
      </c>
      <c r="F167" s="21">
        <v>1.35</v>
      </c>
      <c r="G167" s="21">
        <v>3757.25252996058</v>
      </c>
      <c r="H167" s="21">
        <v>23665</v>
      </c>
      <c r="I167" s="21">
        <v>24575</v>
      </c>
      <c r="J167" s="21">
        <v>1038660</v>
      </c>
      <c r="K167" s="21">
        <v>1197234</v>
      </c>
      <c r="L167" s="21">
        <v>1087</v>
      </c>
      <c r="M167" s="21">
        <v>5738</v>
      </c>
      <c r="N167" s="21">
        <v>80.31</v>
      </c>
      <c r="O167" s="21" t="s">
        <v>207</v>
      </c>
      <c r="P167" s="21" t="s">
        <v>187</v>
      </c>
      <c r="Q167" s="21">
        <v>5</v>
      </c>
      <c r="R167" s="21">
        <v>35</v>
      </c>
      <c r="S167" s="21">
        <v>0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</row>
    <row r="168" spans="2:30" ht="10.199999999999999" x14ac:dyDescent="0.2">
      <c r="B168" s="21" t="s">
        <v>100</v>
      </c>
      <c r="C168" s="21" t="s">
        <v>8</v>
      </c>
      <c r="D168" s="21" t="s">
        <v>100</v>
      </c>
      <c r="E168" s="21" t="s">
        <v>16</v>
      </c>
      <c r="F168" s="21">
        <v>1.49</v>
      </c>
      <c r="G168" s="21">
        <v>1833.9548457853</v>
      </c>
      <c r="H168" s="21">
        <v>30124</v>
      </c>
      <c r="I168" s="21">
        <v>24575</v>
      </c>
      <c r="J168" s="21">
        <v>5787293</v>
      </c>
      <c r="K168" s="21">
        <v>1197234</v>
      </c>
      <c r="L168" s="21">
        <v>2372</v>
      </c>
      <c r="M168" s="21">
        <v>10235</v>
      </c>
      <c r="N168" s="21">
        <v>133.35</v>
      </c>
      <c r="O168" s="21" t="s">
        <v>180</v>
      </c>
      <c r="P168" s="21" t="s">
        <v>187</v>
      </c>
      <c r="Q168" s="21">
        <v>9</v>
      </c>
      <c r="R168" s="21">
        <v>35</v>
      </c>
      <c r="S168" s="21">
        <v>0</v>
      </c>
      <c r="T168" s="21">
        <v>0</v>
      </c>
      <c r="U168" s="21">
        <v>0</v>
      </c>
      <c r="V168" s="21">
        <v>1</v>
      </c>
      <c r="W168" s="21">
        <v>0</v>
      </c>
      <c r="X168" s="21">
        <v>1</v>
      </c>
      <c r="Y168" s="21">
        <v>1</v>
      </c>
      <c r="Z168" s="21">
        <v>0</v>
      </c>
      <c r="AA168" s="21">
        <v>0</v>
      </c>
      <c r="AB168" s="21">
        <v>1</v>
      </c>
      <c r="AC168" s="21">
        <v>0</v>
      </c>
      <c r="AD168" s="21">
        <v>1</v>
      </c>
    </row>
    <row r="169" spans="2:30" ht="10.199999999999999" x14ac:dyDescent="0.2">
      <c r="B169" s="21" t="s">
        <v>100</v>
      </c>
      <c r="C169" s="21" t="s">
        <v>56</v>
      </c>
      <c r="D169" s="21" t="s">
        <v>100</v>
      </c>
      <c r="E169" s="21" t="s">
        <v>16</v>
      </c>
      <c r="F169" s="21">
        <v>1</v>
      </c>
      <c r="G169" s="21">
        <v>9592.9914354077991</v>
      </c>
      <c r="H169" s="21">
        <v>24706</v>
      </c>
      <c r="I169" s="21">
        <v>24575</v>
      </c>
      <c r="J169" s="21">
        <v>9056076</v>
      </c>
      <c r="K169" s="21">
        <v>1197234</v>
      </c>
      <c r="L169" s="21">
        <v>226</v>
      </c>
      <c r="M169" s="21">
        <v>16845</v>
      </c>
      <c r="N169" s="21">
        <v>52.92</v>
      </c>
      <c r="O169" s="21" t="s">
        <v>224</v>
      </c>
      <c r="P169" s="21" t="s">
        <v>187</v>
      </c>
      <c r="Q169" s="21">
        <v>11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  <c r="AA169" s="21">
        <v>0</v>
      </c>
      <c r="AB169" s="21">
        <v>1</v>
      </c>
      <c r="AC169" s="21">
        <v>0</v>
      </c>
      <c r="AD169" s="21">
        <v>1</v>
      </c>
    </row>
    <row r="170" spans="2:30" ht="10.199999999999999" x14ac:dyDescent="0.2">
      <c r="B170" s="21" t="s">
        <v>9</v>
      </c>
      <c r="C170" s="21" t="s">
        <v>10</v>
      </c>
      <c r="D170" s="21" t="s">
        <v>100</v>
      </c>
      <c r="E170" s="21" t="s">
        <v>16</v>
      </c>
      <c r="F170" s="21">
        <v>1.1499999999999999</v>
      </c>
      <c r="G170" s="21">
        <v>2044.2102876906799</v>
      </c>
      <c r="H170" s="21">
        <v>29260</v>
      </c>
      <c r="I170" s="21">
        <v>24575</v>
      </c>
      <c r="J170" s="21">
        <v>7830332</v>
      </c>
      <c r="K170" s="21">
        <v>1197234</v>
      </c>
      <c r="L170" s="21">
        <v>1519</v>
      </c>
      <c r="M170" s="21">
        <v>23739</v>
      </c>
      <c r="N170" s="21">
        <v>123.74</v>
      </c>
      <c r="O170" s="21" t="s">
        <v>181</v>
      </c>
      <c r="P170" s="21" t="s">
        <v>187</v>
      </c>
      <c r="Q170" s="21">
        <v>15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1</v>
      </c>
      <c r="AB170" s="21">
        <v>0</v>
      </c>
      <c r="AC170" s="21">
        <v>0</v>
      </c>
      <c r="AD170" s="21">
        <v>1</v>
      </c>
    </row>
    <row r="171" spans="2:30" ht="10.199999999999999" x14ac:dyDescent="0.2">
      <c r="B171" s="21" t="s">
        <v>11</v>
      </c>
      <c r="C171" s="21" t="s">
        <v>10</v>
      </c>
      <c r="D171" s="21" t="s">
        <v>100</v>
      </c>
      <c r="E171" s="21" t="s">
        <v>16</v>
      </c>
      <c r="F171" s="21">
        <v>1.1499999999999999</v>
      </c>
      <c r="G171" s="21">
        <v>2044.2102876906799</v>
      </c>
      <c r="H171" s="21">
        <v>29260</v>
      </c>
      <c r="I171" s="21">
        <v>24575</v>
      </c>
      <c r="J171" s="21">
        <v>7830332</v>
      </c>
      <c r="K171" s="21">
        <v>1197234</v>
      </c>
      <c r="L171" s="21">
        <v>1519</v>
      </c>
      <c r="M171" s="21">
        <v>23739</v>
      </c>
      <c r="N171" s="21">
        <v>123.74</v>
      </c>
      <c r="O171" s="21" t="s">
        <v>182</v>
      </c>
      <c r="P171" s="21" t="s">
        <v>187</v>
      </c>
      <c r="Q171" s="21">
        <v>14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  <c r="AA171" s="21">
        <v>0</v>
      </c>
      <c r="AB171" s="21">
        <v>1</v>
      </c>
      <c r="AC171" s="21">
        <v>0</v>
      </c>
      <c r="AD171" s="21">
        <v>1</v>
      </c>
    </row>
    <row r="172" spans="2:30" ht="10.199999999999999" x14ac:dyDescent="0.2">
      <c r="B172" s="21" t="s">
        <v>100</v>
      </c>
      <c r="C172" s="21" t="s">
        <v>12</v>
      </c>
      <c r="D172" s="21" t="s">
        <v>100</v>
      </c>
      <c r="E172" s="21" t="s">
        <v>16</v>
      </c>
      <c r="F172" s="21">
        <v>1.36</v>
      </c>
      <c r="G172" s="21">
        <v>4070.4475320687702</v>
      </c>
      <c r="H172" s="21">
        <v>26046</v>
      </c>
      <c r="I172" s="21">
        <v>24575</v>
      </c>
      <c r="J172" s="21">
        <v>2230955</v>
      </c>
      <c r="K172" s="21">
        <v>1197234</v>
      </c>
      <c r="L172" s="21">
        <v>1831</v>
      </c>
      <c r="M172" s="21">
        <v>4543</v>
      </c>
      <c r="N172" s="21">
        <v>159.12</v>
      </c>
      <c r="O172" s="21" t="s">
        <v>183</v>
      </c>
      <c r="P172" s="21" t="s">
        <v>187</v>
      </c>
      <c r="Q172" s="21">
        <v>17</v>
      </c>
      <c r="R172" s="21">
        <v>35</v>
      </c>
      <c r="S172" s="21">
        <v>1</v>
      </c>
      <c r="T172" s="21">
        <v>0</v>
      </c>
      <c r="U172" s="21">
        <v>0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</row>
    <row r="173" spans="2:30" ht="10.199999999999999" x14ac:dyDescent="0.2">
      <c r="B173" s="21" t="s">
        <v>100</v>
      </c>
      <c r="C173" s="21" t="s">
        <v>43</v>
      </c>
      <c r="D173" s="21" t="s">
        <v>100</v>
      </c>
      <c r="E173" s="21" t="s">
        <v>16</v>
      </c>
      <c r="F173" s="21">
        <v>1.42</v>
      </c>
      <c r="G173" s="21">
        <v>4956.5775314546199</v>
      </c>
      <c r="H173" s="21">
        <v>24502</v>
      </c>
      <c r="I173" s="21">
        <v>24575</v>
      </c>
      <c r="J173" s="21">
        <v>125722</v>
      </c>
      <c r="K173" s="21">
        <v>1197234</v>
      </c>
      <c r="L173" s="21">
        <v>1769</v>
      </c>
      <c r="M173" s="21">
        <v>7231</v>
      </c>
      <c r="N173" s="21">
        <v>115.84</v>
      </c>
      <c r="O173" s="21" t="s">
        <v>212</v>
      </c>
      <c r="P173" s="21" t="s">
        <v>187</v>
      </c>
      <c r="Q173" s="21">
        <v>19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1</v>
      </c>
      <c r="Z173" s="21">
        <v>0</v>
      </c>
      <c r="AA173" s="21">
        <v>0</v>
      </c>
      <c r="AB173" s="21">
        <v>1</v>
      </c>
      <c r="AC173" s="21">
        <v>0</v>
      </c>
      <c r="AD173" s="21">
        <v>1</v>
      </c>
    </row>
    <row r="174" spans="2:30" ht="10.199999999999999" x14ac:dyDescent="0.2">
      <c r="B174" s="21" t="s">
        <v>100</v>
      </c>
      <c r="C174" s="21" t="s">
        <v>5</v>
      </c>
      <c r="D174" s="21" t="s">
        <v>100</v>
      </c>
      <c r="E174" s="21" t="s">
        <v>16</v>
      </c>
      <c r="F174" s="21">
        <v>1.1599999999999999</v>
      </c>
      <c r="G174" s="21">
        <v>4446.5141216163302</v>
      </c>
      <c r="H174" s="21">
        <v>28637</v>
      </c>
      <c r="I174" s="21">
        <v>24575</v>
      </c>
      <c r="J174" s="21">
        <v>3036732</v>
      </c>
      <c r="K174" s="21">
        <v>1197234</v>
      </c>
      <c r="L174" s="21">
        <v>1052</v>
      </c>
      <c r="M174" s="21">
        <v>6986</v>
      </c>
      <c r="N174" s="21">
        <v>164.88</v>
      </c>
      <c r="O174" s="21" t="s">
        <v>176</v>
      </c>
      <c r="P174" s="21" t="s">
        <v>187</v>
      </c>
      <c r="Q174" s="21">
        <v>21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1</v>
      </c>
      <c r="Z174" s="21">
        <v>0</v>
      </c>
      <c r="AA174" s="21">
        <v>0</v>
      </c>
      <c r="AB174" s="21">
        <v>1</v>
      </c>
      <c r="AC174" s="21">
        <v>0</v>
      </c>
      <c r="AD174" s="21">
        <v>1</v>
      </c>
    </row>
    <row r="175" spans="2:30" ht="10.199999999999999" x14ac:dyDescent="0.2">
      <c r="B175" s="21" t="s">
        <v>100</v>
      </c>
      <c r="C175" s="21" t="s">
        <v>46</v>
      </c>
      <c r="D175" s="21" t="s">
        <v>100</v>
      </c>
      <c r="E175" s="21" t="s">
        <v>16</v>
      </c>
      <c r="F175" s="21">
        <v>1.1299999999999999</v>
      </c>
      <c r="G175" s="21">
        <v>3760.09541452444</v>
      </c>
      <c r="H175" s="21">
        <v>29055</v>
      </c>
      <c r="I175" s="21">
        <v>24575</v>
      </c>
      <c r="J175" s="21">
        <v>1862106</v>
      </c>
      <c r="K175" s="21">
        <v>1197234</v>
      </c>
      <c r="L175" s="21">
        <v>618</v>
      </c>
      <c r="M175" s="21">
        <v>10206</v>
      </c>
      <c r="N175" s="21">
        <v>89.47</v>
      </c>
      <c r="O175" s="21" t="s">
        <v>215</v>
      </c>
      <c r="P175" s="21" t="s">
        <v>187</v>
      </c>
      <c r="Q175" s="21">
        <v>22</v>
      </c>
      <c r="R175" s="21">
        <v>35</v>
      </c>
      <c r="S175" s="21">
        <v>0</v>
      </c>
      <c r="T175" s="21">
        <v>0</v>
      </c>
      <c r="U175" s="21">
        <v>0</v>
      </c>
      <c r="V175" s="21">
        <v>1</v>
      </c>
      <c r="W175" s="21">
        <v>0</v>
      </c>
      <c r="X175" s="21">
        <v>1</v>
      </c>
      <c r="Y175" s="21">
        <v>1</v>
      </c>
      <c r="Z175" s="21">
        <v>0</v>
      </c>
      <c r="AA175" s="21">
        <v>0</v>
      </c>
      <c r="AB175" s="21">
        <v>1</v>
      </c>
      <c r="AC175" s="21">
        <v>0</v>
      </c>
      <c r="AD175" s="21">
        <v>1</v>
      </c>
    </row>
    <row r="176" spans="2:30" ht="10.199999999999999" x14ac:dyDescent="0.2">
      <c r="B176" s="21" t="s">
        <v>100</v>
      </c>
      <c r="C176" s="21" t="s">
        <v>47</v>
      </c>
      <c r="D176" s="21" t="s">
        <v>100</v>
      </c>
      <c r="E176" s="21" t="s">
        <v>16</v>
      </c>
      <c r="F176" s="21">
        <v>1.19</v>
      </c>
      <c r="G176" s="21">
        <v>5307.2696649132804</v>
      </c>
      <c r="H176" s="21">
        <v>26506</v>
      </c>
      <c r="I176" s="21">
        <v>24575</v>
      </c>
      <c r="J176" s="21">
        <v>4459144</v>
      </c>
      <c r="K176" s="21">
        <v>1197234</v>
      </c>
      <c r="L176" s="21">
        <v>1756</v>
      </c>
      <c r="M176" s="21">
        <v>6675</v>
      </c>
      <c r="N176" s="21">
        <v>163.78</v>
      </c>
      <c r="O176" s="21" t="s">
        <v>216</v>
      </c>
      <c r="P176" s="21" t="s">
        <v>187</v>
      </c>
      <c r="Q176" s="21">
        <v>23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1</v>
      </c>
      <c r="AD176" s="21">
        <v>0</v>
      </c>
    </row>
    <row r="177" spans="2:30" ht="10.199999999999999" x14ac:dyDescent="0.2">
      <c r="B177" s="21" t="s">
        <v>100</v>
      </c>
      <c r="C177" s="21" t="s">
        <v>14</v>
      </c>
      <c r="D177" s="21" t="s">
        <v>100</v>
      </c>
      <c r="E177" s="21" t="s">
        <v>16</v>
      </c>
      <c r="F177" s="21">
        <v>1.18</v>
      </c>
      <c r="G177" s="21">
        <v>3690.1312226822301</v>
      </c>
      <c r="H177" s="21">
        <v>27211</v>
      </c>
      <c r="I177" s="21">
        <v>24575</v>
      </c>
      <c r="J177" s="21">
        <v>3770125</v>
      </c>
      <c r="K177" s="21">
        <v>1197234</v>
      </c>
      <c r="L177" s="21">
        <v>1222</v>
      </c>
      <c r="M177" s="21">
        <v>9632</v>
      </c>
      <c r="N177" s="21">
        <v>112.99</v>
      </c>
      <c r="O177" s="21" t="s">
        <v>185</v>
      </c>
      <c r="P177" s="21" t="s">
        <v>187</v>
      </c>
      <c r="Q177" s="21">
        <v>31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  <c r="AA177" s="21">
        <v>0</v>
      </c>
      <c r="AB177" s="21">
        <v>1</v>
      </c>
      <c r="AC177" s="21">
        <v>0</v>
      </c>
      <c r="AD177" s="21">
        <v>1</v>
      </c>
    </row>
    <row r="178" spans="2:30" ht="10.199999999999999" x14ac:dyDescent="0.2">
      <c r="B178" s="21" t="s">
        <v>100</v>
      </c>
      <c r="C178" s="21" t="s">
        <v>17</v>
      </c>
      <c r="D178" s="21" t="s">
        <v>100</v>
      </c>
      <c r="E178" s="21" t="s">
        <v>16</v>
      </c>
      <c r="F178" s="21">
        <v>1</v>
      </c>
      <c r="G178" s="21">
        <v>2522.0082944256701</v>
      </c>
      <c r="H178" s="21">
        <v>24706</v>
      </c>
      <c r="I178" s="21">
        <v>24575</v>
      </c>
      <c r="J178" s="21">
        <v>9056076</v>
      </c>
      <c r="K178" s="21">
        <v>1197234</v>
      </c>
      <c r="L178" s="21">
        <v>238</v>
      </c>
      <c r="M178" s="21">
        <v>51358</v>
      </c>
      <c r="N178" s="21">
        <v>55.57</v>
      </c>
      <c r="O178" s="21" t="s">
        <v>188</v>
      </c>
      <c r="P178" s="21" t="s">
        <v>187</v>
      </c>
      <c r="Q178" s="21">
        <v>37</v>
      </c>
      <c r="R178" s="21">
        <v>35</v>
      </c>
      <c r="S178" s="21">
        <v>1</v>
      </c>
      <c r="T178" s="21">
        <v>0</v>
      </c>
      <c r="U178" s="21">
        <v>0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  <c r="AA178" s="21">
        <v>0</v>
      </c>
      <c r="AB178" s="21">
        <v>1</v>
      </c>
      <c r="AC178" s="21">
        <v>0</v>
      </c>
      <c r="AD178" s="21">
        <v>1</v>
      </c>
    </row>
    <row r="179" spans="2:30" ht="10.199999999999999" x14ac:dyDescent="0.2">
      <c r="B179" s="21" t="s">
        <v>100</v>
      </c>
      <c r="C179" s="21" t="s">
        <v>17</v>
      </c>
      <c r="D179" s="21" t="s">
        <v>100</v>
      </c>
      <c r="E179" s="21" t="s">
        <v>16</v>
      </c>
      <c r="F179" s="21">
        <v>1</v>
      </c>
      <c r="G179" s="21">
        <v>2522.0082944256701</v>
      </c>
      <c r="H179" s="21">
        <v>24706</v>
      </c>
      <c r="I179" s="21">
        <v>24575</v>
      </c>
      <c r="J179" s="21">
        <v>9056076</v>
      </c>
      <c r="K179" s="21">
        <v>1197234</v>
      </c>
      <c r="L179" s="21">
        <v>238</v>
      </c>
      <c r="M179" s="21">
        <v>51358</v>
      </c>
      <c r="N179" s="21">
        <v>55.57</v>
      </c>
      <c r="O179" s="21" t="s">
        <v>188</v>
      </c>
      <c r="P179" s="21" t="s">
        <v>187</v>
      </c>
      <c r="Q179" s="21">
        <v>37</v>
      </c>
      <c r="R179" s="21">
        <v>35</v>
      </c>
      <c r="S179" s="21">
        <v>1</v>
      </c>
      <c r="T179" s="21">
        <v>0</v>
      </c>
      <c r="U179" s="21">
        <v>0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  <c r="AA179" s="21">
        <v>0</v>
      </c>
      <c r="AB179" s="21">
        <v>1</v>
      </c>
      <c r="AC179" s="21">
        <v>0</v>
      </c>
      <c r="AD179" s="21">
        <v>1</v>
      </c>
    </row>
    <row r="180" spans="2:30" ht="10.199999999999999" x14ac:dyDescent="0.2">
      <c r="B180" s="21" t="s">
        <v>100</v>
      </c>
      <c r="C180" s="21" t="s">
        <v>5</v>
      </c>
      <c r="D180" s="21" t="s">
        <v>100</v>
      </c>
      <c r="E180" s="21" t="s">
        <v>57</v>
      </c>
      <c r="F180" s="21">
        <v>1</v>
      </c>
      <c r="G180" s="21">
        <v>5293.0483692946</v>
      </c>
      <c r="H180" s="21">
        <v>28637</v>
      </c>
      <c r="I180" s="21">
        <v>22726</v>
      </c>
      <c r="J180" s="21">
        <v>3036732</v>
      </c>
      <c r="K180" s="21">
        <v>547633</v>
      </c>
      <c r="L180" s="21">
        <v>308</v>
      </c>
      <c r="M180" s="21">
        <v>10451</v>
      </c>
      <c r="N180" s="21">
        <v>59.77</v>
      </c>
      <c r="O180" s="21" t="s">
        <v>176</v>
      </c>
      <c r="P180" s="21" t="s">
        <v>225</v>
      </c>
      <c r="Q180" s="21">
        <v>21</v>
      </c>
      <c r="R180" s="21">
        <v>36</v>
      </c>
      <c r="S180" s="21">
        <v>0</v>
      </c>
      <c r="T180" s="21">
        <v>0</v>
      </c>
      <c r="U180" s="21">
        <v>0</v>
      </c>
      <c r="V180" s="21">
        <v>1</v>
      </c>
      <c r="W180" s="21">
        <v>1</v>
      </c>
      <c r="X180" s="21">
        <v>0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</row>
    <row r="181" spans="2:30" ht="10.199999999999999" x14ac:dyDescent="0.2">
      <c r="B181" s="21" t="s">
        <v>100</v>
      </c>
      <c r="C181" s="21" t="s">
        <v>44</v>
      </c>
      <c r="D181" s="21" t="s">
        <v>100</v>
      </c>
      <c r="E181" s="21" t="s">
        <v>17</v>
      </c>
      <c r="F181" s="21">
        <v>1.0900000000000001</v>
      </c>
      <c r="G181" s="21">
        <v>4935.7165032687099</v>
      </c>
      <c r="H181" s="21">
        <v>22089</v>
      </c>
      <c r="I181" s="21">
        <v>24706</v>
      </c>
      <c r="J181" s="21">
        <v>668159</v>
      </c>
      <c r="K181" s="21">
        <v>9056076</v>
      </c>
      <c r="L181" s="21">
        <v>673</v>
      </c>
      <c r="M181" s="21">
        <v>11980</v>
      </c>
      <c r="N181" s="21">
        <v>76.790000000000006</v>
      </c>
      <c r="O181" s="21" t="s">
        <v>213</v>
      </c>
      <c r="P181" s="21" t="s">
        <v>188</v>
      </c>
      <c r="Q181" s="21">
        <v>1</v>
      </c>
      <c r="R181" s="21">
        <v>37</v>
      </c>
      <c r="S181" s="21">
        <v>0</v>
      </c>
      <c r="T181" s="21">
        <v>0</v>
      </c>
      <c r="U181" s="21">
        <v>0</v>
      </c>
      <c r="V181" s="21">
        <v>1</v>
      </c>
      <c r="W181" s="21">
        <v>1</v>
      </c>
      <c r="X181" s="21">
        <v>0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</row>
    <row r="182" spans="2:30" ht="10.199999999999999" x14ac:dyDescent="0.2">
      <c r="B182" s="21" t="s">
        <v>100</v>
      </c>
      <c r="C182" s="21" t="s">
        <v>6</v>
      </c>
      <c r="D182" s="21" t="s">
        <v>100</v>
      </c>
      <c r="E182" s="21" t="s">
        <v>17</v>
      </c>
      <c r="F182" s="21">
        <v>1.38</v>
      </c>
      <c r="G182" s="21">
        <v>5465.9780400541204</v>
      </c>
      <c r="H182" s="21">
        <v>26993</v>
      </c>
      <c r="I182" s="21">
        <v>24706</v>
      </c>
      <c r="J182" s="21">
        <v>3532657</v>
      </c>
      <c r="K182" s="21">
        <v>9056076</v>
      </c>
      <c r="L182" s="21">
        <v>1946</v>
      </c>
      <c r="M182" s="21">
        <v>13365</v>
      </c>
      <c r="N182" s="21">
        <v>225.56</v>
      </c>
      <c r="O182" s="21" t="s">
        <v>178</v>
      </c>
      <c r="P182" s="21" t="s">
        <v>188</v>
      </c>
      <c r="Q182" s="21">
        <v>4</v>
      </c>
      <c r="R182" s="21">
        <v>37</v>
      </c>
      <c r="S182" s="21">
        <v>0</v>
      </c>
      <c r="T182" s="21">
        <v>0</v>
      </c>
      <c r="U182" s="21">
        <v>0</v>
      </c>
      <c r="V182" s="21">
        <v>1</v>
      </c>
      <c r="W182" s="21">
        <v>1</v>
      </c>
      <c r="X182" s="21">
        <v>0</v>
      </c>
      <c r="Y182" s="21">
        <v>1</v>
      </c>
      <c r="Z182" s="21">
        <v>0</v>
      </c>
      <c r="AA182" s="21">
        <v>0</v>
      </c>
      <c r="AB182" s="21">
        <v>1</v>
      </c>
      <c r="AC182" s="21">
        <v>0</v>
      </c>
      <c r="AD182" s="21">
        <v>1</v>
      </c>
    </row>
    <row r="183" spans="2:30" ht="10.199999999999999" x14ac:dyDescent="0.2">
      <c r="B183" s="21" t="s">
        <v>100</v>
      </c>
      <c r="C183" s="21" t="s">
        <v>8</v>
      </c>
      <c r="D183" s="21" t="s">
        <v>100</v>
      </c>
      <c r="E183" s="21" t="s">
        <v>17</v>
      </c>
      <c r="F183" s="21">
        <v>1.35</v>
      </c>
      <c r="G183" s="21">
        <v>2902.4408196065101</v>
      </c>
      <c r="H183" s="21">
        <v>30124</v>
      </c>
      <c r="I183" s="21">
        <v>24706</v>
      </c>
      <c r="J183" s="21">
        <v>5787293</v>
      </c>
      <c r="K183" s="21">
        <v>9056076</v>
      </c>
      <c r="L183" s="21">
        <v>2605</v>
      </c>
      <c r="M183" s="21">
        <v>14737</v>
      </c>
      <c r="N183" s="21">
        <v>301.79000000000002</v>
      </c>
      <c r="O183" s="21" t="s">
        <v>180</v>
      </c>
      <c r="P183" s="21" t="s">
        <v>188</v>
      </c>
      <c r="Q183" s="21">
        <v>9</v>
      </c>
      <c r="R183" s="21">
        <v>37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1</v>
      </c>
      <c r="Z183" s="21">
        <v>0</v>
      </c>
      <c r="AA183" s="21">
        <v>0</v>
      </c>
      <c r="AB183" s="21">
        <v>1</v>
      </c>
      <c r="AC183" s="21">
        <v>0</v>
      </c>
      <c r="AD183" s="21">
        <v>1</v>
      </c>
    </row>
    <row r="184" spans="2:30" ht="10.199999999999999" x14ac:dyDescent="0.2">
      <c r="B184" s="21" t="s">
        <v>9</v>
      </c>
      <c r="C184" s="21" t="s">
        <v>10</v>
      </c>
      <c r="D184" s="21" t="s">
        <v>100</v>
      </c>
      <c r="E184" s="21" t="s">
        <v>17</v>
      </c>
      <c r="F184" s="21">
        <v>1.19</v>
      </c>
      <c r="G184" s="21">
        <v>3413.4197986724298</v>
      </c>
      <c r="H184" s="21">
        <v>29260</v>
      </c>
      <c r="I184" s="21">
        <v>24706</v>
      </c>
      <c r="J184" s="21">
        <v>7830332</v>
      </c>
      <c r="K184" s="21">
        <v>9056076</v>
      </c>
      <c r="L184" s="21">
        <v>1751</v>
      </c>
      <c r="M184" s="21">
        <v>29771</v>
      </c>
      <c r="N184" s="21">
        <v>233.78</v>
      </c>
      <c r="O184" s="21" t="s">
        <v>181</v>
      </c>
      <c r="P184" s="21" t="s">
        <v>188</v>
      </c>
      <c r="Q184" s="21">
        <v>15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1</v>
      </c>
      <c r="Z184" s="21">
        <v>0</v>
      </c>
      <c r="AA184" s="21">
        <v>1</v>
      </c>
      <c r="AB184" s="21">
        <v>0</v>
      </c>
      <c r="AC184" s="21">
        <v>0</v>
      </c>
      <c r="AD184" s="21">
        <v>1</v>
      </c>
    </row>
    <row r="185" spans="2:30" ht="10.199999999999999" x14ac:dyDescent="0.2">
      <c r="B185" s="21" t="s">
        <v>11</v>
      </c>
      <c r="C185" s="21" t="s">
        <v>10</v>
      </c>
      <c r="D185" s="21" t="s">
        <v>100</v>
      </c>
      <c r="E185" s="21" t="s">
        <v>17</v>
      </c>
      <c r="F185" s="21">
        <v>1.19</v>
      </c>
      <c r="G185" s="21">
        <v>3413.4197986724298</v>
      </c>
      <c r="H185" s="21">
        <v>29260</v>
      </c>
      <c r="I185" s="21">
        <v>24706</v>
      </c>
      <c r="J185" s="21">
        <v>7830332</v>
      </c>
      <c r="K185" s="21">
        <v>9056076</v>
      </c>
      <c r="L185" s="21">
        <v>1751</v>
      </c>
      <c r="M185" s="21">
        <v>29771</v>
      </c>
      <c r="N185" s="21">
        <v>233.78</v>
      </c>
      <c r="O185" s="21" t="s">
        <v>182</v>
      </c>
      <c r="P185" s="21" t="s">
        <v>188</v>
      </c>
      <c r="Q185" s="21">
        <v>14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</row>
    <row r="186" spans="2:30" ht="10.199999999999999" x14ac:dyDescent="0.2">
      <c r="B186" s="21" t="s">
        <v>100</v>
      </c>
      <c r="C186" s="21" t="s">
        <v>12</v>
      </c>
      <c r="D186" s="21" t="s">
        <v>100</v>
      </c>
      <c r="E186" s="21" t="s">
        <v>17</v>
      </c>
      <c r="F186" s="21">
        <v>1.56</v>
      </c>
      <c r="G186" s="21">
        <v>3300.0765330509298</v>
      </c>
      <c r="H186" s="21">
        <v>26046</v>
      </c>
      <c r="I186" s="21">
        <v>24706</v>
      </c>
      <c r="J186" s="21">
        <v>2230955</v>
      </c>
      <c r="K186" s="21">
        <v>9056076</v>
      </c>
      <c r="L186" s="21">
        <v>2062</v>
      </c>
      <c r="M186" s="21">
        <v>4531</v>
      </c>
      <c r="N186" s="21">
        <v>231.97</v>
      </c>
      <c r="O186" s="21" t="s">
        <v>183</v>
      </c>
      <c r="P186" s="21" t="s">
        <v>188</v>
      </c>
      <c r="Q186" s="21">
        <v>17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</row>
    <row r="187" spans="2:30" ht="10.199999999999999" x14ac:dyDescent="0.2">
      <c r="B187" s="21" t="s">
        <v>100</v>
      </c>
      <c r="C187" s="21" t="s">
        <v>43</v>
      </c>
      <c r="D187" s="21" t="s">
        <v>100</v>
      </c>
      <c r="E187" s="21" t="s">
        <v>17</v>
      </c>
      <c r="F187" s="21">
        <v>1.92</v>
      </c>
      <c r="G187" s="21">
        <v>1550.1582247290701</v>
      </c>
      <c r="H187" s="21">
        <v>24502</v>
      </c>
      <c r="I187" s="21">
        <v>24706</v>
      </c>
      <c r="J187" s="21">
        <v>125722</v>
      </c>
      <c r="K187" s="21">
        <v>9056076</v>
      </c>
      <c r="L187" s="21">
        <v>1996</v>
      </c>
      <c r="M187" s="21">
        <v>3542</v>
      </c>
      <c r="N187" s="21">
        <v>179.23</v>
      </c>
      <c r="O187" s="21" t="s">
        <v>212</v>
      </c>
      <c r="P187" s="21" t="s">
        <v>188</v>
      </c>
      <c r="Q187" s="21">
        <v>19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0</v>
      </c>
      <c r="AB187" s="21">
        <v>1</v>
      </c>
      <c r="AC187" s="21">
        <v>0</v>
      </c>
      <c r="AD187" s="21">
        <v>1</v>
      </c>
    </row>
    <row r="188" spans="2:30" ht="10.199999999999999" x14ac:dyDescent="0.2">
      <c r="B188" s="21" t="s">
        <v>100</v>
      </c>
      <c r="C188" s="21" t="s">
        <v>5</v>
      </c>
      <c r="D188" s="21" t="s">
        <v>100</v>
      </c>
      <c r="E188" s="21" t="s">
        <v>17</v>
      </c>
      <c r="F188" s="21">
        <v>1.2</v>
      </c>
      <c r="G188" s="21">
        <v>5976.0236565354198</v>
      </c>
      <c r="H188" s="21">
        <v>28637</v>
      </c>
      <c r="I188" s="21">
        <v>24706</v>
      </c>
      <c r="J188" s="21">
        <v>3036732</v>
      </c>
      <c r="K188" s="21">
        <v>9056076</v>
      </c>
      <c r="L188" s="21">
        <v>1234</v>
      </c>
      <c r="M188" s="21">
        <v>9746</v>
      </c>
      <c r="N188" s="21">
        <v>272.06</v>
      </c>
      <c r="O188" s="21" t="s">
        <v>176</v>
      </c>
      <c r="P188" s="21" t="s">
        <v>188</v>
      </c>
      <c r="Q188" s="21">
        <v>21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</row>
    <row r="189" spans="2:30" ht="10.199999999999999" x14ac:dyDescent="0.2">
      <c r="B189" s="21" t="s">
        <v>100</v>
      </c>
      <c r="C189" s="21" t="s">
        <v>46</v>
      </c>
      <c r="D189" s="21" t="s">
        <v>100</v>
      </c>
      <c r="E189" s="21" t="s">
        <v>17</v>
      </c>
      <c r="F189" s="21">
        <v>1.1000000000000001</v>
      </c>
      <c r="G189" s="21">
        <v>6589.4907364864503</v>
      </c>
      <c r="H189" s="21">
        <v>29055</v>
      </c>
      <c r="I189" s="21">
        <v>24706</v>
      </c>
      <c r="J189" s="21">
        <v>1862106</v>
      </c>
      <c r="K189" s="21">
        <v>9056076</v>
      </c>
      <c r="L189" s="21">
        <v>854</v>
      </c>
      <c r="M189" s="21">
        <v>20889</v>
      </c>
      <c r="N189" s="21">
        <v>129.80000000000001</v>
      </c>
      <c r="O189" s="21" t="s">
        <v>215</v>
      </c>
      <c r="P189" s="21" t="s">
        <v>188</v>
      </c>
      <c r="Q189" s="21">
        <v>22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</row>
    <row r="190" spans="2:30" ht="10.199999999999999" x14ac:dyDescent="0.2">
      <c r="B190" s="21" t="s">
        <v>100</v>
      </c>
      <c r="C190" s="21" t="s">
        <v>47</v>
      </c>
      <c r="D190" s="21" t="s">
        <v>100</v>
      </c>
      <c r="E190" s="21" t="s">
        <v>17</v>
      </c>
      <c r="F190" s="21">
        <v>1.52</v>
      </c>
      <c r="G190" s="21">
        <v>4289.7805494065597</v>
      </c>
      <c r="H190" s="21">
        <v>26506</v>
      </c>
      <c r="I190" s="21">
        <v>24706</v>
      </c>
      <c r="J190" s="21">
        <v>4459144</v>
      </c>
      <c r="K190" s="21">
        <v>9056076</v>
      </c>
      <c r="L190" s="21">
        <v>1988</v>
      </c>
      <c r="M190" s="21">
        <v>6758</v>
      </c>
      <c r="N190" s="21">
        <v>295.49</v>
      </c>
      <c r="O190" s="21" t="s">
        <v>216</v>
      </c>
      <c r="P190" s="21" t="s">
        <v>188</v>
      </c>
      <c r="Q190" s="21">
        <v>23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1</v>
      </c>
      <c r="AD190" s="21">
        <v>0</v>
      </c>
    </row>
    <row r="191" spans="2:30" ht="10.199999999999999" x14ac:dyDescent="0.2">
      <c r="B191" s="21" t="s">
        <v>100</v>
      </c>
      <c r="C191" s="21" t="s">
        <v>13</v>
      </c>
      <c r="D191" s="21" t="s">
        <v>100</v>
      </c>
      <c r="E191" s="21" t="s">
        <v>17</v>
      </c>
      <c r="F191" s="21">
        <v>1.27</v>
      </c>
      <c r="G191" s="21">
        <v>3472.1660066142299</v>
      </c>
      <c r="H191" s="21">
        <v>26752</v>
      </c>
      <c r="I191" s="21">
        <v>24706</v>
      </c>
      <c r="J191" s="21">
        <v>1440377</v>
      </c>
      <c r="K191" s="21">
        <v>9056076</v>
      </c>
      <c r="L191" s="21">
        <v>2341</v>
      </c>
      <c r="M191" s="21">
        <v>4719</v>
      </c>
      <c r="N191" s="21">
        <v>193.5</v>
      </c>
      <c r="O191" s="21" t="s">
        <v>184</v>
      </c>
      <c r="P191" s="21" t="s">
        <v>188</v>
      </c>
      <c r="Q191" s="21">
        <v>25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</row>
    <row r="192" spans="2:30" ht="10.199999999999999" x14ac:dyDescent="0.2">
      <c r="B192" s="21" t="s">
        <v>100</v>
      </c>
      <c r="C192" s="21" t="s">
        <v>14</v>
      </c>
      <c r="D192" s="21" t="s">
        <v>100</v>
      </c>
      <c r="E192" s="21" t="s">
        <v>17</v>
      </c>
      <c r="F192" s="21">
        <v>1.27</v>
      </c>
      <c r="G192" s="21">
        <v>3942.8302848312001</v>
      </c>
      <c r="H192" s="21">
        <v>27211</v>
      </c>
      <c r="I192" s="21">
        <v>24706</v>
      </c>
      <c r="J192" s="21">
        <v>3770125</v>
      </c>
      <c r="K192" s="21">
        <v>9056076</v>
      </c>
      <c r="L192" s="21">
        <v>1379</v>
      </c>
      <c r="M192" s="21">
        <v>11760</v>
      </c>
      <c r="N192" s="21">
        <v>195.28</v>
      </c>
      <c r="O192" s="21" t="s">
        <v>185</v>
      </c>
      <c r="P192" s="21" t="s">
        <v>188</v>
      </c>
      <c r="Q192" s="21">
        <v>31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0</v>
      </c>
      <c r="Z192" s="21">
        <v>1</v>
      </c>
      <c r="AA192" s="21">
        <v>0</v>
      </c>
      <c r="AB192" s="21">
        <v>1</v>
      </c>
      <c r="AC192" s="21">
        <v>0</v>
      </c>
      <c r="AD192" s="21">
        <v>1</v>
      </c>
    </row>
    <row r="193" spans="2:30" ht="10.199999999999999" x14ac:dyDescent="0.2">
      <c r="B193" s="21" t="s">
        <v>100</v>
      </c>
      <c r="C193" s="21" t="s">
        <v>6</v>
      </c>
      <c r="D193" s="21" t="s">
        <v>100</v>
      </c>
      <c r="E193" s="21" t="s">
        <v>58</v>
      </c>
      <c r="F193" s="21">
        <v>1.04</v>
      </c>
      <c r="G193" s="21">
        <v>5450.8528453054496</v>
      </c>
      <c r="H193" s="21">
        <v>26993</v>
      </c>
      <c r="I193" s="21">
        <v>24307</v>
      </c>
      <c r="J193" s="21">
        <v>3532657</v>
      </c>
      <c r="K193" s="21">
        <v>989164</v>
      </c>
      <c r="L193" s="21">
        <v>320</v>
      </c>
      <c r="M193" s="21">
        <v>4562</v>
      </c>
      <c r="N193" s="21">
        <v>101.68</v>
      </c>
      <c r="O193" s="21" t="s">
        <v>178</v>
      </c>
      <c r="P193" s="21" t="s">
        <v>226</v>
      </c>
      <c r="Q193" s="21">
        <v>4</v>
      </c>
      <c r="R193" s="21">
        <v>38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0</v>
      </c>
      <c r="AD193" s="21">
        <v>1</v>
      </c>
    </row>
    <row r="194" spans="2:30" ht="10.199999999999999" x14ac:dyDescent="0.2">
      <c r="B194" s="21" t="s">
        <v>100</v>
      </c>
      <c r="C194" s="21" t="s">
        <v>7</v>
      </c>
      <c r="D194" s="21" t="s">
        <v>100</v>
      </c>
      <c r="E194" s="21" t="s">
        <v>58</v>
      </c>
      <c r="F194" s="21">
        <v>1.1299999999999999</v>
      </c>
      <c r="G194" s="21">
        <v>4655.1791812878901</v>
      </c>
      <c r="H194" s="21">
        <v>29838</v>
      </c>
      <c r="I194" s="21">
        <v>24307</v>
      </c>
      <c r="J194" s="21">
        <v>29838</v>
      </c>
      <c r="K194" s="21">
        <v>989164</v>
      </c>
      <c r="L194" s="21">
        <v>495</v>
      </c>
      <c r="M194" s="21">
        <v>6218</v>
      </c>
      <c r="N194" s="21">
        <v>60.26</v>
      </c>
      <c r="O194" s="21" t="s">
        <v>179</v>
      </c>
      <c r="P194" s="21" t="s">
        <v>226</v>
      </c>
      <c r="Q194" s="21">
        <v>6</v>
      </c>
      <c r="R194" s="21">
        <v>38</v>
      </c>
      <c r="S194" s="21">
        <v>0</v>
      </c>
      <c r="T194" s="21">
        <v>0</v>
      </c>
      <c r="U194" s="21">
        <v>0</v>
      </c>
      <c r="V194" s="21">
        <v>1</v>
      </c>
      <c r="W194" s="21">
        <v>1</v>
      </c>
      <c r="X194" s="21">
        <v>0</v>
      </c>
      <c r="Y194" s="21">
        <v>0</v>
      </c>
      <c r="Z194" s="21">
        <v>1</v>
      </c>
      <c r="AA194" s="21">
        <v>0</v>
      </c>
      <c r="AB194" s="21">
        <v>1</v>
      </c>
      <c r="AC194" s="21">
        <v>0</v>
      </c>
      <c r="AD194" s="21">
        <v>1</v>
      </c>
    </row>
    <row r="195" spans="2:30" ht="10.199999999999999" x14ac:dyDescent="0.2">
      <c r="B195" s="21" t="s">
        <v>9</v>
      </c>
      <c r="C195" s="21" t="s">
        <v>10</v>
      </c>
      <c r="D195" s="21" t="s">
        <v>100</v>
      </c>
      <c r="E195" s="21" t="s">
        <v>58</v>
      </c>
      <c r="F195" s="21">
        <v>1.02</v>
      </c>
      <c r="G195" s="21">
        <v>4109.8743280604904</v>
      </c>
      <c r="H195" s="21">
        <v>29260</v>
      </c>
      <c r="I195" s="21">
        <v>24307</v>
      </c>
      <c r="J195" s="21">
        <v>7830332</v>
      </c>
      <c r="K195" s="21">
        <v>989164</v>
      </c>
      <c r="L195" s="21">
        <v>276</v>
      </c>
      <c r="M195" s="21">
        <v>8793</v>
      </c>
      <c r="N195" s="21">
        <v>68.06</v>
      </c>
      <c r="O195" s="21" t="s">
        <v>181</v>
      </c>
      <c r="P195" s="21" t="s">
        <v>226</v>
      </c>
      <c r="Q195" s="21">
        <v>15</v>
      </c>
      <c r="R195" s="21">
        <v>38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1</v>
      </c>
      <c r="AB195" s="21">
        <v>0</v>
      </c>
      <c r="AC195" s="21">
        <v>0</v>
      </c>
      <c r="AD195" s="21">
        <v>1</v>
      </c>
    </row>
    <row r="196" spans="2:30" ht="10.199999999999999" x14ac:dyDescent="0.2">
      <c r="B196" s="21" t="s">
        <v>11</v>
      </c>
      <c r="C196" s="21" t="s">
        <v>10</v>
      </c>
      <c r="D196" s="21" t="s">
        <v>100</v>
      </c>
      <c r="E196" s="21" t="s">
        <v>58</v>
      </c>
      <c r="F196" s="21">
        <v>1.02</v>
      </c>
      <c r="G196" s="21">
        <v>4109.8743280604904</v>
      </c>
      <c r="H196" s="21">
        <v>29260</v>
      </c>
      <c r="I196" s="21">
        <v>24307</v>
      </c>
      <c r="J196" s="21">
        <v>7830332</v>
      </c>
      <c r="K196" s="21">
        <v>989164</v>
      </c>
      <c r="L196" s="21">
        <v>276</v>
      </c>
      <c r="M196" s="21">
        <v>8793</v>
      </c>
      <c r="N196" s="21">
        <v>68.06</v>
      </c>
      <c r="O196" s="21" t="s">
        <v>182</v>
      </c>
      <c r="P196" s="21" t="s">
        <v>226</v>
      </c>
      <c r="Q196" s="21">
        <v>14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0</v>
      </c>
      <c r="Z196" s="21">
        <v>1</v>
      </c>
      <c r="AA196" s="21">
        <v>0</v>
      </c>
      <c r="AB196" s="21">
        <v>1</v>
      </c>
      <c r="AC196" s="21">
        <v>0</v>
      </c>
      <c r="AD196" s="21">
        <v>1</v>
      </c>
    </row>
    <row r="197" spans="2:30" ht="10.199999999999999" x14ac:dyDescent="0.2">
      <c r="B197" s="21" t="s">
        <v>100</v>
      </c>
      <c r="C197" s="21" t="s">
        <v>5</v>
      </c>
      <c r="D197" s="21" t="s">
        <v>100</v>
      </c>
      <c r="E197" s="21" t="s">
        <v>59</v>
      </c>
      <c r="F197" s="21">
        <v>1</v>
      </c>
      <c r="G197" s="21">
        <v>6337.1994588075004</v>
      </c>
      <c r="H197" s="21">
        <v>28637</v>
      </c>
      <c r="I197" s="21">
        <v>20980</v>
      </c>
      <c r="J197" s="21">
        <v>3036732</v>
      </c>
      <c r="K197" s="21">
        <v>231325</v>
      </c>
      <c r="L197" s="21">
        <v>283</v>
      </c>
      <c r="M197" s="21">
        <v>9446</v>
      </c>
      <c r="N197" s="21">
        <v>60.87</v>
      </c>
      <c r="O197" s="21" t="s">
        <v>176</v>
      </c>
      <c r="P197" s="21" t="s">
        <v>227</v>
      </c>
      <c r="Q197" s="21">
        <v>21</v>
      </c>
      <c r="R197" s="21">
        <v>39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</row>
    <row r="198" spans="2:30" ht="10.199999999999999" x14ac:dyDescent="0.2">
      <c r="B198" s="21" t="s">
        <v>100</v>
      </c>
      <c r="C198" s="21" t="s">
        <v>6</v>
      </c>
      <c r="D198" s="21" t="s">
        <v>100</v>
      </c>
      <c r="E198" s="21" t="s">
        <v>60</v>
      </c>
      <c r="F198" s="21">
        <v>1.01</v>
      </c>
      <c r="G198" s="21">
        <v>4988.8259658905299</v>
      </c>
      <c r="H198" s="21">
        <v>26993</v>
      </c>
      <c r="I198" s="21">
        <v>24725</v>
      </c>
      <c r="J198" s="21">
        <v>3532657</v>
      </c>
      <c r="K198" s="21">
        <v>1074558</v>
      </c>
      <c r="L198" s="21">
        <v>331</v>
      </c>
      <c r="M198" s="21">
        <v>10255</v>
      </c>
      <c r="N198" s="21">
        <v>70.62</v>
      </c>
      <c r="O198" s="21" t="s">
        <v>178</v>
      </c>
      <c r="P198" s="21" t="s">
        <v>228</v>
      </c>
      <c r="Q198" s="21">
        <v>4</v>
      </c>
      <c r="R198" s="21">
        <v>40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1</v>
      </c>
      <c r="Z198" s="21">
        <v>0</v>
      </c>
      <c r="AA198" s="21">
        <v>0</v>
      </c>
      <c r="AB198" s="21">
        <v>1</v>
      </c>
      <c r="AC198" s="21">
        <v>0</v>
      </c>
      <c r="AD198" s="21">
        <v>1</v>
      </c>
    </row>
    <row r="199" spans="2:30" ht="10.199999999999999" x14ac:dyDescent="0.2">
      <c r="B199" s="21" t="s">
        <v>100</v>
      </c>
      <c r="C199" s="21" t="s">
        <v>6</v>
      </c>
      <c r="D199" s="21" t="s">
        <v>100</v>
      </c>
      <c r="E199" s="21" t="s">
        <v>61</v>
      </c>
      <c r="F199" s="21">
        <v>1.01</v>
      </c>
      <c r="G199" s="21">
        <v>4343.3460331000297</v>
      </c>
      <c r="H199" s="21">
        <v>26993</v>
      </c>
      <c r="I199" s="21">
        <v>21207</v>
      </c>
      <c r="J199" s="21">
        <v>3532657</v>
      </c>
      <c r="K199" s="21">
        <v>2105604</v>
      </c>
      <c r="L199" s="21">
        <v>595</v>
      </c>
      <c r="M199" s="21">
        <v>14119</v>
      </c>
      <c r="N199" s="21">
        <v>97.93</v>
      </c>
      <c r="O199" s="21" t="s">
        <v>178</v>
      </c>
      <c r="P199" s="21" t="s">
        <v>229</v>
      </c>
      <c r="Q199" s="21">
        <v>4</v>
      </c>
      <c r="R199" s="21">
        <v>41</v>
      </c>
      <c r="S199" s="21">
        <v>0</v>
      </c>
      <c r="T199" s="21">
        <v>1</v>
      </c>
      <c r="U199" s="21">
        <v>0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  <c r="AA199" s="21">
        <v>0</v>
      </c>
      <c r="AB199" s="21">
        <v>1</v>
      </c>
      <c r="AC199" s="21">
        <v>0</v>
      </c>
      <c r="AD199" s="21">
        <v>1</v>
      </c>
    </row>
    <row r="200" spans="2:30" ht="10.199999999999999" x14ac:dyDescent="0.2">
      <c r="B200" s="21" t="s">
        <v>100</v>
      </c>
      <c r="C200" s="21" t="s">
        <v>8</v>
      </c>
      <c r="D200" s="21" t="s">
        <v>100</v>
      </c>
      <c r="E200" s="21" t="s">
        <v>61</v>
      </c>
      <c r="F200" s="21">
        <v>1.24</v>
      </c>
      <c r="G200" s="21">
        <v>4133.3494243084097</v>
      </c>
      <c r="H200" s="21">
        <v>30124</v>
      </c>
      <c r="I200" s="21">
        <v>21207</v>
      </c>
      <c r="J200" s="21">
        <v>5787293</v>
      </c>
      <c r="K200" s="21">
        <v>2105604</v>
      </c>
      <c r="L200" s="21">
        <v>1259</v>
      </c>
      <c r="M200" s="21">
        <v>7322</v>
      </c>
      <c r="N200" s="21">
        <v>158.5</v>
      </c>
      <c r="O200" s="21" t="s">
        <v>180</v>
      </c>
      <c r="P200" s="21" t="s">
        <v>229</v>
      </c>
      <c r="Q200" s="21">
        <v>9</v>
      </c>
      <c r="R200" s="21">
        <v>41</v>
      </c>
      <c r="S200" s="21">
        <v>0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1</v>
      </c>
      <c r="Z200" s="21">
        <v>0</v>
      </c>
      <c r="AA200" s="21">
        <v>0</v>
      </c>
      <c r="AB200" s="21">
        <v>1</v>
      </c>
      <c r="AC200" s="21">
        <v>0</v>
      </c>
      <c r="AD200" s="21">
        <v>1</v>
      </c>
    </row>
    <row r="201" spans="2:30" ht="10.199999999999999" x14ac:dyDescent="0.2">
      <c r="B201" s="21" t="s">
        <v>9</v>
      </c>
      <c r="C201" s="21" t="s">
        <v>10</v>
      </c>
      <c r="D201" s="21" t="s">
        <v>100</v>
      </c>
      <c r="E201" s="21" t="s">
        <v>61</v>
      </c>
      <c r="F201" s="21">
        <v>1.1499999999999999</v>
      </c>
      <c r="G201" s="21">
        <v>3947.2433720720601</v>
      </c>
      <c r="H201" s="21">
        <v>29260</v>
      </c>
      <c r="I201" s="21">
        <v>21207</v>
      </c>
      <c r="J201" s="21">
        <v>7830332</v>
      </c>
      <c r="K201" s="21">
        <v>2105604</v>
      </c>
      <c r="L201" s="21">
        <v>1187</v>
      </c>
      <c r="M201" s="21">
        <v>10671</v>
      </c>
      <c r="N201" s="21">
        <v>168.92</v>
      </c>
      <c r="O201" s="21" t="s">
        <v>181</v>
      </c>
      <c r="P201" s="21" t="s">
        <v>229</v>
      </c>
      <c r="Q201" s="21">
        <v>15</v>
      </c>
      <c r="R201" s="21">
        <v>41</v>
      </c>
      <c r="S201" s="21">
        <v>0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1</v>
      </c>
      <c r="Z201" s="21">
        <v>0</v>
      </c>
      <c r="AA201" s="21">
        <v>1</v>
      </c>
      <c r="AB201" s="21">
        <v>0</v>
      </c>
      <c r="AC201" s="21">
        <v>0</v>
      </c>
      <c r="AD201" s="21">
        <v>1</v>
      </c>
    </row>
    <row r="202" spans="2:30" ht="10.199999999999999" x14ac:dyDescent="0.2">
      <c r="B202" s="21" t="s">
        <v>11</v>
      </c>
      <c r="C202" s="21" t="s">
        <v>10</v>
      </c>
      <c r="D202" s="21" t="s">
        <v>100</v>
      </c>
      <c r="E202" s="21" t="s">
        <v>61</v>
      </c>
      <c r="F202" s="21">
        <v>1.1499999999999999</v>
      </c>
      <c r="G202" s="21">
        <v>3947.2433720720601</v>
      </c>
      <c r="H202" s="21">
        <v>29260</v>
      </c>
      <c r="I202" s="21">
        <v>21207</v>
      </c>
      <c r="J202" s="21">
        <v>7830332</v>
      </c>
      <c r="K202" s="21">
        <v>2105604</v>
      </c>
      <c r="L202" s="21">
        <v>1187</v>
      </c>
      <c r="M202" s="21">
        <v>10671</v>
      </c>
      <c r="N202" s="21">
        <v>168.92</v>
      </c>
      <c r="O202" s="21" t="s">
        <v>182</v>
      </c>
      <c r="P202" s="21" t="s">
        <v>229</v>
      </c>
      <c r="Q202" s="21">
        <v>14</v>
      </c>
      <c r="R202" s="21">
        <v>41</v>
      </c>
      <c r="S202" s="21">
        <v>1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</row>
    <row r="203" spans="2:30" ht="10.199999999999999" x14ac:dyDescent="0.2">
      <c r="B203" s="21" t="s">
        <v>100</v>
      </c>
      <c r="C203" s="21" t="s">
        <v>5</v>
      </c>
      <c r="D203" s="21" t="s">
        <v>100</v>
      </c>
      <c r="E203" s="21" t="s">
        <v>61</v>
      </c>
      <c r="F203" s="21">
        <v>1.1599999999999999</v>
      </c>
      <c r="G203" s="21">
        <v>5772.8584345360096</v>
      </c>
      <c r="H203" s="21">
        <v>28637</v>
      </c>
      <c r="I203" s="21">
        <v>21207</v>
      </c>
      <c r="J203" s="21">
        <v>3036732</v>
      </c>
      <c r="K203" s="21">
        <v>2105604</v>
      </c>
      <c r="L203" s="21">
        <v>1116</v>
      </c>
      <c r="M203" s="21">
        <v>4613</v>
      </c>
      <c r="N203" s="21">
        <v>185.11</v>
      </c>
      <c r="O203" s="21" t="s">
        <v>176</v>
      </c>
      <c r="P203" s="21" t="s">
        <v>229</v>
      </c>
      <c r="Q203" s="21">
        <v>21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</row>
    <row r="204" spans="2:30" ht="10.199999999999999" x14ac:dyDescent="0.2">
      <c r="B204" s="21" t="s">
        <v>100</v>
      </c>
      <c r="C204" s="21" t="s">
        <v>47</v>
      </c>
      <c r="D204" s="21" t="s">
        <v>100</v>
      </c>
      <c r="E204" s="21" t="s">
        <v>61</v>
      </c>
      <c r="F204" s="21">
        <v>1.17</v>
      </c>
      <c r="G204" s="21">
        <v>6140.5264873748301</v>
      </c>
      <c r="H204" s="21">
        <v>26506</v>
      </c>
      <c r="I204" s="21">
        <v>21207</v>
      </c>
      <c r="J204" s="21">
        <v>4459144</v>
      </c>
      <c r="K204" s="21">
        <v>2105604</v>
      </c>
      <c r="L204" s="21">
        <v>1151</v>
      </c>
      <c r="M204" s="21">
        <v>5064</v>
      </c>
      <c r="N204" s="21">
        <v>133.97999999999999</v>
      </c>
      <c r="O204" s="21" t="s">
        <v>216</v>
      </c>
      <c r="P204" s="21" t="s">
        <v>229</v>
      </c>
      <c r="Q204" s="21">
        <v>23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0</v>
      </c>
      <c r="AB204" s="21">
        <v>1</v>
      </c>
      <c r="AC204" s="21">
        <v>1</v>
      </c>
      <c r="AD204" s="21">
        <v>0</v>
      </c>
    </row>
    <row r="205" spans="2:30" ht="10.199999999999999" x14ac:dyDescent="0.2">
      <c r="B205" s="21" t="s">
        <v>100</v>
      </c>
      <c r="C205" s="21" t="s">
        <v>17</v>
      </c>
      <c r="D205" s="21" t="s">
        <v>100</v>
      </c>
      <c r="E205" s="21" t="s">
        <v>61</v>
      </c>
      <c r="F205" s="21">
        <v>1.21</v>
      </c>
      <c r="G205" s="21">
        <v>4567.2004721749299</v>
      </c>
      <c r="H205" s="21">
        <v>24706</v>
      </c>
      <c r="I205" s="21">
        <v>21207</v>
      </c>
      <c r="J205" s="21">
        <v>9056076</v>
      </c>
      <c r="K205" s="21">
        <v>2105604</v>
      </c>
      <c r="L205" s="21">
        <v>2336</v>
      </c>
      <c r="M205" s="21">
        <v>11193</v>
      </c>
      <c r="N205" s="21">
        <v>207.83</v>
      </c>
      <c r="O205" s="21" t="s">
        <v>188</v>
      </c>
      <c r="P205" s="21" t="s">
        <v>229</v>
      </c>
      <c r="Q205" s="21">
        <v>37</v>
      </c>
      <c r="R205" s="21">
        <v>41</v>
      </c>
      <c r="S205" s="21">
        <v>0</v>
      </c>
      <c r="T205" s="21">
        <v>0</v>
      </c>
      <c r="U205" s="21">
        <v>0</v>
      </c>
      <c r="V205" s="21">
        <v>1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</row>
    <row r="206" spans="2:30" ht="10.199999999999999" x14ac:dyDescent="0.2">
      <c r="B206" s="21" t="s">
        <v>100</v>
      </c>
      <c r="C206" s="21" t="s">
        <v>16</v>
      </c>
      <c r="D206" s="21" t="s">
        <v>100</v>
      </c>
      <c r="E206" s="21" t="s">
        <v>62</v>
      </c>
      <c r="F206" s="21">
        <v>1.42</v>
      </c>
      <c r="G206" s="21">
        <v>2796.6035085590902</v>
      </c>
      <c r="H206" s="21">
        <v>24575</v>
      </c>
      <c r="I206" s="21">
        <v>26695</v>
      </c>
      <c r="J206" s="21">
        <v>1197234</v>
      </c>
      <c r="K206" s="21">
        <v>1646147</v>
      </c>
      <c r="L206" s="21">
        <v>1521</v>
      </c>
      <c r="M206" s="21">
        <v>2963</v>
      </c>
      <c r="N206" s="21">
        <v>146.36000000000001</v>
      </c>
      <c r="O206" s="21" t="s">
        <v>187</v>
      </c>
      <c r="P206" s="21" t="s">
        <v>230</v>
      </c>
      <c r="Q206" s="21">
        <v>35</v>
      </c>
      <c r="R206" s="21">
        <v>42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</row>
    <row r="207" spans="2:30" ht="10.199999999999999" x14ac:dyDescent="0.2">
      <c r="B207" s="21" t="s">
        <v>20</v>
      </c>
      <c r="C207" s="21" t="s">
        <v>21</v>
      </c>
      <c r="D207" s="21" t="s">
        <v>100</v>
      </c>
      <c r="E207" s="21" t="s">
        <v>62</v>
      </c>
      <c r="F207" s="21">
        <v>1.29</v>
      </c>
      <c r="G207" s="21">
        <v>6108.5722826442397</v>
      </c>
      <c r="H207" s="21">
        <v>32991</v>
      </c>
      <c r="I207" s="21">
        <v>26695</v>
      </c>
      <c r="J207" s="21">
        <v>8621121</v>
      </c>
      <c r="K207" s="21">
        <v>1646147</v>
      </c>
      <c r="L207" s="21">
        <v>736</v>
      </c>
      <c r="M207" s="21">
        <v>6590</v>
      </c>
      <c r="N207" s="21">
        <v>190.09</v>
      </c>
      <c r="O207" s="21" t="s">
        <v>191</v>
      </c>
      <c r="P207" s="21" t="s">
        <v>230</v>
      </c>
      <c r="Q207" s="21">
        <v>47</v>
      </c>
      <c r="R207" s="21">
        <v>42</v>
      </c>
      <c r="S207" s="21">
        <v>0</v>
      </c>
      <c r="T207" s="21">
        <v>0</v>
      </c>
      <c r="U207" s="21">
        <v>0</v>
      </c>
      <c r="V207" s="21">
        <v>1</v>
      </c>
      <c r="W207" s="21">
        <v>1</v>
      </c>
      <c r="X207" s="21">
        <v>0</v>
      </c>
      <c r="Y207" s="21">
        <v>1</v>
      </c>
      <c r="Z207" s="21">
        <v>0</v>
      </c>
      <c r="AA207" s="21">
        <v>1</v>
      </c>
      <c r="AB207" s="21">
        <v>0</v>
      </c>
      <c r="AC207" s="21">
        <v>0</v>
      </c>
      <c r="AD207" s="21">
        <v>1</v>
      </c>
    </row>
    <row r="208" spans="2:30" ht="10.199999999999999" x14ac:dyDescent="0.2">
      <c r="B208" s="21" t="s">
        <v>22</v>
      </c>
      <c r="C208" s="21" t="s">
        <v>21</v>
      </c>
      <c r="D208" s="21" t="s">
        <v>100</v>
      </c>
      <c r="E208" s="21" t="s">
        <v>62</v>
      </c>
      <c r="F208" s="21">
        <v>1.29</v>
      </c>
      <c r="G208" s="21">
        <v>6108.5722826442397</v>
      </c>
      <c r="H208" s="21">
        <v>32991</v>
      </c>
      <c r="I208" s="21">
        <v>26695</v>
      </c>
      <c r="J208" s="21">
        <v>8621121</v>
      </c>
      <c r="K208" s="21">
        <v>1646147</v>
      </c>
      <c r="L208" s="21">
        <v>736</v>
      </c>
      <c r="M208" s="21">
        <v>6590</v>
      </c>
      <c r="N208" s="21">
        <v>190.09</v>
      </c>
      <c r="O208" s="21" t="s">
        <v>192</v>
      </c>
      <c r="P208" s="21" t="s">
        <v>230</v>
      </c>
      <c r="Q208" s="21">
        <v>48</v>
      </c>
      <c r="R208" s="21">
        <v>42</v>
      </c>
      <c r="S208" s="21">
        <v>0</v>
      </c>
      <c r="T208" s="21">
        <v>0</v>
      </c>
      <c r="U208" s="21">
        <v>0</v>
      </c>
      <c r="V208" s="21">
        <v>1</v>
      </c>
      <c r="W208" s="21">
        <v>1</v>
      </c>
      <c r="X208" s="21">
        <v>0</v>
      </c>
      <c r="Y208" s="21">
        <v>1</v>
      </c>
      <c r="Z208" s="21">
        <v>0</v>
      </c>
      <c r="AA208" s="21">
        <v>1</v>
      </c>
      <c r="AB208" s="21">
        <v>0</v>
      </c>
      <c r="AC208" s="21">
        <v>0</v>
      </c>
      <c r="AD208" s="21">
        <v>1</v>
      </c>
    </row>
    <row r="209" spans="2:30" ht="10.199999999999999" x14ac:dyDescent="0.2">
      <c r="B209" s="21" t="s">
        <v>23</v>
      </c>
      <c r="C209" s="21" t="s">
        <v>21</v>
      </c>
      <c r="D209" s="21" t="s">
        <v>100</v>
      </c>
      <c r="E209" s="21" t="s">
        <v>62</v>
      </c>
      <c r="F209" s="21">
        <v>1.29</v>
      </c>
      <c r="G209" s="21">
        <v>6108.5722826442397</v>
      </c>
      <c r="H209" s="21">
        <v>32991</v>
      </c>
      <c r="I209" s="21">
        <v>26695</v>
      </c>
      <c r="J209" s="21">
        <v>8621121</v>
      </c>
      <c r="K209" s="21">
        <v>1646147</v>
      </c>
      <c r="L209" s="21">
        <v>736</v>
      </c>
      <c r="M209" s="21">
        <v>6590</v>
      </c>
      <c r="N209" s="21">
        <v>190.09</v>
      </c>
      <c r="O209" s="21" t="s">
        <v>193</v>
      </c>
      <c r="P209" s="21" t="s">
        <v>230</v>
      </c>
      <c r="Q209" s="21">
        <v>46</v>
      </c>
      <c r="R209" s="21">
        <v>42</v>
      </c>
      <c r="S209" s="21">
        <v>0</v>
      </c>
      <c r="T209" s="21">
        <v>1</v>
      </c>
      <c r="U209" s="21">
        <v>0</v>
      </c>
      <c r="V209" s="21">
        <v>0</v>
      </c>
      <c r="W209" s="21">
        <v>1</v>
      </c>
      <c r="X209" s="21">
        <v>0</v>
      </c>
      <c r="Y209" s="21">
        <v>1</v>
      </c>
      <c r="Z209" s="21">
        <v>0</v>
      </c>
      <c r="AA209" s="21">
        <v>0</v>
      </c>
      <c r="AB209" s="21">
        <v>1</v>
      </c>
      <c r="AC209" s="21">
        <v>1</v>
      </c>
      <c r="AD209" s="21">
        <v>0</v>
      </c>
    </row>
    <row r="210" spans="2:30" ht="10.199999999999999" x14ac:dyDescent="0.2">
      <c r="B210" s="21" t="s">
        <v>100</v>
      </c>
      <c r="C210" s="21" t="s">
        <v>24</v>
      </c>
      <c r="D210" s="21" t="s">
        <v>100</v>
      </c>
      <c r="E210" s="21" t="s">
        <v>62</v>
      </c>
      <c r="F210" s="21">
        <v>1.49</v>
      </c>
      <c r="G210" s="21">
        <v>2985.4230466090698</v>
      </c>
      <c r="H210" s="21">
        <v>22360</v>
      </c>
      <c r="I210" s="21">
        <v>26695</v>
      </c>
      <c r="J210" s="21">
        <v>1421287</v>
      </c>
      <c r="K210" s="21">
        <v>1646147</v>
      </c>
      <c r="L210" s="21">
        <v>1066</v>
      </c>
      <c r="M210" s="21">
        <v>6935</v>
      </c>
      <c r="N210" s="21">
        <v>104.87</v>
      </c>
      <c r="O210" s="21" t="s">
        <v>194</v>
      </c>
      <c r="P210" s="21" t="s">
        <v>230</v>
      </c>
      <c r="Q210" s="21">
        <v>53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0</v>
      </c>
      <c r="X210" s="21">
        <v>1</v>
      </c>
      <c r="Y210" s="21">
        <v>1</v>
      </c>
      <c r="Z210" s="21">
        <v>0</v>
      </c>
      <c r="AA210" s="21">
        <v>0</v>
      </c>
      <c r="AB210" s="21">
        <v>1</v>
      </c>
      <c r="AC210" s="21">
        <v>0</v>
      </c>
      <c r="AD210" s="21">
        <v>1</v>
      </c>
    </row>
    <row r="211" spans="2:30" ht="10.199999999999999" x14ac:dyDescent="0.2">
      <c r="B211" s="21" t="s">
        <v>100</v>
      </c>
      <c r="C211" s="21" t="s">
        <v>25</v>
      </c>
      <c r="D211" s="21" t="s">
        <v>100</v>
      </c>
      <c r="E211" s="21" t="s">
        <v>62</v>
      </c>
      <c r="F211" s="21">
        <v>1.36</v>
      </c>
      <c r="G211" s="21">
        <v>3146.6828901975</v>
      </c>
      <c r="H211" s="21">
        <v>23025</v>
      </c>
      <c r="I211" s="21">
        <v>26695</v>
      </c>
      <c r="J211" s="21">
        <v>2753373</v>
      </c>
      <c r="K211" s="21">
        <v>1646147</v>
      </c>
      <c r="L211" s="21">
        <v>1461</v>
      </c>
      <c r="M211" s="21">
        <v>4879</v>
      </c>
      <c r="N211" s="21">
        <v>154.06</v>
      </c>
      <c r="O211" s="21" t="s">
        <v>195</v>
      </c>
      <c r="P211" s="21" t="s">
        <v>230</v>
      </c>
      <c r="Q211" s="21">
        <v>55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0</v>
      </c>
      <c r="AB211" s="21">
        <v>1</v>
      </c>
      <c r="AC211" s="21">
        <v>0</v>
      </c>
      <c r="AD211" s="21">
        <v>1</v>
      </c>
    </row>
    <row r="212" spans="2:30" ht="10.199999999999999" x14ac:dyDescent="0.2">
      <c r="B212" s="21" t="s">
        <v>100</v>
      </c>
      <c r="C212" s="21" t="s">
        <v>6</v>
      </c>
      <c r="D212" s="21" t="s">
        <v>100</v>
      </c>
      <c r="E212" s="21" t="s">
        <v>63</v>
      </c>
      <c r="F212" s="21">
        <v>1.17</v>
      </c>
      <c r="G212" s="21">
        <v>4317.65934333737</v>
      </c>
      <c r="H212" s="21">
        <v>26993</v>
      </c>
      <c r="I212" s="21">
        <v>28739</v>
      </c>
      <c r="J212" s="21">
        <v>3532657</v>
      </c>
      <c r="K212" s="21">
        <v>2761118</v>
      </c>
      <c r="L212" s="21">
        <v>904</v>
      </c>
      <c r="M212" s="21">
        <v>5578</v>
      </c>
      <c r="N212" s="21">
        <v>269.43</v>
      </c>
      <c r="O212" s="21" t="s">
        <v>178</v>
      </c>
      <c r="P212" s="21" t="s">
        <v>231</v>
      </c>
      <c r="Q212" s="21">
        <v>4</v>
      </c>
      <c r="R212" s="21">
        <v>43</v>
      </c>
      <c r="S212" s="21">
        <v>0</v>
      </c>
      <c r="T212" s="21">
        <v>0</v>
      </c>
      <c r="U212" s="21">
        <v>0</v>
      </c>
      <c r="V212" s="21">
        <v>1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</row>
    <row r="213" spans="2:30" ht="10.199999999999999" x14ac:dyDescent="0.2">
      <c r="B213" s="21" t="s">
        <v>100</v>
      </c>
      <c r="C213" s="21" t="s">
        <v>8</v>
      </c>
      <c r="D213" s="21" t="s">
        <v>100</v>
      </c>
      <c r="E213" s="21" t="s">
        <v>63</v>
      </c>
      <c r="F213" s="21">
        <v>1.18</v>
      </c>
      <c r="G213" s="21">
        <v>7702.8819364267401</v>
      </c>
      <c r="H213" s="21">
        <v>30124</v>
      </c>
      <c r="I213" s="21">
        <v>28739</v>
      </c>
      <c r="J213" s="21">
        <v>5787293</v>
      </c>
      <c r="K213" s="21">
        <v>2761118</v>
      </c>
      <c r="L213" s="21">
        <v>1114</v>
      </c>
      <c r="M213" s="21">
        <v>7276</v>
      </c>
      <c r="N213" s="21">
        <v>258.85000000000002</v>
      </c>
      <c r="O213" s="21" t="s">
        <v>180</v>
      </c>
      <c r="P213" s="21" t="s">
        <v>231</v>
      </c>
      <c r="Q213" s="21">
        <v>9</v>
      </c>
      <c r="R213" s="21">
        <v>43</v>
      </c>
      <c r="S213" s="21">
        <v>0</v>
      </c>
      <c r="T213" s="21">
        <v>0</v>
      </c>
      <c r="U213" s="21">
        <v>0</v>
      </c>
      <c r="V213" s="21">
        <v>1</v>
      </c>
      <c r="W213" s="21">
        <v>1</v>
      </c>
      <c r="X213" s="21">
        <v>0</v>
      </c>
      <c r="Y213" s="21">
        <v>1</v>
      </c>
      <c r="Z213" s="21">
        <v>0</v>
      </c>
      <c r="AA213" s="21">
        <v>0</v>
      </c>
      <c r="AB213" s="21">
        <v>1</v>
      </c>
      <c r="AC213" s="21">
        <v>1</v>
      </c>
      <c r="AD213" s="21">
        <v>0</v>
      </c>
    </row>
    <row r="214" spans="2:30" ht="10.199999999999999" x14ac:dyDescent="0.2">
      <c r="B214" s="21" t="s">
        <v>9</v>
      </c>
      <c r="C214" s="21" t="s">
        <v>10</v>
      </c>
      <c r="D214" s="21" t="s">
        <v>100</v>
      </c>
      <c r="E214" s="21" t="s">
        <v>63</v>
      </c>
      <c r="F214" s="21">
        <v>1.01</v>
      </c>
      <c r="G214" s="21">
        <v>3911.1674681817099</v>
      </c>
      <c r="H214" s="21">
        <v>29260</v>
      </c>
      <c r="I214" s="21">
        <v>28739</v>
      </c>
      <c r="J214" s="21">
        <v>7830332</v>
      </c>
      <c r="K214" s="21">
        <v>2761118</v>
      </c>
      <c r="L214" s="21">
        <v>342</v>
      </c>
      <c r="M214" s="21">
        <v>29137</v>
      </c>
      <c r="N214" s="21">
        <v>156.93</v>
      </c>
      <c r="O214" s="21" t="s">
        <v>181</v>
      </c>
      <c r="P214" s="21" t="s">
        <v>231</v>
      </c>
      <c r="Q214" s="21">
        <v>15</v>
      </c>
      <c r="R214" s="21">
        <v>43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1</v>
      </c>
      <c r="AB214" s="21">
        <v>0</v>
      </c>
      <c r="AC214" s="21">
        <v>1</v>
      </c>
      <c r="AD214" s="21">
        <v>0</v>
      </c>
    </row>
    <row r="215" spans="2:30" ht="10.199999999999999" x14ac:dyDescent="0.2">
      <c r="B215" s="21" t="s">
        <v>11</v>
      </c>
      <c r="C215" s="21" t="s">
        <v>10</v>
      </c>
      <c r="D215" s="21" t="s">
        <v>100</v>
      </c>
      <c r="E215" s="21" t="s">
        <v>63</v>
      </c>
      <c r="F215" s="21">
        <v>1.01</v>
      </c>
      <c r="G215" s="21">
        <v>3911.1674681817099</v>
      </c>
      <c r="H215" s="21">
        <v>29260</v>
      </c>
      <c r="I215" s="21">
        <v>28739</v>
      </c>
      <c r="J215" s="21">
        <v>7830332</v>
      </c>
      <c r="K215" s="21">
        <v>2761118</v>
      </c>
      <c r="L215" s="21">
        <v>342</v>
      </c>
      <c r="M215" s="21">
        <v>29137</v>
      </c>
      <c r="N215" s="21">
        <v>156.93</v>
      </c>
      <c r="O215" s="21" t="s">
        <v>182</v>
      </c>
      <c r="P215" s="21" t="s">
        <v>231</v>
      </c>
      <c r="Q215" s="21">
        <v>14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</row>
    <row r="216" spans="2:30" ht="10.199999999999999" x14ac:dyDescent="0.2">
      <c r="B216" s="21" t="s">
        <v>100</v>
      </c>
      <c r="C216" s="21" t="s">
        <v>5</v>
      </c>
      <c r="D216" s="21" t="s">
        <v>100</v>
      </c>
      <c r="E216" s="21" t="s">
        <v>63</v>
      </c>
      <c r="F216" s="21">
        <v>1.1000000000000001</v>
      </c>
      <c r="G216" s="21">
        <v>4540.3010600405896</v>
      </c>
      <c r="H216" s="21">
        <v>28637</v>
      </c>
      <c r="I216" s="21">
        <v>28739</v>
      </c>
      <c r="J216" s="21">
        <v>3036732</v>
      </c>
      <c r="K216" s="21">
        <v>2761118</v>
      </c>
      <c r="L216" s="21">
        <v>857</v>
      </c>
      <c r="M216" s="21">
        <v>6621</v>
      </c>
      <c r="N216" s="21">
        <v>230.71</v>
      </c>
      <c r="O216" s="21" t="s">
        <v>176</v>
      </c>
      <c r="P216" s="21" t="s">
        <v>231</v>
      </c>
      <c r="Q216" s="21">
        <v>21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</row>
    <row r="217" spans="2:30" ht="10.199999999999999" x14ac:dyDescent="0.2">
      <c r="B217" s="21" t="s">
        <v>100</v>
      </c>
      <c r="C217" s="21" t="s">
        <v>46</v>
      </c>
      <c r="D217" s="21" t="s">
        <v>100</v>
      </c>
      <c r="E217" s="21" t="s">
        <v>63</v>
      </c>
      <c r="F217" s="21">
        <v>1.02</v>
      </c>
      <c r="G217" s="21">
        <v>4347.4834608310402</v>
      </c>
      <c r="H217" s="21">
        <v>29055</v>
      </c>
      <c r="I217" s="21">
        <v>28739</v>
      </c>
      <c r="J217" s="21">
        <v>1862106</v>
      </c>
      <c r="K217" s="21">
        <v>2761118</v>
      </c>
      <c r="L217" s="21">
        <v>693</v>
      </c>
      <c r="M217" s="21">
        <v>10147</v>
      </c>
      <c r="N217" s="21">
        <v>133.5</v>
      </c>
      <c r="O217" s="21" t="s">
        <v>215</v>
      </c>
      <c r="P217" s="21" t="s">
        <v>231</v>
      </c>
      <c r="Q217" s="21">
        <v>22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0</v>
      </c>
      <c r="AB217" s="21">
        <v>1</v>
      </c>
      <c r="AC217" s="21">
        <v>1</v>
      </c>
      <c r="AD217" s="21">
        <v>0</v>
      </c>
    </row>
    <row r="218" spans="2:30" ht="10.199999999999999" x14ac:dyDescent="0.2">
      <c r="B218" s="21" t="s">
        <v>100</v>
      </c>
      <c r="C218" s="21" t="s">
        <v>47</v>
      </c>
      <c r="D218" s="21" t="s">
        <v>100</v>
      </c>
      <c r="E218" s="21" t="s">
        <v>63</v>
      </c>
      <c r="F218" s="21">
        <v>1.1399999999999999</v>
      </c>
      <c r="G218" s="21">
        <v>9249.1312160475409</v>
      </c>
      <c r="H218" s="21">
        <v>26506</v>
      </c>
      <c r="I218" s="21">
        <v>28739</v>
      </c>
      <c r="J218" s="21">
        <v>4459144</v>
      </c>
      <c r="K218" s="21">
        <v>2761118</v>
      </c>
      <c r="L218" s="21">
        <v>530</v>
      </c>
      <c r="M218" s="21">
        <v>5389</v>
      </c>
      <c r="N218" s="21">
        <v>286.54000000000002</v>
      </c>
      <c r="O218" s="21" t="s">
        <v>216</v>
      </c>
      <c r="P218" s="21" t="s">
        <v>231</v>
      </c>
      <c r="Q218" s="21">
        <v>23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</row>
    <row r="219" spans="2:30" ht="10.199999999999999" x14ac:dyDescent="0.2">
      <c r="B219" s="21" t="s">
        <v>100</v>
      </c>
      <c r="C219" s="21" t="s">
        <v>15</v>
      </c>
      <c r="D219" s="21" t="s">
        <v>100</v>
      </c>
      <c r="E219" s="21" t="s">
        <v>63</v>
      </c>
      <c r="F219" s="21">
        <v>1.19</v>
      </c>
      <c r="G219" s="21">
        <v>7958.3108295796501</v>
      </c>
      <c r="H219" s="21">
        <v>25450</v>
      </c>
      <c r="I219" s="21">
        <v>28739</v>
      </c>
      <c r="J219" s="21">
        <v>1694803</v>
      </c>
      <c r="K219" s="21">
        <v>2761118</v>
      </c>
      <c r="L219" s="21">
        <v>401</v>
      </c>
      <c r="M219" s="21">
        <v>3733</v>
      </c>
      <c r="N219" s="21">
        <v>232.55</v>
      </c>
      <c r="O219" s="21" t="s">
        <v>186</v>
      </c>
      <c r="P219" s="21" t="s">
        <v>231</v>
      </c>
      <c r="Q219" s="21">
        <v>34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</row>
    <row r="220" spans="2:30" ht="10.199999999999999" x14ac:dyDescent="0.2">
      <c r="B220" s="21" t="s">
        <v>100</v>
      </c>
      <c r="C220" s="21" t="s">
        <v>16</v>
      </c>
      <c r="D220" s="21" t="s">
        <v>100</v>
      </c>
      <c r="E220" s="21" t="s">
        <v>63</v>
      </c>
      <c r="F220" s="21">
        <v>1.1299999999999999</v>
      </c>
      <c r="G220" s="21">
        <v>6172.11915741344</v>
      </c>
      <c r="H220" s="21">
        <v>24575</v>
      </c>
      <c r="I220" s="21">
        <v>28739</v>
      </c>
      <c r="J220" s="21">
        <v>1197234</v>
      </c>
      <c r="K220" s="21">
        <v>2761118</v>
      </c>
      <c r="L220" s="21">
        <v>1301</v>
      </c>
      <c r="M220" s="21">
        <v>4353</v>
      </c>
      <c r="N220" s="21">
        <v>171.67</v>
      </c>
      <c r="O220" s="21" t="s">
        <v>187</v>
      </c>
      <c r="P220" s="21" t="s">
        <v>231</v>
      </c>
      <c r="Q220" s="21">
        <v>35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1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</row>
    <row r="221" spans="2:30" ht="10.199999999999999" x14ac:dyDescent="0.2">
      <c r="B221" s="21" t="s">
        <v>100</v>
      </c>
      <c r="C221" s="21" t="s">
        <v>17</v>
      </c>
      <c r="D221" s="21" t="s">
        <v>100</v>
      </c>
      <c r="E221" s="21" t="s">
        <v>63</v>
      </c>
      <c r="F221" s="21">
        <v>1.24</v>
      </c>
      <c r="G221" s="21">
        <v>6166.1043239528699</v>
      </c>
      <c r="H221" s="21">
        <v>24706</v>
      </c>
      <c r="I221" s="21">
        <v>28739</v>
      </c>
      <c r="J221" s="21">
        <v>9056076</v>
      </c>
      <c r="K221" s="21">
        <v>2761118</v>
      </c>
      <c r="L221" s="21">
        <v>1539</v>
      </c>
      <c r="M221" s="21">
        <v>7749</v>
      </c>
      <c r="N221" s="21">
        <v>246.1</v>
      </c>
      <c r="O221" s="21" t="s">
        <v>188</v>
      </c>
      <c r="P221" s="21" t="s">
        <v>231</v>
      </c>
      <c r="Q221" s="21">
        <v>37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</row>
    <row r="222" spans="2:30" ht="10.199999999999999" x14ac:dyDescent="0.2">
      <c r="B222" s="21" t="s">
        <v>9</v>
      </c>
      <c r="C222" s="21" t="s">
        <v>10</v>
      </c>
      <c r="D222" s="21" t="s">
        <v>100</v>
      </c>
      <c r="E222" s="21" t="s">
        <v>18</v>
      </c>
      <c r="F222" s="21">
        <v>1.02</v>
      </c>
      <c r="G222" s="21">
        <v>3463.9607341313899</v>
      </c>
      <c r="H222" s="21">
        <v>29260</v>
      </c>
      <c r="I222" s="21">
        <v>25995</v>
      </c>
      <c r="J222" s="21">
        <v>7830332</v>
      </c>
      <c r="K222" s="21">
        <v>1115048</v>
      </c>
      <c r="L222" s="21">
        <v>401</v>
      </c>
      <c r="M222" s="21">
        <v>10902</v>
      </c>
      <c r="N222" s="21">
        <v>84.21</v>
      </c>
      <c r="O222" s="21" t="s">
        <v>181</v>
      </c>
      <c r="P222" s="21" t="s">
        <v>189</v>
      </c>
      <c r="Q222" s="21">
        <v>15</v>
      </c>
      <c r="R222" s="21">
        <v>44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0</v>
      </c>
      <c r="Z222" s="21">
        <v>1</v>
      </c>
      <c r="AA222" s="21">
        <v>1</v>
      </c>
      <c r="AB222" s="21">
        <v>0</v>
      </c>
      <c r="AC222" s="21">
        <v>0</v>
      </c>
      <c r="AD222" s="21">
        <v>1</v>
      </c>
    </row>
    <row r="223" spans="2:30" ht="10.199999999999999" x14ac:dyDescent="0.2">
      <c r="B223" s="21" t="s">
        <v>11</v>
      </c>
      <c r="C223" s="21" t="s">
        <v>10</v>
      </c>
      <c r="D223" s="21" t="s">
        <v>100</v>
      </c>
      <c r="E223" s="21" t="s">
        <v>18</v>
      </c>
      <c r="F223" s="21">
        <v>1.02</v>
      </c>
      <c r="G223" s="21">
        <v>3463.9607341313899</v>
      </c>
      <c r="H223" s="21">
        <v>29260</v>
      </c>
      <c r="I223" s="21">
        <v>25995</v>
      </c>
      <c r="J223" s="21">
        <v>7830332</v>
      </c>
      <c r="K223" s="21">
        <v>1115048</v>
      </c>
      <c r="L223" s="21">
        <v>401</v>
      </c>
      <c r="M223" s="21">
        <v>10902</v>
      </c>
      <c r="N223" s="21">
        <v>84.21</v>
      </c>
      <c r="O223" s="21" t="s">
        <v>182</v>
      </c>
      <c r="P223" s="21" t="s">
        <v>189</v>
      </c>
      <c r="Q223" s="21">
        <v>14</v>
      </c>
      <c r="R223" s="21">
        <v>44</v>
      </c>
      <c r="S223" s="21">
        <v>0</v>
      </c>
      <c r="T223" s="21">
        <v>0</v>
      </c>
      <c r="U223" s="21">
        <v>0</v>
      </c>
      <c r="V223" s="21">
        <v>1</v>
      </c>
      <c r="W223" s="21">
        <v>1</v>
      </c>
      <c r="X223" s="21">
        <v>0</v>
      </c>
      <c r="Y223" s="21">
        <v>0</v>
      </c>
      <c r="Z223" s="21">
        <v>1</v>
      </c>
      <c r="AA223" s="21">
        <v>0</v>
      </c>
      <c r="AB223" s="21">
        <v>1</v>
      </c>
      <c r="AC223" s="21">
        <v>0</v>
      </c>
      <c r="AD223" s="21">
        <v>1</v>
      </c>
    </row>
    <row r="224" spans="2:30" ht="10.199999999999999" x14ac:dyDescent="0.2">
      <c r="B224" s="21" t="s">
        <v>100</v>
      </c>
      <c r="C224" s="21" t="s">
        <v>5</v>
      </c>
      <c r="D224" s="21" t="s">
        <v>100</v>
      </c>
      <c r="E224" s="21" t="s">
        <v>18</v>
      </c>
      <c r="F224" s="21">
        <v>1.1000000000000001</v>
      </c>
      <c r="G224" s="21">
        <v>7138.34088185788</v>
      </c>
      <c r="H224" s="21">
        <v>28637</v>
      </c>
      <c r="I224" s="21">
        <v>25995</v>
      </c>
      <c r="J224" s="21">
        <v>3036732</v>
      </c>
      <c r="K224" s="21">
        <v>1115048</v>
      </c>
      <c r="L224" s="21">
        <v>634</v>
      </c>
      <c r="M224" s="21">
        <v>4632</v>
      </c>
      <c r="N224" s="21">
        <v>181.99</v>
      </c>
      <c r="O224" s="21" t="s">
        <v>176</v>
      </c>
      <c r="P224" s="21" t="s">
        <v>189</v>
      </c>
      <c r="Q224" s="21">
        <v>21</v>
      </c>
      <c r="R224" s="21">
        <v>44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0</v>
      </c>
      <c r="AD224" s="21">
        <v>1</v>
      </c>
    </row>
    <row r="225" spans="2:30" ht="10.199999999999999" x14ac:dyDescent="0.2">
      <c r="B225" s="21" t="s">
        <v>100</v>
      </c>
      <c r="C225" s="21" t="s">
        <v>47</v>
      </c>
      <c r="D225" s="21" t="s">
        <v>100</v>
      </c>
      <c r="E225" s="21" t="s">
        <v>18</v>
      </c>
      <c r="F225" s="21">
        <v>1.1599999999999999</v>
      </c>
      <c r="G225" s="21">
        <v>7746.6266517316699</v>
      </c>
      <c r="H225" s="21">
        <v>26506</v>
      </c>
      <c r="I225" s="21">
        <v>25995</v>
      </c>
      <c r="J225" s="21">
        <v>4459144</v>
      </c>
      <c r="K225" s="21">
        <v>1115048</v>
      </c>
      <c r="L225" s="21">
        <v>466</v>
      </c>
      <c r="M225" s="21">
        <v>6143</v>
      </c>
      <c r="N225" s="21">
        <v>166.25</v>
      </c>
      <c r="O225" s="21" t="s">
        <v>216</v>
      </c>
      <c r="P225" s="21" t="s">
        <v>189</v>
      </c>
      <c r="Q225" s="21">
        <v>23</v>
      </c>
      <c r="R225" s="21">
        <v>44</v>
      </c>
      <c r="S225" s="21">
        <v>0</v>
      </c>
      <c r="T225" s="21">
        <v>0</v>
      </c>
      <c r="U225" s="21">
        <v>1</v>
      </c>
      <c r="V225" s="21">
        <v>0</v>
      </c>
      <c r="W225" s="21">
        <v>1</v>
      </c>
      <c r="X225" s="21">
        <v>0</v>
      </c>
      <c r="Y225" s="21">
        <v>0</v>
      </c>
      <c r="Z225" s="21">
        <v>1</v>
      </c>
      <c r="AA225" s="21">
        <v>0</v>
      </c>
      <c r="AB225" s="21">
        <v>1</v>
      </c>
      <c r="AC225" s="21">
        <v>1</v>
      </c>
      <c r="AD225" s="21">
        <v>0</v>
      </c>
    </row>
    <row r="226" spans="2:30" ht="10.199999999999999" x14ac:dyDescent="0.2">
      <c r="B226" s="21" t="s">
        <v>100</v>
      </c>
      <c r="C226" s="21" t="s">
        <v>14</v>
      </c>
      <c r="D226" s="21" t="s">
        <v>100</v>
      </c>
      <c r="E226" s="21" t="s">
        <v>18</v>
      </c>
      <c r="F226" s="21">
        <v>1.08</v>
      </c>
      <c r="G226" s="21">
        <v>4722.1748580228405</v>
      </c>
      <c r="H226" s="21">
        <v>27211</v>
      </c>
      <c r="I226" s="21">
        <v>25995</v>
      </c>
      <c r="J226" s="21">
        <v>3770125</v>
      </c>
      <c r="K226" s="21">
        <v>1115048</v>
      </c>
      <c r="L226" s="21">
        <v>671</v>
      </c>
      <c r="M226" s="21">
        <v>5772</v>
      </c>
      <c r="N226" s="21">
        <v>107.86</v>
      </c>
      <c r="O226" s="21" t="s">
        <v>185</v>
      </c>
      <c r="P226" s="21" t="s">
        <v>189</v>
      </c>
      <c r="Q226" s="21">
        <v>31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</row>
    <row r="227" spans="2:30" ht="10.199999999999999" x14ac:dyDescent="0.2">
      <c r="B227" s="21" t="s">
        <v>100</v>
      </c>
      <c r="C227" s="21" t="s">
        <v>17</v>
      </c>
      <c r="D227" s="21" t="s">
        <v>100</v>
      </c>
      <c r="E227" s="21" t="s">
        <v>18</v>
      </c>
      <c r="F227" s="21">
        <v>1.57</v>
      </c>
      <c r="G227" s="21">
        <v>3106.3833583363398</v>
      </c>
      <c r="H227" s="21">
        <v>24706</v>
      </c>
      <c r="I227" s="21">
        <v>25995</v>
      </c>
      <c r="J227" s="21">
        <v>9056076</v>
      </c>
      <c r="K227" s="21">
        <v>1115048</v>
      </c>
      <c r="L227" s="21">
        <v>1798</v>
      </c>
      <c r="M227" s="21">
        <v>4462</v>
      </c>
      <c r="N227" s="21">
        <v>181.02</v>
      </c>
      <c r="O227" s="21" t="s">
        <v>188</v>
      </c>
      <c r="P227" s="21" t="s">
        <v>189</v>
      </c>
      <c r="Q227" s="21">
        <v>37</v>
      </c>
      <c r="R227" s="21">
        <v>44</v>
      </c>
      <c r="S227" s="21">
        <v>0</v>
      </c>
      <c r="T227" s="21">
        <v>0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  <c r="AA227" s="21">
        <v>0</v>
      </c>
      <c r="AB227" s="21">
        <v>1</v>
      </c>
      <c r="AC227" s="21">
        <v>0</v>
      </c>
      <c r="AD227" s="21">
        <v>1</v>
      </c>
    </row>
    <row r="228" spans="2:30" ht="10.199999999999999" x14ac:dyDescent="0.2">
      <c r="B228" s="21" t="s">
        <v>20</v>
      </c>
      <c r="C228" s="21" t="s">
        <v>21</v>
      </c>
      <c r="D228" s="21" t="s">
        <v>100</v>
      </c>
      <c r="E228" s="21" t="s">
        <v>18</v>
      </c>
      <c r="F228" s="21">
        <v>1.26</v>
      </c>
      <c r="G228" s="21">
        <v>3647.2715818246802</v>
      </c>
      <c r="H228" s="21">
        <v>32991</v>
      </c>
      <c r="I228" s="21">
        <v>25995</v>
      </c>
      <c r="J228" s="21">
        <v>8621121</v>
      </c>
      <c r="K228" s="21">
        <v>1115048</v>
      </c>
      <c r="L228" s="21">
        <v>760</v>
      </c>
      <c r="M228" s="21">
        <v>7387</v>
      </c>
      <c r="N228" s="21">
        <v>215.01</v>
      </c>
      <c r="O228" s="21" t="s">
        <v>191</v>
      </c>
      <c r="P228" s="21" t="s">
        <v>189</v>
      </c>
      <c r="Q228" s="21">
        <v>47</v>
      </c>
      <c r="R228" s="21">
        <v>44</v>
      </c>
      <c r="S228" s="21">
        <v>0</v>
      </c>
      <c r="T228" s="21">
        <v>0</v>
      </c>
      <c r="U228" s="21">
        <v>0</v>
      </c>
      <c r="V228" s="21">
        <v>1</v>
      </c>
      <c r="W228" s="21">
        <v>1</v>
      </c>
      <c r="X228" s="21">
        <v>0</v>
      </c>
      <c r="Y228" s="21">
        <v>1</v>
      </c>
      <c r="Z228" s="21">
        <v>0</v>
      </c>
      <c r="AA228" s="21">
        <v>1</v>
      </c>
      <c r="AB228" s="21">
        <v>0</v>
      </c>
      <c r="AC228" s="21">
        <v>0</v>
      </c>
      <c r="AD228" s="21">
        <v>1</v>
      </c>
    </row>
    <row r="229" spans="2:30" ht="10.199999999999999" x14ac:dyDescent="0.2">
      <c r="B229" s="21" t="s">
        <v>22</v>
      </c>
      <c r="C229" s="21" t="s">
        <v>21</v>
      </c>
      <c r="D229" s="21" t="s">
        <v>100</v>
      </c>
      <c r="E229" s="21" t="s">
        <v>18</v>
      </c>
      <c r="F229" s="21">
        <v>1.26</v>
      </c>
      <c r="G229" s="21">
        <v>3647.2715818246802</v>
      </c>
      <c r="H229" s="21">
        <v>32991</v>
      </c>
      <c r="I229" s="21">
        <v>25995</v>
      </c>
      <c r="J229" s="21">
        <v>8621121</v>
      </c>
      <c r="K229" s="21">
        <v>1115048</v>
      </c>
      <c r="L229" s="21">
        <v>760</v>
      </c>
      <c r="M229" s="21">
        <v>7387</v>
      </c>
      <c r="N229" s="21">
        <v>215.01</v>
      </c>
      <c r="O229" s="21" t="s">
        <v>192</v>
      </c>
      <c r="P229" s="21" t="s">
        <v>189</v>
      </c>
      <c r="Q229" s="21">
        <v>48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1</v>
      </c>
      <c r="Z229" s="21">
        <v>0</v>
      </c>
      <c r="AA229" s="21">
        <v>1</v>
      </c>
      <c r="AB229" s="21">
        <v>0</v>
      </c>
      <c r="AC229" s="21">
        <v>0</v>
      </c>
      <c r="AD229" s="21">
        <v>1</v>
      </c>
    </row>
    <row r="230" spans="2:30" ht="10.199999999999999" x14ac:dyDescent="0.2">
      <c r="B230" s="21" t="s">
        <v>23</v>
      </c>
      <c r="C230" s="21" t="s">
        <v>21</v>
      </c>
      <c r="D230" s="21" t="s">
        <v>100</v>
      </c>
      <c r="E230" s="21" t="s">
        <v>18</v>
      </c>
      <c r="F230" s="21">
        <v>1.26</v>
      </c>
      <c r="G230" s="21">
        <v>3647.2715818246802</v>
      </c>
      <c r="H230" s="21">
        <v>32991</v>
      </c>
      <c r="I230" s="21">
        <v>25995</v>
      </c>
      <c r="J230" s="21">
        <v>8621121</v>
      </c>
      <c r="K230" s="21">
        <v>1115048</v>
      </c>
      <c r="L230" s="21">
        <v>760</v>
      </c>
      <c r="M230" s="21">
        <v>7387</v>
      </c>
      <c r="N230" s="21">
        <v>215.01</v>
      </c>
      <c r="O230" s="21" t="s">
        <v>193</v>
      </c>
      <c r="P230" s="21" t="s">
        <v>189</v>
      </c>
      <c r="Q230" s="21">
        <v>46</v>
      </c>
      <c r="R230" s="21">
        <v>44</v>
      </c>
      <c r="S230" s="21">
        <v>0</v>
      </c>
      <c r="T230" s="21">
        <v>0</v>
      </c>
      <c r="U230" s="21">
        <v>0</v>
      </c>
      <c r="V230" s="21">
        <v>1</v>
      </c>
      <c r="W230" s="21">
        <v>1</v>
      </c>
      <c r="X230" s="21">
        <v>0</v>
      </c>
      <c r="Y230" s="21">
        <v>1</v>
      </c>
      <c r="Z230" s="21">
        <v>0</v>
      </c>
      <c r="AA230" s="21">
        <v>0</v>
      </c>
      <c r="AB230" s="21">
        <v>1</v>
      </c>
      <c r="AC230" s="21">
        <v>1</v>
      </c>
      <c r="AD230" s="21">
        <v>0</v>
      </c>
    </row>
    <row r="231" spans="2:30" ht="10.199999999999999" x14ac:dyDescent="0.2">
      <c r="B231" s="21" t="s">
        <v>100</v>
      </c>
      <c r="C231" s="21" t="s">
        <v>24</v>
      </c>
      <c r="D231" s="21" t="s">
        <v>100</v>
      </c>
      <c r="E231" s="21" t="s">
        <v>18</v>
      </c>
      <c r="F231" s="21">
        <v>1.17</v>
      </c>
      <c r="G231" s="21">
        <v>2173.45252672165</v>
      </c>
      <c r="H231" s="21">
        <v>22360</v>
      </c>
      <c r="I231" s="21">
        <v>25995</v>
      </c>
      <c r="J231" s="21">
        <v>1421287</v>
      </c>
      <c r="K231" s="21">
        <v>1115048</v>
      </c>
      <c r="L231" s="21">
        <v>615</v>
      </c>
      <c r="M231" s="21">
        <v>6224</v>
      </c>
      <c r="N231" s="21">
        <v>87.8</v>
      </c>
      <c r="O231" s="21" t="s">
        <v>194</v>
      </c>
      <c r="P231" s="21" t="s">
        <v>189</v>
      </c>
      <c r="Q231" s="21">
        <v>53</v>
      </c>
      <c r="R231" s="21">
        <v>44</v>
      </c>
      <c r="S231" s="21">
        <v>0</v>
      </c>
      <c r="T231" s="21">
        <v>1</v>
      </c>
      <c r="U231" s="21">
        <v>0</v>
      </c>
      <c r="V231" s="21">
        <v>0</v>
      </c>
      <c r="W231" s="21">
        <v>0</v>
      </c>
      <c r="X231" s="21">
        <v>1</v>
      </c>
      <c r="Y231" s="21">
        <v>0</v>
      </c>
      <c r="Z231" s="21">
        <v>1</v>
      </c>
      <c r="AA231" s="21">
        <v>0</v>
      </c>
      <c r="AB231" s="21">
        <v>1</v>
      </c>
      <c r="AC231" s="21">
        <v>0</v>
      </c>
      <c r="AD231" s="21">
        <v>1</v>
      </c>
    </row>
    <row r="232" spans="2:30" ht="10.199999999999999" x14ac:dyDescent="0.2">
      <c r="B232" s="21" t="s">
        <v>100</v>
      </c>
      <c r="C232" s="21" t="s">
        <v>6</v>
      </c>
      <c r="D232" s="21" t="s">
        <v>100</v>
      </c>
      <c r="E232" s="21" t="s">
        <v>19</v>
      </c>
      <c r="F232" s="21">
        <v>1.02</v>
      </c>
      <c r="G232" s="21">
        <v>6269.7459690327896</v>
      </c>
      <c r="H232" s="21">
        <v>26993</v>
      </c>
      <c r="I232" s="21">
        <v>22038</v>
      </c>
      <c r="J232" s="21">
        <v>3532657</v>
      </c>
      <c r="K232" s="21">
        <v>1308499</v>
      </c>
      <c r="L232" s="21">
        <v>419</v>
      </c>
      <c r="M232" s="21">
        <v>7796</v>
      </c>
      <c r="N232" s="21">
        <v>120.7</v>
      </c>
      <c r="O232" s="21" t="s">
        <v>178</v>
      </c>
      <c r="P232" s="21" t="s">
        <v>190</v>
      </c>
      <c r="Q232" s="21">
        <v>4</v>
      </c>
      <c r="R232" s="21">
        <v>45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0</v>
      </c>
      <c r="AB232" s="21">
        <v>1</v>
      </c>
      <c r="AC232" s="21">
        <v>0</v>
      </c>
      <c r="AD232" s="21">
        <v>1</v>
      </c>
    </row>
    <row r="233" spans="2:30" ht="10.199999999999999" x14ac:dyDescent="0.2">
      <c r="B233" s="21" t="s">
        <v>9</v>
      </c>
      <c r="C233" s="21" t="s">
        <v>10</v>
      </c>
      <c r="D233" s="21" t="s">
        <v>100</v>
      </c>
      <c r="E233" s="21" t="s">
        <v>19</v>
      </c>
      <c r="F233" s="21">
        <v>1.2</v>
      </c>
      <c r="G233" s="21">
        <v>2621.0076957231699</v>
      </c>
      <c r="H233" s="21">
        <v>29260</v>
      </c>
      <c r="I233" s="21">
        <v>22038</v>
      </c>
      <c r="J233" s="21">
        <v>7830332</v>
      </c>
      <c r="K233" s="21">
        <v>1308499</v>
      </c>
      <c r="L233" s="21">
        <v>829</v>
      </c>
      <c r="M233" s="21">
        <v>8356</v>
      </c>
      <c r="N233" s="21">
        <v>132.85</v>
      </c>
      <c r="O233" s="21" t="s">
        <v>181</v>
      </c>
      <c r="P233" s="21" t="s">
        <v>190</v>
      </c>
      <c r="Q233" s="21">
        <v>15</v>
      </c>
      <c r="R233" s="21">
        <v>45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0</v>
      </c>
      <c r="Z233" s="21">
        <v>1</v>
      </c>
      <c r="AA233" s="21">
        <v>1</v>
      </c>
      <c r="AB233" s="21">
        <v>0</v>
      </c>
      <c r="AC233" s="21">
        <v>0</v>
      </c>
      <c r="AD233" s="21">
        <v>1</v>
      </c>
    </row>
    <row r="234" spans="2:30" ht="10.199999999999999" x14ac:dyDescent="0.2">
      <c r="B234" s="21" t="s">
        <v>11</v>
      </c>
      <c r="C234" s="21" t="s">
        <v>10</v>
      </c>
      <c r="D234" s="21" t="s">
        <v>100</v>
      </c>
      <c r="E234" s="21" t="s">
        <v>19</v>
      </c>
      <c r="F234" s="21">
        <v>1.2</v>
      </c>
      <c r="G234" s="21">
        <v>2621.0076957231699</v>
      </c>
      <c r="H234" s="21">
        <v>29260</v>
      </c>
      <c r="I234" s="21">
        <v>22038</v>
      </c>
      <c r="J234" s="21">
        <v>7830332</v>
      </c>
      <c r="K234" s="21">
        <v>1308499</v>
      </c>
      <c r="L234" s="21">
        <v>829</v>
      </c>
      <c r="M234" s="21">
        <v>8356</v>
      </c>
      <c r="N234" s="21">
        <v>132.85</v>
      </c>
      <c r="O234" s="21" t="s">
        <v>182</v>
      </c>
      <c r="P234" s="21" t="s">
        <v>190</v>
      </c>
      <c r="Q234" s="21">
        <v>14</v>
      </c>
      <c r="R234" s="21">
        <v>45</v>
      </c>
      <c r="S234" s="21">
        <v>0</v>
      </c>
      <c r="T234" s="21">
        <v>0</v>
      </c>
      <c r="U234" s="21">
        <v>0</v>
      </c>
      <c r="V234" s="21">
        <v>1</v>
      </c>
      <c r="W234" s="21">
        <v>1</v>
      </c>
      <c r="X234" s="21">
        <v>0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</row>
    <row r="235" spans="2:30" ht="10.199999999999999" x14ac:dyDescent="0.2">
      <c r="B235" s="21" t="s">
        <v>100</v>
      </c>
      <c r="C235" s="21" t="s">
        <v>5</v>
      </c>
      <c r="D235" s="21" t="s">
        <v>100</v>
      </c>
      <c r="E235" s="21" t="s">
        <v>19</v>
      </c>
      <c r="F235" s="21">
        <v>1.05</v>
      </c>
      <c r="G235" s="21">
        <v>4060.65414841447</v>
      </c>
      <c r="H235" s="21">
        <v>28637</v>
      </c>
      <c r="I235" s="21">
        <v>22038</v>
      </c>
      <c r="J235" s="21">
        <v>3036732</v>
      </c>
      <c r="K235" s="21">
        <v>1308499</v>
      </c>
      <c r="L235" s="21">
        <v>455</v>
      </c>
      <c r="M235" s="21">
        <v>12717</v>
      </c>
      <c r="N235" s="21">
        <v>84.53</v>
      </c>
      <c r="O235" s="21" t="s">
        <v>176</v>
      </c>
      <c r="P235" s="21" t="s">
        <v>190</v>
      </c>
      <c r="Q235" s="21">
        <v>21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  <c r="AA235" s="21">
        <v>0</v>
      </c>
      <c r="AB235" s="21">
        <v>1</v>
      </c>
      <c r="AC235" s="21">
        <v>0</v>
      </c>
      <c r="AD235" s="21">
        <v>1</v>
      </c>
    </row>
    <row r="236" spans="2:30" ht="10.199999999999999" x14ac:dyDescent="0.2">
      <c r="B236" s="21" t="s">
        <v>100</v>
      </c>
      <c r="C236" s="21" t="s">
        <v>14</v>
      </c>
      <c r="D236" s="21" t="s">
        <v>100</v>
      </c>
      <c r="E236" s="21" t="s">
        <v>19</v>
      </c>
      <c r="F236" s="21">
        <v>1.01</v>
      </c>
      <c r="G236" s="21">
        <v>5117.4922187687598</v>
      </c>
      <c r="H236" s="21">
        <v>27211</v>
      </c>
      <c r="I236" s="21">
        <v>22038</v>
      </c>
      <c r="J236" s="21">
        <v>3770125</v>
      </c>
      <c r="K236" s="21">
        <v>1308499</v>
      </c>
      <c r="L236" s="21">
        <v>319</v>
      </c>
      <c r="M236" s="21">
        <v>19894</v>
      </c>
      <c r="N236" s="21">
        <v>76.81</v>
      </c>
      <c r="O236" s="21" t="s">
        <v>185</v>
      </c>
      <c r="P236" s="21" t="s">
        <v>190</v>
      </c>
      <c r="Q236" s="21">
        <v>31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0</v>
      </c>
      <c r="AB236" s="21">
        <v>1</v>
      </c>
      <c r="AC236" s="21">
        <v>0</v>
      </c>
      <c r="AD236" s="21">
        <v>1</v>
      </c>
    </row>
    <row r="237" spans="2:30" ht="10.199999999999999" x14ac:dyDescent="0.2">
      <c r="B237" s="21" t="s">
        <v>100</v>
      </c>
      <c r="C237" s="21" t="s">
        <v>17</v>
      </c>
      <c r="D237" s="21" t="s">
        <v>100</v>
      </c>
      <c r="E237" s="21" t="s">
        <v>19</v>
      </c>
      <c r="F237" s="21">
        <v>1.43</v>
      </c>
      <c r="G237" s="21">
        <v>2605.0543893682998</v>
      </c>
      <c r="H237" s="21">
        <v>24706</v>
      </c>
      <c r="I237" s="21">
        <v>22038</v>
      </c>
      <c r="J237" s="21">
        <v>9056076</v>
      </c>
      <c r="K237" s="21">
        <v>1308499</v>
      </c>
      <c r="L237" s="21">
        <v>1678</v>
      </c>
      <c r="M237" s="21">
        <v>5559</v>
      </c>
      <c r="N237" s="21">
        <v>202</v>
      </c>
      <c r="O237" s="21" t="s">
        <v>188</v>
      </c>
      <c r="P237" s="21" t="s">
        <v>190</v>
      </c>
      <c r="Q237" s="21">
        <v>37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</row>
    <row r="238" spans="2:30" ht="10.199999999999999" x14ac:dyDescent="0.2">
      <c r="B238" s="21" t="s">
        <v>100</v>
      </c>
      <c r="C238" s="21" t="s">
        <v>44</v>
      </c>
      <c r="D238" s="21" t="s">
        <v>20</v>
      </c>
      <c r="E238" s="21" t="s">
        <v>21</v>
      </c>
      <c r="F238" s="21">
        <v>1.92</v>
      </c>
      <c r="G238" s="21">
        <v>1940.17219696915</v>
      </c>
      <c r="H238" s="21">
        <v>22089</v>
      </c>
      <c r="I238" s="21">
        <v>32991</v>
      </c>
      <c r="J238" s="21">
        <v>668159</v>
      </c>
      <c r="K238" s="21">
        <v>8621121</v>
      </c>
      <c r="L238" s="21">
        <v>1822</v>
      </c>
      <c r="M238" s="21">
        <v>4002</v>
      </c>
      <c r="N238" s="21">
        <v>208.79</v>
      </c>
      <c r="O238" s="21" t="s">
        <v>213</v>
      </c>
      <c r="P238" s="21" t="s">
        <v>191</v>
      </c>
      <c r="Q238" s="21">
        <v>1</v>
      </c>
      <c r="R238" s="21">
        <v>47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1</v>
      </c>
      <c r="Z238" s="21">
        <v>0</v>
      </c>
      <c r="AA238" s="21">
        <v>1</v>
      </c>
      <c r="AB238" s="21">
        <v>0</v>
      </c>
      <c r="AC238" s="21">
        <v>0</v>
      </c>
      <c r="AD238" s="21">
        <v>1</v>
      </c>
    </row>
    <row r="239" spans="2:30" ht="10.199999999999999" x14ac:dyDescent="0.2">
      <c r="B239" s="21" t="s">
        <v>100</v>
      </c>
      <c r="C239" s="21" t="s">
        <v>44</v>
      </c>
      <c r="D239" s="21" t="s">
        <v>22</v>
      </c>
      <c r="E239" s="21" t="s">
        <v>21</v>
      </c>
      <c r="F239" s="21">
        <v>1.92</v>
      </c>
      <c r="G239" s="21">
        <v>1940.17219696915</v>
      </c>
      <c r="H239" s="21">
        <v>22089</v>
      </c>
      <c r="I239" s="21">
        <v>32991</v>
      </c>
      <c r="J239" s="21">
        <v>668159</v>
      </c>
      <c r="K239" s="21">
        <v>8621121</v>
      </c>
      <c r="L239" s="21">
        <v>1822</v>
      </c>
      <c r="M239" s="21">
        <v>4002</v>
      </c>
      <c r="N239" s="21">
        <v>208.79</v>
      </c>
      <c r="O239" s="21" t="s">
        <v>213</v>
      </c>
      <c r="P239" s="21" t="s">
        <v>192</v>
      </c>
      <c r="Q239" s="21">
        <v>1</v>
      </c>
      <c r="R239" s="21">
        <v>48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1</v>
      </c>
      <c r="Z239" s="21">
        <v>0</v>
      </c>
      <c r="AA239" s="21">
        <v>1</v>
      </c>
      <c r="AB239" s="21">
        <v>0</v>
      </c>
      <c r="AC239" s="21">
        <v>0</v>
      </c>
      <c r="AD239" s="21">
        <v>1</v>
      </c>
    </row>
    <row r="240" spans="2:30" ht="10.199999999999999" x14ac:dyDescent="0.2">
      <c r="B240" s="21" t="s">
        <v>100</v>
      </c>
      <c r="C240" s="21" t="s">
        <v>44</v>
      </c>
      <c r="D240" s="21" t="s">
        <v>23</v>
      </c>
      <c r="E240" s="21" t="s">
        <v>21</v>
      </c>
      <c r="F240" s="21">
        <v>1.92</v>
      </c>
      <c r="G240" s="21">
        <v>1940.17219696915</v>
      </c>
      <c r="H240" s="21">
        <v>22089</v>
      </c>
      <c r="I240" s="21">
        <v>32991</v>
      </c>
      <c r="J240" s="21">
        <v>668159</v>
      </c>
      <c r="K240" s="21">
        <v>8621121</v>
      </c>
      <c r="L240" s="21">
        <v>1822</v>
      </c>
      <c r="M240" s="21">
        <v>4002</v>
      </c>
      <c r="N240" s="21">
        <v>208.79</v>
      </c>
      <c r="O240" s="21" t="s">
        <v>213</v>
      </c>
      <c r="P240" s="21" t="s">
        <v>193</v>
      </c>
      <c r="Q240" s="21">
        <v>1</v>
      </c>
      <c r="R240" s="21">
        <v>46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1</v>
      </c>
      <c r="Z240" s="21">
        <v>0</v>
      </c>
      <c r="AA240" s="21">
        <v>0</v>
      </c>
      <c r="AB240" s="21">
        <v>1</v>
      </c>
      <c r="AC240" s="21">
        <v>1</v>
      </c>
      <c r="AD240" s="21">
        <v>0</v>
      </c>
    </row>
    <row r="241" spans="2:30" ht="10.199999999999999" x14ac:dyDescent="0.2">
      <c r="B241" s="21" t="s">
        <v>100</v>
      </c>
      <c r="C241" s="21" t="s">
        <v>6</v>
      </c>
      <c r="D241" s="21" t="s">
        <v>20</v>
      </c>
      <c r="E241" s="21" t="s">
        <v>21</v>
      </c>
      <c r="F241" s="21">
        <v>1.06</v>
      </c>
      <c r="G241" s="21">
        <v>4593.3830776520599</v>
      </c>
      <c r="H241" s="21">
        <v>26993</v>
      </c>
      <c r="I241" s="21">
        <v>32991</v>
      </c>
      <c r="J241" s="21">
        <v>3532657</v>
      </c>
      <c r="K241" s="21">
        <v>8621121</v>
      </c>
      <c r="L241" s="21">
        <v>756</v>
      </c>
      <c r="M241" s="21">
        <v>48642</v>
      </c>
      <c r="N241" s="21">
        <v>162.28</v>
      </c>
      <c r="O241" s="21" t="s">
        <v>178</v>
      </c>
      <c r="P241" s="21" t="s">
        <v>191</v>
      </c>
      <c r="Q241" s="21">
        <v>4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</row>
    <row r="242" spans="2:30" ht="10.199999999999999" x14ac:dyDescent="0.2">
      <c r="B242" s="21" t="s">
        <v>100</v>
      </c>
      <c r="C242" s="21" t="s">
        <v>6</v>
      </c>
      <c r="D242" s="21" t="s">
        <v>22</v>
      </c>
      <c r="E242" s="21" t="s">
        <v>21</v>
      </c>
      <c r="F242" s="21">
        <v>1.06</v>
      </c>
      <c r="G242" s="21">
        <v>4593.3830776520599</v>
      </c>
      <c r="H242" s="21">
        <v>26993</v>
      </c>
      <c r="I242" s="21">
        <v>32991</v>
      </c>
      <c r="J242" s="21">
        <v>3532657</v>
      </c>
      <c r="K242" s="21">
        <v>8621121</v>
      </c>
      <c r="L242" s="21">
        <v>756</v>
      </c>
      <c r="M242" s="21">
        <v>48642</v>
      </c>
      <c r="N242" s="21">
        <v>162.28</v>
      </c>
      <c r="O242" s="21" t="s">
        <v>178</v>
      </c>
      <c r="P242" s="21" t="s">
        <v>192</v>
      </c>
      <c r="Q242" s="21">
        <v>4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</row>
    <row r="243" spans="2:30" ht="10.199999999999999" x14ac:dyDescent="0.2">
      <c r="B243" s="21" t="s">
        <v>100</v>
      </c>
      <c r="C243" s="21" t="s">
        <v>6</v>
      </c>
      <c r="D243" s="21" t="s">
        <v>23</v>
      </c>
      <c r="E243" s="21" t="s">
        <v>21</v>
      </c>
      <c r="F243" s="21">
        <v>1.06</v>
      </c>
      <c r="G243" s="21">
        <v>4593.3830776520599</v>
      </c>
      <c r="H243" s="21">
        <v>26993</v>
      </c>
      <c r="I243" s="21">
        <v>32991</v>
      </c>
      <c r="J243" s="21">
        <v>3532657</v>
      </c>
      <c r="K243" s="21">
        <v>8621121</v>
      </c>
      <c r="L243" s="21">
        <v>756</v>
      </c>
      <c r="M243" s="21">
        <v>48642</v>
      </c>
      <c r="N243" s="21">
        <v>162.28</v>
      </c>
      <c r="O243" s="21" t="s">
        <v>178</v>
      </c>
      <c r="P243" s="21" t="s">
        <v>193</v>
      </c>
      <c r="Q243" s="21">
        <v>4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</row>
    <row r="244" spans="2:30" ht="10.199999999999999" x14ac:dyDescent="0.2">
      <c r="B244" s="21" t="s">
        <v>100</v>
      </c>
      <c r="C244" s="21" t="s">
        <v>37</v>
      </c>
      <c r="D244" s="21" t="s">
        <v>20</v>
      </c>
      <c r="E244" s="21" t="s">
        <v>21</v>
      </c>
      <c r="F244" s="21">
        <v>1.69</v>
      </c>
      <c r="G244" s="21">
        <v>3447.6275135021101</v>
      </c>
      <c r="H244" s="21">
        <v>23665</v>
      </c>
      <c r="I244" s="21">
        <v>32991</v>
      </c>
      <c r="J244" s="21">
        <v>1038660</v>
      </c>
      <c r="K244" s="21">
        <v>8621121</v>
      </c>
      <c r="L244" s="21">
        <v>1515</v>
      </c>
      <c r="M244" s="21">
        <v>3802</v>
      </c>
      <c r="N244" s="21">
        <v>287.23</v>
      </c>
      <c r="O244" s="21" t="s">
        <v>207</v>
      </c>
      <c r="P244" s="21" t="s">
        <v>191</v>
      </c>
      <c r="Q244" s="21">
        <v>5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</row>
    <row r="245" spans="2:30" ht="10.199999999999999" x14ac:dyDescent="0.2">
      <c r="B245" s="21" t="s">
        <v>100</v>
      </c>
      <c r="C245" s="21" t="s">
        <v>37</v>
      </c>
      <c r="D245" s="21" t="s">
        <v>22</v>
      </c>
      <c r="E245" s="21" t="s">
        <v>21</v>
      </c>
      <c r="F245" s="21">
        <v>1.69</v>
      </c>
      <c r="G245" s="21">
        <v>3447.6275135021101</v>
      </c>
      <c r="H245" s="21">
        <v>23665</v>
      </c>
      <c r="I245" s="21">
        <v>32991</v>
      </c>
      <c r="J245" s="21">
        <v>1038660</v>
      </c>
      <c r="K245" s="21">
        <v>8621121</v>
      </c>
      <c r="L245" s="21">
        <v>1515</v>
      </c>
      <c r="M245" s="21">
        <v>3802</v>
      </c>
      <c r="N245" s="21">
        <v>287.23</v>
      </c>
      <c r="O245" s="21" t="s">
        <v>207</v>
      </c>
      <c r="P245" s="21" t="s">
        <v>192</v>
      </c>
      <c r="Q245" s="21">
        <v>5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</row>
    <row r="246" spans="2:30" ht="10.199999999999999" x14ac:dyDescent="0.2">
      <c r="B246" s="21" t="s">
        <v>100</v>
      </c>
      <c r="C246" s="21" t="s">
        <v>37</v>
      </c>
      <c r="D246" s="21" t="s">
        <v>23</v>
      </c>
      <c r="E246" s="21" t="s">
        <v>21</v>
      </c>
      <c r="F246" s="21">
        <v>1.69</v>
      </c>
      <c r="G246" s="21">
        <v>3447.6275135021101</v>
      </c>
      <c r="H246" s="21">
        <v>23665</v>
      </c>
      <c r="I246" s="21">
        <v>32991</v>
      </c>
      <c r="J246" s="21">
        <v>1038660</v>
      </c>
      <c r="K246" s="21">
        <v>8621121</v>
      </c>
      <c r="L246" s="21">
        <v>1515</v>
      </c>
      <c r="M246" s="21">
        <v>3802</v>
      </c>
      <c r="N246" s="21">
        <v>287.23</v>
      </c>
      <c r="O246" s="21" t="s">
        <v>207</v>
      </c>
      <c r="P246" s="21" t="s">
        <v>193</v>
      </c>
      <c r="Q246" s="21">
        <v>5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</row>
    <row r="247" spans="2:30" ht="10.199999999999999" x14ac:dyDescent="0.2">
      <c r="B247" s="21" t="s">
        <v>100</v>
      </c>
      <c r="C247" s="21" t="s">
        <v>8</v>
      </c>
      <c r="D247" s="21" t="s">
        <v>20</v>
      </c>
      <c r="E247" s="21" t="s">
        <v>21</v>
      </c>
      <c r="F247" s="21">
        <v>1</v>
      </c>
      <c r="G247" s="21">
        <v>2850.3280731598802</v>
      </c>
      <c r="H247" s="21">
        <v>30124</v>
      </c>
      <c r="I247" s="21">
        <v>32991</v>
      </c>
      <c r="J247" s="21">
        <v>5787293</v>
      </c>
      <c r="K247" s="21">
        <v>8621121</v>
      </c>
      <c r="L247" s="21">
        <v>183</v>
      </c>
      <c r="M247" s="21">
        <v>66820</v>
      </c>
      <c r="N247" s="21">
        <v>116.78</v>
      </c>
      <c r="O247" s="21" t="s">
        <v>180</v>
      </c>
      <c r="P247" s="21" t="s">
        <v>191</v>
      </c>
      <c r="Q247" s="21">
        <v>9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</row>
    <row r="248" spans="2:30" ht="10.199999999999999" x14ac:dyDescent="0.2">
      <c r="B248" s="21" t="s">
        <v>100</v>
      </c>
      <c r="C248" s="21" t="s">
        <v>8</v>
      </c>
      <c r="D248" s="21" t="s">
        <v>22</v>
      </c>
      <c r="E248" s="21" t="s">
        <v>21</v>
      </c>
      <c r="F248" s="21">
        <v>1</v>
      </c>
      <c r="G248" s="21">
        <v>2850.3280731598802</v>
      </c>
      <c r="H248" s="21">
        <v>30124</v>
      </c>
      <c r="I248" s="21">
        <v>32991</v>
      </c>
      <c r="J248" s="21">
        <v>5787293</v>
      </c>
      <c r="K248" s="21">
        <v>8621121</v>
      </c>
      <c r="L248" s="21">
        <v>183</v>
      </c>
      <c r="M248" s="21">
        <v>66820</v>
      </c>
      <c r="N248" s="21">
        <v>116.78</v>
      </c>
      <c r="O248" s="21" t="s">
        <v>180</v>
      </c>
      <c r="P248" s="21" t="s">
        <v>192</v>
      </c>
      <c r="Q248" s="21">
        <v>9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</row>
    <row r="249" spans="2:30" ht="10.199999999999999" x14ac:dyDescent="0.2">
      <c r="B249" s="21" t="s">
        <v>100</v>
      </c>
      <c r="C249" s="21" t="s">
        <v>8</v>
      </c>
      <c r="D249" s="21" t="s">
        <v>23</v>
      </c>
      <c r="E249" s="21" t="s">
        <v>21</v>
      </c>
      <c r="F249" s="21">
        <v>1</v>
      </c>
      <c r="G249" s="21">
        <v>2850.3280731598802</v>
      </c>
      <c r="H249" s="21">
        <v>30124</v>
      </c>
      <c r="I249" s="21">
        <v>32991</v>
      </c>
      <c r="J249" s="21">
        <v>5787293</v>
      </c>
      <c r="K249" s="21">
        <v>8621121</v>
      </c>
      <c r="L249" s="21">
        <v>183</v>
      </c>
      <c r="M249" s="21">
        <v>66820</v>
      </c>
      <c r="N249" s="21">
        <v>116.78</v>
      </c>
      <c r="O249" s="21" t="s">
        <v>180</v>
      </c>
      <c r="P249" s="21" t="s">
        <v>193</v>
      </c>
      <c r="Q249" s="21">
        <v>9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</row>
    <row r="250" spans="2:30" ht="10.199999999999999" x14ac:dyDescent="0.2">
      <c r="B250" s="21" t="s">
        <v>9</v>
      </c>
      <c r="C250" s="21" t="s">
        <v>10</v>
      </c>
      <c r="D250" s="21" t="s">
        <v>20</v>
      </c>
      <c r="E250" s="21" t="s">
        <v>21</v>
      </c>
      <c r="F250" s="21">
        <v>1.05</v>
      </c>
      <c r="G250" s="21">
        <v>3316.8950188559702</v>
      </c>
      <c r="H250" s="21">
        <v>29260</v>
      </c>
      <c r="I250" s="21">
        <v>32991</v>
      </c>
      <c r="J250" s="21">
        <v>7830332</v>
      </c>
      <c r="K250" s="21">
        <v>8621121</v>
      </c>
      <c r="L250" s="21">
        <v>723</v>
      </c>
      <c r="M250" s="21">
        <v>73892</v>
      </c>
      <c r="N250" s="21">
        <v>159.71</v>
      </c>
      <c r="O250" s="21" t="s">
        <v>181</v>
      </c>
      <c r="P250" s="21" t="s">
        <v>191</v>
      </c>
      <c r="Q250" s="21">
        <v>15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</row>
    <row r="251" spans="2:30" ht="10.199999999999999" x14ac:dyDescent="0.2">
      <c r="B251" s="21" t="s">
        <v>9</v>
      </c>
      <c r="C251" s="21" t="s">
        <v>10</v>
      </c>
      <c r="D251" s="21" t="s">
        <v>22</v>
      </c>
      <c r="E251" s="21" t="s">
        <v>21</v>
      </c>
      <c r="F251" s="21">
        <v>1.05</v>
      </c>
      <c r="G251" s="21">
        <v>3316.8950188559702</v>
      </c>
      <c r="H251" s="21">
        <v>29260</v>
      </c>
      <c r="I251" s="21">
        <v>32991</v>
      </c>
      <c r="J251" s="21">
        <v>7830332</v>
      </c>
      <c r="K251" s="21">
        <v>8621121</v>
      </c>
      <c r="L251" s="21">
        <v>723</v>
      </c>
      <c r="M251" s="21">
        <v>73892</v>
      </c>
      <c r="N251" s="21">
        <v>159.71</v>
      </c>
      <c r="O251" s="21" t="s">
        <v>181</v>
      </c>
      <c r="P251" s="21" t="s">
        <v>192</v>
      </c>
      <c r="Q251" s="21">
        <v>15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</row>
    <row r="252" spans="2:30" ht="10.199999999999999" x14ac:dyDescent="0.2">
      <c r="B252" s="21" t="s">
        <v>9</v>
      </c>
      <c r="C252" s="21" t="s">
        <v>10</v>
      </c>
      <c r="D252" s="21" t="s">
        <v>23</v>
      </c>
      <c r="E252" s="21" t="s">
        <v>21</v>
      </c>
      <c r="F252" s="21">
        <v>1.05</v>
      </c>
      <c r="G252" s="21">
        <v>3316.8950188559702</v>
      </c>
      <c r="H252" s="21">
        <v>29260</v>
      </c>
      <c r="I252" s="21">
        <v>32991</v>
      </c>
      <c r="J252" s="21">
        <v>7830332</v>
      </c>
      <c r="K252" s="21">
        <v>8621121</v>
      </c>
      <c r="L252" s="21">
        <v>723</v>
      </c>
      <c r="M252" s="21">
        <v>73892</v>
      </c>
      <c r="N252" s="21">
        <v>159.71</v>
      </c>
      <c r="O252" s="21" t="s">
        <v>181</v>
      </c>
      <c r="P252" s="21" t="s">
        <v>193</v>
      </c>
      <c r="Q252" s="21">
        <v>15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1</v>
      </c>
      <c r="AB252" s="21">
        <v>0</v>
      </c>
      <c r="AC252" s="21">
        <v>1</v>
      </c>
      <c r="AD252" s="21">
        <v>0</v>
      </c>
    </row>
    <row r="253" spans="2:30" ht="10.199999999999999" x14ac:dyDescent="0.2">
      <c r="B253" s="21" t="s">
        <v>11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182</v>
      </c>
      <c r="P253" s="21" t="s">
        <v>191</v>
      </c>
      <c r="Q253" s="21">
        <v>14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</row>
    <row r="254" spans="2:30" ht="10.199999999999999" x14ac:dyDescent="0.2">
      <c r="B254" s="21" t="s">
        <v>11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182</v>
      </c>
      <c r="P254" s="21" t="s">
        <v>192</v>
      </c>
      <c r="Q254" s="21">
        <v>14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</row>
    <row r="255" spans="2:30" ht="10.199999999999999" x14ac:dyDescent="0.2">
      <c r="B255" s="21" t="s">
        <v>11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182</v>
      </c>
      <c r="P255" s="21" t="s">
        <v>193</v>
      </c>
      <c r="Q255" s="21">
        <v>14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0</v>
      </c>
      <c r="AB255" s="21">
        <v>1</v>
      </c>
      <c r="AC255" s="21">
        <v>1</v>
      </c>
      <c r="AD255" s="21">
        <v>0</v>
      </c>
    </row>
    <row r="256" spans="2:30" ht="10.199999999999999" x14ac:dyDescent="0.2">
      <c r="B256" s="21" t="s">
        <v>100</v>
      </c>
      <c r="C256" s="21" t="s">
        <v>38</v>
      </c>
      <c r="D256" s="21" t="s">
        <v>20</v>
      </c>
      <c r="E256" s="21" t="s">
        <v>21</v>
      </c>
      <c r="F256" s="21">
        <v>1.1000000000000001</v>
      </c>
      <c r="G256" s="21">
        <v>6102.0303879375097</v>
      </c>
      <c r="H256" s="21">
        <v>25059</v>
      </c>
      <c r="I256" s="21">
        <v>32991</v>
      </c>
      <c r="J256" s="21">
        <v>1595139</v>
      </c>
      <c r="K256" s="21">
        <v>8621121</v>
      </c>
      <c r="L256" s="21">
        <v>582</v>
      </c>
      <c r="M256" s="21">
        <v>9567</v>
      </c>
      <c r="N256" s="21">
        <v>205</v>
      </c>
      <c r="O256" s="21" t="s">
        <v>208</v>
      </c>
      <c r="P256" s="21" t="s">
        <v>191</v>
      </c>
      <c r="Q256" s="21">
        <v>16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1</v>
      </c>
      <c r="AD256" s="21">
        <v>0</v>
      </c>
    </row>
    <row r="257" spans="2:30" ht="10.199999999999999" x14ac:dyDescent="0.2">
      <c r="B257" s="21" t="s">
        <v>100</v>
      </c>
      <c r="C257" s="21" t="s">
        <v>38</v>
      </c>
      <c r="D257" s="21" t="s">
        <v>22</v>
      </c>
      <c r="E257" s="21" t="s">
        <v>21</v>
      </c>
      <c r="F257" s="21">
        <v>1.1000000000000001</v>
      </c>
      <c r="G257" s="21">
        <v>6102.0303879375097</v>
      </c>
      <c r="H257" s="21">
        <v>25059</v>
      </c>
      <c r="I257" s="21">
        <v>32991</v>
      </c>
      <c r="J257" s="21">
        <v>1595139</v>
      </c>
      <c r="K257" s="21">
        <v>8621121</v>
      </c>
      <c r="L257" s="21">
        <v>582</v>
      </c>
      <c r="M257" s="21">
        <v>9567</v>
      </c>
      <c r="N257" s="21">
        <v>205</v>
      </c>
      <c r="O257" s="21" t="s">
        <v>208</v>
      </c>
      <c r="P257" s="21" t="s">
        <v>192</v>
      </c>
      <c r="Q257" s="21">
        <v>16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1</v>
      </c>
      <c r="AD257" s="21">
        <v>0</v>
      </c>
    </row>
    <row r="258" spans="2:30" ht="10.199999999999999" x14ac:dyDescent="0.2">
      <c r="B258" s="21" t="s">
        <v>100</v>
      </c>
      <c r="C258" s="21" t="s">
        <v>38</v>
      </c>
      <c r="D258" s="21" t="s">
        <v>23</v>
      </c>
      <c r="E258" s="21" t="s">
        <v>21</v>
      </c>
      <c r="F258" s="21">
        <v>1.1000000000000001</v>
      </c>
      <c r="G258" s="21">
        <v>6102.0303879375097</v>
      </c>
      <c r="H258" s="21">
        <v>25059</v>
      </c>
      <c r="I258" s="21">
        <v>32991</v>
      </c>
      <c r="J258" s="21">
        <v>1595139</v>
      </c>
      <c r="K258" s="21">
        <v>8621121</v>
      </c>
      <c r="L258" s="21">
        <v>582</v>
      </c>
      <c r="M258" s="21">
        <v>9567</v>
      </c>
      <c r="N258" s="21">
        <v>205</v>
      </c>
      <c r="O258" s="21" t="s">
        <v>208</v>
      </c>
      <c r="P258" s="21" t="s">
        <v>193</v>
      </c>
      <c r="Q258" s="21">
        <v>16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</row>
    <row r="259" spans="2:30" ht="10.199999999999999" x14ac:dyDescent="0.2">
      <c r="B259" s="21" t="s">
        <v>100</v>
      </c>
      <c r="C259" s="21" t="s">
        <v>12</v>
      </c>
      <c r="D259" s="21" t="s">
        <v>20</v>
      </c>
      <c r="E259" s="21" t="s">
        <v>21</v>
      </c>
      <c r="F259" s="21">
        <v>1.07</v>
      </c>
      <c r="G259" s="21">
        <v>6798.9376574559901</v>
      </c>
      <c r="H259" s="21">
        <v>26046</v>
      </c>
      <c r="I259" s="21">
        <v>32991</v>
      </c>
      <c r="J259" s="21">
        <v>2230955</v>
      </c>
      <c r="K259" s="21">
        <v>8621121</v>
      </c>
      <c r="L259" s="21">
        <v>408</v>
      </c>
      <c r="M259" s="21">
        <v>13252</v>
      </c>
      <c r="N259" s="21">
        <v>143.44</v>
      </c>
      <c r="O259" s="21" t="s">
        <v>183</v>
      </c>
      <c r="P259" s="21" t="s">
        <v>191</v>
      </c>
      <c r="Q259" s="21">
        <v>17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0</v>
      </c>
      <c r="AD259" s="21">
        <v>1</v>
      </c>
    </row>
    <row r="260" spans="2:30" ht="10.199999999999999" x14ac:dyDescent="0.2">
      <c r="B260" s="21" t="s">
        <v>100</v>
      </c>
      <c r="C260" s="21" t="s">
        <v>12</v>
      </c>
      <c r="D260" s="21" t="s">
        <v>22</v>
      </c>
      <c r="E260" s="21" t="s">
        <v>21</v>
      </c>
      <c r="F260" s="21">
        <v>1.07</v>
      </c>
      <c r="G260" s="21">
        <v>6798.9376574559901</v>
      </c>
      <c r="H260" s="21">
        <v>26046</v>
      </c>
      <c r="I260" s="21">
        <v>32991</v>
      </c>
      <c r="J260" s="21">
        <v>2230955</v>
      </c>
      <c r="K260" s="21">
        <v>8621121</v>
      </c>
      <c r="L260" s="21">
        <v>408</v>
      </c>
      <c r="M260" s="21">
        <v>13252</v>
      </c>
      <c r="N260" s="21">
        <v>143.44</v>
      </c>
      <c r="O260" s="21" t="s">
        <v>183</v>
      </c>
      <c r="P260" s="21" t="s">
        <v>192</v>
      </c>
      <c r="Q260" s="21">
        <v>17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0</v>
      </c>
      <c r="AD260" s="21">
        <v>1</v>
      </c>
    </row>
    <row r="261" spans="2:30" ht="10.199999999999999" x14ac:dyDescent="0.2">
      <c r="B261" s="21" t="s">
        <v>100</v>
      </c>
      <c r="C261" s="21" t="s">
        <v>12</v>
      </c>
      <c r="D261" s="21" t="s">
        <v>23</v>
      </c>
      <c r="E261" s="21" t="s">
        <v>21</v>
      </c>
      <c r="F261" s="21">
        <v>1.07</v>
      </c>
      <c r="G261" s="21">
        <v>6798.9376574559901</v>
      </c>
      <c r="H261" s="21">
        <v>26046</v>
      </c>
      <c r="I261" s="21">
        <v>32991</v>
      </c>
      <c r="J261" s="21">
        <v>2230955</v>
      </c>
      <c r="K261" s="21">
        <v>8621121</v>
      </c>
      <c r="L261" s="21">
        <v>408</v>
      </c>
      <c r="M261" s="21">
        <v>13252</v>
      </c>
      <c r="N261" s="21">
        <v>143.44</v>
      </c>
      <c r="O261" s="21" t="s">
        <v>183</v>
      </c>
      <c r="P261" s="21" t="s">
        <v>193</v>
      </c>
      <c r="Q261" s="21">
        <v>17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</row>
    <row r="262" spans="2:30" ht="10.199999999999999" x14ac:dyDescent="0.2">
      <c r="B262" s="21" t="s">
        <v>100</v>
      </c>
      <c r="C262" s="21" t="s">
        <v>43</v>
      </c>
      <c r="D262" s="21" t="s">
        <v>20</v>
      </c>
      <c r="E262" s="21" t="s">
        <v>21</v>
      </c>
      <c r="F262" s="21">
        <v>1.1100000000000001</v>
      </c>
      <c r="G262" s="21">
        <v>3046.4531154031902</v>
      </c>
      <c r="H262" s="21">
        <v>24502</v>
      </c>
      <c r="I262" s="21">
        <v>32991</v>
      </c>
      <c r="J262" s="21">
        <v>125722</v>
      </c>
      <c r="K262" s="21">
        <v>8621121</v>
      </c>
      <c r="L262" s="21">
        <v>475</v>
      </c>
      <c r="M262" s="21">
        <v>10168</v>
      </c>
      <c r="N262" s="21">
        <v>174.87</v>
      </c>
      <c r="O262" s="21" t="s">
        <v>212</v>
      </c>
      <c r="P262" s="21" t="s">
        <v>191</v>
      </c>
      <c r="Q262" s="21">
        <v>19</v>
      </c>
      <c r="R262" s="21">
        <v>47</v>
      </c>
      <c r="S262" s="21">
        <v>1</v>
      </c>
      <c r="T262" s="21">
        <v>0</v>
      </c>
      <c r="U262" s="21">
        <v>0</v>
      </c>
      <c r="V262" s="21">
        <v>0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</row>
    <row r="263" spans="2:30" ht="10.199999999999999" x14ac:dyDescent="0.2">
      <c r="B263" s="21" t="s">
        <v>100</v>
      </c>
      <c r="C263" s="21" t="s">
        <v>43</v>
      </c>
      <c r="D263" s="21" t="s">
        <v>22</v>
      </c>
      <c r="E263" s="21" t="s">
        <v>21</v>
      </c>
      <c r="F263" s="21">
        <v>1.1100000000000001</v>
      </c>
      <c r="G263" s="21">
        <v>3046.4531154031902</v>
      </c>
      <c r="H263" s="21">
        <v>24502</v>
      </c>
      <c r="I263" s="21">
        <v>32991</v>
      </c>
      <c r="J263" s="21">
        <v>125722</v>
      </c>
      <c r="K263" s="21">
        <v>8621121</v>
      </c>
      <c r="L263" s="21">
        <v>475</v>
      </c>
      <c r="M263" s="21">
        <v>10168</v>
      </c>
      <c r="N263" s="21">
        <v>174.87</v>
      </c>
      <c r="O263" s="21" t="s">
        <v>212</v>
      </c>
      <c r="P263" s="21" t="s">
        <v>192</v>
      </c>
      <c r="Q263" s="21">
        <v>19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</row>
    <row r="264" spans="2:30" ht="10.199999999999999" x14ac:dyDescent="0.2">
      <c r="B264" s="21" t="s">
        <v>100</v>
      </c>
      <c r="C264" s="21" t="s">
        <v>43</v>
      </c>
      <c r="D264" s="21" t="s">
        <v>23</v>
      </c>
      <c r="E264" s="21" t="s">
        <v>21</v>
      </c>
      <c r="F264" s="21">
        <v>1.1100000000000001</v>
      </c>
      <c r="G264" s="21">
        <v>3046.4531154031902</v>
      </c>
      <c r="H264" s="21">
        <v>24502</v>
      </c>
      <c r="I264" s="21">
        <v>32991</v>
      </c>
      <c r="J264" s="21">
        <v>125722</v>
      </c>
      <c r="K264" s="21">
        <v>8621121</v>
      </c>
      <c r="L264" s="21">
        <v>475</v>
      </c>
      <c r="M264" s="21">
        <v>10168</v>
      </c>
      <c r="N264" s="21">
        <v>174.87</v>
      </c>
      <c r="O264" s="21" t="s">
        <v>212</v>
      </c>
      <c r="P264" s="21" t="s">
        <v>193</v>
      </c>
      <c r="Q264" s="21">
        <v>19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</row>
    <row r="265" spans="2:30" ht="10.199999999999999" x14ac:dyDescent="0.2">
      <c r="B265" s="21" t="s">
        <v>100</v>
      </c>
      <c r="C265" s="21" t="s">
        <v>5</v>
      </c>
      <c r="D265" s="21" t="s">
        <v>20</v>
      </c>
      <c r="E265" s="21" t="s">
        <v>21</v>
      </c>
      <c r="F265" s="21">
        <v>1.1200000000000001</v>
      </c>
      <c r="G265" s="21">
        <v>6583.7194344572899</v>
      </c>
      <c r="H265" s="21">
        <v>28637</v>
      </c>
      <c r="I265" s="21">
        <v>32991</v>
      </c>
      <c r="J265" s="21">
        <v>3036732</v>
      </c>
      <c r="K265" s="21">
        <v>8621121</v>
      </c>
      <c r="L265" s="21">
        <v>1389</v>
      </c>
      <c r="M265" s="21">
        <v>24082</v>
      </c>
      <c r="N265" s="21">
        <v>304.18</v>
      </c>
      <c r="O265" s="21" t="s">
        <v>176</v>
      </c>
      <c r="P265" s="21" t="s">
        <v>191</v>
      </c>
      <c r="Q265" s="21">
        <v>21</v>
      </c>
      <c r="R265" s="21">
        <v>47</v>
      </c>
      <c r="S265" s="21">
        <v>0</v>
      </c>
      <c r="T265" s="21">
        <v>0</v>
      </c>
      <c r="U265" s="21">
        <v>0</v>
      </c>
      <c r="V265" s="21">
        <v>1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</row>
    <row r="266" spans="2:30" ht="10.199999999999999" x14ac:dyDescent="0.2">
      <c r="B266" s="21" t="s">
        <v>100</v>
      </c>
      <c r="C266" s="21" t="s">
        <v>5</v>
      </c>
      <c r="D266" s="21" t="s">
        <v>22</v>
      </c>
      <c r="E266" s="21" t="s">
        <v>21</v>
      </c>
      <c r="F266" s="21">
        <v>1.1200000000000001</v>
      </c>
      <c r="G266" s="21">
        <v>6583.7194344572899</v>
      </c>
      <c r="H266" s="21">
        <v>28637</v>
      </c>
      <c r="I266" s="21">
        <v>32991</v>
      </c>
      <c r="J266" s="21">
        <v>3036732</v>
      </c>
      <c r="K266" s="21">
        <v>8621121</v>
      </c>
      <c r="L266" s="21">
        <v>1389</v>
      </c>
      <c r="M266" s="21">
        <v>24082</v>
      </c>
      <c r="N266" s="21">
        <v>304.18</v>
      </c>
      <c r="O266" s="21" t="s">
        <v>176</v>
      </c>
      <c r="P266" s="21" t="s">
        <v>192</v>
      </c>
      <c r="Q266" s="21">
        <v>21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</row>
    <row r="267" spans="2:30" ht="10.199999999999999" x14ac:dyDescent="0.2">
      <c r="B267" s="21" t="s">
        <v>100</v>
      </c>
      <c r="C267" s="21" t="s">
        <v>5</v>
      </c>
      <c r="D267" s="21" t="s">
        <v>23</v>
      </c>
      <c r="E267" s="21" t="s">
        <v>21</v>
      </c>
      <c r="F267" s="21">
        <v>1.1200000000000001</v>
      </c>
      <c r="G267" s="21">
        <v>6583.7194344572899</v>
      </c>
      <c r="H267" s="21">
        <v>28637</v>
      </c>
      <c r="I267" s="21">
        <v>32991</v>
      </c>
      <c r="J267" s="21">
        <v>3036732</v>
      </c>
      <c r="K267" s="21">
        <v>8621121</v>
      </c>
      <c r="L267" s="21">
        <v>1389</v>
      </c>
      <c r="M267" s="21">
        <v>24082</v>
      </c>
      <c r="N267" s="21">
        <v>304.18</v>
      </c>
      <c r="O267" s="21" t="s">
        <v>176</v>
      </c>
      <c r="P267" s="21" t="s">
        <v>193</v>
      </c>
      <c r="Q267" s="21">
        <v>21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</row>
    <row r="268" spans="2:30" ht="10.199999999999999" x14ac:dyDescent="0.2">
      <c r="B268" s="21" t="s">
        <v>100</v>
      </c>
      <c r="C268" s="21" t="s">
        <v>46</v>
      </c>
      <c r="D268" s="21" t="s">
        <v>20</v>
      </c>
      <c r="E268" s="21" t="s">
        <v>21</v>
      </c>
      <c r="F268" s="21">
        <v>1.25</v>
      </c>
      <c r="G268" s="21">
        <v>4809.0983416418403</v>
      </c>
      <c r="H268" s="21">
        <v>29055</v>
      </c>
      <c r="I268" s="21">
        <v>32991</v>
      </c>
      <c r="J268" s="21">
        <v>1862106</v>
      </c>
      <c r="K268" s="21">
        <v>8621121</v>
      </c>
      <c r="L268" s="21">
        <v>1624</v>
      </c>
      <c r="M268" s="21">
        <v>16240</v>
      </c>
      <c r="N268" s="21">
        <v>270.36</v>
      </c>
      <c r="O268" s="21" t="s">
        <v>215</v>
      </c>
      <c r="P268" s="21" t="s">
        <v>191</v>
      </c>
      <c r="Q268" s="21">
        <v>22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</row>
    <row r="269" spans="2:30" ht="10.199999999999999" x14ac:dyDescent="0.2">
      <c r="B269" s="21" t="s">
        <v>100</v>
      </c>
      <c r="C269" s="21" t="s">
        <v>46</v>
      </c>
      <c r="D269" s="21" t="s">
        <v>22</v>
      </c>
      <c r="E269" s="21" t="s">
        <v>21</v>
      </c>
      <c r="F269" s="21">
        <v>1.25</v>
      </c>
      <c r="G269" s="21">
        <v>4809.0983416418403</v>
      </c>
      <c r="H269" s="21">
        <v>29055</v>
      </c>
      <c r="I269" s="21">
        <v>32991</v>
      </c>
      <c r="J269" s="21">
        <v>1862106</v>
      </c>
      <c r="K269" s="21">
        <v>8621121</v>
      </c>
      <c r="L269" s="21">
        <v>1624</v>
      </c>
      <c r="M269" s="21">
        <v>16240</v>
      </c>
      <c r="N269" s="21">
        <v>270.36</v>
      </c>
      <c r="O269" s="21" t="s">
        <v>215</v>
      </c>
      <c r="P269" s="21" t="s">
        <v>192</v>
      </c>
      <c r="Q269" s="21">
        <v>22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</row>
    <row r="270" spans="2:30" ht="10.199999999999999" x14ac:dyDescent="0.2">
      <c r="B270" s="21" t="s">
        <v>100</v>
      </c>
      <c r="C270" s="21" t="s">
        <v>46</v>
      </c>
      <c r="D270" s="21" t="s">
        <v>23</v>
      </c>
      <c r="E270" s="21" t="s">
        <v>21</v>
      </c>
      <c r="F270" s="21">
        <v>1.25</v>
      </c>
      <c r="G270" s="21">
        <v>4809.0983416418403</v>
      </c>
      <c r="H270" s="21">
        <v>29055</v>
      </c>
      <c r="I270" s="21">
        <v>32991</v>
      </c>
      <c r="J270" s="21">
        <v>1862106</v>
      </c>
      <c r="K270" s="21">
        <v>8621121</v>
      </c>
      <c r="L270" s="21">
        <v>1624</v>
      </c>
      <c r="M270" s="21">
        <v>16240</v>
      </c>
      <c r="N270" s="21">
        <v>270.36</v>
      </c>
      <c r="O270" s="21" t="s">
        <v>215</v>
      </c>
      <c r="P270" s="21" t="s">
        <v>193</v>
      </c>
      <c r="Q270" s="21">
        <v>22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</row>
    <row r="271" spans="2:30" ht="10.199999999999999" x14ac:dyDescent="0.2">
      <c r="B271" s="21" t="s">
        <v>100</v>
      </c>
      <c r="C271" s="21" t="s">
        <v>47</v>
      </c>
      <c r="D271" s="21" t="s">
        <v>20</v>
      </c>
      <c r="E271" s="21" t="s">
        <v>21</v>
      </c>
      <c r="F271" s="21">
        <v>1.06</v>
      </c>
      <c r="G271" s="21">
        <v>5430.5244122480499</v>
      </c>
      <c r="H271" s="21">
        <v>26506</v>
      </c>
      <c r="I271" s="21">
        <v>32991</v>
      </c>
      <c r="J271" s="21">
        <v>4459144</v>
      </c>
      <c r="K271" s="21">
        <v>8621121</v>
      </c>
      <c r="L271" s="21">
        <v>492</v>
      </c>
      <c r="M271" s="21">
        <v>17775</v>
      </c>
      <c r="N271" s="21">
        <v>209.35</v>
      </c>
      <c r="O271" s="21" t="s">
        <v>216</v>
      </c>
      <c r="P271" s="21" t="s">
        <v>191</v>
      </c>
      <c r="Q271" s="21">
        <v>23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1</v>
      </c>
      <c r="AD271" s="21">
        <v>0</v>
      </c>
    </row>
    <row r="272" spans="2:30" ht="10.199999999999999" x14ac:dyDescent="0.2">
      <c r="B272" s="21" t="s">
        <v>100</v>
      </c>
      <c r="C272" s="21" t="s">
        <v>47</v>
      </c>
      <c r="D272" s="21" t="s">
        <v>22</v>
      </c>
      <c r="E272" s="21" t="s">
        <v>21</v>
      </c>
      <c r="F272" s="21">
        <v>1.06</v>
      </c>
      <c r="G272" s="21">
        <v>5430.5244122480499</v>
      </c>
      <c r="H272" s="21">
        <v>26506</v>
      </c>
      <c r="I272" s="21">
        <v>32991</v>
      </c>
      <c r="J272" s="21">
        <v>4459144</v>
      </c>
      <c r="K272" s="21">
        <v>8621121</v>
      </c>
      <c r="L272" s="21">
        <v>492</v>
      </c>
      <c r="M272" s="21">
        <v>17775</v>
      </c>
      <c r="N272" s="21">
        <v>209.35</v>
      </c>
      <c r="O272" s="21" t="s">
        <v>216</v>
      </c>
      <c r="P272" s="21" t="s">
        <v>192</v>
      </c>
      <c r="Q272" s="21">
        <v>23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1</v>
      </c>
      <c r="AD272" s="21">
        <v>0</v>
      </c>
    </row>
    <row r="273" spans="2:30" ht="10.199999999999999" x14ac:dyDescent="0.2">
      <c r="B273" s="21" t="s">
        <v>100</v>
      </c>
      <c r="C273" s="21" t="s">
        <v>47</v>
      </c>
      <c r="D273" s="21" t="s">
        <v>23</v>
      </c>
      <c r="E273" s="21" t="s">
        <v>21</v>
      </c>
      <c r="F273" s="21">
        <v>1.06</v>
      </c>
      <c r="G273" s="21">
        <v>5430.5244122480499</v>
      </c>
      <c r="H273" s="21">
        <v>26506</v>
      </c>
      <c r="I273" s="21">
        <v>32991</v>
      </c>
      <c r="J273" s="21">
        <v>4459144</v>
      </c>
      <c r="K273" s="21">
        <v>8621121</v>
      </c>
      <c r="L273" s="21">
        <v>492</v>
      </c>
      <c r="M273" s="21">
        <v>17775</v>
      </c>
      <c r="N273" s="21">
        <v>209.35</v>
      </c>
      <c r="O273" s="21" t="s">
        <v>216</v>
      </c>
      <c r="P273" s="21" t="s">
        <v>193</v>
      </c>
      <c r="Q273" s="21">
        <v>23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</row>
    <row r="274" spans="2:30" ht="10.199999999999999" x14ac:dyDescent="0.2">
      <c r="B274" s="21" t="s">
        <v>100</v>
      </c>
      <c r="C274" s="21" t="s">
        <v>13</v>
      </c>
      <c r="D274" s="21" t="s">
        <v>20</v>
      </c>
      <c r="E274" s="21" t="s">
        <v>21</v>
      </c>
      <c r="F274" s="21">
        <v>1.06</v>
      </c>
      <c r="G274" s="21">
        <v>2828.16065945534</v>
      </c>
      <c r="H274" s="21">
        <v>26752</v>
      </c>
      <c r="I274" s="21">
        <v>32991</v>
      </c>
      <c r="J274" s="21">
        <v>1440377</v>
      </c>
      <c r="K274" s="21">
        <v>8621121</v>
      </c>
      <c r="L274" s="21">
        <v>1068</v>
      </c>
      <c r="M274" s="21">
        <v>40159</v>
      </c>
      <c r="N274" s="21">
        <v>123.18</v>
      </c>
      <c r="O274" s="21" t="s">
        <v>184</v>
      </c>
      <c r="P274" s="21" t="s">
        <v>191</v>
      </c>
      <c r="Q274" s="21">
        <v>25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0</v>
      </c>
      <c r="X274" s="21">
        <v>1</v>
      </c>
      <c r="Y274" s="21">
        <v>1</v>
      </c>
      <c r="Z274" s="21">
        <v>0</v>
      </c>
      <c r="AA274" s="21">
        <v>1</v>
      </c>
      <c r="AB274" s="21">
        <v>0</v>
      </c>
      <c r="AC274" s="21">
        <v>0</v>
      </c>
      <c r="AD274" s="21">
        <v>1</v>
      </c>
    </row>
    <row r="275" spans="2:30" ht="10.199999999999999" x14ac:dyDescent="0.2">
      <c r="B275" s="21" t="s">
        <v>100</v>
      </c>
      <c r="C275" s="21" t="s">
        <v>13</v>
      </c>
      <c r="D275" s="21" t="s">
        <v>22</v>
      </c>
      <c r="E275" s="21" t="s">
        <v>21</v>
      </c>
      <c r="F275" s="21">
        <v>1.06</v>
      </c>
      <c r="G275" s="21">
        <v>2828.16065945534</v>
      </c>
      <c r="H275" s="21">
        <v>26752</v>
      </c>
      <c r="I275" s="21">
        <v>32991</v>
      </c>
      <c r="J275" s="21">
        <v>1440377</v>
      </c>
      <c r="K275" s="21">
        <v>8621121</v>
      </c>
      <c r="L275" s="21">
        <v>1068</v>
      </c>
      <c r="M275" s="21">
        <v>40159</v>
      </c>
      <c r="N275" s="21">
        <v>123.18</v>
      </c>
      <c r="O275" s="21" t="s">
        <v>184</v>
      </c>
      <c r="P275" s="21" t="s">
        <v>192</v>
      </c>
      <c r="Q275" s="21">
        <v>25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0</v>
      </c>
      <c r="X275" s="21">
        <v>1</v>
      </c>
      <c r="Y275" s="21">
        <v>1</v>
      </c>
      <c r="Z275" s="21">
        <v>0</v>
      </c>
      <c r="AA275" s="21">
        <v>1</v>
      </c>
      <c r="AB275" s="21">
        <v>0</v>
      </c>
      <c r="AC275" s="21">
        <v>0</v>
      </c>
      <c r="AD275" s="21">
        <v>1</v>
      </c>
    </row>
    <row r="276" spans="2:30" ht="10.199999999999999" x14ac:dyDescent="0.2">
      <c r="B276" s="21" t="s">
        <v>100</v>
      </c>
      <c r="C276" s="21" t="s">
        <v>13</v>
      </c>
      <c r="D276" s="21" t="s">
        <v>23</v>
      </c>
      <c r="E276" s="21" t="s">
        <v>21</v>
      </c>
      <c r="F276" s="21">
        <v>1.06</v>
      </c>
      <c r="G276" s="21">
        <v>2828.16065945534</v>
      </c>
      <c r="H276" s="21">
        <v>26752</v>
      </c>
      <c r="I276" s="21">
        <v>32991</v>
      </c>
      <c r="J276" s="21">
        <v>1440377</v>
      </c>
      <c r="K276" s="21">
        <v>8621121</v>
      </c>
      <c r="L276" s="21">
        <v>1068</v>
      </c>
      <c r="M276" s="21">
        <v>40159</v>
      </c>
      <c r="N276" s="21">
        <v>123.18</v>
      </c>
      <c r="O276" s="21" t="s">
        <v>184</v>
      </c>
      <c r="P276" s="21" t="s">
        <v>193</v>
      </c>
      <c r="Q276" s="21">
        <v>25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</row>
    <row r="277" spans="2:30" ht="10.199999999999999" x14ac:dyDescent="0.2">
      <c r="B277" s="21" t="s">
        <v>100</v>
      </c>
      <c r="C277" s="21" t="s">
        <v>50</v>
      </c>
      <c r="D277" s="21" t="s">
        <v>20</v>
      </c>
      <c r="E277" s="21" t="s">
        <v>21</v>
      </c>
      <c r="F277" s="21">
        <v>1.22</v>
      </c>
      <c r="G277" s="21">
        <v>3536.1626452171899</v>
      </c>
      <c r="H277" s="21">
        <v>24510</v>
      </c>
      <c r="I277" s="21">
        <v>32991</v>
      </c>
      <c r="J277" s="21">
        <v>379566</v>
      </c>
      <c r="K277" s="21">
        <v>8621121</v>
      </c>
      <c r="L277" s="21">
        <v>1076</v>
      </c>
      <c r="M277" s="21">
        <v>9399</v>
      </c>
      <c r="N277" s="21">
        <v>143.19999999999999</v>
      </c>
      <c r="O277" s="21" t="s">
        <v>218</v>
      </c>
      <c r="P277" s="21" t="s">
        <v>191</v>
      </c>
      <c r="Q277" s="21">
        <v>26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</row>
    <row r="278" spans="2:30" ht="10.199999999999999" x14ac:dyDescent="0.2">
      <c r="B278" s="21" t="s">
        <v>100</v>
      </c>
      <c r="C278" s="21" t="s">
        <v>50</v>
      </c>
      <c r="D278" s="21" t="s">
        <v>22</v>
      </c>
      <c r="E278" s="21" t="s">
        <v>21</v>
      </c>
      <c r="F278" s="21">
        <v>1.22</v>
      </c>
      <c r="G278" s="21">
        <v>3536.1626452171899</v>
      </c>
      <c r="H278" s="21">
        <v>24510</v>
      </c>
      <c r="I278" s="21">
        <v>32991</v>
      </c>
      <c r="J278" s="21">
        <v>379566</v>
      </c>
      <c r="K278" s="21">
        <v>8621121</v>
      </c>
      <c r="L278" s="21">
        <v>1076</v>
      </c>
      <c r="M278" s="21">
        <v>9399</v>
      </c>
      <c r="N278" s="21">
        <v>143.19999999999999</v>
      </c>
      <c r="O278" s="21" t="s">
        <v>218</v>
      </c>
      <c r="P278" s="21" t="s">
        <v>192</v>
      </c>
      <c r="Q278" s="21">
        <v>26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</row>
    <row r="279" spans="2:30" ht="10.199999999999999" x14ac:dyDescent="0.2">
      <c r="B279" s="21" t="s">
        <v>100</v>
      </c>
      <c r="C279" s="21" t="s">
        <v>50</v>
      </c>
      <c r="D279" s="21" t="s">
        <v>23</v>
      </c>
      <c r="E279" s="21" t="s">
        <v>21</v>
      </c>
      <c r="F279" s="21">
        <v>1.22</v>
      </c>
      <c r="G279" s="21">
        <v>3536.1626452171899</v>
      </c>
      <c r="H279" s="21">
        <v>24510</v>
      </c>
      <c r="I279" s="21">
        <v>32991</v>
      </c>
      <c r="J279" s="21">
        <v>379566</v>
      </c>
      <c r="K279" s="21">
        <v>8621121</v>
      </c>
      <c r="L279" s="21">
        <v>1076</v>
      </c>
      <c r="M279" s="21">
        <v>9399</v>
      </c>
      <c r="N279" s="21">
        <v>143.19999999999999</v>
      </c>
      <c r="O279" s="21" t="s">
        <v>218</v>
      </c>
      <c r="P279" s="21" t="s">
        <v>193</v>
      </c>
      <c r="Q279" s="21">
        <v>26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</row>
    <row r="280" spans="2:30" ht="10.199999999999999" x14ac:dyDescent="0.2">
      <c r="B280" s="21" t="s">
        <v>100</v>
      </c>
      <c r="C280" s="21" t="s">
        <v>64</v>
      </c>
      <c r="D280" s="21" t="s">
        <v>20</v>
      </c>
      <c r="E280" s="21" t="s">
        <v>21</v>
      </c>
      <c r="F280" s="21">
        <v>1.29</v>
      </c>
      <c r="G280" s="21">
        <v>3151.99939982876</v>
      </c>
      <c r="H280" s="21">
        <v>21081</v>
      </c>
      <c r="I280" s="21">
        <v>32991</v>
      </c>
      <c r="J280" s="21">
        <v>895123</v>
      </c>
      <c r="K280" s="21">
        <v>8621121</v>
      </c>
      <c r="L280" s="21">
        <v>613</v>
      </c>
      <c r="M280" s="21">
        <v>3806</v>
      </c>
      <c r="N280" s="21">
        <v>144.6</v>
      </c>
      <c r="O280" s="21" t="s">
        <v>232</v>
      </c>
      <c r="P280" s="21" t="s">
        <v>191</v>
      </c>
      <c r="Q280" s="21">
        <v>28</v>
      </c>
      <c r="R280" s="21">
        <v>47</v>
      </c>
      <c r="S280" s="21">
        <v>1</v>
      </c>
      <c r="T280" s="21">
        <v>0</v>
      </c>
      <c r="U280" s="21">
        <v>0</v>
      </c>
      <c r="V280" s="21">
        <v>0</v>
      </c>
      <c r="W280" s="21">
        <v>1</v>
      </c>
      <c r="X280" s="21">
        <v>0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</row>
    <row r="281" spans="2:30" ht="10.199999999999999" x14ac:dyDescent="0.2">
      <c r="B281" s="21" t="s">
        <v>100</v>
      </c>
      <c r="C281" s="21" t="s">
        <v>64</v>
      </c>
      <c r="D281" s="21" t="s">
        <v>22</v>
      </c>
      <c r="E281" s="21" t="s">
        <v>21</v>
      </c>
      <c r="F281" s="21">
        <v>1.29</v>
      </c>
      <c r="G281" s="21">
        <v>3151.99939982876</v>
      </c>
      <c r="H281" s="21">
        <v>21081</v>
      </c>
      <c r="I281" s="21">
        <v>32991</v>
      </c>
      <c r="J281" s="21">
        <v>895123</v>
      </c>
      <c r="K281" s="21">
        <v>8621121</v>
      </c>
      <c r="L281" s="21">
        <v>613</v>
      </c>
      <c r="M281" s="21">
        <v>3806</v>
      </c>
      <c r="N281" s="21">
        <v>144.6</v>
      </c>
      <c r="O281" s="21" t="s">
        <v>232</v>
      </c>
      <c r="P281" s="21" t="s">
        <v>192</v>
      </c>
      <c r="Q281" s="21">
        <v>28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1</v>
      </c>
      <c r="X281" s="21">
        <v>0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</row>
    <row r="282" spans="2:30" ht="10.199999999999999" x14ac:dyDescent="0.2">
      <c r="B282" s="21" t="s">
        <v>100</v>
      </c>
      <c r="C282" s="21" t="s">
        <v>64</v>
      </c>
      <c r="D282" s="21" t="s">
        <v>23</v>
      </c>
      <c r="E282" s="21" t="s">
        <v>21</v>
      </c>
      <c r="F282" s="21">
        <v>1.29</v>
      </c>
      <c r="G282" s="21">
        <v>3151.99939982876</v>
      </c>
      <c r="H282" s="21">
        <v>21081</v>
      </c>
      <c r="I282" s="21">
        <v>32991</v>
      </c>
      <c r="J282" s="21">
        <v>895123</v>
      </c>
      <c r="K282" s="21">
        <v>8621121</v>
      </c>
      <c r="L282" s="21">
        <v>613</v>
      </c>
      <c r="M282" s="21">
        <v>3806</v>
      </c>
      <c r="N282" s="21">
        <v>144.6</v>
      </c>
      <c r="O282" s="21" t="s">
        <v>232</v>
      </c>
      <c r="P282" s="21" t="s">
        <v>193</v>
      </c>
      <c r="Q282" s="21">
        <v>28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1</v>
      </c>
      <c r="X282" s="21">
        <v>0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</row>
    <row r="283" spans="2:30" ht="10.199999999999999" x14ac:dyDescent="0.2">
      <c r="B283" s="21" t="s">
        <v>100</v>
      </c>
      <c r="C283" s="21" t="s">
        <v>14</v>
      </c>
      <c r="D283" s="21" t="s">
        <v>20</v>
      </c>
      <c r="E283" s="21" t="s">
        <v>21</v>
      </c>
      <c r="F283" s="21">
        <v>1.29</v>
      </c>
      <c r="G283" s="21">
        <v>6438.2670930209097</v>
      </c>
      <c r="H283" s="21">
        <v>27211</v>
      </c>
      <c r="I283" s="21">
        <v>32991</v>
      </c>
      <c r="J283" s="21">
        <v>3770125</v>
      </c>
      <c r="K283" s="21">
        <v>8621121</v>
      </c>
      <c r="L283" s="21">
        <v>1426</v>
      </c>
      <c r="M283" s="21">
        <v>15711</v>
      </c>
      <c r="N283" s="21">
        <v>349.53</v>
      </c>
      <c r="O283" s="21" t="s">
        <v>185</v>
      </c>
      <c r="P283" s="21" t="s">
        <v>191</v>
      </c>
      <c r="Q283" s="21">
        <v>31</v>
      </c>
      <c r="R283" s="21">
        <v>47</v>
      </c>
      <c r="S283" s="21">
        <v>0</v>
      </c>
      <c r="T283" s="21">
        <v>1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</row>
    <row r="284" spans="2:30" ht="10.199999999999999" x14ac:dyDescent="0.2">
      <c r="B284" s="21" t="s">
        <v>100</v>
      </c>
      <c r="C284" s="21" t="s">
        <v>14</v>
      </c>
      <c r="D284" s="21" t="s">
        <v>22</v>
      </c>
      <c r="E284" s="21" t="s">
        <v>21</v>
      </c>
      <c r="F284" s="21">
        <v>1.29</v>
      </c>
      <c r="G284" s="21">
        <v>6438.2670930209097</v>
      </c>
      <c r="H284" s="21">
        <v>27211</v>
      </c>
      <c r="I284" s="21">
        <v>32991</v>
      </c>
      <c r="J284" s="21">
        <v>3770125</v>
      </c>
      <c r="K284" s="21">
        <v>8621121</v>
      </c>
      <c r="L284" s="21">
        <v>1426</v>
      </c>
      <c r="M284" s="21">
        <v>15711</v>
      </c>
      <c r="N284" s="21">
        <v>349.53</v>
      </c>
      <c r="O284" s="21" t="s">
        <v>185</v>
      </c>
      <c r="P284" s="21" t="s">
        <v>192</v>
      </c>
      <c r="Q284" s="21">
        <v>31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</row>
    <row r="285" spans="2:30" ht="10.199999999999999" x14ac:dyDescent="0.2">
      <c r="B285" s="21" t="s">
        <v>100</v>
      </c>
      <c r="C285" s="21" t="s">
        <v>14</v>
      </c>
      <c r="D285" s="21" t="s">
        <v>23</v>
      </c>
      <c r="E285" s="21" t="s">
        <v>21</v>
      </c>
      <c r="F285" s="21">
        <v>1.29</v>
      </c>
      <c r="G285" s="21">
        <v>6438.2670930209097</v>
      </c>
      <c r="H285" s="21">
        <v>27211</v>
      </c>
      <c r="I285" s="21">
        <v>32991</v>
      </c>
      <c r="J285" s="21">
        <v>3770125</v>
      </c>
      <c r="K285" s="21">
        <v>8621121</v>
      </c>
      <c r="L285" s="21">
        <v>1426</v>
      </c>
      <c r="M285" s="21">
        <v>15711</v>
      </c>
      <c r="N285" s="21">
        <v>349.53</v>
      </c>
      <c r="O285" s="21" t="s">
        <v>185</v>
      </c>
      <c r="P285" s="21" t="s">
        <v>193</v>
      </c>
      <c r="Q285" s="21">
        <v>31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</row>
    <row r="286" spans="2:30" ht="10.199999999999999" x14ac:dyDescent="0.2">
      <c r="B286" s="21" t="s">
        <v>100</v>
      </c>
      <c r="C286" s="21" t="s">
        <v>55</v>
      </c>
      <c r="D286" s="21" t="s">
        <v>20</v>
      </c>
      <c r="E286" s="21" t="s">
        <v>21</v>
      </c>
      <c r="F286" s="21">
        <v>1.34</v>
      </c>
      <c r="G286" s="21">
        <v>3840.2769216607498</v>
      </c>
      <c r="H286" s="21">
        <v>23614</v>
      </c>
      <c r="I286" s="21">
        <v>32991</v>
      </c>
      <c r="J286" s="21">
        <v>1008768</v>
      </c>
      <c r="K286" s="21">
        <v>8621121</v>
      </c>
      <c r="L286" s="21">
        <v>842</v>
      </c>
      <c r="M286" s="21">
        <v>7098</v>
      </c>
      <c r="N286" s="21">
        <v>183.43</v>
      </c>
      <c r="O286" s="21" t="s">
        <v>223</v>
      </c>
      <c r="P286" s="21" t="s">
        <v>191</v>
      </c>
      <c r="Q286" s="21">
        <v>33</v>
      </c>
      <c r="R286" s="21">
        <v>47</v>
      </c>
      <c r="S286" s="21">
        <v>0</v>
      </c>
      <c r="T286" s="21">
        <v>0</v>
      </c>
      <c r="U286" s="21">
        <v>0</v>
      </c>
      <c r="V286" s="21">
        <v>1</v>
      </c>
      <c r="W286" s="21">
        <v>0</v>
      </c>
      <c r="X286" s="21">
        <v>1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</row>
    <row r="287" spans="2:30" ht="10.199999999999999" x14ac:dyDescent="0.2">
      <c r="B287" s="21" t="s">
        <v>100</v>
      </c>
      <c r="C287" s="21" t="s">
        <v>55</v>
      </c>
      <c r="D287" s="21" t="s">
        <v>22</v>
      </c>
      <c r="E287" s="21" t="s">
        <v>21</v>
      </c>
      <c r="F287" s="21">
        <v>1.34</v>
      </c>
      <c r="G287" s="21">
        <v>3840.2769216607498</v>
      </c>
      <c r="H287" s="21">
        <v>23614</v>
      </c>
      <c r="I287" s="21">
        <v>32991</v>
      </c>
      <c r="J287" s="21">
        <v>1008768</v>
      </c>
      <c r="K287" s="21">
        <v>8621121</v>
      </c>
      <c r="L287" s="21">
        <v>842</v>
      </c>
      <c r="M287" s="21">
        <v>7098</v>
      </c>
      <c r="N287" s="21">
        <v>183.43</v>
      </c>
      <c r="O287" s="21" t="s">
        <v>223</v>
      </c>
      <c r="P287" s="21" t="s">
        <v>192</v>
      </c>
      <c r="Q287" s="21">
        <v>33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0</v>
      </c>
      <c r="X287" s="21">
        <v>1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</row>
    <row r="288" spans="2:30" ht="10.199999999999999" x14ac:dyDescent="0.2">
      <c r="B288" s="21" t="s">
        <v>100</v>
      </c>
      <c r="C288" s="21" t="s">
        <v>55</v>
      </c>
      <c r="D288" s="21" t="s">
        <v>23</v>
      </c>
      <c r="E288" s="21" t="s">
        <v>21</v>
      </c>
      <c r="F288" s="21">
        <v>1.34</v>
      </c>
      <c r="G288" s="21">
        <v>3840.2769216607498</v>
      </c>
      <c r="H288" s="21">
        <v>23614</v>
      </c>
      <c r="I288" s="21">
        <v>32991</v>
      </c>
      <c r="J288" s="21">
        <v>1008768</v>
      </c>
      <c r="K288" s="21">
        <v>8621121</v>
      </c>
      <c r="L288" s="21">
        <v>842</v>
      </c>
      <c r="M288" s="21">
        <v>7098</v>
      </c>
      <c r="N288" s="21">
        <v>183.43</v>
      </c>
      <c r="O288" s="21" t="s">
        <v>223</v>
      </c>
      <c r="P288" s="21" t="s">
        <v>193</v>
      </c>
      <c r="Q288" s="21">
        <v>33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0</v>
      </c>
      <c r="X288" s="21">
        <v>1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</row>
    <row r="289" spans="2:30" ht="10.199999999999999" x14ac:dyDescent="0.2">
      <c r="B289" s="21" t="s">
        <v>100</v>
      </c>
      <c r="C289" s="21" t="s">
        <v>15</v>
      </c>
      <c r="D289" s="21" t="s">
        <v>20</v>
      </c>
      <c r="E289" s="21" t="s">
        <v>21</v>
      </c>
      <c r="F289" s="21">
        <v>1.4</v>
      </c>
      <c r="G289" s="21">
        <v>2617.8693541400398</v>
      </c>
      <c r="H289" s="21">
        <v>25450</v>
      </c>
      <c r="I289" s="21">
        <v>32991</v>
      </c>
      <c r="J289" s="21">
        <v>1694803</v>
      </c>
      <c r="K289" s="21">
        <v>8621121</v>
      </c>
      <c r="L289" s="21">
        <v>1103</v>
      </c>
      <c r="M289" s="21">
        <v>7543</v>
      </c>
      <c r="N289" s="21">
        <v>223.99</v>
      </c>
      <c r="O289" s="21" t="s">
        <v>186</v>
      </c>
      <c r="P289" s="21" t="s">
        <v>191</v>
      </c>
      <c r="Q289" s="21">
        <v>34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1</v>
      </c>
      <c r="X289" s="21">
        <v>0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</row>
    <row r="290" spans="2:30" ht="10.199999999999999" x14ac:dyDescent="0.2">
      <c r="B290" s="21" t="s">
        <v>100</v>
      </c>
      <c r="C290" s="21" t="s">
        <v>15</v>
      </c>
      <c r="D290" s="21" t="s">
        <v>22</v>
      </c>
      <c r="E290" s="21" t="s">
        <v>21</v>
      </c>
      <c r="F290" s="21">
        <v>1.4</v>
      </c>
      <c r="G290" s="21">
        <v>2617.8693541400398</v>
      </c>
      <c r="H290" s="21">
        <v>25450</v>
      </c>
      <c r="I290" s="21">
        <v>32991</v>
      </c>
      <c r="J290" s="21">
        <v>1694803</v>
      </c>
      <c r="K290" s="21">
        <v>8621121</v>
      </c>
      <c r="L290" s="21">
        <v>1103</v>
      </c>
      <c r="M290" s="21">
        <v>7543</v>
      </c>
      <c r="N290" s="21">
        <v>223.99</v>
      </c>
      <c r="O290" s="21" t="s">
        <v>186</v>
      </c>
      <c r="P290" s="21" t="s">
        <v>192</v>
      </c>
      <c r="Q290" s="21">
        <v>34</v>
      </c>
      <c r="R290" s="21">
        <v>48</v>
      </c>
      <c r="S290" s="21">
        <v>1</v>
      </c>
      <c r="T290" s="21">
        <v>0</v>
      </c>
      <c r="U290" s="21">
        <v>0</v>
      </c>
      <c r="V290" s="21">
        <v>0</v>
      </c>
      <c r="W290" s="21">
        <v>1</v>
      </c>
      <c r="X290" s="21">
        <v>0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</row>
    <row r="291" spans="2:30" ht="10.199999999999999" x14ac:dyDescent="0.2">
      <c r="B291" s="21" t="s">
        <v>100</v>
      </c>
      <c r="C291" s="21" t="s">
        <v>15</v>
      </c>
      <c r="D291" s="21" t="s">
        <v>23</v>
      </c>
      <c r="E291" s="21" t="s">
        <v>21</v>
      </c>
      <c r="F291" s="21">
        <v>1.4</v>
      </c>
      <c r="G291" s="21">
        <v>2617.8693541400398</v>
      </c>
      <c r="H291" s="21">
        <v>25450</v>
      </c>
      <c r="I291" s="21">
        <v>32991</v>
      </c>
      <c r="J291" s="21">
        <v>1694803</v>
      </c>
      <c r="K291" s="21">
        <v>8621121</v>
      </c>
      <c r="L291" s="21">
        <v>1103</v>
      </c>
      <c r="M291" s="21">
        <v>7543</v>
      </c>
      <c r="N291" s="21">
        <v>223.99</v>
      </c>
      <c r="O291" s="21" t="s">
        <v>186</v>
      </c>
      <c r="P291" s="21" t="s">
        <v>193</v>
      </c>
      <c r="Q291" s="21">
        <v>34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1</v>
      </c>
      <c r="X291" s="21">
        <v>0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</row>
    <row r="292" spans="2:30" ht="10.199999999999999" x14ac:dyDescent="0.2">
      <c r="B292" s="21" t="s">
        <v>100</v>
      </c>
      <c r="C292" s="21" t="s">
        <v>16</v>
      </c>
      <c r="D292" s="21" t="s">
        <v>20</v>
      </c>
      <c r="E292" s="21" t="s">
        <v>21</v>
      </c>
      <c r="F292" s="21">
        <v>1.36</v>
      </c>
      <c r="G292" s="21">
        <v>2263.8090940922698</v>
      </c>
      <c r="H292" s="21">
        <v>24575</v>
      </c>
      <c r="I292" s="21">
        <v>32991</v>
      </c>
      <c r="J292" s="21">
        <v>1197234</v>
      </c>
      <c r="K292" s="21">
        <v>8621121</v>
      </c>
      <c r="L292" s="21">
        <v>2237</v>
      </c>
      <c r="M292" s="21">
        <v>26582</v>
      </c>
      <c r="N292" s="21">
        <v>169.41</v>
      </c>
      <c r="O292" s="21" t="s">
        <v>187</v>
      </c>
      <c r="P292" s="21" t="s">
        <v>191</v>
      </c>
      <c r="Q292" s="21">
        <v>35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1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</row>
    <row r="293" spans="2:30" ht="10.199999999999999" x14ac:dyDescent="0.2">
      <c r="B293" s="21" t="s">
        <v>100</v>
      </c>
      <c r="C293" s="21" t="s">
        <v>16</v>
      </c>
      <c r="D293" s="21" t="s">
        <v>22</v>
      </c>
      <c r="E293" s="21" t="s">
        <v>21</v>
      </c>
      <c r="F293" s="21">
        <v>1.36</v>
      </c>
      <c r="G293" s="21">
        <v>2263.8090940922698</v>
      </c>
      <c r="H293" s="21">
        <v>24575</v>
      </c>
      <c r="I293" s="21">
        <v>32991</v>
      </c>
      <c r="J293" s="21">
        <v>1197234</v>
      </c>
      <c r="K293" s="21">
        <v>8621121</v>
      </c>
      <c r="L293" s="21">
        <v>2237</v>
      </c>
      <c r="M293" s="21">
        <v>26582</v>
      </c>
      <c r="N293" s="21">
        <v>169.41</v>
      </c>
      <c r="O293" s="21" t="s">
        <v>187</v>
      </c>
      <c r="P293" s="21" t="s">
        <v>192</v>
      </c>
      <c r="Q293" s="21">
        <v>35</v>
      </c>
      <c r="R293" s="21">
        <v>48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1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</row>
    <row r="294" spans="2:30" ht="10.199999999999999" x14ac:dyDescent="0.2">
      <c r="B294" s="21" t="s">
        <v>100</v>
      </c>
      <c r="C294" s="21" t="s">
        <v>16</v>
      </c>
      <c r="D294" s="21" t="s">
        <v>23</v>
      </c>
      <c r="E294" s="21" t="s">
        <v>21</v>
      </c>
      <c r="F294" s="21">
        <v>1.36</v>
      </c>
      <c r="G294" s="21">
        <v>2263.8090940922698</v>
      </c>
      <c r="H294" s="21">
        <v>24575</v>
      </c>
      <c r="I294" s="21">
        <v>32991</v>
      </c>
      <c r="J294" s="21">
        <v>1197234</v>
      </c>
      <c r="K294" s="21">
        <v>8621121</v>
      </c>
      <c r="L294" s="21">
        <v>2237</v>
      </c>
      <c r="M294" s="21">
        <v>26582</v>
      </c>
      <c r="N294" s="21">
        <v>169.41</v>
      </c>
      <c r="O294" s="21" t="s">
        <v>187</v>
      </c>
      <c r="P294" s="21" t="s">
        <v>193</v>
      </c>
      <c r="Q294" s="21">
        <v>35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1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</row>
    <row r="295" spans="2:30" ht="10.199999999999999" x14ac:dyDescent="0.2">
      <c r="B295" s="21" t="s">
        <v>100</v>
      </c>
      <c r="C295" s="21" t="s">
        <v>17</v>
      </c>
      <c r="D295" s="21" t="s">
        <v>20</v>
      </c>
      <c r="E295" s="21" t="s">
        <v>21</v>
      </c>
      <c r="F295" s="21">
        <v>1.17</v>
      </c>
      <c r="G295" s="21">
        <v>2517.73564183902</v>
      </c>
      <c r="H295" s="21">
        <v>24706</v>
      </c>
      <c r="I295" s="21">
        <v>32991</v>
      </c>
      <c r="J295" s="21">
        <v>9056076</v>
      </c>
      <c r="K295" s="21">
        <v>8621121</v>
      </c>
      <c r="L295" s="21">
        <v>2467</v>
      </c>
      <c r="M295" s="21">
        <v>60435</v>
      </c>
      <c r="N295" s="21">
        <v>326.47000000000003</v>
      </c>
      <c r="O295" s="21" t="s">
        <v>188</v>
      </c>
      <c r="P295" s="21" t="s">
        <v>191</v>
      </c>
      <c r="Q295" s="21">
        <v>37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1</v>
      </c>
      <c r="X295" s="21">
        <v>0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</row>
    <row r="296" spans="2:30" ht="10.199999999999999" x14ac:dyDescent="0.2">
      <c r="B296" s="21" t="s">
        <v>100</v>
      </c>
      <c r="C296" s="21" t="s">
        <v>17</v>
      </c>
      <c r="D296" s="21" t="s">
        <v>22</v>
      </c>
      <c r="E296" s="21" t="s">
        <v>21</v>
      </c>
      <c r="F296" s="21">
        <v>1.17</v>
      </c>
      <c r="G296" s="21">
        <v>2517.73564183902</v>
      </c>
      <c r="H296" s="21">
        <v>24706</v>
      </c>
      <c r="I296" s="21">
        <v>32991</v>
      </c>
      <c r="J296" s="21">
        <v>9056076</v>
      </c>
      <c r="K296" s="21">
        <v>8621121</v>
      </c>
      <c r="L296" s="21">
        <v>2467</v>
      </c>
      <c r="M296" s="21">
        <v>60435</v>
      </c>
      <c r="N296" s="21">
        <v>326.47000000000003</v>
      </c>
      <c r="O296" s="21" t="s">
        <v>188</v>
      </c>
      <c r="P296" s="21" t="s">
        <v>192</v>
      </c>
      <c r="Q296" s="21">
        <v>37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1</v>
      </c>
      <c r="X296" s="21">
        <v>0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</row>
    <row r="297" spans="2:30" ht="10.199999999999999" x14ac:dyDescent="0.2">
      <c r="B297" s="21" t="s">
        <v>100</v>
      </c>
      <c r="C297" s="21" t="s">
        <v>17</v>
      </c>
      <c r="D297" s="21" t="s">
        <v>23</v>
      </c>
      <c r="E297" s="21" t="s">
        <v>21</v>
      </c>
      <c r="F297" s="21">
        <v>1.17</v>
      </c>
      <c r="G297" s="21">
        <v>2517.73564183902</v>
      </c>
      <c r="H297" s="21">
        <v>24706</v>
      </c>
      <c r="I297" s="21">
        <v>32991</v>
      </c>
      <c r="J297" s="21">
        <v>9056076</v>
      </c>
      <c r="K297" s="21">
        <v>8621121</v>
      </c>
      <c r="L297" s="21">
        <v>2467</v>
      </c>
      <c r="M297" s="21">
        <v>60435</v>
      </c>
      <c r="N297" s="21">
        <v>326.47000000000003</v>
      </c>
      <c r="O297" s="21" t="s">
        <v>188</v>
      </c>
      <c r="P297" s="21" t="s">
        <v>193</v>
      </c>
      <c r="Q297" s="21">
        <v>37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1</v>
      </c>
      <c r="X297" s="21">
        <v>0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</row>
    <row r="298" spans="2:30" ht="10.199999999999999" x14ac:dyDescent="0.2">
      <c r="B298" s="21" t="s">
        <v>100</v>
      </c>
      <c r="C298" s="21" t="s">
        <v>60</v>
      </c>
      <c r="D298" s="21" t="s">
        <v>20</v>
      </c>
      <c r="E298" s="21" t="s">
        <v>21</v>
      </c>
      <c r="F298" s="21">
        <v>1.29</v>
      </c>
      <c r="G298" s="21">
        <v>6317.5549937916903</v>
      </c>
      <c r="H298" s="21">
        <v>24725</v>
      </c>
      <c r="I298" s="21">
        <v>32991</v>
      </c>
      <c r="J298" s="21">
        <v>1074558</v>
      </c>
      <c r="K298" s="21">
        <v>8621121</v>
      </c>
      <c r="L298" s="21">
        <v>951</v>
      </c>
      <c r="M298" s="21">
        <v>4614</v>
      </c>
      <c r="N298" s="21">
        <v>234.31</v>
      </c>
      <c r="O298" s="21" t="s">
        <v>228</v>
      </c>
      <c r="P298" s="21" t="s">
        <v>191</v>
      </c>
      <c r="Q298" s="21">
        <v>40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</row>
    <row r="299" spans="2:30" ht="10.199999999999999" x14ac:dyDescent="0.2">
      <c r="B299" s="21" t="s">
        <v>100</v>
      </c>
      <c r="C299" s="21" t="s">
        <v>60</v>
      </c>
      <c r="D299" s="21" t="s">
        <v>22</v>
      </c>
      <c r="E299" s="21" t="s">
        <v>21</v>
      </c>
      <c r="F299" s="21">
        <v>1.29</v>
      </c>
      <c r="G299" s="21">
        <v>6317.5549937916903</v>
      </c>
      <c r="H299" s="21">
        <v>24725</v>
      </c>
      <c r="I299" s="21">
        <v>32991</v>
      </c>
      <c r="J299" s="21">
        <v>1074558</v>
      </c>
      <c r="K299" s="21">
        <v>8621121</v>
      </c>
      <c r="L299" s="21">
        <v>951</v>
      </c>
      <c r="M299" s="21">
        <v>4614</v>
      </c>
      <c r="N299" s="21">
        <v>234.31</v>
      </c>
      <c r="O299" s="21" t="s">
        <v>228</v>
      </c>
      <c r="P299" s="21" t="s">
        <v>192</v>
      </c>
      <c r="Q299" s="21">
        <v>40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</row>
    <row r="300" spans="2:30" ht="10.199999999999999" x14ac:dyDescent="0.2">
      <c r="B300" s="21" t="s">
        <v>100</v>
      </c>
      <c r="C300" s="21" t="s">
        <v>60</v>
      </c>
      <c r="D300" s="21" t="s">
        <v>23</v>
      </c>
      <c r="E300" s="21" t="s">
        <v>21</v>
      </c>
      <c r="F300" s="21">
        <v>1.29</v>
      </c>
      <c r="G300" s="21">
        <v>6317.5549937916903</v>
      </c>
      <c r="H300" s="21">
        <v>24725</v>
      </c>
      <c r="I300" s="21">
        <v>32991</v>
      </c>
      <c r="J300" s="21">
        <v>1074558</v>
      </c>
      <c r="K300" s="21">
        <v>8621121</v>
      </c>
      <c r="L300" s="21">
        <v>951</v>
      </c>
      <c r="M300" s="21">
        <v>4614</v>
      </c>
      <c r="N300" s="21">
        <v>234.31</v>
      </c>
      <c r="O300" s="21" t="s">
        <v>228</v>
      </c>
      <c r="P300" s="21" t="s">
        <v>193</v>
      </c>
      <c r="Q300" s="21">
        <v>40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</row>
    <row r="301" spans="2:30" ht="10.199999999999999" x14ac:dyDescent="0.2">
      <c r="B301" s="21" t="s">
        <v>100</v>
      </c>
      <c r="C301" s="21" t="s">
        <v>61</v>
      </c>
      <c r="D301" s="21" t="s">
        <v>20</v>
      </c>
      <c r="E301" s="21" t="s">
        <v>21</v>
      </c>
      <c r="F301" s="21">
        <v>1.05</v>
      </c>
      <c r="G301" s="21">
        <v>3042.0856986021399</v>
      </c>
      <c r="H301" s="21">
        <v>21207</v>
      </c>
      <c r="I301" s="21">
        <v>32991</v>
      </c>
      <c r="J301" s="21">
        <v>2105604</v>
      </c>
      <c r="K301" s="21">
        <v>8621121</v>
      </c>
      <c r="L301" s="21">
        <v>1097</v>
      </c>
      <c r="M301" s="21">
        <v>51122</v>
      </c>
      <c r="N301" s="21">
        <v>124.92</v>
      </c>
      <c r="O301" s="21" t="s">
        <v>229</v>
      </c>
      <c r="P301" s="21" t="s">
        <v>191</v>
      </c>
      <c r="Q301" s="21">
        <v>41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0</v>
      </c>
      <c r="X301" s="21">
        <v>1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</row>
    <row r="302" spans="2:30" ht="10.199999999999999" x14ac:dyDescent="0.2">
      <c r="B302" s="21" t="s">
        <v>100</v>
      </c>
      <c r="C302" s="21" t="s">
        <v>61</v>
      </c>
      <c r="D302" s="21" t="s">
        <v>22</v>
      </c>
      <c r="E302" s="21" t="s">
        <v>21</v>
      </c>
      <c r="F302" s="21">
        <v>1.05</v>
      </c>
      <c r="G302" s="21">
        <v>3042.0856986021399</v>
      </c>
      <c r="H302" s="21">
        <v>21207</v>
      </c>
      <c r="I302" s="21">
        <v>32991</v>
      </c>
      <c r="J302" s="21">
        <v>2105604</v>
      </c>
      <c r="K302" s="21">
        <v>8621121</v>
      </c>
      <c r="L302" s="21">
        <v>1097</v>
      </c>
      <c r="M302" s="21">
        <v>51122</v>
      </c>
      <c r="N302" s="21">
        <v>124.92</v>
      </c>
      <c r="O302" s="21" t="s">
        <v>229</v>
      </c>
      <c r="P302" s="21" t="s">
        <v>192</v>
      </c>
      <c r="Q302" s="21">
        <v>41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0</v>
      </c>
      <c r="X302" s="21">
        <v>1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</row>
    <row r="303" spans="2:30" ht="10.199999999999999" x14ac:dyDescent="0.2">
      <c r="B303" s="21" t="s">
        <v>100</v>
      </c>
      <c r="C303" s="21" t="s">
        <v>61</v>
      </c>
      <c r="D303" s="21" t="s">
        <v>23</v>
      </c>
      <c r="E303" s="21" t="s">
        <v>21</v>
      </c>
      <c r="F303" s="21">
        <v>1.05</v>
      </c>
      <c r="G303" s="21">
        <v>3042.0856986021399</v>
      </c>
      <c r="H303" s="21">
        <v>21207</v>
      </c>
      <c r="I303" s="21">
        <v>32991</v>
      </c>
      <c r="J303" s="21">
        <v>2105604</v>
      </c>
      <c r="K303" s="21">
        <v>8621121</v>
      </c>
      <c r="L303" s="21">
        <v>1097</v>
      </c>
      <c r="M303" s="21">
        <v>51122</v>
      </c>
      <c r="N303" s="21">
        <v>124.92</v>
      </c>
      <c r="O303" s="21" t="s">
        <v>229</v>
      </c>
      <c r="P303" s="21" t="s">
        <v>193</v>
      </c>
      <c r="Q303" s="21">
        <v>41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0</v>
      </c>
      <c r="X303" s="21">
        <v>1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</row>
    <row r="304" spans="2:30" ht="10.199999999999999" x14ac:dyDescent="0.2">
      <c r="B304" s="21" t="s">
        <v>100</v>
      </c>
      <c r="C304" s="21" t="s">
        <v>63</v>
      </c>
      <c r="D304" s="21" t="s">
        <v>20</v>
      </c>
      <c r="E304" s="21" t="s">
        <v>21</v>
      </c>
      <c r="F304" s="21">
        <v>1.1499999999999999</v>
      </c>
      <c r="G304" s="21">
        <v>6143.2043000711401</v>
      </c>
      <c r="H304" s="21">
        <v>28739</v>
      </c>
      <c r="I304" s="21">
        <v>32991</v>
      </c>
      <c r="J304" s="21">
        <v>2761118</v>
      </c>
      <c r="K304" s="21">
        <v>8621121</v>
      </c>
      <c r="L304" s="21">
        <v>1015</v>
      </c>
      <c r="M304" s="21">
        <v>13123</v>
      </c>
      <c r="N304" s="21">
        <v>278.39</v>
      </c>
      <c r="O304" s="21" t="s">
        <v>231</v>
      </c>
      <c r="P304" s="21" t="s">
        <v>191</v>
      </c>
      <c r="Q304" s="21">
        <v>43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1</v>
      </c>
      <c r="X304" s="21">
        <v>0</v>
      </c>
      <c r="Y304" s="21">
        <v>1</v>
      </c>
      <c r="Z304" s="21">
        <v>0</v>
      </c>
      <c r="AA304" s="21">
        <v>1</v>
      </c>
      <c r="AB304" s="21">
        <v>0</v>
      </c>
      <c r="AC304" s="21">
        <v>1</v>
      </c>
      <c r="AD304" s="21">
        <v>0</v>
      </c>
    </row>
    <row r="305" spans="2:30" ht="10.199999999999999" x14ac:dyDescent="0.2">
      <c r="B305" s="21" t="s">
        <v>100</v>
      </c>
      <c r="C305" s="21" t="s">
        <v>63</v>
      </c>
      <c r="D305" s="21" t="s">
        <v>22</v>
      </c>
      <c r="E305" s="21" t="s">
        <v>21</v>
      </c>
      <c r="F305" s="21">
        <v>1.1499999999999999</v>
      </c>
      <c r="G305" s="21">
        <v>6143.2043000711401</v>
      </c>
      <c r="H305" s="21">
        <v>28739</v>
      </c>
      <c r="I305" s="21">
        <v>32991</v>
      </c>
      <c r="J305" s="21">
        <v>2761118</v>
      </c>
      <c r="K305" s="21">
        <v>8621121</v>
      </c>
      <c r="L305" s="21">
        <v>1015</v>
      </c>
      <c r="M305" s="21">
        <v>13123</v>
      </c>
      <c r="N305" s="21">
        <v>278.39</v>
      </c>
      <c r="O305" s="21" t="s">
        <v>231</v>
      </c>
      <c r="P305" s="21" t="s">
        <v>192</v>
      </c>
      <c r="Q305" s="21">
        <v>43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1</v>
      </c>
      <c r="X305" s="21">
        <v>0</v>
      </c>
      <c r="Y305" s="21">
        <v>1</v>
      </c>
      <c r="Z305" s="21">
        <v>0</v>
      </c>
      <c r="AA305" s="21">
        <v>1</v>
      </c>
      <c r="AB305" s="21">
        <v>0</v>
      </c>
      <c r="AC305" s="21">
        <v>1</v>
      </c>
      <c r="AD305" s="21">
        <v>0</v>
      </c>
    </row>
    <row r="306" spans="2:30" ht="10.199999999999999" x14ac:dyDescent="0.2">
      <c r="B306" s="21" t="s">
        <v>100</v>
      </c>
      <c r="C306" s="21" t="s">
        <v>63</v>
      </c>
      <c r="D306" s="21" t="s">
        <v>23</v>
      </c>
      <c r="E306" s="21" t="s">
        <v>21</v>
      </c>
      <c r="F306" s="21">
        <v>1.1499999999999999</v>
      </c>
      <c r="G306" s="21">
        <v>6143.2043000711401</v>
      </c>
      <c r="H306" s="21">
        <v>28739</v>
      </c>
      <c r="I306" s="21">
        <v>32991</v>
      </c>
      <c r="J306" s="21">
        <v>2761118</v>
      </c>
      <c r="K306" s="21">
        <v>8621121</v>
      </c>
      <c r="L306" s="21">
        <v>1015</v>
      </c>
      <c r="M306" s="21">
        <v>13123</v>
      </c>
      <c r="N306" s="21">
        <v>278.39</v>
      </c>
      <c r="O306" s="21" t="s">
        <v>231</v>
      </c>
      <c r="P306" s="21" t="s">
        <v>193</v>
      </c>
      <c r="Q306" s="21">
        <v>43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1</v>
      </c>
      <c r="X306" s="21">
        <v>0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</row>
    <row r="307" spans="2:30" ht="10.199999999999999" x14ac:dyDescent="0.2">
      <c r="B307" s="21" t="s">
        <v>100</v>
      </c>
      <c r="C307" s="21" t="s">
        <v>19</v>
      </c>
      <c r="D307" s="21" t="s">
        <v>20</v>
      </c>
      <c r="E307" s="21" t="s">
        <v>21</v>
      </c>
      <c r="F307" s="21">
        <v>1.42</v>
      </c>
      <c r="G307" s="21">
        <v>2995.0996908769398</v>
      </c>
      <c r="H307" s="21">
        <v>22038</v>
      </c>
      <c r="I307" s="21">
        <v>32991</v>
      </c>
      <c r="J307" s="21">
        <v>1308499</v>
      </c>
      <c r="K307" s="21">
        <v>8621121</v>
      </c>
      <c r="L307" s="21">
        <v>1173</v>
      </c>
      <c r="M307" s="21">
        <v>10334</v>
      </c>
      <c r="N307" s="21">
        <v>208.71</v>
      </c>
      <c r="O307" s="21" t="s">
        <v>190</v>
      </c>
      <c r="P307" s="21" t="s">
        <v>191</v>
      </c>
      <c r="Q307" s="21">
        <v>45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0</v>
      </c>
      <c r="AD307" s="21">
        <v>1</v>
      </c>
    </row>
    <row r="308" spans="2:30" ht="10.199999999999999" x14ac:dyDescent="0.2">
      <c r="B308" s="21" t="s">
        <v>100</v>
      </c>
      <c r="C308" s="21" t="s">
        <v>19</v>
      </c>
      <c r="D308" s="21" t="s">
        <v>22</v>
      </c>
      <c r="E308" s="21" t="s">
        <v>21</v>
      </c>
      <c r="F308" s="21">
        <v>1.42</v>
      </c>
      <c r="G308" s="21">
        <v>2995.0996908769398</v>
      </c>
      <c r="H308" s="21">
        <v>22038</v>
      </c>
      <c r="I308" s="21">
        <v>32991</v>
      </c>
      <c r="J308" s="21">
        <v>1308499</v>
      </c>
      <c r="K308" s="21">
        <v>8621121</v>
      </c>
      <c r="L308" s="21">
        <v>1173</v>
      </c>
      <c r="M308" s="21">
        <v>10334</v>
      </c>
      <c r="N308" s="21">
        <v>208.71</v>
      </c>
      <c r="O308" s="21" t="s">
        <v>190</v>
      </c>
      <c r="P308" s="21" t="s">
        <v>192</v>
      </c>
      <c r="Q308" s="21">
        <v>45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0</v>
      </c>
      <c r="AD308" s="21">
        <v>1</v>
      </c>
    </row>
    <row r="309" spans="2:30" ht="10.199999999999999" x14ac:dyDescent="0.2">
      <c r="B309" s="21" t="s">
        <v>100</v>
      </c>
      <c r="C309" s="21" t="s">
        <v>19</v>
      </c>
      <c r="D309" s="21" t="s">
        <v>23</v>
      </c>
      <c r="E309" s="21" t="s">
        <v>21</v>
      </c>
      <c r="F309" s="21">
        <v>1.42</v>
      </c>
      <c r="G309" s="21">
        <v>2995.0996908769398</v>
      </c>
      <c r="H309" s="21">
        <v>22038</v>
      </c>
      <c r="I309" s="21">
        <v>32991</v>
      </c>
      <c r="J309" s="21">
        <v>1308499</v>
      </c>
      <c r="K309" s="21">
        <v>8621121</v>
      </c>
      <c r="L309" s="21">
        <v>1173</v>
      </c>
      <c r="M309" s="21">
        <v>10334</v>
      </c>
      <c r="N309" s="21">
        <v>208.71</v>
      </c>
      <c r="O309" s="21" t="s">
        <v>190</v>
      </c>
      <c r="P309" s="21" t="s">
        <v>193</v>
      </c>
      <c r="Q309" s="21">
        <v>45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</row>
    <row r="310" spans="2:30" ht="10.199999999999999" x14ac:dyDescent="0.2">
      <c r="B310" s="21" t="s">
        <v>100</v>
      </c>
      <c r="C310" s="21" t="s">
        <v>65</v>
      </c>
      <c r="D310" s="21" t="s">
        <v>20</v>
      </c>
      <c r="E310" s="21" t="s">
        <v>21</v>
      </c>
      <c r="F310" s="21">
        <v>1.02</v>
      </c>
      <c r="G310" s="21">
        <v>3585.8600460483399</v>
      </c>
      <c r="H310" s="21">
        <v>21125</v>
      </c>
      <c r="I310" s="21">
        <v>32991</v>
      </c>
      <c r="J310" s="21">
        <v>1536012</v>
      </c>
      <c r="K310" s="21">
        <v>8621121</v>
      </c>
      <c r="L310" s="21">
        <v>291</v>
      </c>
      <c r="M310" s="21">
        <v>6295</v>
      </c>
      <c r="N310" s="21">
        <v>150.13</v>
      </c>
      <c r="O310" s="21" t="s">
        <v>233</v>
      </c>
      <c r="P310" s="21" t="s">
        <v>191</v>
      </c>
      <c r="Q310" s="21">
        <v>49</v>
      </c>
      <c r="R310" s="21">
        <v>47</v>
      </c>
      <c r="S310" s="21">
        <v>1</v>
      </c>
      <c r="T310" s="21">
        <v>0</v>
      </c>
      <c r="U310" s="21">
        <v>0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</row>
    <row r="311" spans="2:30" ht="10.199999999999999" x14ac:dyDescent="0.2">
      <c r="B311" s="21" t="s">
        <v>100</v>
      </c>
      <c r="C311" s="21" t="s">
        <v>65</v>
      </c>
      <c r="D311" s="21" t="s">
        <v>22</v>
      </c>
      <c r="E311" s="21" t="s">
        <v>21</v>
      </c>
      <c r="F311" s="21">
        <v>1.02</v>
      </c>
      <c r="G311" s="21">
        <v>3585.8600460483399</v>
      </c>
      <c r="H311" s="21">
        <v>21125</v>
      </c>
      <c r="I311" s="21">
        <v>32991</v>
      </c>
      <c r="J311" s="21">
        <v>1536012</v>
      </c>
      <c r="K311" s="21">
        <v>8621121</v>
      </c>
      <c r="L311" s="21">
        <v>291</v>
      </c>
      <c r="M311" s="21">
        <v>6295</v>
      </c>
      <c r="N311" s="21">
        <v>150.13</v>
      </c>
      <c r="O311" s="21" t="s">
        <v>233</v>
      </c>
      <c r="P311" s="21" t="s">
        <v>192</v>
      </c>
      <c r="Q311" s="21">
        <v>49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</row>
    <row r="312" spans="2:30" ht="10.199999999999999" x14ac:dyDescent="0.2">
      <c r="B312" s="21" t="s">
        <v>100</v>
      </c>
      <c r="C312" s="21" t="s">
        <v>65</v>
      </c>
      <c r="D312" s="21" t="s">
        <v>23</v>
      </c>
      <c r="E312" s="21" t="s">
        <v>21</v>
      </c>
      <c r="F312" s="21">
        <v>1.02</v>
      </c>
      <c r="G312" s="21">
        <v>3585.8600460483399</v>
      </c>
      <c r="H312" s="21">
        <v>21125</v>
      </c>
      <c r="I312" s="21">
        <v>32991</v>
      </c>
      <c r="J312" s="21">
        <v>1536012</v>
      </c>
      <c r="K312" s="21">
        <v>8621121</v>
      </c>
      <c r="L312" s="21">
        <v>291</v>
      </c>
      <c r="M312" s="21">
        <v>6295</v>
      </c>
      <c r="N312" s="21">
        <v>150.13</v>
      </c>
      <c r="O312" s="21" t="s">
        <v>233</v>
      </c>
      <c r="P312" s="21" t="s">
        <v>193</v>
      </c>
      <c r="Q312" s="21">
        <v>49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</row>
    <row r="313" spans="2:30" ht="10.199999999999999" x14ac:dyDescent="0.2">
      <c r="B313" s="21" t="s">
        <v>100</v>
      </c>
      <c r="C313" s="21" t="s">
        <v>56</v>
      </c>
      <c r="D313" s="21" t="s">
        <v>100</v>
      </c>
      <c r="E313" s="21" t="s">
        <v>66</v>
      </c>
      <c r="F313" s="21">
        <v>1</v>
      </c>
      <c r="G313" s="21">
        <v>8795.7275792756609</v>
      </c>
      <c r="H313" s="21">
        <v>24706</v>
      </c>
      <c r="I313" s="21">
        <v>29846</v>
      </c>
      <c r="J313" s="21">
        <v>9056076</v>
      </c>
      <c r="K313" s="21">
        <v>2237227</v>
      </c>
      <c r="L313" s="21">
        <v>325</v>
      </c>
      <c r="M313" s="21">
        <v>23041</v>
      </c>
      <c r="N313" s="21">
        <v>56.43</v>
      </c>
      <c r="O313" s="21" t="s">
        <v>224</v>
      </c>
      <c r="P313" s="21" t="s">
        <v>234</v>
      </c>
      <c r="Q313" s="21">
        <v>11</v>
      </c>
      <c r="R313" s="21">
        <v>50</v>
      </c>
      <c r="S313" s="21">
        <v>0</v>
      </c>
      <c r="T313" s="21">
        <v>0</v>
      </c>
      <c r="U313" s="21">
        <v>0</v>
      </c>
      <c r="V313" s="21">
        <v>1</v>
      </c>
      <c r="W313" s="21">
        <v>1</v>
      </c>
      <c r="X313" s="21">
        <v>0</v>
      </c>
      <c r="Y313" s="21">
        <v>0</v>
      </c>
      <c r="Z313" s="21">
        <v>1</v>
      </c>
      <c r="AA313" s="21">
        <v>0</v>
      </c>
      <c r="AB313" s="21">
        <v>1</v>
      </c>
      <c r="AC313" s="21">
        <v>0</v>
      </c>
      <c r="AD313" s="21">
        <v>1</v>
      </c>
    </row>
    <row r="314" spans="2:30" ht="10.199999999999999" x14ac:dyDescent="0.2">
      <c r="B314" s="21" t="s">
        <v>100</v>
      </c>
      <c r="C314" s="21" t="s">
        <v>16</v>
      </c>
      <c r="D314" s="21" t="s">
        <v>100</v>
      </c>
      <c r="E314" s="21" t="s">
        <v>66</v>
      </c>
      <c r="F314" s="21">
        <v>1.05</v>
      </c>
      <c r="G314" s="21">
        <v>9062.9471188073203</v>
      </c>
      <c r="H314" s="21">
        <v>24575</v>
      </c>
      <c r="I314" s="21">
        <v>29846</v>
      </c>
      <c r="J314" s="21">
        <v>1197234</v>
      </c>
      <c r="K314" s="21">
        <v>2237227</v>
      </c>
      <c r="L314" s="21">
        <v>407</v>
      </c>
      <c r="M314" s="21">
        <v>13356</v>
      </c>
      <c r="N314" s="21">
        <v>58.03</v>
      </c>
      <c r="O314" s="21" t="s">
        <v>187</v>
      </c>
      <c r="P314" s="21" t="s">
        <v>234</v>
      </c>
      <c r="Q314" s="21">
        <v>35</v>
      </c>
      <c r="R314" s="21">
        <v>50</v>
      </c>
      <c r="S314" s="21">
        <v>1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  <c r="AA314" s="21">
        <v>0</v>
      </c>
      <c r="AB314" s="21">
        <v>1</v>
      </c>
      <c r="AC314" s="21">
        <v>0</v>
      </c>
      <c r="AD314" s="21">
        <v>1</v>
      </c>
    </row>
    <row r="315" spans="2:30" ht="10.199999999999999" x14ac:dyDescent="0.2">
      <c r="B315" s="21" t="s">
        <v>100</v>
      </c>
      <c r="C315" s="21" t="s">
        <v>17</v>
      </c>
      <c r="D315" s="21" t="s">
        <v>100</v>
      </c>
      <c r="E315" s="21" t="s">
        <v>66</v>
      </c>
      <c r="F315" s="21">
        <v>1</v>
      </c>
      <c r="G315" s="21">
        <v>5391.0766763968604</v>
      </c>
      <c r="H315" s="21">
        <v>24706</v>
      </c>
      <c r="I315" s="21">
        <v>29846</v>
      </c>
      <c r="J315" s="21">
        <v>9056076</v>
      </c>
      <c r="K315" s="21">
        <v>2237227</v>
      </c>
      <c r="L315" s="21">
        <v>334</v>
      </c>
      <c r="M315" s="21">
        <v>43884</v>
      </c>
      <c r="N315" s="21">
        <v>53.8</v>
      </c>
      <c r="O315" s="21" t="s">
        <v>188</v>
      </c>
      <c r="P315" s="21" t="s">
        <v>234</v>
      </c>
      <c r="Q315" s="21">
        <v>37</v>
      </c>
      <c r="R315" s="21">
        <v>50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0</v>
      </c>
      <c r="Z315" s="21">
        <v>1</v>
      </c>
      <c r="AA315" s="21">
        <v>0</v>
      </c>
      <c r="AB315" s="21">
        <v>1</v>
      </c>
      <c r="AC315" s="21">
        <v>0</v>
      </c>
      <c r="AD315" s="21">
        <v>1</v>
      </c>
    </row>
    <row r="316" spans="2:30" ht="10.199999999999999" x14ac:dyDescent="0.2">
      <c r="B316" s="21" t="s">
        <v>100</v>
      </c>
      <c r="C316" s="21" t="s">
        <v>5</v>
      </c>
      <c r="D316" s="21" t="s">
        <v>100</v>
      </c>
      <c r="E316" s="21" t="s">
        <v>67</v>
      </c>
      <c r="F316" s="21">
        <v>1</v>
      </c>
      <c r="G316" s="21">
        <v>5149.0256730025603</v>
      </c>
      <c r="H316" s="21">
        <v>28637</v>
      </c>
      <c r="I316" s="21">
        <v>20927</v>
      </c>
      <c r="J316" s="21">
        <v>3036732</v>
      </c>
      <c r="K316" s="21">
        <v>1021733</v>
      </c>
      <c r="L316" s="21">
        <v>180</v>
      </c>
      <c r="M316" s="21">
        <v>7646</v>
      </c>
      <c r="N316" s="21">
        <v>66.14</v>
      </c>
      <c r="O316" s="21" t="s">
        <v>176</v>
      </c>
      <c r="P316" s="21" t="s">
        <v>235</v>
      </c>
      <c r="Q316" s="21">
        <v>21</v>
      </c>
      <c r="R316" s="21">
        <v>51</v>
      </c>
      <c r="S316" s="21">
        <v>0</v>
      </c>
      <c r="T316" s="21">
        <v>1</v>
      </c>
      <c r="U316" s="21">
        <v>0</v>
      </c>
      <c r="V316" s="21">
        <v>0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</row>
    <row r="317" spans="2:30" ht="10.199999999999999" x14ac:dyDescent="0.2">
      <c r="B317" s="21" t="s">
        <v>100</v>
      </c>
      <c r="C317" s="21" t="s">
        <v>14</v>
      </c>
      <c r="D317" s="21" t="s">
        <v>100</v>
      </c>
      <c r="E317" s="21" t="s">
        <v>67</v>
      </c>
      <c r="F317" s="21">
        <v>1.0900000000000001</v>
      </c>
      <c r="G317" s="21">
        <v>4897.6419821066802</v>
      </c>
      <c r="H317" s="21">
        <v>27211</v>
      </c>
      <c r="I317" s="21">
        <v>20927</v>
      </c>
      <c r="J317" s="21">
        <v>3770125</v>
      </c>
      <c r="K317" s="21">
        <v>1021733</v>
      </c>
      <c r="L317" s="21">
        <v>410</v>
      </c>
      <c r="M317" s="21">
        <v>5425</v>
      </c>
      <c r="N317" s="21">
        <v>96.18</v>
      </c>
      <c r="O317" s="21" t="s">
        <v>185</v>
      </c>
      <c r="P317" s="21" t="s">
        <v>235</v>
      </c>
      <c r="Q317" s="21">
        <v>31</v>
      </c>
      <c r="R317" s="21">
        <v>51</v>
      </c>
      <c r="S317" s="21">
        <v>0</v>
      </c>
      <c r="T317" s="21">
        <v>0</v>
      </c>
      <c r="U317" s="21">
        <v>0</v>
      </c>
      <c r="V317" s="21">
        <v>1</v>
      </c>
      <c r="W317" s="21">
        <v>1</v>
      </c>
      <c r="X317" s="21">
        <v>0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</row>
    <row r="318" spans="2:30" ht="10.199999999999999" x14ac:dyDescent="0.2">
      <c r="B318" s="21" t="s">
        <v>9</v>
      </c>
      <c r="C318" s="21" t="s">
        <v>10</v>
      </c>
      <c r="D318" s="21" t="s">
        <v>100</v>
      </c>
      <c r="E318" s="21" t="s">
        <v>68</v>
      </c>
      <c r="F318" s="21">
        <v>1.02</v>
      </c>
      <c r="G318" s="21">
        <v>5230.3170516522196</v>
      </c>
      <c r="H318" s="21">
        <v>29260</v>
      </c>
      <c r="I318" s="21">
        <v>25127</v>
      </c>
      <c r="J318" s="21">
        <v>7830332</v>
      </c>
      <c r="K318" s="21">
        <v>679984</v>
      </c>
      <c r="L318" s="21">
        <v>428</v>
      </c>
      <c r="M318" s="21">
        <v>8724</v>
      </c>
      <c r="N318" s="21">
        <v>67.77</v>
      </c>
      <c r="O318" s="21" t="s">
        <v>181</v>
      </c>
      <c r="P318" s="21" t="s">
        <v>236</v>
      </c>
      <c r="Q318" s="21">
        <v>15</v>
      </c>
      <c r="R318" s="21">
        <v>52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1</v>
      </c>
      <c r="AB318" s="21">
        <v>0</v>
      </c>
      <c r="AC318" s="21">
        <v>0</v>
      </c>
      <c r="AD318" s="21">
        <v>1</v>
      </c>
    </row>
    <row r="319" spans="2:30" ht="10.199999999999999" x14ac:dyDescent="0.2">
      <c r="B319" s="21" t="s">
        <v>11</v>
      </c>
      <c r="C319" s="21" t="s">
        <v>10</v>
      </c>
      <c r="D319" s="21" t="s">
        <v>100</v>
      </c>
      <c r="E319" s="21" t="s">
        <v>68</v>
      </c>
      <c r="F319" s="21">
        <v>1.02</v>
      </c>
      <c r="G319" s="21">
        <v>5230.3170516522196</v>
      </c>
      <c r="H319" s="21">
        <v>29260</v>
      </c>
      <c r="I319" s="21">
        <v>25127</v>
      </c>
      <c r="J319" s="21">
        <v>7830332</v>
      </c>
      <c r="K319" s="21">
        <v>679984</v>
      </c>
      <c r="L319" s="21">
        <v>428</v>
      </c>
      <c r="M319" s="21">
        <v>8724</v>
      </c>
      <c r="N319" s="21">
        <v>67.77</v>
      </c>
      <c r="O319" s="21" t="s">
        <v>182</v>
      </c>
      <c r="P319" s="21" t="s">
        <v>236</v>
      </c>
      <c r="Q319" s="21">
        <v>14</v>
      </c>
      <c r="R319" s="21">
        <v>52</v>
      </c>
      <c r="S319" s="21">
        <v>0</v>
      </c>
      <c r="T319" s="21">
        <v>0</v>
      </c>
      <c r="U319" s="21">
        <v>0</v>
      </c>
      <c r="V319" s="21">
        <v>1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</row>
    <row r="320" spans="2:30" ht="10.199999999999999" x14ac:dyDescent="0.2">
      <c r="B320" s="21" t="s">
        <v>100</v>
      </c>
      <c r="C320" s="21" t="s">
        <v>46</v>
      </c>
      <c r="D320" s="21" t="s">
        <v>100</v>
      </c>
      <c r="E320" s="21" t="s">
        <v>68</v>
      </c>
      <c r="F320" s="21">
        <v>1</v>
      </c>
      <c r="G320" s="21">
        <v>6131.5992003665797</v>
      </c>
      <c r="H320" s="21">
        <v>29055</v>
      </c>
      <c r="I320" s="21">
        <v>25127</v>
      </c>
      <c r="J320" s="21">
        <v>1862106</v>
      </c>
      <c r="K320" s="21">
        <v>679984</v>
      </c>
      <c r="L320" s="21">
        <v>474</v>
      </c>
      <c r="M320" s="21">
        <v>3734</v>
      </c>
      <c r="N320" s="21">
        <v>139.81</v>
      </c>
      <c r="O320" s="21" t="s">
        <v>215</v>
      </c>
      <c r="P320" s="21" t="s">
        <v>236</v>
      </c>
      <c r="Q320" s="21">
        <v>22</v>
      </c>
      <c r="R320" s="21">
        <v>52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1</v>
      </c>
      <c r="Z320" s="21">
        <v>0</v>
      </c>
      <c r="AA320" s="21">
        <v>0</v>
      </c>
      <c r="AB320" s="21">
        <v>1</v>
      </c>
      <c r="AC320" s="21">
        <v>0</v>
      </c>
      <c r="AD320" s="21">
        <v>1</v>
      </c>
    </row>
    <row r="321" spans="2:30" ht="10.199999999999999" x14ac:dyDescent="0.2">
      <c r="B321" s="21" t="s">
        <v>100</v>
      </c>
      <c r="C321" s="21" t="s">
        <v>6</v>
      </c>
      <c r="D321" s="21" t="s">
        <v>100</v>
      </c>
      <c r="E321" s="21" t="s">
        <v>24</v>
      </c>
      <c r="F321" s="21">
        <v>1.01</v>
      </c>
      <c r="G321" s="21">
        <v>4581.0335143757902</v>
      </c>
      <c r="H321" s="21">
        <v>26993</v>
      </c>
      <c r="I321" s="21">
        <v>22360</v>
      </c>
      <c r="J321" s="21">
        <v>3532657</v>
      </c>
      <c r="K321" s="21">
        <v>1421287</v>
      </c>
      <c r="L321" s="21">
        <v>404</v>
      </c>
      <c r="M321" s="21">
        <v>18673</v>
      </c>
      <c r="N321" s="21">
        <v>92.78</v>
      </c>
      <c r="O321" s="21" t="s">
        <v>178</v>
      </c>
      <c r="P321" s="21" t="s">
        <v>194</v>
      </c>
      <c r="Q321" s="21">
        <v>4</v>
      </c>
      <c r="R321" s="21">
        <v>53</v>
      </c>
      <c r="S321" s="21">
        <v>0</v>
      </c>
      <c r="T321" s="21">
        <v>0</v>
      </c>
      <c r="U321" s="21">
        <v>0</v>
      </c>
      <c r="V321" s="21">
        <v>1</v>
      </c>
      <c r="W321" s="21">
        <v>0</v>
      </c>
      <c r="X321" s="21">
        <v>1</v>
      </c>
      <c r="Y321" s="21">
        <v>1</v>
      </c>
      <c r="Z321" s="21">
        <v>0</v>
      </c>
      <c r="AA321" s="21">
        <v>0</v>
      </c>
      <c r="AB321" s="21">
        <v>1</v>
      </c>
      <c r="AC321" s="21">
        <v>0</v>
      </c>
      <c r="AD321" s="21">
        <v>1</v>
      </c>
    </row>
    <row r="322" spans="2:30" ht="10.199999999999999" x14ac:dyDescent="0.2">
      <c r="B322" s="21" t="s">
        <v>100</v>
      </c>
      <c r="C322" s="21" t="s">
        <v>8</v>
      </c>
      <c r="D322" s="21" t="s">
        <v>100</v>
      </c>
      <c r="E322" s="21" t="s">
        <v>24</v>
      </c>
      <c r="F322" s="21">
        <v>1.24</v>
      </c>
      <c r="G322" s="21">
        <v>3123.3458156119</v>
      </c>
      <c r="H322" s="21">
        <v>30124</v>
      </c>
      <c r="I322" s="21">
        <v>22360</v>
      </c>
      <c r="J322" s="21">
        <v>5787293</v>
      </c>
      <c r="K322" s="21">
        <v>1421287</v>
      </c>
      <c r="L322" s="21">
        <v>1119</v>
      </c>
      <c r="M322" s="21">
        <v>23222</v>
      </c>
      <c r="N322" s="21">
        <v>117.97</v>
      </c>
      <c r="O322" s="21" t="s">
        <v>180</v>
      </c>
      <c r="P322" s="21" t="s">
        <v>194</v>
      </c>
      <c r="Q322" s="21">
        <v>9</v>
      </c>
      <c r="R322" s="21">
        <v>53</v>
      </c>
      <c r="S322" s="21">
        <v>0</v>
      </c>
      <c r="T322" s="21">
        <v>0</v>
      </c>
      <c r="U322" s="21">
        <v>0</v>
      </c>
      <c r="V322" s="21">
        <v>1</v>
      </c>
      <c r="W322" s="21">
        <v>0</v>
      </c>
      <c r="X322" s="21">
        <v>1</v>
      </c>
      <c r="Y322" s="21">
        <v>1</v>
      </c>
      <c r="Z322" s="21">
        <v>0</v>
      </c>
      <c r="AA322" s="21">
        <v>0</v>
      </c>
      <c r="AB322" s="21">
        <v>1</v>
      </c>
      <c r="AC322" s="21">
        <v>0</v>
      </c>
      <c r="AD322" s="21">
        <v>1</v>
      </c>
    </row>
    <row r="323" spans="2:30" ht="10.199999999999999" x14ac:dyDescent="0.2">
      <c r="B323" s="21" t="s">
        <v>9</v>
      </c>
      <c r="C323" s="21" t="s">
        <v>10</v>
      </c>
      <c r="D323" s="21" t="s">
        <v>100</v>
      </c>
      <c r="E323" s="21" t="s">
        <v>24</v>
      </c>
      <c r="F323" s="21">
        <v>1.0900000000000001</v>
      </c>
      <c r="G323" s="21">
        <v>1853.53405882936</v>
      </c>
      <c r="H323" s="21">
        <v>29260</v>
      </c>
      <c r="I323" s="21">
        <v>22360</v>
      </c>
      <c r="J323" s="21">
        <v>7830332</v>
      </c>
      <c r="K323" s="21">
        <v>1421287</v>
      </c>
      <c r="L323" s="21">
        <v>995</v>
      </c>
      <c r="M323" s="21">
        <v>26034</v>
      </c>
      <c r="N323" s="21">
        <v>121.67</v>
      </c>
      <c r="O323" s="21" t="s">
        <v>181</v>
      </c>
      <c r="P323" s="21" t="s">
        <v>194</v>
      </c>
      <c r="Q323" s="21">
        <v>15</v>
      </c>
      <c r="R323" s="21">
        <v>53</v>
      </c>
      <c r="S323" s="21">
        <v>0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  <c r="AA323" s="21">
        <v>1</v>
      </c>
      <c r="AB323" s="21">
        <v>0</v>
      </c>
      <c r="AC323" s="21">
        <v>0</v>
      </c>
      <c r="AD323" s="21">
        <v>1</v>
      </c>
    </row>
    <row r="324" spans="2:30" ht="10.199999999999999" x14ac:dyDescent="0.2">
      <c r="B324" s="21" t="s">
        <v>11</v>
      </c>
      <c r="C324" s="21" t="s">
        <v>10</v>
      </c>
      <c r="D324" s="21" t="s">
        <v>100</v>
      </c>
      <c r="E324" s="21" t="s">
        <v>24</v>
      </c>
      <c r="F324" s="21">
        <v>1.0900000000000001</v>
      </c>
      <c r="G324" s="21">
        <v>1853.53405882936</v>
      </c>
      <c r="H324" s="21">
        <v>29260</v>
      </c>
      <c r="I324" s="21">
        <v>22360</v>
      </c>
      <c r="J324" s="21">
        <v>7830332</v>
      </c>
      <c r="K324" s="21">
        <v>1421287</v>
      </c>
      <c r="L324" s="21">
        <v>995</v>
      </c>
      <c r="M324" s="21">
        <v>26034</v>
      </c>
      <c r="N324" s="21">
        <v>121.67</v>
      </c>
      <c r="O324" s="21" t="s">
        <v>182</v>
      </c>
      <c r="P324" s="21" t="s">
        <v>194</v>
      </c>
      <c r="Q324" s="21">
        <v>14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  <c r="AA324" s="21">
        <v>0</v>
      </c>
      <c r="AB324" s="21">
        <v>1</v>
      </c>
      <c r="AC324" s="21">
        <v>0</v>
      </c>
      <c r="AD324" s="21">
        <v>1</v>
      </c>
    </row>
    <row r="325" spans="2:30" ht="10.199999999999999" x14ac:dyDescent="0.2">
      <c r="B325" s="21" t="s">
        <v>100</v>
      </c>
      <c r="C325" s="21" t="s">
        <v>38</v>
      </c>
      <c r="D325" s="21" t="s">
        <v>100</v>
      </c>
      <c r="E325" s="21" t="s">
        <v>24</v>
      </c>
      <c r="F325" s="21">
        <v>1.17</v>
      </c>
      <c r="G325" s="21">
        <v>5313.0748346651699</v>
      </c>
      <c r="H325" s="21">
        <v>25059</v>
      </c>
      <c r="I325" s="21">
        <v>22360</v>
      </c>
      <c r="J325" s="21">
        <v>1595139</v>
      </c>
      <c r="K325" s="21">
        <v>1421287</v>
      </c>
      <c r="L325" s="21">
        <v>756</v>
      </c>
      <c r="M325" s="21">
        <v>5235</v>
      </c>
      <c r="N325" s="21">
        <v>138.88</v>
      </c>
      <c r="O325" s="21" t="s">
        <v>208</v>
      </c>
      <c r="P325" s="21" t="s">
        <v>194</v>
      </c>
      <c r="Q325" s="21">
        <v>16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1</v>
      </c>
      <c r="AD325" s="21">
        <v>0</v>
      </c>
    </row>
    <row r="326" spans="2:30" ht="10.199999999999999" x14ac:dyDescent="0.2">
      <c r="B326" s="21" t="s">
        <v>100</v>
      </c>
      <c r="C326" s="21" t="s">
        <v>12</v>
      </c>
      <c r="D326" s="21" t="s">
        <v>100</v>
      </c>
      <c r="E326" s="21" t="s">
        <v>24</v>
      </c>
      <c r="F326" s="21">
        <v>1.34</v>
      </c>
      <c r="G326" s="21">
        <v>4568.5772226602303</v>
      </c>
      <c r="H326" s="21">
        <v>26046</v>
      </c>
      <c r="I326" s="21">
        <v>22360</v>
      </c>
      <c r="J326" s="21">
        <v>2230955</v>
      </c>
      <c r="K326" s="21">
        <v>1421287</v>
      </c>
      <c r="L326" s="21">
        <v>902</v>
      </c>
      <c r="M326" s="21">
        <v>5696</v>
      </c>
      <c r="N326" s="21">
        <v>140.9</v>
      </c>
      <c r="O326" s="21" t="s">
        <v>183</v>
      </c>
      <c r="P326" s="21" t="s">
        <v>194</v>
      </c>
      <c r="Q326" s="21">
        <v>17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1</v>
      </c>
      <c r="Z326" s="21">
        <v>0</v>
      </c>
      <c r="AA326" s="21">
        <v>0</v>
      </c>
      <c r="AB326" s="21">
        <v>1</v>
      </c>
      <c r="AC326" s="21">
        <v>0</v>
      </c>
      <c r="AD326" s="21">
        <v>1</v>
      </c>
    </row>
    <row r="327" spans="2:30" ht="10.199999999999999" x14ac:dyDescent="0.2">
      <c r="B327" s="21" t="s">
        <v>100</v>
      </c>
      <c r="C327" s="21" t="s">
        <v>43</v>
      </c>
      <c r="D327" s="21" t="s">
        <v>100</v>
      </c>
      <c r="E327" s="21" t="s">
        <v>24</v>
      </c>
      <c r="F327" s="21">
        <v>1.5</v>
      </c>
      <c r="G327" s="21">
        <v>2082.2267976851499</v>
      </c>
      <c r="H327" s="21">
        <v>24502</v>
      </c>
      <c r="I327" s="21">
        <v>22360</v>
      </c>
      <c r="J327" s="21">
        <v>125722</v>
      </c>
      <c r="K327" s="21">
        <v>1421287</v>
      </c>
      <c r="L327" s="21">
        <v>802</v>
      </c>
      <c r="M327" s="21">
        <v>6399</v>
      </c>
      <c r="N327" s="21">
        <v>104.33</v>
      </c>
      <c r="O327" s="21" t="s">
        <v>212</v>
      </c>
      <c r="P327" s="21" t="s">
        <v>194</v>
      </c>
      <c r="Q327" s="21">
        <v>19</v>
      </c>
      <c r="R327" s="21">
        <v>53</v>
      </c>
      <c r="S327" s="21">
        <v>1</v>
      </c>
      <c r="T327" s="21">
        <v>0</v>
      </c>
      <c r="U327" s="21">
        <v>0</v>
      </c>
      <c r="V327" s="21">
        <v>0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</row>
    <row r="328" spans="2:30" ht="10.199999999999999" x14ac:dyDescent="0.2">
      <c r="B328" s="21" t="s">
        <v>100</v>
      </c>
      <c r="C328" s="21" t="s">
        <v>5</v>
      </c>
      <c r="D328" s="21" t="s">
        <v>100</v>
      </c>
      <c r="E328" s="21" t="s">
        <v>24</v>
      </c>
      <c r="F328" s="21">
        <v>1.08</v>
      </c>
      <c r="G328" s="21">
        <v>3819.51986912956</v>
      </c>
      <c r="H328" s="21">
        <v>28637</v>
      </c>
      <c r="I328" s="21">
        <v>22360</v>
      </c>
      <c r="J328" s="21">
        <v>3036732</v>
      </c>
      <c r="K328" s="21">
        <v>1421287</v>
      </c>
      <c r="L328" s="21">
        <v>984</v>
      </c>
      <c r="M328" s="21">
        <v>11392</v>
      </c>
      <c r="N328" s="21">
        <v>153.58000000000001</v>
      </c>
      <c r="O328" s="21" t="s">
        <v>176</v>
      </c>
      <c r="P328" s="21" t="s">
        <v>194</v>
      </c>
      <c r="Q328" s="21">
        <v>21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0</v>
      </c>
      <c r="AD328" s="21">
        <v>1</v>
      </c>
    </row>
    <row r="329" spans="2:30" ht="10.199999999999999" x14ac:dyDescent="0.2">
      <c r="B329" s="21" t="s">
        <v>100</v>
      </c>
      <c r="C329" s="21" t="s">
        <v>46</v>
      </c>
      <c r="D329" s="21" t="s">
        <v>100</v>
      </c>
      <c r="E329" s="21" t="s">
        <v>24</v>
      </c>
      <c r="F329" s="21">
        <v>1.55</v>
      </c>
      <c r="G329" s="21">
        <v>3651.9084341852199</v>
      </c>
      <c r="H329" s="21">
        <v>29055</v>
      </c>
      <c r="I329" s="21">
        <v>22360</v>
      </c>
      <c r="J329" s="21">
        <v>1862106</v>
      </c>
      <c r="K329" s="21">
        <v>1421287</v>
      </c>
      <c r="L329" s="21">
        <v>1545</v>
      </c>
      <c r="M329" s="21">
        <v>5820</v>
      </c>
      <c r="N329" s="21">
        <v>201.43</v>
      </c>
      <c r="O329" s="21" t="s">
        <v>215</v>
      </c>
      <c r="P329" s="21" t="s">
        <v>194</v>
      </c>
      <c r="Q329" s="21">
        <v>22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</row>
    <row r="330" spans="2:30" ht="10.199999999999999" x14ac:dyDescent="0.2">
      <c r="B330" s="21" t="s">
        <v>100</v>
      </c>
      <c r="C330" s="21" t="s">
        <v>47</v>
      </c>
      <c r="D330" s="21" t="s">
        <v>100</v>
      </c>
      <c r="E330" s="21" t="s">
        <v>24</v>
      </c>
      <c r="F330" s="21">
        <v>1.1599999999999999</v>
      </c>
      <c r="G330" s="21">
        <v>5790.8801603250604</v>
      </c>
      <c r="H330" s="21">
        <v>26506</v>
      </c>
      <c r="I330" s="21">
        <v>22360</v>
      </c>
      <c r="J330" s="21">
        <v>4459144</v>
      </c>
      <c r="K330" s="21">
        <v>1421287</v>
      </c>
      <c r="L330" s="21">
        <v>963</v>
      </c>
      <c r="M330" s="21">
        <v>16414</v>
      </c>
      <c r="N330" s="21">
        <v>102.95</v>
      </c>
      <c r="O330" s="21" t="s">
        <v>216</v>
      </c>
      <c r="P330" s="21" t="s">
        <v>194</v>
      </c>
      <c r="Q330" s="21">
        <v>23</v>
      </c>
      <c r="R330" s="21">
        <v>53</v>
      </c>
      <c r="S330" s="21">
        <v>0</v>
      </c>
      <c r="T330" s="21">
        <v>0</v>
      </c>
      <c r="U330" s="21">
        <v>0</v>
      </c>
      <c r="V330" s="21">
        <v>1</v>
      </c>
      <c r="W330" s="21">
        <v>0</v>
      </c>
      <c r="X330" s="21">
        <v>1</v>
      </c>
      <c r="Y330" s="21">
        <v>1</v>
      </c>
      <c r="Z330" s="21">
        <v>0</v>
      </c>
      <c r="AA330" s="21">
        <v>0</v>
      </c>
      <c r="AB330" s="21">
        <v>1</v>
      </c>
      <c r="AC330" s="21">
        <v>1</v>
      </c>
      <c r="AD330" s="21">
        <v>0</v>
      </c>
    </row>
    <row r="331" spans="2:30" ht="10.199999999999999" x14ac:dyDescent="0.2">
      <c r="B331" s="21" t="s">
        <v>100</v>
      </c>
      <c r="C331" s="21" t="s">
        <v>13</v>
      </c>
      <c r="D331" s="21" t="s">
        <v>100</v>
      </c>
      <c r="E331" s="21" t="s">
        <v>24</v>
      </c>
      <c r="F331" s="21">
        <v>1</v>
      </c>
      <c r="G331" s="21">
        <v>4144.0110928733402</v>
      </c>
      <c r="H331" s="21">
        <v>26752</v>
      </c>
      <c r="I331" s="21">
        <v>22360</v>
      </c>
      <c r="J331" s="21">
        <v>1440377</v>
      </c>
      <c r="K331" s="21">
        <v>1421287</v>
      </c>
      <c r="L331" s="21">
        <v>174</v>
      </c>
      <c r="M331" s="21">
        <v>9216</v>
      </c>
      <c r="N331" s="21">
        <v>45.55</v>
      </c>
      <c r="O331" s="21" t="s">
        <v>184</v>
      </c>
      <c r="P331" s="21" t="s">
        <v>194</v>
      </c>
      <c r="Q331" s="21">
        <v>25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0</v>
      </c>
      <c r="Z331" s="21">
        <v>1</v>
      </c>
      <c r="AA331" s="21">
        <v>0</v>
      </c>
      <c r="AB331" s="21">
        <v>1</v>
      </c>
      <c r="AC331" s="21">
        <v>0</v>
      </c>
      <c r="AD331" s="21">
        <v>1</v>
      </c>
    </row>
    <row r="332" spans="2:30" ht="10.199999999999999" x14ac:dyDescent="0.2">
      <c r="B332" s="21" t="s">
        <v>100</v>
      </c>
      <c r="C332" s="21" t="s">
        <v>52</v>
      </c>
      <c r="D332" s="21" t="s">
        <v>100</v>
      </c>
      <c r="E332" s="21" t="s">
        <v>24</v>
      </c>
      <c r="F332" s="21">
        <v>1.36</v>
      </c>
      <c r="G332" s="21">
        <v>3217.3697223342701</v>
      </c>
      <c r="H332" s="21">
        <v>30268</v>
      </c>
      <c r="I332" s="21">
        <v>22360</v>
      </c>
      <c r="J332" s="21">
        <v>1106780</v>
      </c>
      <c r="K332" s="21">
        <v>1421287</v>
      </c>
      <c r="L332" s="21">
        <v>1045</v>
      </c>
      <c r="M332" s="21">
        <v>9823</v>
      </c>
      <c r="N332" s="21">
        <v>114.5</v>
      </c>
      <c r="O332" s="21" t="s">
        <v>220</v>
      </c>
      <c r="P332" s="21" t="s">
        <v>194</v>
      </c>
      <c r="Q332" s="21">
        <v>29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</row>
    <row r="333" spans="2:30" ht="10.199999999999999" x14ac:dyDescent="0.2">
      <c r="B333" s="21" t="s">
        <v>100</v>
      </c>
      <c r="C333" s="21" t="s">
        <v>14</v>
      </c>
      <c r="D333" s="21" t="s">
        <v>100</v>
      </c>
      <c r="E333" s="21" t="s">
        <v>24</v>
      </c>
      <c r="F333" s="21">
        <v>1.28</v>
      </c>
      <c r="G333" s="21">
        <v>4843.9398396489996</v>
      </c>
      <c r="H333" s="21">
        <v>27211</v>
      </c>
      <c r="I333" s="21">
        <v>22360</v>
      </c>
      <c r="J333" s="21">
        <v>3770125</v>
      </c>
      <c r="K333" s="21">
        <v>1421287</v>
      </c>
      <c r="L333" s="21">
        <v>856</v>
      </c>
      <c r="M333" s="21">
        <v>5798</v>
      </c>
      <c r="N333" s="21">
        <v>150.04</v>
      </c>
      <c r="O333" s="21" t="s">
        <v>185</v>
      </c>
      <c r="P333" s="21" t="s">
        <v>194</v>
      </c>
      <c r="Q333" s="21">
        <v>31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0</v>
      </c>
      <c r="Z333" s="21">
        <v>1</v>
      </c>
      <c r="AA333" s="21">
        <v>0</v>
      </c>
      <c r="AB333" s="21">
        <v>1</v>
      </c>
      <c r="AC333" s="21">
        <v>0</v>
      </c>
      <c r="AD333" s="21">
        <v>1</v>
      </c>
    </row>
    <row r="334" spans="2:30" ht="10.199999999999999" x14ac:dyDescent="0.2">
      <c r="B334" s="21" t="s">
        <v>100</v>
      </c>
      <c r="C334" s="21" t="s">
        <v>15</v>
      </c>
      <c r="D334" s="21" t="s">
        <v>100</v>
      </c>
      <c r="E334" s="21" t="s">
        <v>24</v>
      </c>
      <c r="F334" s="21">
        <v>1.68</v>
      </c>
      <c r="G334" s="21">
        <v>1771.8504450304099</v>
      </c>
      <c r="H334" s="21">
        <v>25450</v>
      </c>
      <c r="I334" s="21">
        <v>22360</v>
      </c>
      <c r="J334" s="21">
        <v>1694803</v>
      </c>
      <c r="K334" s="21">
        <v>1421287</v>
      </c>
      <c r="L334" s="21">
        <v>1064</v>
      </c>
      <c r="M334" s="21">
        <v>5610</v>
      </c>
      <c r="N334" s="21">
        <v>121.35</v>
      </c>
      <c r="O334" s="21" t="s">
        <v>186</v>
      </c>
      <c r="P334" s="21" t="s">
        <v>194</v>
      </c>
      <c r="Q334" s="21">
        <v>34</v>
      </c>
      <c r="R334" s="21">
        <v>53</v>
      </c>
      <c r="S334" s="21">
        <v>1</v>
      </c>
      <c r="T334" s="21">
        <v>0</v>
      </c>
      <c r="U334" s="21">
        <v>0</v>
      </c>
      <c r="V334" s="21">
        <v>0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</row>
    <row r="335" spans="2:30" ht="10.199999999999999" x14ac:dyDescent="0.2">
      <c r="B335" s="21" t="s">
        <v>100</v>
      </c>
      <c r="C335" s="21" t="s">
        <v>16</v>
      </c>
      <c r="D335" s="21" t="s">
        <v>100</v>
      </c>
      <c r="E335" s="21" t="s">
        <v>24</v>
      </c>
      <c r="F335" s="21">
        <v>1.48</v>
      </c>
      <c r="G335" s="21">
        <v>3285.2933949717999</v>
      </c>
      <c r="H335" s="21">
        <v>24575</v>
      </c>
      <c r="I335" s="21">
        <v>22360</v>
      </c>
      <c r="J335" s="21">
        <v>1197234</v>
      </c>
      <c r="K335" s="21">
        <v>1421287</v>
      </c>
      <c r="L335" s="21">
        <v>2035</v>
      </c>
      <c r="M335" s="21">
        <v>5829</v>
      </c>
      <c r="N335" s="21">
        <v>117.59</v>
      </c>
      <c r="O335" s="21" t="s">
        <v>187</v>
      </c>
      <c r="P335" s="21" t="s">
        <v>194</v>
      </c>
      <c r="Q335" s="21">
        <v>35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</row>
    <row r="336" spans="2:30" ht="10.199999999999999" x14ac:dyDescent="0.2">
      <c r="B336" s="21" t="s">
        <v>100</v>
      </c>
      <c r="C336" s="21" t="s">
        <v>17</v>
      </c>
      <c r="D336" s="21" t="s">
        <v>100</v>
      </c>
      <c r="E336" s="21" t="s">
        <v>24</v>
      </c>
      <c r="F336" s="21">
        <v>1.4</v>
      </c>
      <c r="G336" s="21">
        <v>4628.9364329727396</v>
      </c>
      <c r="H336" s="21">
        <v>24706</v>
      </c>
      <c r="I336" s="21">
        <v>22360</v>
      </c>
      <c r="J336" s="21">
        <v>9056076</v>
      </c>
      <c r="K336" s="21">
        <v>1421287</v>
      </c>
      <c r="L336" s="21">
        <v>2216</v>
      </c>
      <c r="M336" s="21">
        <v>8084</v>
      </c>
      <c r="N336" s="21">
        <v>258.43</v>
      </c>
      <c r="O336" s="21" t="s">
        <v>188</v>
      </c>
      <c r="P336" s="21" t="s">
        <v>194</v>
      </c>
      <c r="Q336" s="21">
        <v>37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1</v>
      </c>
      <c r="Z336" s="21">
        <v>0</v>
      </c>
      <c r="AA336" s="21">
        <v>0</v>
      </c>
      <c r="AB336" s="21">
        <v>1</v>
      </c>
      <c r="AC336" s="21">
        <v>0</v>
      </c>
      <c r="AD336" s="21">
        <v>1</v>
      </c>
    </row>
    <row r="337" spans="2:30" ht="10.199999999999999" x14ac:dyDescent="0.2">
      <c r="B337" s="21" t="s">
        <v>100</v>
      </c>
      <c r="C337" s="21" t="s">
        <v>61</v>
      </c>
      <c r="D337" s="21" t="s">
        <v>100</v>
      </c>
      <c r="E337" s="21" t="s">
        <v>24</v>
      </c>
      <c r="F337" s="21">
        <v>1</v>
      </c>
      <c r="G337" s="21">
        <v>5149.7019402101596</v>
      </c>
      <c r="H337" s="21">
        <v>21207</v>
      </c>
      <c r="I337" s="21">
        <v>22360</v>
      </c>
      <c r="J337" s="21">
        <v>2105604</v>
      </c>
      <c r="K337" s="21">
        <v>1421287</v>
      </c>
      <c r="L337" s="21">
        <v>192</v>
      </c>
      <c r="M337" s="21">
        <v>7967</v>
      </c>
      <c r="N337" s="21">
        <v>96.53</v>
      </c>
      <c r="O337" s="21" t="s">
        <v>229</v>
      </c>
      <c r="P337" s="21" t="s">
        <v>194</v>
      </c>
      <c r="Q337" s="21">
        <v>41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1</v>
      </c>
      <c r="Z337" s="21">
        <v>0</v>
      </c>
      <c r="AA337" s="21">
        <v>0</v>
      </c>
      <c r="AB337" s="21">
        <v>1</v>
      </c>
      <c r="AC337" s="21">
        <v>0</v>
      </c>
      <c r="AD337" s="21">
        <v>1</v>
      </c>
    </row>
    <row r="338" spans="2:30" ht="10.199999999999999" x14ac:dyDescent="0.2">
      <c r="B338" s="21" t="s">
        <v>100</v>
      </c>
      <c r="C338" s="21" t="s">
        <v>61</v>
      </c>
      <c r="D338" s="21" t="s">
        <v>100</v>
      </c>
      <c r="E338" s="21" t="s">
        <v>24</v>
      </c>
      <c r="F338" s="21">
        <v>1</v>
      </c>
      <c r="G338" s="21">
        <v>5149.7019402101596</v>
      </c>
      <c r="H338" s="21">
        <v>21207</v>
      </c>
      <c r="I338" s="21">
        <v>22360</v>
      </c>
      <c r="J338" s="21">
        <v>2105604</v>
      </c>
      <c r="K338" s="21">
        <v>1421287</v>
      </c>
      <c r="L338" s="21">
        <v>192</v>
      </c>
      <c r="M338" s="21">
        <v>7967</v>
      </c>
      <c r="N338" s="21">
        <v>96.53</v>
      </c>
      <c r="O338" s="21" t="s">
        <v>229</v>
      </c>
      <c r="P338" s="21" t="s">
        <v>194</v>
      </c>
      <c r="Q338" s="21">
        <v>41</v>
      </c>
      <c r="R338" s="21">
        <v>53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</row>
    <row r="339" spans="2:30" ht="10.199999999999999" x14ac:dyDescent="0.2">
      <c r="B339" s="21" t="s">
        <v>100</v>
      </c>
      <c r="C339" s="21" t="s">
        <v>63</v>
      </c>
      <c r="D339" s="21" t="s">
        <v>100</v>
      </c>
      <c r="E339" s="21" t="s">
        <v>24</v>
      </c>
      <c r="F339" s="21">
        <v>1.34</v>
      </c>
      <c r="G339" s="21">
        <v>6037.8415140611396</v>
      </c>
      <c r="H339" s="21">
        <v>28739</v>
      </c>
      <c r="I339" s="21">
        <v>22360</v>
      </c>
      <c r="J339" s="21">
        <v>2761118</v>
      </c>
      <c r="K339" s="21">
        <v>1421287</v>
      </c>
      <c r="L339" s="21">
        <v>1308</v>
      </c>
      <c r="M339" s="21">
        <v>4978</v>
      </c>
      <c r="N339" s="21">
        <v>204.62</v>
      </c>
      <c r="O339" s="21" t="s">
        <v>231</v>
      </c>
      <c r="P339" s="21" t="s">
        <v>194</v>
      </c>
      <c r="Q339" s="21">
        <v>43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1</v>
      </c>
      <c r="AD339" s="21">
        <v>0</v>
      </c>
    </row>
    <row r="340" spans="2:30" ht="10.199999999999999" x14ac:dyDescent="0.2">
      <c r="B340" s="21" t="s">
        <v>100</v>
      </c>
      <c r="C340" s="21" t="s">
        <v>19</v>
      </c>
      <c r="D340" s="21" t="s">
        <v>100</v>
      </c>
      <c r="E340" s="21" t="s">
        <v>24</v>
      </c>
      <c r="F340" s="21">
        <v>1.3</v>
      </c>
      <c r="G340" s="21">
        <v>2424.6118975684299</v>
      </c>
      <c r="H340" s="21">
        <v>22038</v>
      </c>
      <c r="I340" s="21">
        <v>22360</v>
      </c>
      <c r="J340" s="21">
        <v>1308499</v>
      </c>
      <c r="K340" s="21">
        <v>1421287</v>
      </c>
      <c r="L340" s="21">
        <v>541</v>
      </c>
      <c r="M340" s="21">
        <v>5057</v>
      </c>
      <c r="N340" s="21">
        <v>92.35</v>
      </c>
      <c r="O340" s="21" t="s">
        <v>190</v>
      </c>
      <c r="P340" s="21" t="s">
        <v>194</v>
      </c>
      <c r="Q340" s="21">
        <v>45</v>
      </c>
      <c r="R340" s="21">
        <v>53</v>
      </c>
      <c r="S340" s="21">
        <v>0</v>
      </c>
      <c r="T340" s="21">
        <v>0</v>
      </c>
      <c r="U340" s="21">
        <v>0</v>
      </c>
      <c r="V340" s="21">
        <v>1</v>
      </c>
      <c r="W340" s="21">
        <v>0</v>
      </c>
      <c r="X340" s="21">
        <v>1</v>
      </c>
      <c r="Y340" s="21">
        <v>0</v>
      </c>
      <c r="Z340" s="21">
        <v>1</v>
      </c>
      <c r="AA340" s="21">
        <v>0</v>
      </c>
      <c r="AB340" s="21">
        <v>1</v>
      </c>
      <c r="AC340" s="21">
        <v>0</v>
      </c>
      <c r="AD340" s="21">
        <v>1</v>
      </c>
    </row>
    <row r="341" spans="2:30" ht="10.199999999999999" x14ac:dyDescent="0.2">
      <c r="B341" s="21" t="s">
        <v>20</v>
      </c>
      <c r="C341" s="21" t="s">
        <v>21</v>
      </c>
      <c r="D341" s="21" t="s">
        <v>100</v>
      </c>
      <c r="E341" s="21" t="s">
        <v>24</v>
      </c>
      <c r="F341" s="21">
        <v>1.08</v>
      </c>
      <c r="G341" s="21">
        <v>2386.8522273122398</v>
      </c>
      <c r="H341" s="21">
        <v>32991</v>
      </c>
      <c r="I341" s="21">
        <v>22360</v>
      </c>
      <c r="J341" s="21">
        <v>8621121</v>
      </c>
      <c r="K341" s="21">
        <v>1421287</v>
      </c>
      <c r="L341" s="21">
        <v>947</v>
      </c>
      <c r="M341" s="21">
        <v>54990</v>
      </c>
      <c r="N341" s="21">
        <v>123.97</v>
      </c>
      <c r="O341" s="21" t="s">
        <v>191</v>
      </c>
      <c r="P341" s="21" t="s">
        <v>194</v>
      </c>
      <c r="Q341" s="21">
        <v>47</v>
      </c>
      <c r="R341" s="21">
        <v>53</v>
      </c>
      <c r="S341" s="21">
        <v>0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1</v>
      </c>
      <c r="Z341" s="21">
        <v>0</v>
      </c>
      <c r="AA341" s="21">
        <v>1</v>
      </c>
      <c r="AB341" s="21">
        <v>0</v>
      </c>
      <c r="AC341" s="21">
        <v>0</v>
      </c>
      <c r="AD341" s="21">
        <v>1</v>
      </c>
    </row>
    <row r="342" spans="2:30" ht="10.199999999999999" x14ac:dyDescent="0.2">
      <c r="B342" s="21" t="s">
        <v>22</v>
      </c>
      <c r="C342" s="21" t="s">
        <v>21</v>
      </c>
      <c r="D342" s="21" t="s">
        <v>100</v>
      </c>
      <c r="E342" s="21" t="s">
        <v>24</v>
      </c>
      <c r="F342" s="21">
        <v>1.08</v>
      </c>
      <c r="G342" s="21">
        <v>2386.8522273122398</v>
      </c>
      <c r="H342" s="21">
        <v>32991</v>
      </c>
      <c r="I342" s="21">
        <v>22360</v>
      </c>
      <c r="J342" s="21">
        <v>8621121</v>
      </c>
      <c r="K342" s="21">
        <v>1421287</v>
      </c>
      <c r="L342" s="21">
        <v>947</v>
      </c>
      <c r="M342" s="21">
        <v>54990</v>
      </c>
      <c r="N342" s="21">
        <v>123.97</v>
      </c>
      <c r="O342" s="21" t="s">
        <v>192</v>
      </c>
      <c r="P342" s="21" t="s">
        <v>194</v>
      </c>
      <c r="Q342" s="21">
        <v>48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1</v>
      </c>
      <c r="AB342" s="21">
        <v>0</v>
      </c>
      <c r="AC342" s="21">
        <v>0</v>
      </c>
      <c r="AD342" s="21">
        <v>1</v>
      </c>
    </row>
    <row r="343" spans="2:30" ht="10.199999999999999" x14ac:dyDescent="0.2">
      <c r="B343" s="21" t="s">
        <v>23</v>
      </c>
      <c r="C343" s="21" t="s">
        <v>21</v>
      </c>
      <c r="D343" s="21" t="s">
        <v>100</v>
      </c>
      <c r="E343" s="21" t="s">
        <v>24</v>
      </c>
      <c r="F343" s="21">
        <v>1.08</v>
      </c>
      <c r="G343" s="21">
        <v>2386.8522273122398</v>
      </c>
      <c r="H343" s="21">
        <v>32991</v>
      </c>
      <c r="I343" s="21">
        <v>22360</v>
      </c>
      <c r="J343" s="21">
        <v>8621121</v>
      </c>
      <c r="K343" s="21">
        <v>1421287</v>
      </c>
      <c r="L343" s="21">
        <v>947</v>
      </c>
      <c r="M343" s="21">
        <v>54990</v>
      </c>
      <c r="N343" s="21">
        <v>123.97</v>
      </c>
      <c r="O343" s="21" t="s">
        <v>193</v>
      </c>
      <c r="P343" s="21" t="s">
        <v>194</v>
      </c>
      <c r="Q343" s="21">
        <v>46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1</v>
      </c>
      <c r="Z343" s="21">
        <v>0</v>
      </c>
      <c r="AA343" s="21">
        <v>0</v>
      </c>
      <c r="AB343" s="21">
        <v>1</v>
      </c>
      <c r="AC343" s="21">
        <v>1</v>
      </c>
      <c r="AD343" s="21">
        <v>0</v>
      </c>
    </row>
    <row r="344" spans="2:30" ht="10.199999999999999" x14ac:dyDescent="0.2">
      <c r="B344" s="21" t="s">
        <v>100</v>
      </c>
      <c r="C344" s="21" t="s">
        <v>6</v>
      </c>
      <c r="D344" s="21" t="s">
        <v>100</v>
      </c>
      <c r="E344" s="21" t="s">
        <v>69</v>
      </c>
      <c r="F344" s="21">
        <v>1.06</v>
      </c>
      <c r="G344" s="21">
        <v>4248.4721072264902</v>
      </c>
      <c r="H344" s="21">
        <v>26993</v>
      </c>
      <c r="I344" s="21">
        <v>27994</v>
      </c>
      <c r="J344" s="21">
        <v>3532657</v>
      </c>
      <c r="K344" s="21">
        <v>4948339</v>
      </c>
      <c r="L344" s="21">
        <v>674</v>
      </c>
      <c r="M344" s="21">
        <v>16512</v>
      </c>
      <c r="N344" s="21">
        <v>125.09</v>
      </c>
      <c r="O344" s="21" t="s">
        <v>178</v>
      </c>
      <c r="P344" s="21" t="s">
        <v>237</v>
      </c>
      <c r="Q344" s="21">
        <v>4</v>
      </c>
      <c r="R344" s="21">
        <v>54</v>
      </c>
      <c r="S344" s="21">
        <v>0</v>
      </c>
      <c r="T344" s="21">
        <v>0</v>
      </c>
      <c r="U344" s="21">
        <v>0</v>
      </c>
      <c r="V344" s="21">
        <v>1</v>
      </c>
      <c r="W344" s="21">
        <v>1</v>
      </c>
      <c r="X344" s="21">
        <v>0</v>
      </c>
      <c r="Y344" s="21">
        <v>1</v>
      </c>
      <c r="Z344" s="21">
        <v>0</v>
      </c>
      <c r="AA344" s="21">
        <v>0</v>
      </c>
      <c r="AB344" s="21">
        <v>1</v>
      </c>
      <c r="AC344" s="21">
        <v>0</v>
      </c>
      <c r="AD344" s="21">
        <v>1</v>
      </c>
    </row>
    <row r="345" spans="2:30" ht="10.199999999999999" x14ac:dyDescent="0.2">
      <c r="B345" s="21" t="s">
        <v>100</v>
      </c>
      <c r="C345" s="21" t="s">
        <v>8</v>
      </c>
      <c r="D345" s="21" t="s">
        <v>100</v>
      </c>
      <c r="E345" s="21" t="s">
        <v>69</v>
      </c>
      <c r="F345" s="21">
        <v>1.02</v>
      </c>
      <c r="G345" s="21">
        <v>9649.0123402035406</v>
      </c>
      <c r="H345" s="21">
        <v>30124</v>
      </c>
      <c r="I345" s="21">
        <v>27994</v>
      </c>
      <c r="J345" s="21">
        <v>5787293</v>
      </c>
      <c r="K345" s="21">
        <v>4948339</v>
      </c>
      <c r="L345" s="21">
        <v>265</v>
      </c>
      <c r="M345" s="21">
        <v>17196</v>
      </c>
      <c r="N345" s="21">
        <v>138.56</v>
      </c>
      <c r="O345" s="21" t="s">
        <v>180</v>
      </c>
      <c r="P345" s="21" t="s">
        <v>237</v>
      </c>
      <c r="Q345" s="21">
        <v>9</v>
      </c>
      <c r="R345" s="21">
        <v>54</v>
      </c>
      <c r="S345" s="21">
        <v>1</v>
      </c>
      <c r="T345" s="21">
        <v>0</v>
      </c>
      <c r="U345" s="21">
        <v>0</v>
      </c>
      <c r="V345" s="21">
        <v>0</v>
      </c>
      <c r="W345" s="21">
        <v>1</v>
      </c>
      <c r="X345" s="21">
        <v>0</v>
      </c>
      <c r="Y345" s="21">
        <v>1</v>
      </c>
      <c r="Z345" s="21">
        <v>0</v>
      </c>
      <c r="AA345" s="21">
        <v>0</v>
      </c>
      <c r="AB345" s="21">
        <v>1</v>
      </c>
      <c r="AC345" s="21">
        <v>0</v>
      </c>
      <c r="AD345" s="21">
        <v>1</v>
      </c>
    </row>
    <row r="346" spans="2:30" ht="10.199999999999999" x14ac:dyDescent="0.2">
      <c r="B346" s="21" t="s">
        <v>9</v>
      </c>
      <c r="C346" s="21" t="s">
        <v>10</v>
      </c>
      <c r="D346" s="21" t="s">
        <v>100</v>
      </c>
      <c r="E346" s="21" t="s">
        <v>69</v>
      </c>
      <c r="F346" s="21">
        <v>1.08</v>
      </c>
      <c r="G346" s="21">
        <v>3748.6010304901502</v>
      </c>
      <c r="H346" s="21">
        <v>29260</v>
      </c>
      <c r="I346" s="21">
        <v>27994</v>
      </c>
      <c r="J346" s="21">
        <v>7830332</v>
      </c>
      <c r="K346" s="21">
        <v>4948339</v>
      </c>
      <c r="L346" s="21">
        <v>673</v>
      </c>
      <c r="M346" s="21">
        <v>16559</v>
      </c>
      <c r="N346" s="21">
        <v>215.06</v>
      </c>
      <c r="O346" s="21" t="s">
        <v>181</v>
      </c>
      <c r="P346" s="21" t="s">
        <v>237</v>
      </c>
      <c r="Q346" s="21">
        <v>15</v>
      </c>
      <c r="R346" s="21">
        <v>54</v>
      </c>
      <c r="S346" s="21">
        <v>0</v>
      </c>
      <c r="T346" s="21">
        <v>0</v>
      </c>
      <c r="U346" s="21">
        <v>0</v>
      </c>
      <c r="V346" s="21">
        <v>1</v>
      </c>
      <c r="W346" s="21">
        <v>1</v>
      </c>
      <c r="X346" s="21">
        <v>0</v>
      </c>
      <c r="Y346" s="21">
        <v>1</v>
      </c>
      <c r="Z346" s="21">
        <v>0</v>
      </c>
      <c r="AA346" s="21">
        <v>1</v>
      </c>
      <c r="AB346" s="21">
        <v>0</v>
      </c>
      <c r="AC346" s="21">
        <v>0</v>
      </c>
      <c r="AD346" s="21">
        <v>1</v>
      </c>
    </row>
    <row r="347" spans="2:30" ht="10.199999999999999" x14ac:dyDescent="0.2">
      <c r="B347" s="21" t="s">
        <v>11</v>
      </c>
      <c r="C347" s="21" t="s">
        <v>10</v>
      </c>
      <c r="D347" s="21" t="s">
        <v>100</v>
      </c>
      <c r="E347" s="21" t="s">
        <v>69</v>
      </c>
      <c r="F347" s="21">
        <v>1.08</v>
      </c>
      <c r="G347" s="21">
        <v>3748.6010304901502</v>
      </c>
      <c r="H347" s="21">
        <v>29260</v>
      </c>
      <c r="I347" s="21">
        <v>27994</v>
      </c>
      <c r="J347" s="21">
        <v>7830332</v>
      </c>
      <c r="K347" s="21">
        <v>4948339</v>
      </c>
      <c r="L347" s="21">
        <v>673</v>
      </c>
      <c r="M347" s="21">
        <v>16559</v>
      </c>
      <c r="N347" s="21">
        <v>215.06</v>
      </c>
      <c r="O347" s="21" t="s">
        <v>182</v>
      </c>
      <c r="P347" s="21" t="s">
        <v>237</v>
      </c>
      <c r="Q347" s="21">
        <v>14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</row>
    <row r="348" spans="2:30" ht="10.199999999999999" x14ac:dyDescent="0.2">
      <c r="B348" s="21" t="s">
        <v>100</v>
      </c>
      <c r="C348" s="21" t="s">
        <v>5</v>
      </c>
      <c r="D348" s="21" t="s">
        <v>100</v>
      </c>
      <c r="E348" s="21" t="s">
        <v>69</v>
      </c>
      <c r="F348" s="21">
        <v>1.17</v>
      </c>
      <c r="G348" s="21">
        <v>5921.7335970246504</v>
      </c>
      <c r="H348" s="21">
        <v>28637</v>
      </c>
      <c r="I348" s="21">
        <v>27994</v>
      </c>
      <c r="J348" s="21">
        <v>3036732</v>
      </c>
      <c r="K348" s="21">
        <v>4948339</v>
      </c>
      <c r="L348" s="21">
        <v>1314</v>
      </c>
      <c r="M348" s="21">
        <v>7630</v>
      </c>
      <c r="N348" s="21">
        <v>249.45</v>
      </c>
      <c r="O348" s="21" t="s">
        <v>176</v>
      </c>
      <c r="P348" s="21" t="s">
        <v>237</v>
      </c>
      <c r="Q348" s="21">
        <v>21</v>
      </c>
      <c r="R348" s="21">
        <v>54</v>
      </c>
      <c r="S348" s="21">
        <v>0</v>
      </c>
      <c r="T348" s="21">
        <v>0</v>
      </c>
      <c r="U348" s="21">
        <v>0</v>
      </c>
      <c r="V348" s="21">
        <v>1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</row>
    <row r="349" spans="2:30" ht="10.199999999999999" x14ac:dyDescent="0.2">
      <c r="B349" s="21" t="s">
        <v>100</v>
      </c>
      <c r="C349" s="21" t="s">
        <v>46</v>
      </c>
      <c r="D349" s="21" t="s">
        <v>100</v>
      </c>
      <c r="E349" s="21" t="s">
        <v>69</v>
      </c>
      <c r="F349" s="21">
        <v>1.35</v>
      </c>
      <c r="G349" s="21">
        <v>5840.9413105695803</v>
      </c>
      <c r="H349" s="21">
        <v>29055</v>
      </c>
      <c r="I349" s="21">
        <v>27994</v>
      </c>
      <c r="J349" s="21">
        <v>1862106</v>
      </c>
      <c r="K349" s="21">
        <v>4948339</v>
      </c>
      <c r="L349" s="21">
        <v>1568</v>
      </c>
      <c r="M349" s="21">
        <v>3599</v>
      </c>
      <c r="N349" s="21">
        <v>335.55</v>
      </c>
      <c r="O349" s="21" t="s">
        <v>215</v>
      </c>
      <c r="P349" s="21" t="s">
        <v>237</v>
      </c>
      <c r="Q349" s="21">
        <v>22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0</v>
      </c>
      <c r="AB349" s="21">
        <v>1</v>
      </c>
      <c r="AC349" s="21">
        <v>0</v>
      </c>
      <c r="AD349" s="21">
        <v>1</v>
      </c>
    </row>
    <row r="350" spans="2:30" ht="10.199999999999999" x14ac:dyDescent="0.2">
      <c r="B350" s="21" t="s">
        <v>100</v>
      </c>
      <c r="C350" s="21" t="s">
        <v>47</v>
      </c>
      <c r="D350" s="21" t="s">
        <v>100</v>
      </c>
      <c r="E350" s="21" t="s">
        <v>69</v>
      </c>
      <c r="F350" s="21">
        <v>1.05</v>
      </c>
      <c r="G350" s="21">
        <v>4597.2869973787601</v>
      </c>
      <c r="H350" s="21">
        <v>26506</v>
      </c>
      <c r="I350" s="21">
        <v>27994</v>
      </c>
      <c r="J350" s="21">
        <v>4459144</v>
      </c>
      <c r="K350" s="21">
        <v>4948339</v>
      </c>
      <c r="L350" s="21">
        <v>450</v>
      </c>
      <c r="M350" s="21">
        <v>7899</v>
      </c>
      <c r="N350" s="21">
        <v>175.66</v>
      </c>
      <c r="O350" s="21" t="s">
        <v>216</v>
      </c>
      <c r="P350" s="21" t="s">
        <v>237</v>
      </c>
      <c r="Q350" s="21">
        <v>23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1</v>
      </c>
      <c r="AD350" s="21">
        <v>0</v>
      </c>
    </row>
    <row r="351" spans="2:30" ht="10.199999999999999" x14ac:dyDescent="0.2">
      <c r="B351" s="21" t="s">
        <v>100</v>
      </c>
      <c r="C351" s="21" t="s">
        <v>13</v>
      </c>
      <c r="D351" s="21" t="s">
        <v>100</v>
      </c>
      <c r="E351" s="21" t="s">
        <v>69</v>
      </c>
      <c r="F351" s="21">
        <v>1.21</v>
      </c>
      <c r="G351" s="21">
        <v>7577.5605665037101</v>
      </c>
      <c r="H351" s="21">
        <v>26752</v>
      </c>
      <c r="I351" s="21">
        <v>27994</v>
      </c>
      <c r="J351" s="21">
        <v>1440377</v>
      </c>
      <c r="K351" s="21">
        <v>4948339</v>
      </c>
      <c r="L351" s="21">
        <v>997</v>
      </c>
      <c r="M351" s="21">
        <v>6541</v>
      </c>
      <c r="N351" s="21">
        <v>132.77000000000001</v>
      </c>
      <c r="O351" s="21" t="s">
        <v>184</v>
      </c>
      <c r="P351" s="21" t="s">
        <v>237</v>
      </c>
      <c r="Q351" s="21">
        <v>25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0</v>
      </c>
      <c r="X351" s="21">
        <v>1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</row>
    <row r="352" spans="2:30" ht="10.199999999999999" x14ac:dyDescent="0.2">
      <c r="B352" s="21" t="s">
        <v>100</v>
      </c>
      <c r="C352" s="21" t="s">
        <v>14</v>
      </c>
      <c r="D352" s="21" t="s">
        <v>100</v>
      </c>
      <c r="E352" s="21" t="s">
        <v>69</v>
      </c>
      <c r="F352" s="21">
        <v>1.36</v>
      </c>
      <c r="G352" s="21">
        <v>5679.2450920073397</v>
      </c>
      <c r="H352" s="21">
        <v>27211</v>
      </c>
      <c r="I352" s="21">
        <v>27994</v>
      </c>
      <c r="J352" s="21">
        <v>3770125</v>
      </c>
      <c r="K352" s="21">
        <v>4948339</v>
      </c>
      <c r="L352" s="21">
        <v>1347</v>
      </c>
      <c r="M352" s="21">
        <v>4023</v>
      </c>
      <c r="N352" s="21">
        <v>353.56</v>
      </c>
      <c r="O352" s="21" t="s">
        <v>185</v>
      </c>
      <c r="P352" s="21" t="s">
        <v>237</v>
      </c>
      <c r="Q352" s="21">
        <v>31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</row>
    <row r="353" spans="2:30" ht="10.199999999999999" x14ac:dyDescent="0.2">
      <c r="B353" s="21" t="s">
        <v>100</v>
      </c>
      <c r="C353" s="21" t="s">
        <v>16</v>
      </c>
      <c r="D353" s="21" t="s">
        <v>100</v>
      </c>
      <c r="E353" s="21" t="s">
        <v>69</v>
      </c>
      <c r="F353" s="21">
        <v>1.36</v>
      </c>
      <c r="G353" s="21">
        <v>2494.44635653246</v>
      </c>
      <c r="H353" s="21">
        <v>24575</v>
      </c>
      <c r="I353" s="21">
        <v>27994</v>
      </c>
      <c r="J353" s="21">
        <v>1197234</v>
      </c>
      <c r="K353" s="21">
        <v>4948339</v>
      </c>
      <c r="L353" s="21">
        <v>2179</v>
      </c>
      <c r="M353" s="21">
        <v>6948</v>
      </c>
      <c r="N353" s="21">
        <v>165.9</v>
      </c>
      <c r="O353" s="21" t="s">
        <v>187</v>
      </c>
      <c r="P353" s="21" t="s">
        <v>237</v>
      </c>
      <c r="Q353" s="21">
        <v>35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0</v>
      </c>
      <c r="X353" s="21">
        <v>1</v>
      </c>
      <c r="Y353" s="21">
        <v>1</v>
      </c>
      <c r="Z353" s="21">
        <v>0</v>
      </c>
      <c r="AA353" s="21">
        <v>0</v>
      </c>
      <c r="AB353" s="21">
        <v>1</v>
      </c>
      <c r="AC353" s="21">
        <v>0</v>
      </c>
      <c r="AD353" s="21">
        <v>1</v>
      </c>
    </row>
    <row r="354" spans="2:30" ht="10.199999999999999" x14ac:dyDescent="0.2">
      <c r="B354" s="21" t="s">
        <v>100</v>
      </c>
      <c r="C354" s="21" t="s">
        <v>17</v>
      </c>
      <c r="D354" s="21" t="s">
        <v>100</v>
      </c>
      <c r="E354" s="21" t="s">
        <v>69</v>
      </c>
      <c r="F354" s="21">
        <v>1.37</v>
      </c>
      <c r="G354" s="21">
        <v>3264.9381027214099</v>
      </c>
      <c r="H354" s="21">
        <v>24706</v>
      </c>
      <c r="I354" s="21">
        <v>27994</v>
      </c>
      <c r="J354" s="21">
        <v>9056076</v>
      </c>
      <c r="K354" s="21">
        <v>4948339</v>
      </c>
      <c r="L354" s="21">
        <v>2407</v>
      </c>
      <c r="M354" s="21">
        <v>8981</v>
      </c>
      <c r="N354" s="21">
        <v>293.20999999999998</v>
      </c>
      <c r="O354" s="21" t="s">
        <v>188</v>
      </c>
      <c r="P354" s="21" t="s">
        <v>237</v>
      </c>
      <c r="Q354" s="21">
        <v>37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1</v>
      </c>
      <c r="X354" s="21">
        <v>0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</row>
    <row r="355" spans="2:30" ht="10.199999999999999" x14ac:dyDescent="0.2">
      <c r="B355" s="21" t="s">
        <v>100</v>
      </c>
      <c r="C355" s="21" t="s">
        <v>61</v>
      </c>
      <c r="D355" s="21" t="s">
        <v>100</v>
      </c>
      <c r="E355" s="21" t="s">
        <v>69</v>
      </c>
      <c r="F355" s="21">
        <v>1.1499999999999999</v>
      </c>
      <c r="G355" s="21">
        <v>4191.1397226009403</v>
      </c>
      <c r="H355" s="21">
        <v>21207</v>
      </c>
      <c r="I355" s="21">
        <v>27994</v>
      </c>
      <c r="J355" s="21">
        <v>2105604</v>
      </c>
      <c r="K355" s="21">
        <v>4948339</v>
      </c>
      <c r="L355" s="21">
        <v>1026</v>
      </c>
      <c r="M355" s="21">
        <v>5725</v>
      </c>
      <c r="N355" s="21">
        <v>152.66999999999999</v>
      </c>
      <c r="O355" s="21" t="s">
        <v>229</v>
      </c>
      <c r="P355" s="21" t="s">
        <v>237</v>
      </c>
      <c r="Q355" s="21">
        <v>41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0</v>
      </c>
      <c r="X355" s="21">
        <v>1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</row>
    <row r="356" spans="2:30" ht="10.199999999999999" x14ac:dyDescent="0.2">
      <c r="B356" s="21" t="s">
        <v>100</v>
      </c>
      <c r="C356" s="21" t="s">
        <v>63</v>
      </c>
      <c r="D356" s="21" t="s">
        <v>100</v>
      </c>
      <c r="E356" s="21" t="s">
        <v>69</v>
      </c>
      <c r="F356" s="21">
        <v>1.18</v>
      </c>
      <c r="G356" s="21">
        <v>7362.5300678395697</v>
      </c>
      <c r="H356" s="21">
        <v>28739</v>
      </c>
      <c r="I356" s="21">
        <v>27994</v>
      </c>
      <c r="J356" s="21">
        <v>2761118</v>
      </c>
      <c r="K356" s="21">
        <v>4948339</v>
      </c>
      <c r="L356" s="21">
        <v>979</v>
      </c>
      <c r="M356" s="21">
        <v>4149</v>
      </c>
      <c r="N356" s="21">
        <v>295.45999999999998</v>
      </c>
      <c r="O356" s="21" t="s">
        <v>231</v>
      </c>
      <c r="P356" s="21" t="s">
        <v>237</v>
      </c>
      <c r="Q356" s="21">
        <v>43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1</v>
      </c>
      <c r="X356" s="21">
        <v>0</v>
      </c>
      <c r="Y356" s="21">
        <v>1</v>
      </c>
      <c r="Z356" s="21">
        <v>0</v>
      </c>
      <c r="AA356" s="21">
        <v>0</v>
      </c>
      <c r="AB356" s="21">
        <v>1</v>
      </c>
      <c r="AC356" s="21">
        <v>1</v>
      </c>
      <c r="AD356" s="21">
        <v>0</v>
      </c>
    </row>
    <row r="357" spans="2:30" ht="10.199999999999999" x14ac:dyDescent="0.2">
      <c r="B357" s="21" t="s">
        <v>100</v>
      </c>
      <c r="C357" s="21" t="s">
        <v>24</v>
      </c>
      <c r="D357" s="21" t="s">
        <v>100</v>
      </c>
      <c r="E357" s="21" t="s">
        <v>69</v>
      </c>
      <c r="F357" s="21">
        <v>1.1399999999999999</v>
      </c>
      <c r="G357" s="21">
        <v>5335.3210742883903</v>
      </c>
      <c r="H357" s="21">
        <v>22360</v>
      </c>
      <c r="I357" s="21">
        <v>27994</v>
      </c>
      <c r="J357" s="21">
        <v>1421287</v>
      </c>
      <c r="K357" s="21">
        <v>4948339</v>
      </c>
      <c r="L357" s="21">
        <v>872</v>
      </c>
      <c r="M357" s="21">
        <v>17853</v>
      </c>
      <c r="N357" s="21">
        <v>114.28</v>
      </c>
      <c r="O357" s="21" t="s">
        <v>194</v>
      </c>
      <c r="P357" s="21" t="s">
        <v>237</v>
      </c>
      <c r="Q357" s="21">
        <v>53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0</v>
      </c>
      <c r="X357" s="21">
        <v>1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</row>
    <row r="358" spans="2:30" ht="10.199999999999999" x14ac:dyDescent="0.2">
      <c r="B358" s="21" t="s">
        <v>100</v>
      </c>
      <c r="C358" s="21" t="s">
        <v>44</v>
      </c>
      <c r="D358" s="21" t="s">
        <v>100</v>
      </c>
      <c r="E358" s="21" t="s">
        <v>25</v>
      </c>
      <c r="F358" s="21">
        <v>1</v>
      </c>
      <c r="G358" s="21">
        <v>6362.2404698206201</v>
      </c>
      <c r="H358" s="21">
        <v>22089</v>
      </c>
      <c r="I358" s="21">
        <v>23025</v>
      </c>
      <c r="J358" s="21">
        <v>668159</v>
      </c>
      <c r="K358" s="21">
        <v>2753373</v>
      </c>
      <c r="L358" s="21">
        <v>327</v>
      </c>
      <c r="M358" s="21">
        <v>13947</v>
      </c>
      <c r="N358" s="21">
        <v>57.05</v>
      </c>
      <c r="O358" s="21" t="s">
        <v>213</v>
      </c>
      <c r="P358" s="21" t="s">
        <v>195</v>
      </c>
      <c r="Q358" s="21">
        <v>1</v>
      </c>
      <c r="R358" s="21">
        <v>55</v>
      </c>
      <c r="S358" s="21">
        <v>0</v>
      </c>
      <c r="T358" s="21">
        <v>0</v>
      </c>
      <c r="U358" s="21">
        <v>0</v>
      </c>
      <c r="V358" s="21">
        <v>1</v>
      </c>
      <c r="W358" s="21">
        <v>1</v>
      </c>
      <c r="X358" s="21">
        <v>0</v>
      </c>
      <c r="Y358" s="21">
        <v>0</v>
      </c>
      <c r="Z358" s="21">
        <v>1</v>
      </c>
      <c r="AA358" s="21">
        <v>0</v>
      </c>
      <c r="AB358" s="21">
        <v>1</v>
      </c>
      <c r="AC358" s="21">
        <v>0</v>
      </c>
      <c r="AD358" s="21">
        <v>1</v>
      </c>
    </row>
    <row r="359" spans="2:30" ht="10.199999999999999" x14ac:dyDescent="0.2">
      <c r="B359" s="21" t="s">
        <v>100</v>
      </c>
      <c r="C359" s="21" t="s">
        <v>6</v>
      </c>
      <c r="D359" s="21" t="s">
        <v>100</v>
      </c>
      <c r="E359" s="21" t="s">
        <v>25</v>
      </c>
      <c r="F359" s="21">
        <v>1.25</v>
      </c>
      <c r="G359" s="21">
        <v>4275.3522653454002</v>
      </c>
      <c r="H359" s="21">
        <v>26993</v>
      </c>
      <c r="I359" s="21">
        <v>23025</v>
      </c>
      <c r="J359" s="21">
        <v>3532657</v>
      </c>
      <c r="K359" s="21">
        <v>2753373</v>
      </c>
      <c r="L359" s="21">
        <v>1591</v>
      </c>
      <c r="M359" s="21">
        <v>5944</v>
      </c>
      <c r="N359" s="21">
        <v>200.09</v>
      </c>
      <c r="O359" s="21" t="s">
        <v>178</v>
      </c>
      <c r="P359" s="21" t="s">
        <v>195</v>
      </c>
      <c r="Q359" s="21">
        <v>4</v>
      </c>
      <c r="R359" s="21">
        <v>55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0</v>
      </c>
      <c r="AD359" s="21">
        <v>1</v>
      </c>
    </row>
    <row r="360" spans="2:30" ht="10.199999999999999" x14ac:dyDescent="0.2">
      <c r="B360" s="21" t="s">
        <v>100</v>
      </c>
      <c r="C360" s="21" t="s">
        <v>37</v>
      </c>
      <c r="D360" s="21" t="s">
        <v>100</v>
      </c>
      <c r="E360" s="21" t="s">
        <v>25</v>
      </c>
      <c r="F360" s="21">
        <v>1.1000000000000001</v>
      </c>
      <c r="G360" s="21">
        <v>4252.08532424038</v>
      </c>
      <c r="H360" s="21">
        <v>23665</v>
      </c>
      <c r="I360" s="21">
        <v>23025</v>
      </c>
      <c r="J360" s="21">
        <v>1038660</v>
      </c>
      <c r="K360" s="21">
        <v>2753373</v>
      </c>
      <c r="L360" s="21">
        <v>876</v>
      </c>
      <c r="M360" s="21">
        <v>4511</v>
      </c>
      <c r="N360" s="21">
        <v>105.41</v>
      </c>
      <c r="O360" s="21" t="s">
        <v>207</v>
      </c>
      <c r="P360" s="21" t="s">
        <v>195</v>
      </c>
      <c r="Q360" s="21">
        <v>5</v>
      </c>
      <c r="R360" s="21">
        <v>55</v>
      </c>
      <c r="S360" s="21">
        <v>0</v>
      </c>
      <c r="T360" s="21">
        <v>0</v>
      </c>
      <c r="U360" s="21">
        <v>0</v>
      </c>
      <c r="V360" s="21">
        <v>1</v>
      </c>
      <c r="W360" s="21">
        <v>1</v>
      </c>
      <c r="X360" s="21">
        <v>0</v>
      </c>
      <c r="Y360" s="21">
        <v>0</v>
      </c>
      <c r="Z360" s="21">
        <v>1</v>
      </c>
      <c r="AA360" s="21">
        <v>0</v>
      </c>
      <c r="AB360" s="21">
        <v>1</v>
      </c>
      <c r="AC360" s="21">
        <v>0</v>
      </c>
      <c r="AD360" s="21">
        <v>1</v>
      </c>
    </row>
    <row r="361" spans="2:30" ht="10.199999999999999" x14ac:dyDescent="0.2">
      <c r="B361" s="21" t="s">
        <v>100</v>
      </c>
      <c r="C361" s="21" t="s">
        <v>8</v>
      </c>
      <c r="D361" s="21" t="s">
        <v>100</v>
      </c>
      <c r="E361" s="21" t="s">
        <v>25</v>
      </c>
      <c r="F361" s="21">
        <v>1.7</v>
      </c>
      <c r="G361" s="21">
        <v>1710.89592012254</v>
      </c>
      <c r="H361" s="21">
        <v>30124</v>
      </c>
      <c r="I361" s="21">
        <v>23025</v>
      </c>
      <c r="J361" s="21">
        <v>5787293</v>
      </c>
      <c r="K361" s="21">
        <v>2753373</v>
      </c>
      <c r="L361" s="21">
        <v>2295</v>
      </c>
      <c r="M361" s="21">
        <v>7130</v>
      </c>
      <c r="N361" s="21">
        <v>197.42</v>
      </c>
      <c r="O361" s="21" t="s">
        <v>180</v>
      </c>
      <c r="P361" s="21" t="s">
        <v>195</v>
      </c>
      <c r="Q361" s="21">
        <v>9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1</v>
      </c>
      <c r="Z361" s="21">
        <v>0</v>
      </c>
      <c r="AA361" s="21">
        <v>0</v>
      </c>
      <c r="AB361" s="21">
        <v>1</v>
      </c>
      <c r="AC361" s="21">
        <v>0</v>
      </c>
      <c r="AD361" s="21">
        <v>1</v>
      </c>
    </row>
    <row r="362" spans="2:30" ht="10.199999999999999" x14ac:dyDescent="0.2">
      <c r="B362" s="21" t="s">
        <v>100</v>
      </c>
      <c r="C362" s="21" t="s">
        <v>56</v>
      </c>
      <c r="D362" s="21" t="s">
        <v>100</v>
      </c>
      <c r="E362" s="21" t="s">
        <v>25</v>
      </c>
      <c r="F362" s="21">
        <v>1</v>
      </c>
      <c r="G362" s="21">
        <v>5266.7156643627904</v>
      </c>
      <c r="H362" s="21">
        <v>24706</v>
      </c>
      <c r="I362" s="21">
        <v>23025</v>
      </c>
      <c r="J362" s="21">
        <v>9056076</v>
      </c>
      <c r="K362" s="21">
        <v>2753373</v>
      </c>
      <c r="L362" s="21">
        <v>363</v>
      </c>
      <c r="M362" s="21">
        <v>10529</v>
      </c>
      <c r="N362" s="21">
        <v>57.33</v>
      </c>
      <c r="O362" s="21" t="s">
        <v>224</v>
      </c>
      <c r="P362" s="21" t="s">
        <v>195</v>
      </c>
      <c r="Q362" s="21">
        <v>11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0</v>
      </c>
      <c r="Z362" s="21">
        <v>1</v>
      </c>
      <c r="AA362" s="21">
        <v>0</v>
      </c>
      <c r="AB362" s="21">
        <v>1</v>
      </c>
      <c r="AC362" s="21">
        <v>0</v>
      </c>
      <c r="AD362" s="21">
        <v>1</v>
      </c>
    </row>
    <row r="363" spans="2:30" ht="10.199999999999999" x14ac:dyDescent="0.2">
      <c r="B363" s="21" t="s">
        <v>9</v>
      </c>
      <c r="C363" s="21" t="s">
        <v>10</v>
      </c>
      <c r="D363" s="21" t="s">
        <v>100</v>
      </c>
      <c r="E363" s="21" t="s">
        <v>25</v>
      </c>
      <c r="F363" s="21">
        <v>1.1100000000000001</v>
      </c>
      <c r="G363" s="21">
        <v>2297.8463761196099</v>
      </c>
      <c r="H363" s="21">
        <v>29260</v>
      </c>
      <c r="I363" s="21">
        <v>23025</v>
      </c>
      <c r="J363" s="21">
        <v>7830332</v>
      </c>
      <c r="K363" s="21">
        <v>2753373</v>
      </c>
      <c r="L363" s="21">
        <v>1446</v>
      </c>
      <c r="M363" s="21">
        <v>23009</v>
      </c>
      <c r="N363" s="21">
        <v>152.1</v>
      </c>
      <c r="O363" s="21" t="s">
        <v>181</v>
      </c>
      <c r="P363" s="21" t="s">
        <v>195</v>
      </c>
      <c r="Q363" s="21">
        <v>15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1</v>
      </c>
      <c r="AB363" s="21">
        <v>0</v>
      </c>
      <c r="AC363" s="21">
        <v>0</v>
      </c>
      <c r="AD363" s="21">
        <v>1</v>
      </c>
    </row>
    <row r="364" spans="2:30" ht="10.199999999999999" x14ac:dyDescent="0.2">
      <c r="B364" s="21" t="s">
        <v>11</v>
      </c>
      <c r="C364" s="21" t="s">
        <v>10</v>
      </c>
      <c r="D364" s="21" t="s">
        <v>100</v>
      </c>
      <c r="E364" s="21" t="s">
        <v>25</v>
      </c>
      <c r="F364" s="21">
        <v>1.1100000000000001</v>
      </c>
      <c r="G364" s="21">
        <v>2297.8463761196099</v>
      </c>
      <c r="H364" s="21">
        <v>29260</v>
      </c>
      <c r="I364" s="21">
        <v>23025</v>
      </c>
      <c r="J364" s="21">
        <v>7830332</v>
      </c>
      <c r="K364" s="21">
        <v>2753373</v>
      </c>
      <c r="L364" s="21">
        <v>1446</v>
      </c>
      <c r="M364" s="21">
        <v>23009</v>
      </c>
      <c r="N364" s="21">
        <v>152.1</v>
      </c>
      <c r="O364" s="21" t="s">
        <v>182</v>
      </c>
      <c r="P364" s="21" t="s">
        <v>195</v>
      </c>
      <c r="Q364" s="21">
        <v>14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0</v>
      </c>
      <c r="Z364" s="21">
        <v>1</v>
      </c>
      <c r="AA364" s="21">
        <v>0</v>
      </c>
      <c r="AB364" s="21">
        <v>1</v>
      </c>
      <c r="AC364" s="21">
        <v>0</v>
      </c>
      <c r="AD364" s="21">
        <v>1</v>
      </c>
    </row>
    <row r="365" spans="2:30" ht="10.199999999999999" x14ac:dyDescent="0.2">
      <c r="B365" s="21" t="s">
        <v>100</v>
      </c>
      <c r="C365" s="21" t="s">
        <v>12</v>
      </c>
      <c r="D365" s="21" t="s">
        <v>100</v>
      </c>
      <c r="E365" s="21" t="s">
        <v>25</v>
      </c>
      <c r="F365" s="21">
        <v>1.56</v>
      </c>
      <c r="G365" s="21">
        <v>2659.9353974534502</v>
      </c>
      <c r="H365" s="21">
        <v>26046</v>
      </c>
      <c r="I365" s="21">
        <v>23025</v>
      </c>
      <c r="J365" s="21">
        <v>2230955</v>
      </c>
      <c r="K365" s="21">
        <v>2753373</v>
      </c>
      <c r="L365" s="21">
        <v>1749</v>
      </c>
      <c r="M365" s="21">
        <v>4272</v>
      </c>
      <c r="N365" s="21">
        <v>166.66</v>
      </c>
      <c r="O365" s="21" t="s">
        <v>183</v>
      </c>
      <c r="P365" s="21" t="s">
        <v>195</v>
      </c>
      <c r="Q365" s="21">
        <v>17</v>
      </c>
      <c r="R365" s="21">
        <v>55</v>
      </c>
      <c r="S365" s="21">
        <v>1</v>
      </c>
      <c r="T365" s="21">
        <v>0</v>
      </c>
      <c r="U365" s="21">
        <v>0</v>
      </c>
      <c r="V365" s="21">
        <v>0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</row>
    <row r="366" spans="2:30" ht="10.199999999999999" x14ac:dyDescent="0.2">
      <c r="B366" s="21" t="s">
        <v>100</v>
      </c>
      <c r="C366" s="21" t="s">
        <v>43</v>
      </c>
      <c r="D366" s="21" t="s">
        <v>100</v>
      </c>
      <c r="E366" s="21" t="s">
        <v>25</v>
      </c>
      <c r="F366" s="21">
        <v>1.56</v>
      </c>
      <c r="G366" s="21">
        <v>3391.8694986185401</v>
      </c>
      <c r="H366" s="21">
        <v>24502</v>
      </c>
      <c r="I366" s="21">
        <v>23025</v>
      </c>
      <c r="J366" s="21">
        <v>125722</v>
      </c>
      <c r="K366" s="21">
        <v>2753373</v>
      </c>
      <c r="L366" s="21">
        <v>1673</v>
      </c>
      <c r="M366" s="21">
        <v>4780</v>
      </c>
      <c r="N366" s="21">
        <v>158</v>
      </c>
      <c r="O366" s="21" t="s">
        <v>212</v>
      </c>
      <c r="P366" s="21" t="s">
        <v>195</v>
      </c>
      <c r="Q366" s="21">
        <v>19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0</v>
      </c>
      <c r="AB366" s="21">
        <v>1</v>
      </c>
      <c r="AC366" s="21">
        <v>0</v>
      </c>
      <c r="AD366" s="21">
        <v>1</v>
      </c>
    </row>
    <row r="367" spans="2:30" ht="10.199999999999999" x14ac:dyDescent="0.2">
      <c r="B367" s="21" t="s">
        <v>100</v>
      </c>
      <c r="C367" s="21" t="s">
        <v>5</v>
      </c>
      <c r="D367" s="21" t="s">
        <v>100</v>
      </c>
      <c r="E367" s="21" t="s">
        <v>25</v>
      </c>
      <c r="F367" s="21">
        <v>1.1000000000000001</v>
      </c>
      <c r="G367" s="21">
        <v>4711.46894366787</v>
      </c>
      <c r="H367" s="21">
        <v>28637</v>
      </c>
      <c r="I367" s="21">
        <v>23025</v>
      </c>
      <c r="J367" s="21">
        <v>3036732</v>
      </c>
      <c r="K367" s="21">
        <v>2753373</v>
      </c>
      <c r="L367" s="21">
        <v>870</v>
      </c>
      <c r="M367" s="21">
        <v>7060</v>
      </c>
      <c r="N367" s="21">
        <v>229.84</v>
      </c>
      <c r="O367" s="21" t="s">
        <v>176</v>
      </c>
      <c r="P367" s="21" t="s">
        <v>195</v>
      </c>
      <c r="Q367" s="21">
        <v>21</v>
      </c>
      <c r="R367" s="21">
        <v>55</v>
      </c>
      <c r="S367" s="21">
        <v>1</v>
      </c>
      <c r="T367" s="21">
        <v>0</v>
      </c>
      <c r="U367" s="21">
        <v>0</v>
      </c>
      <c r="V367" s="21">
        <v>0</v>
      </c>
      <c r="W367" s="21">
        <v>1</v>
      </c>
      <c r="X367" s="21">
        <v>0</v>
      </c>
      <c r="Y367" s="21">
        <v>1</v>
      </c>
      <c r="Z367" s="21">
        <v>0</v>
      </c>
      <c r="AA367" s="21">
        <v>0</v>
      </c>
      <c r="AB367" s="21">
        <v>1</v>
      </c>
      <c r="AC367" s="21">
        <v>0</v>
      </c>
      <c r="AD367" s="21">
        <v>1</v>
      </c>
    </row>
    <row r="368" spans="2:30" ht="10.199999999999999" x14ac:dyDescent="0.2">
      <c r="B368" s="21" t="s">
        <v>100</v>
      </c>
      <c r="C368" s="21" t="s">
        <v>46</v>
      </c>
      <c r="D368" s="21" t="s">
        <v>100</v>
      </c>
      <c r="E368" s="21" t="s">
        <v>25</v>
      </c>
      <c r="F368" s="21">
        <v>1.02</v>
      </c>
      <c r="G368" s="21">
        <v>3959.07430267061</v>
      </c>
      <c r="H368" s="21">
        <v>29055</v>
      </c>
      <c r="I368" s="21">
        <v>23025</v>
      </c>
      <c r="J368" s="21">
        <v>1862106</v>
      </c>
      <c r="K368" s="21">
        <v>2753373</v>
      </c>
      <c r="L368" s="21">
        <v>590</v>
      </c>
      <c r="M368" s="21">
        <v>11723</v>
      </c>
      <c r="N368" s="21">
        <v>133.04</v>
      </c>
      <c r="O368" s="21" t="s">
        <v>215</v>
      </c>
      <c r="P368" s="21" t="s">
        <v>195</v>
      </c>
      <c r="Q368" s="21">
        <v>22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1</v>
      </c>
      <c r="Z368" s="21">
        <v>0</v>
      </c>
      <c r="AA368" s="21">
        <v>0</v>
      </c>
      <c r="AB368" s="21">
        <v>1</v>
      </c>
      <c r="AC368" s="21">
        <v>0</v>
      </c>
      <c r="AD368" s="21">
        <v>1</v>
      </c>
    </row>
    <row r="369" spans="2:30" ht="10.199999999999999" x14ac:dyDescent="0.2">
      <c r="B369" s="21" t="s">
        <v>100</v>
      </c>
      <c r="C369" s="21" t="s">
        <v>47</v>
      </c>
      <c r="D369" s="21" t="s">
        <v>100</v>
      </c>
      <c r="E369" s="21" t="s">
        <v>25</v>
      </c>
      <c r="F369" s="21">
        <v>1.22</v>
      </c>
      <c r="G369" s="21">
        <v>4116.07825300682</v>
      </c>
      <c r="H369" s="21">
        <v>26506</v>
      </c>
      <c r="I369" s="21">
        <v>23025</v>
      </c>
      <c r="J369" s="21">
        <v>4459144</v>
      </c>
      <c r="K369" s="21">
        <v>2753373</v>
      </c>
      <c r="L369" s="21">
        <v>1682</v>
      </c>
      <c r="M369" s="21">
        <v>8384</v>
      </c>
      <c r="N369" s="21">
        <v>191.66</v>
      </c>
      <c r="O369" s="21" t="s">
        <v>216</v>
      </c>
      <c r="P369" s="21" t="s">
        <v>195</v>
      </c>
      <c r="Q369" s="21">
        <v>23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1</v>
      </c>
      <c r="AD369" s="21">
        <v>0</v>
      </c>
    </row>
    <row r="370" spans="2:30" ht="10.199999999999999" x14ac:dyDescent="0.2">
      <c r="B370" s="21" t="s">
        <v>100</v>
      </c>
      <c r="C370" s="21" t="s">
        <v>48</v>
      </c>
      <c r="D370" s="21" t="s">
        <v>100</v>
      </c>
      <c r="E370" s="21" t="s">
        <v>25</v>
      </c>
      <c r="F370" s="21">
        <v>1</v>
      </c>
      <c r="G370" s="21">
        <v>7231.6241691149498</v>
      </c>
      <c r="H370" s="21">
        <v>14600</v>
      </c>
      <c r="I370" s="21">
        <v>23025</v>
      </c>
      <c r="J370" s="21">
        <v>677757</v>
      </c>
      <c r="K370" s="21">
        <v>2753373</v>
      </c>
      <c r="L370" s="21">
        <v>353</v>
      </c>
      <c r="M370" s="21">
        <v>6211</v>
      </c>
      <c r="N370" s="21">
        <v>60.73</v>
      </c>
      <c r="O370" s="21" t="s">
        <v>217</v>
      </c>
      <c r="P370" s="21" t="s">
        <v>195</v>
      </c>
      <c r="Q370" s="21">
        <v>24</v>
      </c>
      <c r="R370" s="21">
        <v>55</v>
      </c>
      <c r="S370" s="21">
        <v>0</v>
      </c>
      <c r="T370" s="21">
        <v>0</v>
      </c>
      <c r="U370" s="21">
        <v>0</v>
      </c>
      <c r="V370" s="21">
        <v>1</v>
      </c>
      <c r="W370" s="21">
        <v>1</v>
      </c>
      <c r="X370" s="21">
        <v>0</v>
      </c>
      <c r="Y370" s="21">
        <v>0</v>
      </c>
      <c r="Z370" s="21">
        <v>1</v>
      </c>
      <c r="AA370" s="21">
        <v>0</v>
      </c>
      <c r="AB370" s="21">
        <v>1</v>
      </c>
      <c r="AC370" s="21">
        <v>0</v>
      </c>
      <c r="AD370" s="21">
        <v>1</v>
      </c>
    </row>
    <row r="371" spans="2:30" ht="10.199999999999999" x14ac:dyDescent="0.2">
      <c r="B371" s="21" t="s">
        <v>100</v>
      </c>
      <c r="C371" s="21" t="s">
        <v>14</v>
      </c>
      <c r="D371" s="21" t="s">
        <v>100</v>
      </c>
      <c r="E371" s="21" t="s">
        <v>25</v>
      </c>
      <c r="F371" s="21">
        <v>1.08</v>
      </c>
      <c r="G371" s="21">
        <v>3100.41252356633</v>
      </c>
      <c r="H371" s="21">
        <v>27211</v>
      </c>
      <c r="I371" s="21">
        <v>23025</v>
      </c>
      <c r="J371" s="21">
        <v>3770125</v>
      </c>
      <c r="K371" s="21">
        <v>2753373</v>
      </c>
      <c r="L371" s="21">
        <v>1014</v>
      </c>
      <c r="M371" s="21">
        <v>6277</v>
      </c>
      <c r="N371" s="21">
        <v>148.28</v>
      </c>
      <c r="O371" s="21" t="s">
        <v>185</v>
      </c>
      <c r="P371" s="21" t="s">
        <v>195</v>
      </c>
      <c r="Q371" s="21">
        <v>31</v>
      </c>
      <c r="R371" s="21">
        <v>55</v>
      </c>
      <c r="S371" s="21">
        <v>0</v>
      </c>
      <c r="T371" s="21">
        <v>0</v>
      </c>
      <c r="U371" s="21">
        <v>0</v>
      </c>
      <c r="V371" s="21">
        <v>1</v>
      </c>
      <c r="W371" s="21">
        <v>1</v>
      </c>
      <c r="X371" s="21">
        <v>0</v>
      </c>
      <c r="Y371" s="21">
        <v>0</v>
      </c>
      <c r="Z371" s="21">
        <v>1</v>
      </c>
      <c r="AA371" s="21">
        <v>0</v>
      </c>
      <c r="AB371" s="21">
        <v>1</v>
      </c>
      <c r="AC371" s="21">
        <v>0</v>
      </c>
      <c r="AD371" s="21">
        <v>1</v>
      </c>
    </row>
    <row r="372" spans="2:30" ht="10.199999999999999" x14ac:dyDescent="0.2">
      <c r="B372" s="21" t="s">
        <v>100</v>
      </c>
      <c r="C372" s="21" t="s">
        <v>15</v>
      </c>
      <c r="D372" s="21" t="s">
        <v>100</v>
      </c>
      <c r="E372" s="21" t="s">
        <v>25</v>
      </c>
      <c r="F372" s="21">
        <v>1.18</v>
      </c>
      <c r="G372" s="21">
        <v>3725.9589169338501</v>
      </c>
      <c r="H372" s="21">
        <v>25450</v>
      </c>
      <c r="I372" s="21">
        <v>23025</v>
      </c>
      <c r="J372" s="21">
        <v>1694803</v>
      </c>
      <c r="K372" s="21">
        <v>2753373</v>
      </c>
      <c r="L372" s="21">
        <v>1046</v>
      </c>
      <c r="M372" s="21">
        <v>8478</v>
      </c>
      <c r="N372" s="21">
        <v>85.48</v>
      </c>
      <c r="O372" s="21" t="s">
        <v>186</v>
      </c>
      <c r="P372" s="21" t="s">
        <v>195</v>
      </c>
      <c r="Q372" s="21">
        <v>34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0</v>
      </c>
      <c r="AD372" s="21">
        <v>1</v>
      </c>
    </row>
    <row r="373" spans="2:30" ht="10.199999999999999" x14ac:dyDescent="0.2">
      <c r="B373" s="21" t="s">
        <v>100</v>
      </c>
      <c r="C373" s="21" t="s">
        <v>16</v>
      </c>
      <c r="D373" s="21" t="s">
        <v>100</v>
      </c>
      <c r="E373" s="21" t="s">
        <v>25</v>
      </c>
      <c r="F373" s="21">
        <v>1</v>
      </c>
      <c r="G373" s="21">
        <v>5619.0170294904701</v>
      </c>
      <c r="H373" s="21">
        <v>24575</v>
      </c>
      <c r="I373" s="21">
        <v>23025</v>
      </c>
      <c r="J373" s="21">
        <v>1197234</v>
      </c>
      <c r="K373" s="21">
        <v>2753373</v>
      </c>
      <c r="L373" s="21">
        <v>248</v>
      </c>
      <c r="M373" s="21">
        <v>22995</v>
      </c>
      <c r="N373" s="21">
        <v>53.07</v>
      </c>
      <c r="O373" s="21" t="s">
        <v>187</v>
      </c>
      <c r="P373" s="21" t="s">
        <v>195</v>
      </c>
      <c r="Q373" s="21">
        <v>35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</row>
    <row r="374" spans="2:30" ht="10.199999999999999" x14ac:dyDescent="0.2">
      <c r="B374" s="21" t="s">
        <v>100</v>
      </c>
      <c r="C374" s="21" t="s">
        <v>17</v>
      </c>
      <c r="D374" s="21" t="s">
        <v>100</v>
      </c>
      <c r="E374" s="21" t="s">
        <v>25</v>
      </c>
      <c r="F374" s="21">
        <v>1.01</v>
      </c>
      <c r="G374" s="21">
        <v>3923.9431182650501</v>
      </c>
      <c r="H374" s="21">
        <v>24706</v>
      </c>
      <c r="I374" s="21">
        <v>23025</v>
      </c>
      <c r="J374" s="21">
        <v>9056076</v>
      </c>
      <c r="K374" s="21">
        <v>2753373</v>
      </c>
      <c r="L374" s="21">
        <v>366</v>
      </c>
      <c r="M374" s="21">
        <v>35471</v>
      </c>
      <c r="N374" s="21">
        <v>51.73</v>
      </c>
      <c r="O374" s="21" t="s">
        <v>188</v>
      </c>
      <c r="P374" s="21" t="s">
        <v>195</v>
      </c>
      <c r="Q374" s="21">
        <v>37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</row>
    <row r="375" spans="2:30" ht="10.199999999999999" x14ac:dyDescent="0.2">
      <c r="B375" s="21" t="s">
        <v>100</v>
      </c>
      <c r="C375" s="21" t="s">
        <v>63</v>
      </c>
      <c r="D375" s="21" t="s">
        <v>100</v>
      </c>
      <c r="E375" s="21" t="s">
        <v>25</v>
      </c>
      <c r="F375" s="21">
        <v>1.1200000000000001</v>
      </c>
      <c r="G375" s="21">
        <v>4317.4869245646396</v>
      </c>
      <c r="H375" s="21">
        <v>28739</v>
      </c>
      <c r="I375" s="21">
        <v>23025</v>
      </c>
      <c r="J375" s="21">
        <v>2761118</v>
      </c>
      <c r="K375" s="21">
        <v>2753373</v>
      </c>
      <c r="L375" s="21">
        <v>1279</v>
      </c>
      <c r="M375" s="21">
        <v>8730</v>
      </c>
      <c r="N375" s="21">
        <v>195.91</v>
      </c>
      <c r="O375" s="21" t="s">
        <v>231</v>
      </c>
      <c r="P375" s="21" t="s">
        <v>195</v>
      </c>
      <c r="Q375" s="21">
        <v>43</v>
      </c>
      <c r="R375" s="21">
        <v>55</v>
      </c>
      <c r="S375" s="21">
        <v>1</v>
      </c>
      <c r="T375" s="21">
        <v>0</v>
      </c>
      <c r="U375" s="21">
        <v>0</v>
      </c>
      <c r="V375" s="21">
        <v>0</v>
      </c>
      <c r="W375" s="21">
        <v>1</v>
      </c>
      <c r="X375" s="21">
        <v>0</v>
      </c>
      <c r="Y375" s="21">
        <v>1</v>
      </c>
      <c r="Z375" s="21">
        <v>0</v>
      </c>
      <c r="AA375" s="21">
        <v>0</v>
      </c>
      <c r="AB375" s="21">
        <v>1</v>
      </c>
      <c r="AC375" s="21">
        <v>1</v>
      </c>
      <c r="AD375" s="21">
        <v>0</v>
      </c>
    </row>
    <row r="376" spans="2:30" ht="10.199999999999999" x14ac:dyDescent="0.2">
      <c r="B376" s="21" t="s">
        <v>20</v>
      </c>
      <c r="C376" s="21" t="s">
        <v>21</v>
      </c>
      <c r="D376" s="21" t="s">
        <v>100</v>
      </c>
      <c r="E376" s="21" t="s">
        <v>25</v>
      </c>
      <c r="F376" s="21">
        <v>1.39</v>
      </c>
      <c r="G376" s="21">
        <v>2892.90253393391</v>
      </c>
      <c r="H376" s="21">
        <v>32991</v>
      </c>
      <c r="I376" s="21">
        <v>23025</v>
      </c>
      <c r="J376" s="21">
        <v>8621121</v>
      </c>
      <c r="K376" s="21">
        <v>2753373</v>
      </c>
      <c r="L376" s="21">
        <v>2148</v>
      </c>
      <c r="M376" s="21">
        <v>14830</v>
      </c>
      <c r="N376" s="21">
        <v>273.12</v>
      </c>
      <c r="O376" s="21" t="s">
        <v>191</v>
      </c>
      <c r="P376" s="21" t="s">
        <v>195</v>
      </c>
      <c r="Q376" s="21">
        <v>47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1</v>
      </c>
      <c r="X376" s="21">
        <v>0</v>
      </c>
      <c r="Y376" s="21">
        <v>1</v>
      </c>
      <c r="Z376" s="21">
        <v>0</v>
      </c>
      <c r="AA376" s="21">
        <v>1</v>
      </c>
      <c r="AB376" s="21">
        <v>0</v>
      </c>
      <c r="AC376" s="21">
        <v>0</v>
      </c>
      <c r="AD376" s="21">
        <v>1</v>
      </c>
    </row>
    <row r="377" spans="2:30" ht="10.199999999999999" x14ac:dyDescent="0.2">
      <c r="B377" s="21" t="s">
        <v>22</v>
      </c>
      <c r="C377" s="21" t="s">
        <v>21</v>
      </c>
      <c r="D377" s="21" t="s">
        <v>100</v>
      </c>
      <c r="E377" s="21" t="s">
        <v>25</v>
      </c>
      <c r="F377" s="21">
        <v>1.39</v>
      </c>
      <c r="G377" s="21">
        <v>2892.90253393391</v>
      </c>
      <c r="H377" s="21">
        <v>32991</v>
      </c>
      <c r="I377" s="21">
        <v>23025</v>
      </c>
      <c r="J377" s="21">
        <v>8621121</v>
      </c>
      <c r="K377" s="21">
        <v>2753373</v>
      </c>
      <c r="L377" s="21">
        <v>2148</v>
      </c>
      <c r="M377" s="21">
        <v>14830</v>
      </c>
      <c r="N377" s="21">
        <v>273.12</v>
      </c>
      <c r="O377" s="21" t="s">
        <v>192</v>
      </c>
      <c r="P377" s="21" t="s">
        <v>195</v>
      </c>
      <c r="Q377" s="21">
        <v>48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1</v>
      </c>
      <c r="Z377" s="21">
        <v>0</v>
      </c>
      <c r="AA377" s="21">
        <v>1</v>
      </c>
      <c r="AB377" s="21">
        <v>0</v>
      </c>
      <c r="AC377" s="21">
        <v>0</v>
      </c>
      <c r="AD377" s="21">
        <v>1</v>
      </c>
    </row>
    <row r="378" spans="2:30" ht="10.199999999999999" x14ac:dyDescent="0.2">
      <c r="B378" s="21" t="s">
        <v>23</v>
      </c>
      <c r="C378" s="21" t="s">
        <v>21</v>
      </c>
      <c r="D378" s="21" t="s">
        <v>100</v>
      </c>
      <c r="E378" s="21" t="s">
        <v>25</v>
      </c>
      <c r="F378" s="21">
        <v>1.39</v>
      </c>
      <c r="G378" s="21">
        <v>2892.90253393391</v>
      </c>
      <c r="H378" s="21">
        <v>32991</v>
      </c>
      <c r="I378" s="21">
        <v>23025</v>
      </c>
      <c r="J378" s="21">
        <v>8621121</v>
      </c>
      <c r="K378" s="21">
        <v>2753373</v>
      </c>
      <c r="L378" s="21">
        <v>2148</v>
      </c>
      <c r="M378" s="21">
        <v>14830</v>
      </c>
      <c r="N378" s="21">
        <v>273.12</v>
      </c>
      <c r="O378" s="21" t="s">
        <v>193</v>
      </c>
      <c r="P378" s="21" t="s">
        <v>195</v>
      </c>
      <c r="Q378" s="21">
        <v>46</v>
      </c>
      <c r="R378" s="21">
        <v>55</v>
      </c>
      <c r="S378" s="21">
        <v>0</v>
      </c>
      <c r="T378" s="21">
        <v>0</v>
      </c>
      <c r="U378" s="21">
        <v>0</v>
      </c>
      <c r="V378" s="21">
        <v>1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</row>
    <row r="379" spans="2:30" ht="10.199999999999999" x14ac:dyDescent="0.2">
      <c r="B379" s="21" t="s">
        <v>100</v>
      </c>
      <c r="C379" s="21" t="s">
        <v>66</v>
      </c>
      <c r="D379" s="21" t="s">
        <v>100</v>
      </c>
      <c r="E379" s="21" t="s">
        <v>25</v>
      </c>
      <c r="F379" s="21">
        <v>1.03</v>
      </c>
      <c r="G379" s="21">
        <v>4787.55149335634</v>
      </c>
      <c r="H379" s="21">
        <v>29846</v>
      </c>
      <c r="I379" s="21">
        <v>23025</v>
      </c>
      <c r="J379" s="21">
        <v>2237227</v>
      </c>
      <c r="K379" s="21">
        <v>2753373</v>
      </c>
      <c r="L379" s="21">
        <v>638</v>
      </c>
      <c r="M379" s="21">
        <v>8271</v>
      </c>
      <c r="N379" s="21">
        <v>84.15</v>
      </c>
      <c r="O379" s="21" t="s">
        <v>234</v>
      </c>
      <c r="P379" s="21" t="s">
        <v>195</v>
      </c>
      <c r="Q379" s="21">
        <v>50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0</v>
      </c>
      <c r="Z379" s="21">
        <v>1</v>
      </c>
      <c r="AA379" s="21">
        <v>0</v>
      </c>
      <c r="AB379" s="21">
        <v>1</v>
      </c>
      <c r="AC379" s="21">
        <v>0</v>
      </c>
      <c r="AD379" s="21">
        <v>1</v>
      </c>
    </row>
    <row r="380" spans="2:30" ht="10.199999999999999" x14ac:dyDescent="0.2">
      <c r="B380" s="21" t="s">
        <v>100</v>
      </c>
      <c r="C380" s="21" t="s">
        <v>68</v>
      </c>
      <c r="D380" s="21" t="s">
        <v>100</v>
      </c>
      <c r="E380" s="21" t="s">
        <v>25</v>
      </c>
      <c r="F380" s="21">
        <v>1.34</v>
      </c>
      <c r="G380" s="21">
        <v>3442.9812628619502</v>
      </c>
      <c r="H380" s="21">
        <v>25127</v>
      </c>
      <c r="I380" s="21">
        <v>23025</v>
      </c>
      <c r="J380" s="21">
        <v>679984</v>
      </c>
      <c r="K380" s="21">
        <v>2753373</v>
      </c>
      <c r="L380" s="21">
        <v>1031</v>
      </c>
      <c r="M380" s="21">
        <v>5953</v>
      </c>
      <c r="N380" s="21">
        <v>81.319999999999993</v>
      </c>
      <c r="O380" s="21" t="s">
        <v>236</v>
      </c>
      <c r="P380" s="21" t="s">
        <v>195</v>
      </c>
      <c r="Q380" s="21">
        <v>52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  <c r="AA380" s="21">
        <v>0</v>
      </c>
      <c r="AB380" s="21">
        <v>1</v>
      </c>
      <c r="AC380" s="21">
        <v>0</v>
      </c>
      <c r="AD380" s="21">
        <v>1</v>
      </c>
    </row>
    <row r="381" spans="2:30" ht="10.199999999999999" x14ac:dyDescent="0.2">
      <c r="B381" s="21" t="s">
        <v>100</v>
      </c>
      <c r="C381" s="21" t="s">
        <v>24</v>
      </c>
      <c r="D381" s="21" t="s">
        <v>100</v>
      </c>
      <c r="E381" s="21" t="s">
        <v>25</v>
      </c>
      <c r="F381" s="21">
        <v>1.78</v>
      </c>
      <c r="G381" s="21">
        <v>2275.24110821045</v>
      </c>
      <c r="H381" s="21">
        <v>22360</v>
      </c>
      <c r="I381" s="21">
        <v>23025</v>
      </c>
      <c r="J381" s="21">
        <v>1421287</v>
      </c>
      <c r="K381" s="21">
        <v>2753373</v>
      </c>
      <c r="L381" s="21">
        <v>1851</v>
      </c>
      <c r="M381" s="21">
        <v>4099</v>
      </c>
      <c r="N381" s="21">
        <v>162.53</v>
      </c>
      <c r="O381" s="21" t="s">
        <v>194</v>
      </c>
      <c r="P381" s="21" t="s">
        <v>195</v>
      </c>
      <c r="Q381" s="21">
        <v>53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0</v>
      </c>
      <c r="X381" s="21">
        <v>1</v>
      </c>
      <c r="Y381" s="21">
        <v>0</v>
      </c>
      <c r="Z381" s="21">
        <v>1</v>
      </c>
      <c r="AA381" s="21">
        <v>0</v>
      </c>
      <c r="AB381" s="21">
        <v>1</v>
      </c>
      <c r="AC381" s="21">
        <v>0</v>
      </c>
      <c r="AD381" s="21">
        <v>1</v>
      </c>
    </row>
    <row r="382" spans="2:30" ht="10.199999999999999" x14ac:dyDescent="0.2">
      <c r="B382" s="21" t="s">
        <v>100</v>
      </c>
      <c r="C382" s="21" t="s">
        <v>69</v>
      </c>
      <c r="D382" s="21" t="s">
        <v>100</v>
      </c>
      <c r="E382" s="21" t="s">
        <v>25</v>
      </c>
      <c r="F382" s="21">
        <v>1.55</v>
      </c>
      <c r="G382" s="21">
        <v>3127.5894604591599</v>
      </c>
      <c r="H382" s="21">
        <v>27994</v>
      </c>
      <c r="I382" s="21">
        <v>23025</v>
      </c>
      <c r="J382" s="21">
        <v>4948339</v>
      </c>
      <c r="K382" s="21">
        <v>2753373</v>
      </c>
      <c r="L382" s="21">
        <v>2083</v>
      </c>
      <c r="M382" s="21">
        <v>3891</v>
      </c>
      <c r="N382" s="21">
        <v>291.77999999999997</v>
      </c>
      <c r="O382" s="21" t="s">
        <v>237</v>
      </c>
      <c r="P382" s="21" t="s">
        <v>195</v>
      </c>
      <c r="Q382" s="21">
        <v>54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1</v>
      </c>
      <c r="Z382" s="21">
        <v>0</v>
      </c>
      <c r="AA382" s="21">
        <v>0</v>
      </c>
      <c r="AB382" s="21">
        <v>1</v>
      </c>
      <c r="AC382" s="21">
        <v>0</v>
      </c>
      <c r="AD382" s="21">
        <v>1</v>
      </c>
    </row>
    <row r="383" spans="2:30" ht="10.199999999999999" x14ac:dyDescent="0.2">
      <c r="B383" s="21" t="s">
        <v>100</v>
      </c>
      <c r="C383" s="21" t="s">
        <v>6</v>
      </c>
      <c r="D383" s="21" t="s">
        <v>100</v>
      </c>
      <c r="E383" s="21" t="s">
        <v>70</v>
      </c>
      <c r="F383" s="21">
        <v>1.04</v>
      </c>
      <c r="G383" s="21">
        <v>4215.0120338933302</v>
      </c>
      <c r="H383" s="21">
        <v>26993</v>
      </c>
      <c r="I383" s="21">
        <v>25054</v>
      </c>
      <c r="J383" s="21">
        <v>3532657</v>
      </c>
      <c r="K383" s="21">
        <v>2374260</v>
      </c>
      <c r="L383" s="21">
        <v>525</v>
      </c>
      <c r="M383" s="21">
        <v>7664</v>
      </c>
      <c r="N383" s="21">
        <v>93.55</v>
      </c>
      <c r="O383" s="21" t="s">
        <v>178</v>
      </c>
      <c r="P383" s="21" t="s">
        <v>238</v>
      </c>
      <c r="Q383" s="21">
        <v>4</v>
      </c>
      <c r="R383" s="21">
        <v>56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1</v>
      </c>
      <c r="Z383" s="21">
        <v>0</v>
      </c>
      <c r="AA383" s="21">
        <v>0</v>
      </c>
      <c r="AB383" s="21">
        <v>1</v>
      </c>
      <c r="AC383" s="21">
        <v>1</v>
      </c>
      <c r="AD383" s="21">
        <v>0</v>
      </c>
    </row>
    <row r="384" spans="2:30" ht="10.199999999999999" x14ac:dyDescent="0.2">
      <c r="B384" s="21" t="s">
        <v>100</v>
      </c>
      <c r="C384" s="21" t="s">
        <v>8</v>
      </c>
      <c r="D384" s="21" t="s">
        <v>100</v>
      </c>
      <c r="E384" s="21" t="s">
        <v>70</v>
      </c>
      <c r="F384" s="21">
        <v>1.1000000000000001</v>
      </c>
      <c r="G384" s="21">
        <v>9174.829233892</v>
      </c>
      <c r="H384" s="21">
        <v>30124</v>
      </c>
      <c r="I384" s="21">
        <v>25054</v>
      </c>
      <c r="J384" s="21">
        <v>5787293</v>
      </c>
      <c r="K384" s="21">
        <v>2374260</v>
      </c>
      <c r="L384" s="21">
        <v>483</v>
      </c>
      <c r="M384" s="21">
        <v>5539</v>
      </c>
      <c r="N384" s="21">
        <v>186.28</v>
      </c>
      <c r="O384" s="21" t="s">
        <v>180</v>
      </c>
      <c r="P384" s="21" t="s">
        <v>238</v>
      </c>
      <c r="Q384" s="21">
        <v>9</v>
      </c>
      <c r="R384" s="21">
        <v>56</v>
      </c>
      <c r="S384" s="21">
        <v>0</v>
      </c>
      <c r="T384" s="21">
        <v>0</v>
      </c>
      <c r="U384" s="21">
        <v>0</v>
      </c>
      <c r="V384" s="21">
        <v>1</v>
      </c>
      <c r="W384" s="21">
        <v>1</v>
      </c>
      <c r="X384" s="21">
        <v>0</v>
      </c>
      <c r="Y384" s="21">
        <v>1</v>
      </c>
      <c r="Z384" s="21">
        <v>0</v>
      </c>
      <c r="AA384" s="21">
        <v>0</v>
      </c>
      <c r="AB384" s="21">
        <v>1</v>
      </c>
      <c r="AC384" s="21">
        <v>1</v>
      </c>
      <c r="AD384" s="21">
        <v>0</v>
      </c>
    </row>
    <row r="385" spans="2:30" ht="10.199999999999999" x14ac:dyDescent="0.2">
      <c r="B385" s="21" t="s">
        <v>9</v>
      </c>
      <c r="C385" s="21" t="s">
        <v>10</v>
      </c>
      <c r="D385" s="21" t="s">
        <v>100</v>
      </c>
      <c r="E385" s="21" t="s">
        <v>70</v>
      </c>
      <c r="F385" s="21">
        <v>1.05</v>
      </c>
      <c r="G385" s="21">
        <v>4947.2796653055602</v>
      </c>
      <c r="H385" s="21">
        <v>29260</v>
      </c>
      <c r="I385" s="21">
        <v>25054</v>
      </c>
      <c r="J385" s="21">
        <v>7830332</v>
      </c>
      <c r="K385" s="21">
        <v>2374260</v>
      </c>
      <c r="L385" s="21">
        <v>412</v>
      </c>
      <c r="M385" s="21">
        <v>6585</v>
      </c>
      <c r="N385" s="21">
        <v>208.86</v>
      </c>
      <c r="O385" s="21" t="s">
        <v>181</v>
      </c>
      <c r="P385" s="21" t="s">
        <v>238</v>
      </c>
      <c r="Q385" s="21">
        <v>15</v>
      </c>
      <c r="R385" s="21">
        <v>56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1</v>
      </c>
      <c r="AB385" s="21">
        <v>0</v>
      </c>
      <c r="AC385" s="21">
        <v>1</v>
      </c>
      <c r="AD385" s="21">
        <v>0</v>
      </c>
    </row>
    <row r="386" spans="2:30" ht="10.199999999999999" x14ac:dyDescent="0.2">
      <c r="B386" s="21" t="s">
        <v>11</v>
      </c>
      <c r="C386" s="21" t="s">
        <v>10</v>
      </c>
      <c r="D386" s="21" t="s">
        <v>100</v>
      </c>
      <c r="E386" s="21" t="s">
        <v>70</v>
      </c>
      <c r="F386" s="21">
        <v>1.05</v>
      </c>
      <c r="G386" s="21">
        <v>4947.2796653055602</v>
      </c>
      <c r="H386" s="21">
        <v>29260</v>
      </c>
      <c r="I386" s="21">
        <v>25054</v>
      </c>
      <c r="J386" s="21">
        <v>7830332</v>
      </c>
      <c r="K386" s="21">
        <v>2374260</v>
      </c>
      <c r="L386" s="21">
        <v>412</v>
      </c>
      <c r="M386" s="21">
        <v>6585</v>
      </c>
      <c r="N386" s="21">
        <v>208.86</v>
      </c>
      <c r="O386" s="21" t="s">
        <v>182</v>
      </c>
      <c r="P386" s="21" t="s">
        <v>238</v>
      </c>
      <c r="Q386" s="21">
        <v>14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</row>
    <row r="387" spans="2:30" ht="10.199999999999999" x14ac:dyDescent="0.2">
      <c r="B387" s="21" t="s">
        <v>20</v>
      </c>
      <c r="C387" s="21" t="s">
        <v>21</v>
      </c>
      <c r="D387" s="21" t="s">
        <v>100</v>
      </c>
      <c r="E387" s="21" t="s">
        <v>70</v>
      </c>
      <c r="F387" s="21">
        <v>1.02</v>
      </c>
      <c r="G387" s="21">
        <v>5898.7392514049698</v>
      </c>
      <c r="H387" s="21">
        <v>32991</v>
      </c>
      <c r="I387" s="21">
        <v>25054</v>
      </c>
      <c r="J387" s="21">
        <v>8621121</v>
      </c>
      <c r="K387" s="21">
        <v>2374260</v>
      </c>
      <c r="L387" s="21">
        <v>325</v>
      </c>
      <c r="M387" s="21">
        <v>13957</v>
      </c>
      <c r="N387" s="21">
        <v>169.9</v>
      </c>
      <c r="O387" s="21" t="s">
        <v>191</v>
      </c>
      <c r="P387" s="21" t="s">
        <v>238</v>
      </c>
      <c r="Q387" s="21">
        <v>47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1</v>
      </c>
      <c r="AB387" s="21">
        <v>0</v>
      </c>
      <c r="AC387" s="21">
        <v>1</v>
      </c>
      <c r="AD387" s="21">
        <v>0</v>
      </c>
    </row>
    <row r="388" spans="2:30" ht="10.199999999999999" x14ac:dyDescent="0.2">
      <c r="B388" s="21" t="s">
        <v>22</v>
      </c>
      <c r="C388" s="21" t="s">
        <v>21</v>
      </c>
      <c r="D388" s="21" t="s">
        <v>100</v>
      </c>
      <c r="E388" s="21" t="s">
        <v>70</v>
      </c>
      <c r="F388" s="21">
        <v>1.02</v>
      </c>
      <c r="G388" s="21">
        <v>5898.7392514049698</v>
      </c>
      <c r="H388" s="21">
        <v>32991</v>
      </c>
      <c r="I388" s="21">
        <v>25054</v>
      </c>
      <c r="J388" s="21">
        <v>8621121</v>
      </c>
      <c r="K388" s="21">
        <v>2374260</v>
      </c>
      <c r="L388" s="21">
        <v>325</v>
      </c>
      <c r="M388" s="21">
        <v>13957</v>
      </c>
      <c r="N388" s="21">
        <v>169.9</v>
      </c>
      <c r="O388" s="21" t="s">
        <v>192</v>
      </c>
      <c r="P388" s="21" t="s">
        <v>238</v>
      </c>
      <c r="Q388" s="21">
        <v>48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</row>
    <row r="389" spans="2:30" ht="10.199999999999999" x14ac:dyDescent="0.2">
      <c r="B389" s="21" t="s">
        <v>23</v>
      </c>
      <c r="C389" s="21" t="s">
        <v>21</v>
      </c>
      <c r="D389" s="21" t="s">
        <v>100</v>
      </c>
      <c r="E389" s="21" t="s">
        <v>70</v>
      </c>
      <c r="F389" s="21">
        <v>1.02</v>
      </c>
      <c r="G389" s="21">
        <v>5898.7392514049698</v>
      </c>
      <c r="H389" s="21">
        <v>32991</v>
      </c>
      <c r="I389" s="21">
        <v>25054</v>
      </c>
      <c r="J389" s="21">
        <v>8621121</v>
      </c>
      <c r="K389" s="21">
        <v>2374260</v>
      </c>
      <c r="L389" s="21">
        <v>325</v>
      </c>
      <c r="M389" s="21">
        <v>13957</v>
      </c>
      <c r="N389" s="21">
        <v>169.9</v>
      </c>
      <c r="O389" s="21" t="s">
        <v>193</v>
      </c>
      <c r="P389" s="21" t="s">
        <v>238</v>
      </c>
      <c r="Q389" s="21">
        <v>46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</row>
    <row r="390" spans="2:30" ht="10.199999999999999" x14ac:dyDescent="0.2">
      <c r="B390" s="21" t="s">
        <v>23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193</v>
      </c>
      <c r="P390" s="21" t="s">
        <v>238</v>
      </c>
      <c r="Q390" s="21">
        <v>46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0</v>
      </c>
      <c r="AB390" s="21">
        <v>1</v>
      </c>
      <c r="AC390" s="21">
        <v>1</v>
      </c>
      <c r="AD390" s="21">
        <v>0</v>
      </c>
    </row>
    <row r="391" spans="2:30" ht="10.199999999999999" x14ac:dyDescent="0.2">
      <c r="B391" s="21" t="s">
        <v>100</v>
      </c>
      <c r="C391" s="21" t="s">
        <v>24</v>
      </c>
      <c r="D391" s="21" t="s">
        <v>100</v>
      </c>
      <c r="E391" s="21" t="s">
        <v>70</v>
      </c>
      <c r="F391" s="21">
        <v>1.23</v>
      </c>
      <c r="G391" s="21">
        <v>6166.3267735455602</v>
      </c>
      <c r="H391" s="21">
        <v>22360</v>
      </c>
      <c r="I391" s="21">
        <v>25054</v>
      </c>
      <c r="J391" s="21">
        <v>1421287</v>
      </c>
      <c r="K391" s="21">
        <v>2374260</v>
      </c>
      <c r="L391" s="21">
        <v>831</v>
      </c>
      <c r="M391" s="21">
        <v>7121</v>
      </c>
      <c r="N391" s="21">
        <v>122.62</v>
      </c>
      <c r="O391" s="21" t="s">
        <v>194</v>
      </c>
      <c r="P391" s="21" t="s">
        <v>238</v>
      </c>
      <c r="Q391" s="21">
        <v>53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0</v>
      </c>
      <c r="X391" s="21">
        <v>1</v>
      </c>
      <c r="Y391" s="21">
        <v>1</v>
      </c>
      <c r="Z391" s="21">
        <v>0</v>
      </c>
      <c r="AA391" s="21">
        <v>0</v>
      </c>
      <c r="AB391" s="21">
        <v>1</v>
      </c>
      <c r="AC391" s="21">
        <v>1</v>
      </c>
      <c r="AD391" s="21">
        <v>0</v>
      </c>
    </row>
    <row r="392" spans="2:30" ht="10.199999999999999" x14ac:dyDescent="0.2">
      <c r="B392" s="21" t="s">
        <v>100</v>
      </c>
      <c r="C392" s="21" t="s">
        <v>69</v>
      </c>
      <c r="D392" s="21" t="s">
        <v>100</v>
      </c>
      <c r="E392" s="21" t="s">
        <v>70</v>
      </c>
      <c r="F392" s="21">
        <v>1.02</v>
      </c>
      <c r="G392" s="21">
        <v>9935.0717993126491</v>
      </c>
      <c r="H392" s="21">
        <v>27994</v>
      </c>
      <c r="I392" s="21">
        <v>25054</v>
      </c>
      <c r="J392" s="21">
        <v>4948339</v>
      </c>
      <c r="K392" s="21">
        <v>2374260</v>
      </c>
      <c r="L392" s="21">
        <v>264</v>
      </c>
      <c r="M392" s="21">
        <v>9515</v>
      </c>
      <c r="N392" s="21">
        <v>134.09</v>
      </c>
      <c r="O392" s="21" t="s">
        <v>237</v>
      </c>
      <c r="P392" s="21" t="s">
        <v>238</v>
      </c>
      <c r="Q392" s="21">
        <v>54</v>
      </c>
      <c r="R392" s="21">
        <v>56</v>
      </c>
      <c r="S392" s="21">
        <v>1</v>
      </c>
      <c r="T392" s="21">
        <v>0</v>
      </c>
      <c r="U392" s="21">
        <v>0</v>
      </c>
      <c r="V392" s="21">
        <v>0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</row>
    <row r="393" spans="2:30" ht="10.199999999999999" x14ac:dyDescent="0.2">
      <c r="B393" s="21" t="s">
        <v>100</v>
      </c>
      <c r="C393" s="21" t="s">
        <v>33</v>
      </c>
      <c r="D393" s="21" t="s">
        <v>100</v>
      </c>
      <c r="E393" s="21" t="s">
        <v>71</v>
      </c>
      <c r="F393" s="21">
        <v>1.01</v>
      </c>
      <c r="G393" s="21">
        <v>4315.9209528029196</v>
      </c>
      <c r="H393" s="21">
        <v>23901</v>
      </c>
      <c r="I393" s="21">
        <v>26409</v>
      </c>
      <c r="J393" s="21">
        <v>372606</v>
      </c>
      <c r="K393" s="21">
        <v>249561</v>
      </c>
      <c r="L393" s="21">
        <v>344</v>
      </c>
      <c r="M393" s="21">
        <v>5899</v>
      </c>
      <c r="N393" s="21">
        <v>66.88</v>
      </c>
      <c r="O393" s="21" t="s">
        <v>203</v>
      </c>
      <c r="P393" s="21" t="s">
        <v>239</v>
      </c>
      <c r="Q393" s="21">
        <v>8</v>
      </c>
      <c r="R393" s="21">
        <v>57</v>
      </c>
      <c r="S393" s="21">
        <v>0</v>
      </c>
      <c r="T393" s="21">
        <v>1</v>
      </c>
      <c r="U393" s="21">
        <v>0</v>
      </c>
      <c r="V393" s="21">
        <v>0</v>
      </c>
      <c r="W393" s="21">
        <v>1</v>
      </c>
      <c r="X393" s="21">
        <v>0</v>
      </c>
      <c r="Y393" s="21">
        <v>0</v>
      </c>
      <c r="Z393" s="21">
        <v>1</v>
      </c>
      <c r="AA393" s="21">
        <v>0</v>
      </c>
      <c r="AB393" s="21">
        <v>1</v>
      </c>
      <c r="AC393" s="21">
        <v>0</v>
      </c>
      <c r="AD393" s="21">
        <v>1</v>
      </c>
    </row>
    <row r="394" spans="2:30" ht="10.199999999999999" x14ac:dyDescent="0.2">
      <c r="B394" s="21" t="s">
        <v>9</v>
      </c>
      <c r="C394" s="21" t="s">
        <v>10</v>
      </c>
      <c r="D394" s="21" t="s">
        <v>100</v>
      </c>
      <c r="E394" s="21" t="s">
        <v>71</v>
      </c>
      <c r="F394" s="21">
        <v>1.34</v>
      </c>
      <c r="G394" s="21">
        <v>4409.4234013139303</v>
      </c>
      <c r="H394" s="21">
        <v>29260</v>
      </c>
      <c r="I394" s="21">
        <v>26409</v>
      </c>
      <c r="J394" s="21">
        <v>7830332</v>
      </c>
      <c r="K394" s="21">
        <v>249561</v>
      </c>
      <c r="L394" s="21">
        <v>1749</v>
      </c>
      <c r="M394" s="21">
        <v>5025</v>
      </c>
      <c r="N394" s="21">
        <v>279.61</v>
      </c>
      <c r="O394" s="21" t="s">
        <v>181</v>
      </c>
      <c r="P394" s="21" t="s">
        <v>239</v>
      </c>
      <c r="Q394" s="21">
        <v>15</v>
      </c>
      <c r="R394" s="21">
        <v>57</v>
      </c>
      <c r="S394" s="21">
        <v>0</v>
      </c>
      <c r="T394" s="21">
        <v>0</v>
      </c>
      <c r="U394" s="21">
        <v>0</v>
      </c>
      <c r="V394" s="21">
        <v>1</v>
      </c>
      <c r="W394" s="21">
        <v>1</v>
      </c>
      <c r="X394" s="21">
        <v>0</v>
      </c>
      <c r="Y394" s="21">
        <v>1</v>
      </c>
      <c r="Z394" s="21">
        <v>0</v>
      </c>
      <c r="AA394" s="21">
        <v>1</v>
      </c>
      <c r="AB394" s="21">
        <v>0</v>
      </c>
      <c r="AC394" s="21">
        <v>0</v>
      </c>
      <c r="AD394" s="21">
        <v>1</v>
      </c>
    </row>
    <row r="395" spans="2:30" ht="10.199999999999999" x14ac:dyDescent="0.2">
      <c r="B395" s="21" t="s">
        <v>11</v>
      </c>
      <c r="C395" s="21" t="s">
        <v>10</v>
      </c>
      <c r="D395" s="21" t="s">
        <v>100</v>
      </c>
      <c r="E395" s="21" t="s">
        <v>71</v>
      </c>
      <c r="F395" s="21">
        <v>1.34</v>
      </c>
      <c r="G395" s="21">
        <v>4409.4234013139303</v>
      </c>
      <c r="H395" s="21">
        <v>29260</v>
      </c>
      <c r="I395" s="21">
        <v>26409</v>
      </c>
      <c r="J395" s="21">
        <v>7830332</v>
      </c>
      <c r="K395" s="21">
        <v>249561</v>
      </c>
      <c r="L395" s="21">
        <v>1749</v>
      </c>
      <c r="M395" s="21">
        <v>5025</v>
      </c>
      <c r="N395" s="21">
        <v>279.61</v>
      </c>
      <c r="O395" s="21" t="s">
        <v>182</v>
      </c>
      <c r="P395" s="21" t="s">
        <v>239</v>
      </c>
      <c r="Q395" s="21">
        <v>14</v>
      </c>
      <c r="R395" s="21">
        <v>57</v>
      </c>
      <c r="S395" s="21">
        <v>0</v>
      </c>
      <c r="T395" s="21">
        <v>0</v>
      </c>
      <c r="U395" s="21">
        <v>0</v>
      </c>
      <c r="V395" s="21">
        <v>1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0</v>
      </c>
      <c r="AD395" s="21">
        <v>1</v>
      </c>
    </row>
    <row r="396" spans="2:30" ht="10.199999999999999" x14ac:dyDescent="0.2">
      <c r="B396" s="21" t="s">
        <v>100</v>
      </c>
      <c r="C396" s="21" t="s">
        <v>46</v>
      </c>
      <c r="D396" s="21" t="s">
        <v>100</v>
      </c>
      <c r="E396" s="21" t="s">
        <v>71</v>
      </c>
      <c r="F396" s="21">
        <v>1.3</v>
      </c>
      <c r="G396" s="21">
        <v>6769.3114214749003</v>
      </c>
      <c r="H396" s="21">
        <v>29055</v>
      </c>
      <c r="I396" s="21">
        <v>26409</v>
      </c>
      <c r="J396" s="21">
        <v>1862106</v>
      </c>
      <c r="K396" s="21">
        <v>249561</v>
      </c>
      <c r="L396" s="21">
        <v>992</v>
      </c>
      <c r="M396" s="21">
        <v>4701</v>
      </c>
      <c r="N396" s="21">
        <v>188.46</v>
      </c>
      <c r="O396" s="21" t="s">
        <v>215</v>
      </c>
      <c r="P396" s="21" t="s">
        <v>239</v>
      </c>
      <c r="Q396" s="21">
        <v>22</v>
      </c>
      <c r="R396" s="21">
        <v>57</v>
      </c>
      <c r="S396" s="21">
        <v>0</v>
      </c>
      <c r="T396" s="21">
        <v>0</v>
      </c>
      <c r="U396" s="21">
        <v>0</v>
      </c>
      <c r="V396" s="21">
        <v>1</v>
      </c>
      <c r="W396" s="21">
        <v>1</v>
      </c>
      <c r="X396" s="21">
        <v>0</v>
      </c>
      <c r="Y396" s="21">
        <v>1</v>
      </c>
      <c r="Z396" s="21">
        <v>0</v>
      </c>
      <c r="AA396" s="21">
        <v>0</v>
      </c>
      <c r="AB396" s="21">
        <v>1</v>
      </c>
      <c r="AC396" s="21">
        <v>0</v>
      </c>
      <c r="AD396" s="21">
        <v>1</v>
      </c>
    </row>
    <row r="397" spans="2:30" ht="10.199999999999999" x14ac:dyDescent="0.2">
      <c r="B397" s="21" t="s">
        <v>100</v>
      </c>
      <c r="C397" s="21" t="s">
        <v>53</v>
      </c>
      <c r="D397" s="21" t="s">
        <v>100</v>
      </c>
      <c r="E397" s="21" t="s">
        <v>71</v>
      </c>
      <c r="F397" s="21">
        <v>1.63</v>
      </c>
      <c r="G397" s="21">
        <v>3784.9418960892799</v>
      </c>
      <c r="H397" s="21">
        <v>26681</v>
      </c>
      <c r="I397" s="21">
        <v>26409</v>
      </c>
      <c r="J397" s="21">
        <v>873131</v>
      </c>
      <c r="K397" s="21">
        <v>249561</v>
      </c>
      <c r="L397" s="21">
        <v>2603</v>
      </c>
      <c r="M397" s="21">
        <v>2746</v>
      </c>
      <c r="N397" s="21">
        <v>205.51</v>
      </c>
      <c r="O397" s="21" t="s">
        <v>221</v>
      </c>
      <c r="P397" s="21" t="s">
        <v>239</v>
      </c>
      <c r="Q397" s="21">
        <v>30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1</v>
      </c>
      <c r="Y397" s="21">
        <v>1</v>
      </c>
      <c r="Z397" s="21">
        <v>0</v>
      </c>
      <c r="AA397" s="21">
        <v>0</v>
      </c>
      <c r="AB397" s="21">
        <v>1</v>
      </c>
      <c r="AC397" s="21">
        <v>0</v>
      </c>
      <c r="AD397" s="21">
        <v>1</v>
      </c>
    </row>
    <row r="398" spans="2:30" ht="10.199999999999999" x14ac:dyDescent="0.2">
      <c r="B398" s="21" t="s">
        <v>100</v>
      </c>
      <c r="C398" s="21" t="s">
        <v>16</v>
      </c>
      <c r="D398" s="21" t="s">
        <v>100</v>
      </c>
      <c r="E398" s="21" t="s">
        <v>71</v>
      </c>
      <c r="F398" s="21">
        <v>1.1599999999999999</v>
      </c>
      <c r="G398" s="21">
        <v>2318.278597684</v>
      </c>
      <c r="H398" s="21">
        <v>24575</v>
      </c>
      <c r="I398" s="21">
        <v>26409</v>
      </c>
      <c r="J398" s="21">
        <v>1197234</v>
      </c>
      <c r="K398" s="21">
        <v>249561</v>
      </c>
      <c r="L398" s="21">
        <v>760</v>
      </c>
      <c r="M398" s="21">
        <v>9497</v>
      </c>
      <c r="N398" s="21">
        <v>69.19</v>
      </c>
      <c r="O398" s="21" t="s">
        <v>187</v>
      </c>
      <c r="P398" s="21" t="s">
        <v>239</v>
      </c>
      <c r="Q398" s="21">
        <v>35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1</v>
      </c>
      <c r="Y398" s="21">
        <v>0</v>
      </c>
      <c r="Z398" s="21">
        <v>1</v>
      </c>
      <c r="AA398" s="21">
        <v>0</v>
      </c>
      <c r="AB398" s="21">
        <v>1</v>
      </c>
      <c r="AC398" s="21">
        <v>0</v>
      </c>
      <c r="AD398" s="21">
        <v>1</v>
      </c>
    </row>
    <row r="399" spans="2:30" ht="10.199999999999999" x14ac:dyDescent="0.2">
      <c r="B399" s="21" t="s">
        <v>100</v>
      </c>
      <c r="C399" s="21" t="s">
        <v>17</v>
      </c>
      <c r="D399" s="21" t="s">
        <v>100</v>
      </c>
      <c r="E399" s="21" t="s">
        <v>71</v>
      </c>
      <c r="F399" s="21">
        <v>1.06</v>
      </c>
      <c r="G399" s="21">
        <v>3153.67748892794</v>
      </c>
      <c r="H399" s="21">
        <v>24706</v>
      </c>
      <c r="I399" s="21">
        <v>26409</v>
      </c>
      <c r="J399" s="21">
        <v>9056076</v>
      </c>
      <c r="K399" s="21">
        <v>249561</v>
      </c>
      <c r="L399" s="21">
        <v>831</v>
      </c>
      <c r="M399" s="21">
        <v>16784</v>
      </c>
      <c r="N399" s="21">
        <v>91.97</v>
      </c>
      <c r="O399" s="21" t="s">
        <v>188</v>
      </c>
      <c r="P399" s="21" t="s">
        <v>239</v>
      </c>
      <c r="Q399" s="21">
        <v>37</v>
      </c>
      <c r="R399" s="21">
        <v>57</v>
      </c>
      <c r="S399" s="21">
        <v>1</v>
      </c>
      <c r="T399" s="21">
        <v>0</v>
      </c>
      <c r="U399" s="21">
        <v>0</v>
      </c>
      <c r="V399" s="21">
        <v>0</v>
      </c>
      <c r="W399" s="21">
        <v>1</v>
      </c>
      <c r="X399" s="21">
        <v>0</v>
      </c>
      <c r="Y399" s="21">
        <v>0</v>
      </c>
      <c r="Z399" s="21">
        <v>1</v>
      </c>
      <c r="AA399" s="21">
        <v>0</v>
      </c>
      <c r="AB399" s="21">
        <v>1</v>
      </c>
      <c r="AC399" s="21">
        <v>0</v>
      </c>
      <c r="AD399" s="21">
        <v>1</v>
      </c>
    </row>
    <row r="400" spans="2:30" ht="10.199999999999999" x14ac:dyDescent="0.2">
      <c r="B400" s="21" t="s">
        <v>20</v>
      </c>
      <c r="C400" s="21" t="s">
        <v>21</v>
      </c>
      <c r="D400" s="21" t="s">
        <v>100</v>
      </c>
      <c r="E400" s="21" t="s">
        <v>71</v>
      </c>
      <c r="F400" s="21">
        <v>1.77</v>
      </c>
      <c r="G400" s="21">
        <v>2548.4620251978599</v>
      </c>
      <c r="H400" s="21">
        <v>32991</v>
      </c>
      <c r="I400" s="21">
        <v>26409</v>
      </c>
      <c r="J400" s="21">
        <v>8621121</v>
      </c>
      <c r="K400" s="21">
        <v>249561</v>
      </c>
      <c r="L400" s="21">
        <v>2444</v>
      </c>
      <c r="M400" s="21">
        <v>4455</v>
      </c>
      <c r="N400" s="21">
        <v>302.33</v>
      </c>
      <c r="O400" s="21" t="s">
        <v>191</v>
      </c>
      <c r="P400" s="21" t="s">
        <v>239</v>
      </c>
      <c r="Q400" s="21">
        <v>47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1</v>
      </c>
      <c r="X400" s="21">
        <v>0</v>
      </c>
      <c r="Y400" s="21">
        <v>1</v>
      </c>
      <c r="Z400" s="21">
        <v>0</v>
      </c>
      <c r="AA400" s="21">
        <v>1</v>
      </c>
      <c r="AB400" s="21">
        <v>0</v>
      </c>
      <c r="AC400" s="21">
        <v>0</v>
      </c>
      <c r="AD400" s="21">
        <v>1</v>
      </c>
    </row>
    <row r="401" spans="2:30" ht="10.199999999999999" x14ac:dyDescent="0.2">
      <c r="B401" s="21" t="s">
        <v>22</v>
      </c>
      <c r="C401" s="21" t="s">
        <v>21</v>
      </c>
      <c r="D401" s="21" t="s">
        <v>100</v>
      </c>
      <c r="E401" s="21" t="s">
        <v>71</v>
      </c>
      <c r="F401" s="21">
        <v>1.77</v>
      </c>
      <c r="G401" s="21">
        <v>2548.4620251978599</v>
      </c>
      <c r="H401" s="21">
        <v>32991</v>
      </c>
      <c r="I401" s="21">
        <v>26409</v>
      </c>
      <c r="J401" s="21">
        <v>8621121</v>
      </c>
      <c r="K401" s="21">
        <v>249561</v>
      </c>
      <c r="L401" s="21">
        <v>2444</v>
      </c>
      <c r="M401" s="21">
        <v>4455</v>
      </c>
      <c r="N401" s="21">
        <v>302.33</v>
      </c>
      <c r="O401" s="21" t="s">
        <v>192</v>
      </c>
      <c r="P401" s="21" t="s">
        <v>239</v>
      </c>
      <c r="Q401" s="21">
        <v>48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1</v>
      </c>
      <c r="X401" s="21">
        <v>0</v>
      </c>
      <c r="Y401" s="21">
        <v>1</v>
      </c>
      <c r="Z401" s="21">
        <v>0</v>
      </c>
      <c r="AA401" s="21">
        <v>1</v>
      </c>
      <c r="AB401" s="21">
        <v>0</v>
      </c>
      <c r="AC401" s="21">
        <v>0</v>
      </c>
      <c r="AD401" s="21">
        <v>1</v>
      </c>
    </row>
    <row r="402" spans="2:30" ht="10.199999999999999" x14ac:dyDescent="0.2">
      <c r="B402" s="21" t="s">
        <v>23</v>
      </c>
      <c r="C402" s="21" t="s">
        <v>21</v>
      </c>
      <c r="D402" s="21" t="s">
        <v>100</v>
      </c>
      <c r="E402" s="21" t="s">
        <v>71</v>
      </c>
      <c r="F402" s="21">
        <v>1.77</v>
      </c>
      <c r="G402" s="21">
        <v>2548.4620251978599</v>
      </c>
      <c r="H402" s="21">
        <v>32991</v>
      </c>
      <c r="I402" s="21">
        <v>26409</v>
      </c>
      <c r="J402" s="21">
        <v>8621121</v>
      </c>
      <c r="K402" s="21">
        <v>249561</v>
      </c>
      <c r="L402" s="21">
        <v>2444</v>
      </c>
      <c r="M402" s="21">
        <v>4455</v>
      </c>
      <c r="N402" s="21">
        <v>302.33</v>
      </c>
      <c r="O402" s="21" t="s">
        <v>193</v>
      </c>
      <c r="P402" s="21" t="s">
        <v>239</v>
      </c>
      <c r="Q402" s="21">
        <v>46</v>
      </c>
      <c r="R402" s="21">
        <v>57</v>
      </c>
      <c r="S402" s="21">
        <v>0</v>
      </c>
      <c r="T402" s="21">
        <v>1</v>
      </c>
      <c r="U402" s="21">
        <v>0</v>
      </c>
      <c r="V402" s="21">
        <v>0</v>
      </c>
      <c r="W402" s="21">
        <v>1</v>
      </c>
      <c r="X402" s="21">
        <v>0</v>
      </c>
      <c r="Y402" s="21">
        <v>1</v>
      </c>
      <c r="Z402" s="21">
        <v>0</v>
      </c>
      <c r="AA402" s="21">
        <v>0</v>
      </c>
      <c r="AB402" s="21">
        <v>1</v>
      </c>
      <c r="AC402" s="21">
        <v>1</v>
      </c>
      <c r="AD402" s="21">
        <v>0</v>
      </c>
    </row>
    <row r="403" spans="2:30" ht="10.199999999999999" x14ac:dyDescent="0.2">
      <c r="B403" s="21" t="s">
        <v>100</v>
      </c>
      <c r="C403" s="21" t="s">
        <v>66</v>
      </c>
      <c r="D403" s="21" t="s">
        <v>100</v>
      </c>
      <c r="E403" s="21" t="s">
        <v>71</v>
      </c>
      <c r="F403" s="21">
        <v>1.01</v>
      </c>
      <c r="G403" s="21">
        <v>5281.5619998862503</v>
      </c>
      <c r="H403" s="21">
        <v>29846</v>
      </c>
      <c r="I403" s="21">
        <v>26409</v>
      </c>
      <c r="J403" s="21">
        <v>2237227</v>
      </c>
      <c r="K403" s="21">
        <v>249561</v>
      </c>
      <c r="L403" s="21">
        <v>543</v>
      </c>
      <c r="M403" s="21">
        <v>10016</v>
      </c>
      <c r="N403" s="21">
        <v>63.76</v>
      </c>
      <c r="O403" s="21" t="s">
        <v>234</v>
      </c>
      <c r="P403" s="21" t="s">
        <v>239</v>
      </c>
      <c r="Q403" s="21">
        <v>50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0</v>
      </c>
      <c r="Z403" s="21">
        <v>1</v>
      </c>
      <c r="AA403" s="21">
        <v>0</v>
      </c>
      <c r="AB403" s="21">
        <v>1</v>
      </c>
      <c r="AC403" s="21">
        <v>0</v>
      </c>
      <c r="AD403" s="21">
        <v>1</v>
      </c>
    </row>
    <row r="404" spans="2:30" ht="10.199999999999999" x14ac:dyDescent="0.2">
      <c r="B404" s="21" t="s">
        <v>100</v>
      </c>
      <c r="C404" s="21" t="s">
        <v>25</v>
      </c>
      <c r="D404" s="21" t="s">
        <v>100</v>
      </c>
      <c r="E404" s="21" t="s">
        <v>71</v>
      </c>
      <c r="F404" s="21">
        <v>1.31</v>
      </c>
      <c r="G404" s="21">
        <v>2710.38325112654</v>
      </c>
      <c r="H404" s="21">
        <v>23025</v>
      </c>
      <c r="I404" s="21">
        <v>26409</v>
      </c>
      <c r="J404" s="21">
        <v>2753373</v>
      </c>
      <c r="K404" s="21">
        <v>249561</v>
      </c>
      <c r="L404" s="21">
        <v>1001</v>
      </c>
      <c r="M404" s="21">
        <v>8292</v>
      </c>
      <c r="N404" s="21">
        <v>114.95</v>
      </c>
      <c r="O404" s="21" t="s">
        <v>195</v>
      </c>
      <c r="P404" s="21" t="s">
        <v>239</v>
      </c>
      <c r="Q404" s="21">
        <v>55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0</v>
      </c>
      <c r="Z404" s="21">
        <v>1</v>
      </c>
      <c r="AA404" s="21">
        <v>0</v>
      </c>
      <c r="AB404" s="21">
        <v>1</v>
      </c>
      <c r="AC404" s="21">
        <v>0</v>
      </c>
      <c r="AD404" s="21">
        <v>1</v>
      </c>
    </row>
    <row r="405" spans="2:30" ht="10.199999999999999" x14ac:dyDescent="0.2">
      <c r="B405" s="21" t="s">
        <v>100</v>
      </c>
      <c r="C405" s="21" t="s">
        <v>72</v>
      </c>
      <c r="D405" s="21" t="s">
        <v>100</v>
      </c>
      <c r="E405" s="21" t="s">
        <v>71</v>
      </c>
      <c r="F405" s="21">
        <v>1.04</v>
      </c>
      <c r="G405" s="21">
        <v>5198.8540325663798</v>
      </c>
      <c r="H405" s="21">
        <v>24236</v>
      </c>
      <c r="I405" s="21">
        <v>26409</v>
      </c>
      <c r="J405" s="21">
        <v>1481076</v>
      </c>
      <c r="K405" s="21">
        <v>249561</v>
      </c>
      <c r="L405" s="21">
        <v>485</v>
      </c>
      <c r="M405" s="21">
        <v>7070</v>
      </c>
      <c r="N405" s="21">
        <v>65.8</v>
      </c>
      <c r="O405" s="21" t="s">
        <v>240</v>
      </c>
      <c r="P405" s="21" t="s">
        <v>239</v>
      </c>
      <c r="Q405" s="21">
        <v>63</v>
      </c>
      <c r="R405" s="21">
        <v>57</v>
      </c>
      <c r="S405" s="21">
        <v>0</v>
      </c>
      <c r="T405" s="21">
        <v>0</v>
      </c>
      <c r="U405" s="21">
        <v>0</v>
      </c>
      <c r="V405" s="21">
        <v>1</v>
      </c>
      <c r="W405" s="21">
        <v>1</v>
      </c>
      <c r="X405" s="21">
        <v>0</v>
      </c>
      <c r="Y405" s="21">
        <v>0</v>
      </c>
      <c r="Z405" s="21">
        <v>1</v>
      </c>
      <c r="AA405" s="21">
        <v>0</v>
      </c>
      <c r="AB405" s="21">
        <v>1</v>
      </c>
      <c r="AC405" s="21">
        <v>0</v>
      </c>
      <c r="AD405" s="21">
        <v>1</v>
      </c>
    </row>
    <row r="406" spans="2:30" ht="10.199999999999999" x14ac:dyDescent="0.2">
      <c r="B406" s="21" t="s">
        <v>100</v>
      </c>
      <c r="C406" s="21" t="s">
        <v>26</v>
      </c>
      <c r="D406" s="21" t="s">
        <v>100</v>
      </c>
      <c r="E406" s="21" t="s">
        <v>71</v>
      </c>
      <c r="F406" s="21">
        <v>1.03</v>
      </c>
      <c r="G406" s="21">
        <v>5680.5338640753098</v>
      </c>
      <c r="H406" s="21">
        <v>21121</v>
      </c>
      <c r="I406" s="21">
        <v>26409</v>
      </c>
      <c r="J406" s="21">
        <v>1228816</v>
      </c>
      <c r="K406" s="21">
        <v>249561</v>
      </c>
      <c r="L406" s="21">
        <v>633</v>
      </c>
      <c r="M406" s="21">
        <v>6602</v>
      </c>
      <c r="N406" s="21">
        <v>79.48</v>
      </c>
      <c r="O406" s="21" t="s">
        <v>196</v>
      </c>
      <c r="P406" s="21" t="s">
        <v>239</v>
      </c>
      <c r="Q406" s="21">
        <v>64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</row>
    <row r="407" spans="2:30" ht="10.199999999999999" x14ac:dyDescent="0.2">
      <c r="B407" s="21" t="s">
        <v>100</v>
      </c>
      <c r="C407" s="21" t="s">
        <v>27</v>
      </c>
      <c r="D407" s="21" t="s">
        <v>100</v>
      </c>
      <c r="E407" s="21" t="s">
        <v>71</v>
      </c>
      <c r="F407" s="21">
        <v>1.26</v>
      </c>
      <c r="G407" s="21">
        <v>4876.6844705170397</v>
      </c>
      <c r="H407" s="21">
        <v>23903</v>
      </c>
      <c r="I407" s="21">
        <v>26409</v>
      </c>
      <c r="J407" s="21">
        <v>2673620</v>
      </c>
      <c r="K407" s="21">
        <v>249561</v>
      </c>
      <c r="L407" s="21">
        <v>933</v>
      </c>
      <c r="M407" s="21">
        <v>6302</v>
      </c>
      <c r="N407" s="21">
        <v>96.58</v>
      </c>
      <c r="O407" s="21" t="s">
        <v>197</v>
      </c>
      <c r="P407" s="21" t="s">
        <v>239</v>
      </c>
      <c r="Q407" s="21">
        <v>66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</row>
    <row r="408" spans="2:30" ht="10.199999999999999" x14ac:dyDescent="0.2">
      <c r="B408" s="21" t="s">
        <v>100</v>
      </c>
      <c r="C408" s="21" t="s">
        <v>28</v>
      </c>
      <c r="D408" s="21" t="s">
        <v>100</v>
      </c>
      <c r="E408" s="21" t="s">
        <v>71</v>
      </c>
      <c r="F408" s="21">
        <v>1.01</v>
      </c>
      <c r="G408" s="21">
        <v>5144.1691163860296</v>
      </c>
      <c r="H408" s="21">
        <v>38813</v>
      </c>
      <c r="I408" s="21">
        <v>26409</v>
      </c>
      <c r="J408" s="21">
        <v>1653017</v>
      </c>
      <c r="K408" s="21">
        <v>249561</v>
      </c>
      <c r="L408" s="21">
        <v>542</v>
      </c>
      <c r="M408" s="21">
        <v>13527</v>
      </c>
      <c r="N408" s="21">
        <v>68.41</v>
      </c>
      <c r="O408" s="21" t="s">
        <v>198</v>
      </c>
      <c r="P408" s="21" t="s">
        <v>239</v>
      </c>
      <c r="Q408" s="21">
        <v>67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1</v>
      </c>
      <c r="Z408" s="21">
        <v>0</v>
      </c>
      <c r="AA408" s="21">
        <v>0</v>
      </c>
      <c r="AB408" s="21">
        <v>1</v>
      </c>
      <c r="AC408" s="21">
        <v>0</v>
      </c>
      <c r="AD408" s="21">
        <v>1</v>
      </c>
    </row>
    <row r="409" spans="2:30" ht="10.199999999999999" x14ac:dyDescent="0.2">
      <c r="B409" s="21" t="s">
        <v>100</v>
      </c>
      <c r="C409" s="21" t="s">
        <v>73</v>
      </c>
      <c r="D409" s="21" t="s">
        <v>100</v>
      </c>
      <c r="E409" s="21" t="s">
        <v>71</v>
      </c>
      <c r="F409" s="21">
        <v>1</v>
      </c>
      <c r="G409" s="21">
        <v>4730.9601488511698</v>
      </c>
      <c r="H409" s="21">
        <v>34880</v>
      </c>
      <c r="I409" s="21">
        <v>26409</v>
      </c>
      <c r="J409" s="21">
        <v>1594251</v>
      </c>
      <c r="K409" s="21">
        <v>249561</v>
      </c>
      <c r="L409" s="21">
        <v>569</v>
      </c>
      <c r="M409" s="21">
        <v>11593</v>
      </c>
      <c r="N409" s="21">
        <v>65.84</v>
      </c>
      <c r="O409" s="21" t="s">
        <v>241</v>
      </c>
      <c r="P409" s="21" t="s">
        <v>239</v>
      </c>
      <c r="Q409" s="21">
        <v>68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</row>
    <row r="410" spans="2:30" ht="10.199999999999999" x14ac:dyDescent="0.2">
      <c r="B410" s="21" t="s">
        <v>100</v>
      </c>
      <c r="C410" s="21" t="s">
        <v>32</v>
      </c>
      <c r="D410" s="21" t="s">
        <v>100</v>
      </c>
      <c r="E410" s="21" t="s">
        <v>71</v>
      </c>
      <c r="F410" s="21">
        <v>1</v>
      </c>
      <c r="G410" s="21">
        <v>6397.4041731555799</v>
      </c>
      <c r="H410" s="21">
        <v>30916</v>
      </c>
      <c r="I410" s="21">
        <v>26409</v>
      </c>
      <c r="J410" s="21">
        <v>2230831</v>
      </c>
      <c r="K410" s="21">
        <v>249561</v>
      </c>
      <c r="L410" s="21">
        <v>135</v>
      </c>
      <c r="M410" s="21">
        <v>11415</v>
      </c>
      <c r="N410" s="21">
        <v>88.46</v>
      </c>
      <c r="O410" s="21" t="s">
        <v>202</v>
      </c>
      <c r="P410" s="21" t="s">
        <v>239</v>
      </c>
      <c r="Q410" s="21">
        <v>70</v>
      </c>
      <c r="R410" s="21">
        <v>57</v>
      </c>
      <c r="S410" s="21">
        <v>1</v>
      </c>
      <c r="T410" s="21">
        <v>0</v>
      </c>
      <c r="U410" s="21">
        <v>0</v>
      </c>
      <c r="V410" s="21">
        <v>0</v>
      </c>
      <c r="W410" s="21">
        <v>1</v>
      </c>
      <c r="X410" s="21">
        <v>0</v>
      </c>
      <c r="Y410" s="21">
        <v>1</v>
      </c>
      <c r="Z410" s="21">
        <v>0</v>
      </c>
      <c r="AA410" s="21">
        <v>0</v>
      </c>
      <c r="AB410" s="21">
        <v>1</v>
      </c>
      <c r="AC410" s="21">
        <v>0</v>
      </c>
      <c r="AD410" s="21">
        <v>1</v>
      </c>
    </row>
    <row r="411" spans="2:30" ht="10.199999999999999" x14ac:dyDescent="0.2">
      <c r="B411" s="21" t="s">
        <v>100</v>
      </c>
      <c r="C411" s="21" t="s">
        <v>74</v>
      </c>
      <c r="D411" s="21" t="s">
        <v>100</v>
      </c>
      <c r="E411" s="21" t="s">
        <v>71</v>
      </c>
      <c r="F411" s="21">
        <v>1.01</v>
      </c>
      <c r="G411" s="21">
        <v>5020.7193629085205</v>
      </c>
      <c r="H411" s="21">
        <v>21300</v>
      </c>
      <c r="I411" s="21">
        <v>26409</v>
      </c>
      <c r="J411" s="21">
        <v>403939</v>
      </c>
      <c r="K411" s="21">
        <v>249561</v>
      </c>
      <c r="L411" s="21">
        <v>281</v>
      </c>
      <c r="M411" s="21">
        <v>6760</v>
      </c>
      <c r="N411" s="21">
        <v>50.38</v>
      </c>
      <c r="O411" s="21" t="s">
        <v>242</v>
      </c>
      <c r="P411" s="21" t="s">
        <v>239</v>
      </c>
      <c r="Q411" s="21">
        <v>71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0</v>
      </c>
      <c r="Z411" s="21">
        <v>1</v>
      </c>
      <c r="AA411" s="21">
        <v>0</v>
      </c>
      <c r="AB411" s="21">
        <v>1</v>
      </c>
      <c r="AC411" s="21">
        <v>0</v>
      </c>
      <c r="AD411" s="21">
        <v>1</v>
      </c>
    </row>
    <row r="412" spans="2:30" ht="10.199999999999999" x14ac:dyDescent="0.2">
      <c r="B412" s="21" t="s">
        <v>100</v>
      </c>
      <c r="C412" s="21" t="s">
        <v>7</v>
      </c>
      <c r="D412" s="21" t="s">
        <v>100</v>
      </c>
      <c r="E412" s="21" t="s">
        <v>75</v>
      </c>
      <c r="F412" s="21">
        <v>1.1100000000000001</v>
      </c>
      <c r="G412" s="21">
        <v>9129.6633710772803</v>
      </c>
      <c r="H412" s="21">
        <v>29838</v>
      </c>
      <c r="I412" s="21">
        <v>24205</v>
      </c>
      <c r="J412" s="21">
        <v>29838</v>
      </c>
      <c r="K412" s="21">
        <v>905329</v>
      </c>
      <c r="L412" s="21">
        <v>328</v>
      </c>
      <c r="M412" s="21">
        <v>1504</v>
      </c>
      <c r="N412" s="21">
        <v>176.88</v>
      </c>
      <c r="O412" s="21" t="s">
        <v>179</v>
      </c>
      <c r="P412" s="21" t="s">
        <v>243</v>
      </c>
      <c r="Q412" s="21">
        <v>6</v>
      </c>
      <c r="R412" s="21">
        <v>58</v>
      </c>
      <c r="S412" s="21">
        <v>0</v>
      </c>
      <c r="T412" s="21">
        <v>0</v>
      </c>
      <c r="U412" s="21">
        <v>1</v>
      </c>
      <c r="V412" s="21">
        <v>0</v>
      </c>
      <c r="W412" s="21">
        <v>1</v>
      </c>
      <c r="X412" s="21">
        <v>0</v>
      </c>
      <c r="Y412" s="21">
        <v>1</v>
      </c>
      <c r="Z412" s="21">
        <v>0</v>
      </c>
      <c r="AA412" s="21">
        <v>0</v>
      </c>
      <c r="AB412" s="21">
        <v>1</v>
      </c>
      <c r="AC412" s="21">
        <v>0</v>
      </c>
      <c r="AD412" s="21">
        <v>1</v>
      </c>
    </row>
    <row r="413" spans="2:30" ht="10.199999999999999" x14ac:dyDescent="0.2">
      <c r="B413" s="21" t="s">
        <v>9</v>
      </c>
      <c r="C413" s="21" t="s">
        <v>10</v>
      </c>
      <c r="D413" s="21" t="s">
        <v>100</v>
      </c>
      <c r="E413" s="21" t="s">
        <v>75</v>
      </c>
      <c r="F413" s="21">
        <v>1.1100000000000001</v>
      </c>
      <c r="G413" s="21">
        <v>4124.5474626520099</v>
      </c>
      <c r="H413" s="21">
        <v>29260</v>
      </c>
      <c r="I413" s="21">
        <v>24205</v>
      </c>
      <c r="J413" s="21">
        <v>7830332</v>
      </c>
      <c r="K413" s="21">
        <v>905329</v>
      </c>
      <c r="L413" s="21">
        <v>842</v>
      </c>
      <c r="M413" s="21">
        <v>2874</v>
      </c>
      <c r="N413" s="21">
        <v>219.38</v>
      </c>
      <c r="O413" s="21" t="s">
        <v>181</v>
      </c>
      <c r="P413" s="21" t="s">
        <v>243</v>
      </c>
      <c r="Q413" s="21">
        <v>15</v>
      </c>
      <c r="R413" s="21">
        <v>58</v>
      </c>
      <c r="S413" s="21">
        <v>0</v>
      </c>
      <c r="T413" s="21">
        <v>0</v>
      </c>
      <c r="U413" s="21">
        <v>0</v>
      </c>
      <c r="V413" s="21">
        <v>1</v>
      </c>
      <c r="W413" s="21">
        <v>1</v>
      </c>
      <c r="X413" s="21">
        <v>0</v>
      </c>
      <c r="Y413" s="21">
        <v>1</v>
      </c>
      <c r="Z413" s="21">
        <v>0</v>
      </c>
      <c r="AA413" s="21">
        <v>1</v>
      </c>
      <c r="AB413" s="21">
        <v>0</v>
      </c>
      <c r="AC413" s="21">
        <v>0</v>
      </c>
      <c r="AD413" s="21">
        <v>1</v>
      </c>
    </row>
    <row r="414" spans="2:30" ht="10.199999999999999" x14ac:dyDescent="0.2">
      <c r="B414" s="21" t="s">
        <v>11</v>
      </c>
      <c r="C414" s="21" t="s">
        <v>10</v>
      </c>
      <c r="D414" s="21" t="s">
        <v>100</v>
      </c>
      <c r="E414" s="21" t="s">
        <v>75</v>
      </c>
      <c r="F414" s="21">
        <v>1.1100000000000001</v>
      </c>
      <c r="G414" s="21">
        <v>4124.5474626520099</v>
      </c>
      <c r="H414" s="21">
        <v>29260</v>
      </c>
      <c r="I414" s="21">
        <v>24205</v>
      </c>
      <c r="J414" s="21">
        <v>7830332</v>
      </c>
      <c r="K414" s="21">
        <v>905329</v>
      </c>
      <c r="L414" s="21">
        <v>842</v>
      </c>
      <c r="M414" s="21">
        <v>2874</v>
      </c>
      <c r="N414" s="21">
        <v>219.38</v>
      </c>
      <c r="O414" s="21" t="s">
        <v>182</v>
      </c>
      <c r="P414" s="21" t="s">
        <v>243</v>
      </c>
      <c r="Q414" s="21">
        <v>14</v>
      </c>
      <c r="R414" s="21">
        <v>58</v>
      </c>
      <c r="S414" s="21">
        <v>0</v>
      </c>
      <c r="T414" s="21">
        <v>0</v>
      </c>
      <c r="U414" s="21">
        <v>1</v>
      </c>
      <c r="V414" s="21">
        <v>0</v>
      </c>
      <c r="W414" s="21">
        <v>1</v>
      </c>
      <c r="X414" s="21">
        <v>0</v>
      </c>
      <c r="Y414" s="21">
        <v>1</v>
      </c>
      <c r="Z414" s="21">
        <v>0</v>
      </c>
      <c r="AA414" s="21">
        <v>0</v>
      </c>
      <c r="AB414" s="21">
        <v>1</v>
      </c>
      <c r="AC414" s="21">
        <v>0</v>
      </c>
      <c r="AD414" s="21">
        <v>1</v>
      </c>
    </row>
    <row r="415" spans="2:30" ht="10.199999999999999" x14ac:dyDescent="0.2">
      <c r="B415" s="21" t="s">
        <v>20</v>
      </c>
      <c r="C415" s="21" t="s">
        <v>21</v>
      </c>
      <c r="D415" s="21" t="s">
        <v>100</v>
      </c>
      <c r="E415" s="21" t="s">
        <v>75</v>
      </c>
      <c r="F415" s="21">
        <v>1</v>
      </c>
      <c r="G415" s="21">
        <v>4449.75788002847</v>
      </c>
      <c r="H415" s="21">
        <v>32991</v>
      </c>
      <c r="I415" s="21">
        <v>24205</v>
      </c>
      <c r="J415" s="21">
        <v>8621121</v>
      </c>
      <c r="K415" s="21">
        <v>905329</v>
      </c>
      <c r="L415" s="21">
        <v>147</v>
      </c>
      <c r="M415" s="21">
        <v>4158</v>
      </c>
      <c r="N415" s="21">
        <v>106.29</v>
      </c>
      <c r="O415" s="21" t="s">
        <v>191</v>
      </c>
      <c r="P415" s="21" t="s">
        <v>243</v>
      </c>
      <c r="Q415" s="21">
        <v>47</v>
      </c>
      <c r="R415" s="21">
        <v>58</v>
      </c>
      <c r="S415" s="21">
        <v>0</v>
      </c>
      <c r="T415" s="21">
        <v>0</v>
      </c>
      <c r="U415" s="21">
        <v>0</v>
      </c>
      <c r="V415" s="21">
        <v>1</v>
      </c>
      <c r="W415" s="21">
        <v>1</v>
      </c>
      <c r="X415" s="21">
        <v>0</v>
      </c>
      <c r="Y415" s="21">
        <v>1</v>
      </c>
      <c r="Z415" s="21">
        <v>0</v>
      </c>
      <c r="AA415" s="21">
        <v>1</v>
      </c>
      <c r="AB415" s="21">
        <v>0</v>
      </c>
      <c r="AC415" s="21">
        <v>0</v>
      </c>
      <c r="AD415" s="21">
        <v>1</v>
      </c>
    </row>
    <row r="416" spans="2:30" ht="10.199999999999999" x14ac:dyDescent="0.2">
      <c r="B416" s="21" t="s">
        <v>22</v>
      </c>
      <c r="C416" s="21" t="s">
        <v>21</v>
      </c>
      <c r="D416" s="21" t="s">
        <v>100</v>
      </c>
      <c r="E416" s="21" t="s">
        <v>75</v>
      </c>
      <c r="F416" s="21">
        <v>1</v>
      </c>
      <c r="G416" s="21">
        <v>4449.75788002847</v>
      </c>
      <c r="H416" s="21">
        <v>32991</v>
      </c>
      <c r="I416" s="21">
        <v>24205</v>
      </c>
      <c r="J416" s="21">
        <v>8621121</v>
      </c>
      <c r="K416" s="21">
        <v>905329</v>
      </c>
      <c r="L416" s="21">
        <v>147</v>
      </c>
      <c r="M416" s="21">
        <v>4158</v>
      </c>
      <c r="N416" s="21">
        <v>106.29</v>
      </c>
      <c r="O416" s="21" t="s">
        <v>192</v>
      </c>
      <c r="P416" s="21" t="s">
        <v>243</v>
      </c>
      <c r="Q416" s="21">
        <v>48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</row>
    <row r="417" spans="2:30" ht="10.199999999999999" x14ac:dyDescent="0.2">
      <c r="B417" s="21" t="s">
        <v>23</v>
      </c>
      <c r="C417" s="21" t="s">
        <v>21</v>
      </c>
      <c r="D417" s="21" t="s">
        <v>100</v>
      </c>
      <c r="E417" s="21" t="s">
        <v>75</v>
      </c>
      <c r="F417" s="21">
        <v>1</v>
      </c>
      <c r="G417" s="21">
        <v>4449.75788002847</v>
      </c>
      <c r="H417" s="21">
        <v>32991</v>
      </c>
      <c r="I417" s="21">
        <v>24205</v>
      </c>
      <c r="J417" s="21">
        <v>8621121</v>
      </c>
      <c r="K417" s="21">
        <v>905329</v>
      </c>
      <c r="L417" s="21">
        <v>147</v>
      </c>
      <c r="M417" s="21">
        <v>4158</v>
      </c>
      <c r="N417" s="21">
        <v>106.29</v>
      </c>
      <c r="O417" s="21" t="s">
        <v>193</v>
      </c>
      <c r="P417" s="21" t="s">
        <v>243</v>
      </c>
      <c r="Q417" s="21">
        <v>46</v>
      </c>
      <c r="R417" s="21">
        <v>58</v>
      </c>
      <c r="S417" s="21">
        <v>0</v>
      </c>
      <c r="T417" s="21">
        <v>0</v>
      </c>
      <c r="U417" s="21">
        <v>0</v>
      </c>
      <c r="V417" s="21">
        <v>1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1</v>
      </c>
      <c r="AD417" s="21">
        <v>0</v>
      </c>
    </row>
    <row r="418" spans="2:30" ht="10.199999999999999" x14ac:dyDescent="0.2">
      <c r="B418" s="21" t="s">
        <v>100</v>
      </c>
      <c r="C418" s="21" t="s">
        <v>24</v>
      </c>
      <c r="D418" s="21" t="s">
        <v>100</v>
      </c>
      <c r="E418" s="21" t="s">
        <v>75</v>
      </c>
      <c r="F418" s="21">
        <v>1.55</v>
      </c>
      <c r="G418" s="21">
        <v>3087.2702051311899</v>
      </c>
      <c r="H418" s="21">
        <v>22360</v>
      </c>
      <c r="I418" s="21">
        <v>24205</v>
      </c>
      <c r="J418" s="21">
        <v>1421287</v>
      </c>
      <c r="K418" s="21">
        <v>905329</v>
      </c>
      <c r="L418" s="21">
        <v>1075</v>
      </c>
      <c r="M418" s="21">
        <v>4771</v>
      </c>
      <c r="N418" s="21">
        <v>108.96</v>
      </c>
      <c r="O418" s="21" t="s">
        <v>194</v>
      </c>
      <c r="P418" s="21" t="s">
        <v>243</v>
      </c>
      <c r="Q418" s="21">
        <v>53</v>
      </c>
      <c r="R418" s="21">
        <v>58</v>
      </c>
      <c r="S418" s="21">
        <v>0</v>
      </c>
      <c r="T418" s="21">
        <v>0</v>
      </c>
      <c r="U418" s="21">
        <v>1</v>
      </c>
      <c r="V418" s="21">
        <v>0</v>
      </c>
      <c r="W418" s="21">
        <v>0</v>
      </c>
      <c r="X418" s="21">
        <v>1</v>
      </c>
      <c r="Y418" s="21">
        <v>1</v>
      </c>
      <c r="Z418" s="21">
        <v>0</v>
      </c>
      <c r="AA418" s="21">
        <v>0</v>
      </c>
      <c r="AB418" s="21">
        <v>1</v>
      </c>
      <c r="AC418" s="21">
        <v>0</v>
      </c>
      <c r="AD418" s="21">
        <v>1</v>
      </c>
    </row>
    <row r="419" spans="2:30" ht="10.199999999999999" x14ac:dyDescent="0.2">
      <c r="B419" s="21" t="s">
        <v>100</v>
      </c>
      <c r="C419" s="21" t="s">
        <v>6</v>
      </c>
      <c r="D419" s="21" t="s">
        <v>100</v>
      </c>
      <c r="E419" s="21" t="s">
        <v>76</v>
      </c>
      <c r="F419" s="21">
        <v>1.03</v>
      </c>
      <c r="G419" s="21">
        <v>7046.1149800000403</v>
      </c>
      <c r="H419" s="21">
        <v>26993</v>
      </c>
      <c r="I419" s="21">
        <v>26101</v>
      </c>
      <c r="J419" s="21">
        <v>3532657</v>
      </c>
      <c r="K419" s="21">
        <v>1021830</v>
      </c>
      <c r="L419" s="21">
        <v>356</v>
      </c>
      <c r="M419" s="21">
        <v>9307</v>
      </c>
      <c r="N419" s="21">
        <v>123.44</v>
      </c>
      <c r="O419" s="21" t="s">
        <v>178</v>
      </c>
      <c r="P419" s="21" t="s">
        <v>244</v>
      </c>
      <c r="Q419" s="21">
        <v>4</v>
      </c>
      <c r="R419" s="21">
        <v>59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0</v>
      </c>
      <c r="AB419" s="21">
        <v>1</v>
      </c>
      <c r="AC419" s="21">
        <v>0</v>
      </c>
      <c r="AD419" s="21">
        <v>1</v>
      </c>
    </row>
    <row r="420" spans="2:30" ht="10.199999999999999" x14ac:dyDescent="0.2">
      <c r="B420" s="21" t="s">
        <v>100</v>
      </c>
      <c r="C420" s="21" t="s">
        <v>8</v>
      </c>
      <c r="D420" s="21" t="s">
        <v>100</v>
      </c>
      <c r="E420" s="21" t="s">
        <v>76</v>
      </c>
      <c r="F420" s="21">
        <v>1.26</v>
      </c>
      <c r="G420" s="21">
        <v>4542.8321833273803</v>
      </c>
      <c r="H420" s="21">
        <v>30124</v>
      </c>
      <c r="I420" s="21">
        <v>26101</v>
      </c>
      <c r="J420" s="21">
        <v>5787293</v>
      </c>
      <c r="K420" s="21">
        <v>1021830</v>
      </c>
      <c r="L420" s="21">
        <v>606</v>
      </c>
      <c r="M420" s="21">
        <v>5598</v>
      </c>
      <c r="N420" s="21">
        <v>140.07</v>
      </c>
      <c r="O420" s="21" t="s">
        <v>180</v>
      </c>
      <c r="P420" s="21" t="s">
        <v>244</v>
      </c>
      <c r="Q420" s="21">
        <v>9</v>
      </c>
      <c r="R420" s="21">
        <v>59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0</v>
      </c>
      <c r="AD420" s="21">
        <v>1</v>
      </c>
    </row>
    <row r="421" spans="2:30" ht="10.199999999999999" x14ac:dyDescent="0.2">
      <c r="B421" s="21" t="s">
        <v>9</v>
      </c>
      <c r="C421" s="21" t="s">
        <v>10</v>
      </c>
      <c r="D421" s="21" t="s">
        <v>100</v>
      </c>
      <c r="E421" s="21" t="s">
        <v>76</v>
      </c>
      <c r="F421" s="21">
        <v>1.1200000000000001</v>
      </c>
      <c r="G421" s="21">
        <v>4579.8239489457501</v>
      </c>
      <c r="H421" s="21">
        <v>29260</v>
      </c>
      <c r="I421" s="21">
        <v>26101</v>
      </c>
      <c r="J421" s="21">
        <v>7830332</v>
      </c>
      <c r="K421" s="21">
        <v>1021830</v>
      </c>
      <c r="L421" s="21">
        <v>636</v>
      </c>
      <c r="M421" s="21">
        <v>6123</v>
      </c>
      <c r="N421" s="21">
        <v>193.67</v>
      </c>
      <c r="O421" s="21" t="s">
        <v>181</v>
      </c>
      <c r="P421" s="21" t="s">
        <v>244</v>
      </c>
      <c r="Q421" s="21">
        <v>15</v>
      </c>
      <c r="R421" s="21">
        <v>59</v>
      </c>
      <c r="S421" s="21">
        <v>0</v>
      </c>
      <c r="T421" s="21">
        <v>0</v>
      </c>
      <c r="U421" s="21">
        <v>0</v>
      </c>
      <c r="V421" s="21">
        <v>1</v>
      </c>
      <c r="W421" s="21">
        <v>1</v>
      </c>
      <c r="X421" s="21">
        <v>0</v>
      </c>
      <c r="Y421" s="21">
        <v>1</v>
      </c>
      <c r="Z421" s="21">
        <v>0</v>
      </c>
      <c r="AA421" s="21">
        <v>1</v>
      </c>
      <c r="AB421" s="21">
        <v>0</v>
      </c>
      <c r="AC421" s="21">
        <v>0</v>
      </c>
      <c r="AD421" s="21">
        <v>1</v>
      </c>
    </row>
    <row r="422" spans="2:30" ht="10.199999999999999" x14ac:dyDescent="0.2">
      <c r="B422" s="21" t="s">
        <v>11</v>
      </c>
      <c r="C422" s="21" t="s">
        <v>10</v>
      </c>
      <c r="D422" s="21" t="s">
        <v>100</v>
      </c>
      <c r="E422" s="21" t="s">
        <v>76</v>
      </c>
      <c r="F422" s="21">
        <v>1.1200000000000001</v>
      </c>
      <c r="G422" s="21">
        <v>4579.8239489457501</v>
      </c>
      <c r="H422" s="21">
        <v>29260</v>
      </c>
      <c r="I422" s="21">
        <v>26101</v>
      </c>
      <c r="J422" s="21">
        <v>7830332</v>
      </c>
      <c r="K422" s="21">
        <v>1021830</v>
      </c>
      <c r="L422" s="21">
        <v>636</v>
      </c>
      <c r="M422" s="21">
        <v>6123</v>
      </c>
      <c r="N422" s="21">
        <v>193.67</v>
      </c>
      <c r="O422" s="21" t="s">
        <v>182</v>
      </c>
      <c r="P422" s="21" t="s">
        <v>244</v>
      </c>
      <c r="Q422" s="21">
        <v>14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</row>
    <row r="423" spans="2:30" ht="10.199999999999999" x14ac:dyDescent="0.2">
      <c r="B423" s="21" t="s">
        <v>100</v>
      </c>
      <c r="C423" s="21" t="s">
        <v>5</v>
      </c>
      <c r="D423" s="21" t="s">
        <v>100</v>
      </c>
      <c r="E423" s="21" t="s">
        <v>76</v>
      </c>
      <c r="F423" s="21">
        <v>1.19</v>
      </c>
      <c r="G423" s="21">
        <v>7617.6900008100602</v>
      </c>
      <c r="H423" s="21">
        <v>28637</v>
      </c>
      <c r="I423" s="21">
        <v>26101</v>
      </c>
      <c r="J423" s="21">
        <v>3036732</v>
      </c>
      <c r="K423" s="21">
        <v>1021830</v>
      </c>
      <c r="L423" s="21">
        <v>1065</v>
      </c>
      <c r="M423" s="21">
        <v>4285</v>
      </c>
      <c r="N423" s="21">
        <v>230.56</v>
      </c>
      <c r="O423" s="21" t="s">
        <v>176</v>
      </c>
      <c r="P423" s="21" t="s">
        <v>244</v>
      </c>
      <c r="Q423" s="21">
        <v>21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</row>
    <row r="424" spans="2:30" ht="10.199999999999999" x14ac:dyDescent="0.2">
      <c r="B424" s="21" t="s">
        <v>20</v>
      </c>
      <c r="C424" s="21" t="s">
        <v>21</v>
      </c>
      <c r="D424" s="21" t="s">
        <v>100</v>
      </c>
      <c r="E424" s="21" t="s">
        <v>76</v>
      </c>
      <c r="F424" s="21">
        <v>1.06</v>
      </c>
      <c r="G424" s="21">
        <v>3474.2278947251302</v>
      </c>
      <c r="H424" s="21">
        <v>32991</v>
      </c>
      <c r="I424" s="21">
        <v>26101</v>
      </c>
      <c r="J424" s="21">
        <v>8621121</v>
      </c>
      <c r="K424" s="21">
        <v>1021830</v>
      </c>
      <c r="L424" s="21">
        <v>426</v>
      </c>
      <c r="M424" s="21">
        <v>12883</v>
      </c>
      <c r="N424" s="21">
        <v>154.72999999999999</v>
      </c>
      <c r="O424" s="21" t="s">
        <v>191</v>
      </c>
      <c r="P424" s="21" t="s">
        <v>244</v>
      </c>
      <c r="Q424" s="21">
        <v>47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</row>
    <row r="425" spans="2:30" ht="10.199999999999999" x14ac:dyDescent="0.2">
      <c r="B425" s="21" t="s">
        <v>22</v>
      </c>
      <c r="C425" s="21" t="s">
        <v>21</v>
      </c>
      <c r="D425" s="21" t="s">
        <v>100</v>
      </c>
      <c r="E425" s="21" t="s">
        <v>76</v>
      </c>
      <c r="F425" s="21">
        <v>1.06</v>
      </c>
      <c r="G425" s="21">
        <v>3474.2278947251302</v>
      </c>
      <c r="H425" s="21">
        <v>32991</v>
      </c>
      <c r="I425" s="21">
        <v>26101</v>
      </c>
      <c r="J425" s="21">
        <v>8621121</v>
      </c>
      <c r="K425" s="21">
        <v>1021830</v>
      </c>
      <c r="L425" s="21">
        <v>426</v>
      </c>
      <c r="M425" s="21">
        <v>12883</v>
      </c>
      <c r="N425" s="21">
        <v>154.72999999999999</v>
      </c>
      <c r="O425" s="21" t="s">
        <v>192</v>
      </c>
      <c r="P425" s="21" t="s">
        <v>244</v>
      </c>
      <c r="Q425" s="21">
        <v>48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1</v>
      </c>
      <c r="AB425" s="21">
        <v>0</v>
      </c>
      <c r="AC425" s="21">
        <v>0</v>
      </c>
      <c r="AD425" s="21">
        <v>1</v>
      </c>
    </row>
    <row r="426" spans="2:30" ht="10.199999999999999" x14ac:dyDescent="0.2">
      <c r="B426" s="21" t="s">
        <v>23</v>
      </c>
      <c r="C426" s="21" t="s">
        <v>21</v>
      </c>
      <c r="D426" s="21" t="s">
        <v>100</v>
      </c>
      <c r="E426" s="21" t="s">
        <v>76</v>
      </c>
      <c r="F426" s="21">
        <v>1.06</v>
      </c>
      <c r="G426" s="21">
        <v>3474.2278947251302</v>
      </c>
      <c r="H426" s="21">
        <v>32991</v>
      </c>
      <c r="I426" s="21">
        <v>26101</v>
      </c>
      <c r="J426" s="21">
        <v>8621121</v>
      </c>
      <c r="K426" s="21">
        <v>1021830</v>
      </c>
      <c r="L426" s="21">
        <v>426</v>
      </c>
      <c r="M426" s="21">
        <v>12883</v>
      </c>
      <c r="N426" s="21">
        <v>154.72999999999999</v>
      </c>
      <c r="O426" s="21" t="s">
        <v>193</v>
      </c>
      <c r="P426" s="21" t="s">
        <v>244</v>
      </c>
      <c r="Q426" s="21">
        <v>46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1</v>
      </c>
      <c r="AD426" s="21">
        <v>0</v>
      </c>
    </row>
    <row r="427" spans="2:30" ht="10.199999999999999" x14ac:dyDescent="0.2">
      <c r="B427" s="21" t="s">
        <v>100</v>
      </c>
      <c r="C427" s="21" t="s">
        <v>69</v>
      </c>
      <c r="D427" s="21" t="s">
        <v>100</v>
      </c>
      <c r="E427" s="21" t="s">
        <v>76</v>
      </c>
      <c r="F427" s="21">
        <v>1.02</v>
      </c>
      <c r="G427" s="21">
        <v>5317.3595653000602</v>
      </c>
      <c r="H427" s="21">
        <v>27994</v>
      </c>
      <c r="I427" s="21">
        <v>26101</v>
      </c>
      <c r="J427" s="21">
        <v>4948339</v>
      </c>
      <c r="K427" s="21">
        <v>1021830</v>
      </c>
      <c r="L427" s="21">
        <v>346</v>
      </c>
      <c r="M427" s="21">
        <v>4288</v>
      </c>
      <c r="N427" s="21">
        <v>144.86000000000001</v>
      </c>
      <c r="O427" s="21" t="s">
        <v>237</v>
      </c>
      <c r="P427" s="21" t="s">
        <v>244</v>
      </c>
      <c r="Q427" s="21">
        <v>54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0</v>
      </c>
      <c r="AB427" s="21">
        <v>1</v>
      </c>
      <c r="AC427" s="21">
        <v>0</v>
      </c>
      <c r="AD427" s="21">
        <v>1</v>
      </c>
    </row>
    <row r="428" spans="2:30" ht="10.199999999999999" x14ac:dyDescent="0.2">
      <c r="B428" s="21" t="s">
        <v>40</v>
      </c>
      <c r="C428" s="21" t="s">
        <v>41</v>
      </c>
      <c r="D428" s="21" t="s">
        <v>100</v>
      </c>
      <c r="E428" s="21" t="s">
        <v>76</v>
      </c>
      <c r="F428" s="21">
        <v>1.01</v>
      </c>
      <c r="G428" s="21">
        <v>3266.4409876557002</v>
      </c>
      <c r="H428" s="21">
        <v>31981</v>
      </c>
      <c r="I428" s="21">
        <v>26101</v>
      </c>
      <c r="J428" s="21">
        <v>4549784</v>
      </c>
      <c r="K428" s="21">
        <v>1021830</v>
      </c>
      <c r="L428" s="21">
        <v>225</v>
      </c>
      <c r="M428" s="21">
        <v>7241</v>
      </c>
      <c r="N428" s="21">
        <v>109.44</v>
      </c>
      <c r="O428" s="21" t="s">
        <v>210</v>
      </c>
      <c r="P428" s="21" t="s">
        <v>244</v>
      </c>
      <c r="Q428" s="21">
        <v>79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0</v>
      </c>
      <c r="AB428" s="21">
        <v>1</v>
      </c>
      <c r="AC428" s="21">
        <v>0</v>
      </c>
      <c r="AD428" s="21">
        <v>1</v>
      </c>
    </row>
    <row r="429" spans="2:30" ht="10.199999999999999" x14ac:dyDescent="0.2">
      <c r="B429" s="21" t="s">
        <v>42</v>
      </c>
      <c r="C429" s="21" t="s">
        <v>41</v>
      </c>
      <c r="D429" s="21" t="s">
        <v>100</v>
      </c>
      <c r="E429" s="21" t="s">
        <v>76</v>
      </c>
      <c r="F429" s="21">
        <v>1.01</v>
      </c>
      <c r="G429" s="21">
        <v>3266.4409876557002</v>
      </c>
      <c r="H429" s="21">
        <v>31981</v>
      </c>
      <c r="I429" s="21">
        <v>26101</v>
      </c>
      <c r="J429" s="21">
        <v>4549784</v>
      </c>
      <c r="K429" s="21">
        <v>1021830</v>
      </c>
      <c r="L429" s="21">
        <v>225</v>
      </c>
      <c r="M429" s="21">
        <v>7241</v>
      </c>
      <c r="N429" s="21">
        <v>109.44</v>
      </c>
      <c r="O429" s="21" t="s">
        <v>211</v>
      </c>
      <c r="P429" s="21" t="s">
        <v>244</v>
      </c>
      <c r="Q429" s="21">
        <v>78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1</v>
      </c>
      <c r="AB429" s="21">
        <v>0</v>
      </c>
      <c r="AC429" s="21">
        <v>0</v>
      </c>
      <c r="AD429" s="21">
        <v>1</v>
      </c>
    </row>
    <row r="430" spans="2:30" ht="10.199999999999999" x14ac:dyDescent="0.2">
      <c r="B430" s="21" t="s">
        <v>9</v>
      </c>
      <c r="C430" s="21" t="s">
        <v>10</v>
      </c>
      <c r="D430" s="21" t="s">
        <v>100</v>
      </c>
      <c r="E430" s="21" t="s">
        <v>77</v>
      </c>
      <c r="F430" s="21">
        <v>1.41</v>
      </c>
      <c r="G430" s="21">
        <v>4014.7921175504598</v>
      </c>
      <c r="H430" s="21">
        <v>29260</v>
      </c>
      <c r="I430" s="21">
        <v>29284</v>
      </c>
      <c r="J430" s="21">
        <v>7830332</v>
      </c>
      <c r="K430" s="21">
        <v>298680</v>
      </c>
      <c r="L430" s="21">
        <v>1680</v>
      </c>
      <c r="M430" s="21">
        <v>3926</v>
      </c>
      <c r="N430" s="21">
        <v>125.9</v>
      </c>
      <c r="O430" s="21" t="s">
        <v>181</v>
      </c>
      <c r="P430" s="21" t="s">
        <v>245</v>
      </c>
      <c r="Q430" s="21">
        <v>15</v>
      </c>
      <c r="R430" s="21">
        <v>60</v>
      </c>
      <c r="S430" s="21">
        <v>0</v>
      </c>
      <c r="T430" s="21">
        <v>0</v>
      </c>
      <c r="U430" s="21">
        <v>0</v>
      </c>
      <c r="V430" s="21">
        <v>1</v>
      </c>
      <c r="W430" s="21">
        <v>0</v>
      </c>
      <c r="X430" s="21">
        <v>1</v>
      </c>
      <c r="Y430" s="21">
        <v>1</v>
      </c>
      <c r="Z430" s="21">
        <v>0</v>
      </c>
      <c r="AA430" s="21">
        <v>1</v>
      </c>
      <c r="AB430" s="21">
        <v>0</v>
      </c>
      <c r="AC430" s="21">
        <v>0</v>
      </c>
      <c r="AD430" s="21">
        <v>1</v>
      </c>
    </row>
    <row r="431" spans="2:30" ht="10.199999999999999" x14ac:dyDescent="0.2">
      <c r="B431" s="21" t="s">
        <v>11</v>
      </c>
      <c r="C431" s="21" t="s">
        <v>10</v>
      </c>
      <c r="D431" s="21" t="s">
        <v>100</v>
      </c>
      <c r="E431" s="21" t="s">
        <v>77</v>
      </c>
      <c r="F431" s="21">
        <v>1.41</v>
      </c>
      <c r="G431" s="21">
        <v>4014.7921175504598</v>
      </c>
      <c r="H431" s="21">
        <v>29260</v>
      </c>
      <c r="I431" s="21">
        <v>29284</v>
      </c>
      <c r="J431" s="21">
        <v>7830332</v>
      </c>
      <c r="K431" s="21">
        <v>298680</v>
      </c>
      <c r="L431" s="21">
        <v>1680</v>
      </c>
      <c r="M431" s="21">
        <v>3926</v>
      </c>
      <c r="N431" s="21">
        <v>125.9</v>
      </c>
      <c r="O431" s="21" t="s">
        <v>182</v>
      </c>
      <c r="P431" s="21" t="s">
        <v>245</v>
      </c>
      <c r="Q431" s="21">
        <v>14</v>
      </c>
      <c r="R431" s="21">
        <v>60</v>
      </c>
      <c r="S431" s="21">
        <v>0</v>
      </c>
      <c r="T431" s="21">
        <v>0</v>
      </c>
      <c r="U431" s="21">
        <v>0</v>
      </c>
      <c r="V431" s="21">
        <v>1</v>
      </c>
      <c r="W431" s="21">
        <v>0</v>
      </c>
      <c r="X431" s="21">
        <v>1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</row>
    <row r="432" spans="2:30" ht="10.199999999999999" x14ac:dyDescent="0.2">
      <c r="B432" s="21" t="s">
        <v>100</v>
      </c>
      <c r="C432" s="21" t="s">
        <v>16</v>
      </c>
      <c r="D432" s="21" t="s">
        <v>100</v>
      </c>
      <c r="E432" s="21" t="s">
        <v>77</v>
      </c>
      <c r="F432" s="21">
        <v>1</v>
      </c>
      <c r="G432" s="21">
        <v>5182.3683186846401</v>
      </c>
      <c r="H432" s="21">
        <v>24575</v>
      </c>
      <c r="I432" s="21">
        <v>29284</v>
      </c>
      <c r="J432" s="21">
        <v>1197234</v>
      </c>
      <c r="K432" s="21">
        <v>298680</v>
      </c>
      <c r="L432" s="21">
        <v>344</v>
      </c>
      <c r="M432" s="21">
        <v>13102</v>
      </c>
      <c r="N432" s="21">
        <v>54.38</v>
      </c>
      <c r="O432" s="21" t="s">
        <v>187</v>
      </c>
      <c r="P432" s="21" t="s">
        <v>245</v>
      </c>
      <c r="Q432" s="21">
        <v>35</v>
      </c>
      <c r="R432" s="21">
        <v>60</v>
      </c>
      <c r="S432" s="21">
        <v>0</v>
      </c>
      <c r="T432" s="21">
        <v>0</v>
      </c>
      <c r="U432" s="21">
        <v>0</v>
      </c>
      <c r="V432" s="21">
        <v>1</v>
      </c>
      <c r="W432" s="21">
        <v>0</v>
      </c>
      <c r="X432" s="21">
        <v>1</v>
      </c>
      <c r="Y432" s="21">
        <v>0</v>
      </c>
      <c r="Z432" s="21">
        <v>1</v>
      </c>
      <c r="AA432" s="21">
        <v>0</v>
      </c>
      <c r="AB432" s="21">
        <v>1</v>
      </c>
      <c r="AC432" s="21">
        <v>0</v>
      </c>
      <c r="AD432" s="21">
        <v>1</v>
      </c>
    </row>
    <row r="433" spans="2:30" ht="10.199999999999999" x14ac:dyDescent="0.2">
      <c r="B433" s="21" t="s">
        <v>100</v>
      </c>
      <c r="C433" s="21" t="s">
        <v>17</v>
      </c>
      <c r="D433" s="21" t="s">
        <v>100</v>
      </c>
      <c r="E433" s="21" t="s">
        <v>77</v>
      </c>
      <c r="F433" s="21">
        <v>1.0900000000000001</v>
      </c>
      <c r="G433" s="21">
        <v>5265.1542689408197</v>
      </c>
      <c r="H433" s="21">
        <v>24706</v>
      </c>
      <c r="I433" s="21">
        <v>29284</v>
      </c>
      <c r="J433" s="21">
        <v>9056076</v>
      </c>
      <c r="K433" s="21">
        <v>298680</v>
      </c>
      <c r="L433" s="21">
        <v>388</v>
      </c>
      <c r="M433" s="21">
        <v>10213</v>
      </c>
      <c r="N433" s="21">
        <v>60.28</v>
      </c>
      <c r="O433" s="21" t="s">
        <v>188</v>
      </c>
      <c r="P433" s="21" t="s">
        <v>245</v>
      </c>
      <c r="Q433" s="21">
        <v>37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0</v>
      </c>
      <c r="Z433" s="21">
        <v>1</v>
      </c>
      <c r="AA433" s="21">
        <v>0</v>
      </c>
      <c r="AB433" s="21">
        <v>1</v>
      </c>
      <c r="AC433" s="21">
        <v>0</v>
      </c>
      <c r="AD433" s="21">
        <v>1</v>
      </c>
    </row>
    <row r="434" spans="2:30" ht="10.199999999999999" x14ac:dyDescent="0.2">
      <c r="B434" s="21" t="s">
        <v>100</v>
      </c>
      <c r="C434" s="21" t="s">
        <v>66</v>
      </c>
      <c r="D434" s="21" t="s">
        <v>100</v>
      </c>
      <c r="E434" s="21" t="s">
        <v>77</v>
      </c>
      <c r="F434" s="21">
        <v>1</v>
      </c>
      <c r="G434" s="21">
        <v>10000</v>
      </c>
      <c r="H434" s="21">
        <v>29846</v>
      </c>
      <c r="I434" s="21">
        <v>29284</v>
      </c>
      <c r="J434" s="21">
        <v>2237227</v>
      </c>
      <c r="K434" s="21">
        <v>298680</v>
      </c>
      <c r="L434" s="21">
        <v>180</v>
      </c>
      <c r="M434" s="21">
        <v>5220</v>
      </c>
      <c r="N434" s="21">
        <v>47.85</v>
      </c>
      <c r="O434" s="21" t="s">
        <v>234</v>
      </c>
      <c r="P434" s="21" t="s">
        <v>245</v>
      </c>
      <c r="Q434" s="21">
        <v>50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0</v>
      </c>
      <c r="Z434" s="21">
        <v>1</v>
      </c>
      <c r="AA434" s="21">
        <v>0</v>
      </c>
      <c r="AB434" s="21">
        <v>1</v>
      </c>
      <c r="AC434" s="21">
        <v>0</v>
      </c>
      <c r="AD434" s="21">
        <v>1</v>
      </c>
    </row>
    <row r="435" spans="2:30" ht="10.199999999999999" x14ac:dyDescent="0.2">
      <c r="B435" s="21" t="s">
        <v>100</v>
      </c>
      <c r="C435" s="21" t="s">
        <v>25</v>
      </c>
      <c r="D435" s="21" t="s">
        <v>100</v>
      </c>
      <c r="E435" s="21" t="s">
        <v>77</v>
      </c>
      <c r="F435" s="21">
        <v>1.07</v>
      </c>
      <c r="G435" s="21">
        <v>4860.35705059253</v>
      </c>
      <c r="H435" s="21">
        <v>23025</v>
      </c>
      <c r="I435" s="21">
        <v>29284</v>
      </c>
      <c r="J435" s="21">
        <v>2753373</v>
      </c>
      <c r="K435" s="21">
        <v>298680</v>
      </c>
      <c r="L435" s="21">
        <v>592</v>
      </c>
      <c r="M435" s="21">
        <v>4517</v>
      </c>
      <c r="N435" s="21">
        <v>72.42</v>
      </c>
      <c r="O435" s="21" t="s">
        <v>195</v>
      </c>
      <c r="P435" s="21" t="s">
        <v>245</v>
      </c>
      <c r="Q435" s="21">
        <v>55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</row>
    <row r="436" spans="2:30" ht="10.199999999999999" x14ac:dyDescent="0.2">
      <c r="B436" s="21" t="s">
        <v>100</v>
      </c>
      <c r="C436" s="21" t="s">
        <v>71</v>
      </c>
      <c r="D436" s="21" t="s">
        <v>100</v>
      </c>
      <c r="E436" s="21" t="s">
        <v>77</v>
      </c>
      <c r="F436" s="21">
        <v>1.06</v>
      </c>
      <c r="G436" s="21">
        <v>5296.51433866562</v>
      </c>
      <c r="H436" s="21">
        <v>26409</v>
      </c>
      <c r="I436" s="21">
        <v>29284</v>
      </c>
      <c r="J436" s="21">
        <v>249561</v>
      </c>
      <c r="K436" s="21">
        <v>298680</v>
      </c>
      <c r="L436" s="21">
        <v>444</v>
      </c>
      <c r="M436" s="21">
        <v>9368</v>
      </c>
      <c r="N436" s="21">
        <v>44.89</v>
      </c>
      <c r="O436" s="21" t="s">
        <v>239</v>
      </c>
      <c r="P436" s="21" t="s">
        <v>245</v>
      </c>
      <c r="Q436" s="21">
        <v>57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</row>
    <row r="437" spans="2:30" ht="10.199999999999999" x14ac:dyDescent="0.2">
      <c r="B437" s="21" t="s">
        <v>100</v>
      </c>
      <c r="C437" s="21" t="s">
        <v>27</v>
      </c>
      <c r="D437" s="21" t="s">
        <v>100</v>
      </c>
      <c r="E437" s="21" t="s">
        <v>77</v>
      </c>
      <c r="F437" s="21">
        <v>1.1499999999999999</v>
      </c>
      <c r="G437" s="21">
        <v>5550.5596232097596</v>
      </c>
      <c r="H437" s="21">
        <v>23903</v>
      </c>
      <c r="I437" s="21">
        <v>29284</v>
      </c>
      <c r="J437" s="21">
        <v>2673620</v>
      </c>
      <c r="K437" s="21">
        <v>298680</v>
      </c>
      <c r="L437" s="21">
        <v>488</v>
      </c>
      <c r="M437" s="21">
        <v>3958</v>
      </c>
      <c r="N437" s="21">
        <v>68.59</v>
      </c>
      <c r="O437" s="21" t="s">
        <v>197</v>
      </c>
      <c r="P437" s="21" t="s">
        <v>245</v>
      </c>
      <c r="Q437" s="21">
        <v>66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</row>
    <row r="438" spans="2:30" ht="10.199999999999999" x14ac:dyDescent="0.2">
      <c r="B438" s="21" t="s">
        <v>100</v>
      </c>
      <c r="C438" s="21" t="s">
        <v>73</v>
      </c>
      <c r="D438" s="21" t="s">
        <v>100</v>
      </c>
      <c r="E438" s="21" t="s">
        <v>77</v>
      </c>
      <c r="F438" s="21">
        <v>1</v>
      </c>
      <c r="G438" s="21">
        <v>5454.1945849025096</v>
      </c>
      <c r="H438" s="21">
        <v>34880</v>
      </c>
      <c r="I438" s="21">
        <v>29284</v>
      </c>
      <c r="J438" s="21">
        <v>1594251</v>
      </c>
      <c r="K438" s="21">
        <v>298680</v>
      </c>
      <c r="L438" s="21">
        <v>188</v>
      </c>
      <c r="M438" s="21">
        <v>6394</v>
      </c>
      <c r="N438" s="21">
        <v>42.47</v>
      </c>
      <c r="O438" s="21" t="s">
        <v>241</v>
      </c>
      <c r="P438" s="21" t="s">
        <v>245</v>
      </c>
      <c r="Q438" s="21">
        <v>68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</row>
    <row r="439" spans="2:30" ht="10.199999999999999" x14ac:dyDescent="0.2">
      <c r="B439" s="21" t="s">
        <v>100</v>
      </c>
      <c r="C439" s="21" t="s">
        <v>32</v>
      </c>
      <c r="D439" s="21" t="s">
        <v>100</v>
      </c>
      <c r="E439" s="21" t="s">
        <v>77</v>
      </c>
      <c r="F439" s="21">
        <v>1.02</v>
      </c>
      <c r="G439" s="21">
        <v>3802.73579808463</v>
      </c>
      <c r="H439" s="21">
        <v>30916</v>
      </c>
      <c r="I439" s="21">
        <v>29284</v>
      </c>
      <c r="J439" s="21">
        <v>2230831</v>
      </c>
      <c r="K439" s="21">
        <v>298680</v>
      </c>
      <c r="L439" s="21">
        <v>569</v>
      </c>
      <c r="M439" s="21">
        <v>14609</v>
      </c>
      <c r="N439" s="21">
        <v>45.11</v>
      </c>
      <c r="O439" s="21" t="s">
        <v>202</v>
      </c>
      <c r="P439" s="21" t="s">
        <v>245</v>
      </c>
      <c r="Q439" s="21">
        <v>70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</row>
    <row r="440" spans="2:30" ht="10.199999999999999" x14ac:dyDescent="0.2">
      <c r="B440" s="21" t="s">
        <v>20</v>
      </c>
      <c r="C440" s="21" t="s">
        <v>21</v>
      </c>
      <c r="D440" s="21" t="s">
        <v>100</v>
      </c>
      <c r="E440" s="21" t="s">
        <v>78</v>
      </c>
      <c r="F440" s="21">
        <v>1.04</v>
      </c>
      <c r="G440" s="21">
        <v>5006.4478473075696</v>
      </c>
      <c r="H440" s="21">
        <v>32991</v>
      </c>
      <c r="I440" s="21">
        <v>26553</v>
      </c>
      <c r="J440" s="21">
        <v>8621121</v>
      </c>
      <c r="K440" s="21">
        <v>936107</v>
      </c>
      <c r="L440" s="21">
        <v>287</v>
      </c>
      <c r="M440" s="21">
        <v>4472</v>
      </c>
      <c r="N440" s="21">
        <v>218.54</v>
      </c>
      <c r="O440" s="21" t="s">
        <v>191</v>
      </c>
      <c r="P440" s="21" t="s">
        <v>246</v>
      </c>
      <c r="Q440" s="21">
        <v>47</v>
      </c>
      <c r="R440" s="21">
        <v>61</v>
      </c>
      <c r="S440" s="21">
        <v>0</v>
      </c>
      <c r="T440" s="21">
        <v>0</v>
      </c>
      <c r="U440" s="21">
        <v>0</v>
      </c>
      <c r="V440" s="21">
        <v>1</v>
      </c>
      <c r="W440" s="21">
        <v>1</v>
      </c>
      <c r="X440" s="21">
        <v>0</v>
      </c>
      <c r="Y440" s="21">
        <v>1</v>
      </c>
      <c r="Z440" s="21">
        <v>0</v>
      </c>
      <c r="AA440" s="21">
        <v>1</v>
      </c>
      <c r="AB440" s="21">
        <v>0</v>
      </c>
      <c r="AC440" s="21">
        <v>0</v>
      </c>
      <c r="AD440" s="21">
        <v>1</v>
      </c>
    </row>
    <row r="441" spans="2:30" ht="10.199999999999999" x14ac:dyDescent="0.2">
      <c r="B441" s="21" t="s">
        <v>22</v>
      </c>
      <c r="C441" s="21" t="s">
        <v>21</v>
      </c>
      <c r="D441" s="21" t="s">
        <v>100</v>
      </c>
      <c r="E441" s="21" t="s">
        <v>78</v>
      </c>
      <c r="F441" s="21">
        <v>1.04</v>
      </c>
      <c r="G441" s="21">
        <v>5006.4478473075696</v>
      </c>
      <c r="H441" s="21">
        <v>32991</v>
      </c>
      <c r="I441" s="21">
        <v>26553</v>
      </c>
      <c r="J441" s="21">
        <v>8621121</v>
      </c>
      <c r="K441" s="21">
        <v>936107</v>
      </c>
      <c r="L441" s="21">
        <v>287</v>
      </c>
      <c r="M441" s="21">
        <v>4472</v>
      </c>
      <c r="N441" s="21">
        <v>218.54</v>
      </c>
      <c r="O441" s="21" t="s">
        <v>192</v>
      </c>
      <c r="P441" s="21" t="s">
        <v>246</v>
      </c>
      <c r="Q441" s="21">
        <v>48</v>
      </c>
      <c r="R441" s="21">
        <v>61</v>
      </c>
      <c r="S441" s="21">
        <v>0</v>
      </c>
      <c r="T441" s="21">
        <v>0</v>
      </c>
      <c r="U441" s="21">
        <v>0</v>
      </c>
      <c r="V441" s="21">
        <v>1</v>
      </c>
      <c r="W441" s="21">
        <v>1</v>
      </c>
      <c r="X441" s="21">
        <v>0</v>
      </c>
      <c r="Y441" s="21">
        <v>1</v>
      </c>
      <c r="Z441" s="21">
        <v>0</v>
      </c>
      <c r="AA441" s="21">
        <v>1</v>
      </c>
      <c r="AB441" s="21">
        <v>0</v>
      </c>
      <c r="AC441" s="21">
        <v>0</v>
      </c>
      <c r="AD441" s="21">
        <v>1</v>
      </c>
    </row>
    <row r="442" spans="2:30" ht="10.199999999999999" x14ac:dyDescent="0.2">
      <c r="B442" s="21" t="s">
        <v>23</v>
      </c>
      <c r="C442" s="21" t="s">
        <v>21</v>
      </c>
      <c r="D442" s="21" t="s">
        <v>100</v>
      </c>
      <c r="E442" s="21" t="s">
        <v>78</v>
      </c>
      <c r="F442" s="21">
        <v>1.04</v>
      </c>
      <c r="G442" s="21">
        <v>5006.4478473075696</v>
      </c>
      <c r="H442" s="21">
        <v>32991</v>
      </c>
      <c r="I442" s="21">
        <v>26553</v>
      </c>
      <c r="J442" s="21">
        <v>8621121</v>
      </c>
      <c r="K442" s="21">
        <v>936107</v>
      </c>
      <c r="L442" s="21">
        <v>287</v>
      </c>
      <c r="M442" s="21">
        <v>4472</v>
      </c>
      <c r="N442" s="21">
        <v>218.54</v>
      </c>
      <c r="O442" s="21" t="s">
        <v>193</v>
      </c>
      <c r="P442" s="21" t="s">
        <v>246</v>
      </c>
      <c r="Q442" s="21">
        <v>46</v>
      </c>
      <c r="R442" s="21">
        <v>61</v>
      </c>
      <c r="S442" s="21">
        <v>0</v>
      </c>
      <c r="T442" s="21">
        <v>0</v>
      </c>
      <c r="U442" s="21">
        <v>0</v>
      </c>
      <c r="V442" s="21">
        <v>1</v>
      </c>
      <c r="W442" s="21">
        <v>1</v>
      </c>
      <c r="X442" s="21">
        <v>0</v>
      </c>
      <c r="Y442" s="21">
        <v>1</v>
      </c>
      <c r="Z442" s="21">
        <v>0</v>
      </c>
      <c r="AA442" s="21">
        <v>0</v>
      </c>
      <c r="AB442" s="21">
        <v>1</v>
      </c>
      <c r="AC442" s="21">
        <v>1</v>
      </c>
      <c r="AD442" s="21">
        <v>0</v>
      </c>
    </row>
    <row r="443" spans="2:30" ht="10.199999999999999" x14ac:dyDescent="0.2">
      <c r="B443" s="21" t="s">
        <v>20</v>
      </c>
      <c r="C443" s="21" t="s">
        <v>21</v>
      </c>
      <c r="D443" s="21" t="s">
        <v>100</v>
      </c>
      <c r="E443" s="21" t="s">
        <v>79</v>
      </c>
      <c r="F443" s="21">
        <v>1.01</v>
      </c>
      <c r="G443" s="21">
        <v>3428.6401582798599</v>
      </c>
      <c r="H443" s="21">
        <v>32991</v>
      </c>
      <c r="I443" s="21">
        <v>26044</v>
      </c>
      <c r="J443" s="21">
        <v>8621121</v>
      </c>
      <c r="K443" s="21">
        <v>113091</v>
      </c>
      <c r="L443" s="21">
        <v>254</v>
      </c>
      <c r="M443" s="21">
        <v>8469</v>
      </c>
      <c r="N443" s="21">
        <v>127.38</v>
      </c>
      <c r="O443" s="21" t="s">
        <v>191</v>
      </c>
      <c r="P443" s="21" t="s">
        <v>247</v>
      </c>
      <c r="Q443" s="21">
        <v>47</v>
      </c>
      <c r="R443" s="21">
        <v>62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</row>
    <row r="444" spans="2:30" ht="10.199999999999999" x14ac:dyDescent="0.2">
      <c r="B444" s="21" t="s">
        <v>22</v>
      </c>
      <c r="C444" s="21" t="s">
        <v>21</v>
      </c>
      <c r="D444" s="21" t="s">
        <v>100</v>
      </c>
      <c r="E444" s="21" t="s">
        <v>79</v>
      </c>
      <c r="F444" s="21">
        <v>1.01</v>
      </c>
      <c r="G444" s="21">
        <v>3428.6401582798599</v>
      </c>
      <c r="H444" s="21">
        <v>32991</v>
      </c>
      <c r="I444" s="21">
        <v>26044</v>
      </c>
      <c r="J444" s="21">
        <v>8621121</v>
      </c>
      <c r="K444" s="21">
        <v>113091</v>
      </c>
      <c r="L444" s="21">
        <v>254</v>
      </c>
      <c r="M444" s="21">
        <v>8469</v>
      </c>
      <c r="N444" s="21">
        <v>127.38</v>
      </c>
      <c r="O444" s="21" t="s">
        <v>192</v>
      </c>
      <c r="P444" s="21" t="s">
        <v>247</v>
      </c>
      <c r="Q444" s="21">
        <v>48</v>
      </c>
      <c r="R444" s="21">
        <v>62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</row>
    <row r="445" spans="2:30" ht="10.199999999999999" x14ac:dyDescent="0.2">
      <c r="B445" s="21" t="s">
        <v>23</v>
      </c>
      <c r="C445" s="21" t="s">
        <v>21</v>
      </c>
      <c r="D445" s="21" t="s">
        <v>100</v>
      </c>
      <c r="E445" s="21" t="s">
        <v>79</v>
      </c>
      <c r="F445" s="21">
        <v>1.01</v>
      </c>
      <c r="G445" s="21">
        <v>3428.6401582798599</v>
      </c>
      <c r="H445" s="21">
        <v>32991</v>
      </c>
      <c r="I445" s="21">
        <v>26044</v>
      </c>
      <c r="J445" s="21">
        <v>8621121</v>
      </c>
      <c r="K445" s="21">
        <v>113091</v>
      </c>
      <c r="L445" s="21">
        <v>254</v>
      </c>
      <c r="M445" s="21">
        <v>8469</v>
      </c>
      <c r="N445" s="21">
        <v>127.38</v>
      </c>
      <c r="O445" s="21" t="s">
        <v>193</v>
      </c>
      <c r="P445" s="21" t="s">
        <v>247</v>
      </c>
      <c r="Q445" s="21">
        <v>46</v>
      </c>
      <c r="R445" s="21">
        <v>62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</row>
    <row r="446" spans="2:30" ht="10.199999999999999" x14ac:dyDescent="0.2">
      <c r="B446" s="21" t="s">
        <v>100</v>
      </c>
      <c r="C446" s="21" t="s">
        <v>56</v>
      </c>
      <c r="D446" s="21" t="s">
        <v>100</v>
      </c>
      <c r="E446" s="21" t="s">
        <v>72</v>
      </c>
      <c r="F446" s="21">
        <v>1.01</v>
      </c>
      <c r="G446" s="21">
        <v>9819.5560997799203</v>
      </c>
      <c r="H446" s="21">
        <v>24706</v>
      </c>
      <c r="I446" s="21">
        <v>24236</v>
      </c>
      <c r="J446" s="21">
        <v>9056076</v>
      </c>
      <c r="K446" s="21">
        <v>1481076</v>
      </c>
      <c r="L446" s="21">
        <v>349</v>
      </c>
      <c r="M446" s="21">
        <v>15444</v>
      </c>
      <c r="N446" s="21">
        <v>52.53</v>
      </c>
      <c r="O446" s="21" t="s">
        <v>224</v>
      </c>
      <c r="P446" s="21" t="s">
        <v>240</v>
      </c>
      <c r="Q446" s="21">
        <v>11</v>
      </c>
      <c r="R446" s="21">
        <v>63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0</v>
      </c>
      <c r="Z446" s="21">
        <v>1</v>
      </c>
      <c r="AA446" s="21">
        <v>0</v>
      </c>
      <c r="AB446" s="21">
        <v>1</v>
      </c>
      <c r="AC446" s="21">
        <v>0</v>
      </c>
      <c r="AD446" s="21">
        <v>1</v>
      </c>
    </row>
    <row r="447" spans="2:30" ht="10.199999999999999" x14ac:dyDescent="0.2">
      <c r="B447" s="21" t="s">
        <v>100</v>
      </c>
      <c r="C447" s="21" t="s">
        <v>16</v>
      </c>
      <c r="D447" s="21" t="s">
        <v>100</v>
      </c>
      <c r="E447" s="21" t="s">
        <v>72</v>
      </c>
      <c r="F447" s="21">
        <v>1.18</v>
      </c>
      <c r="G447" s="21">
        <v>8072.2565168780702</v>
      </c>
      <c r="H447" s="21">
        <v>24575</v>
      </c>
      <c r="I447" s="21">
        <v>24236</v>
      </c>
      <c r="J447" s="21">
        <v>1197234</v>
      </c>
      <c r="K447" s="21">
        <v>1481076</v>
      </c>
      <c r="L447" s="21">
        <v>387</v>
      </c>
      <c r="M447" s="21">
        <v>7985</v>
      </c>
      <c r="N447" s="21">
        <v>56.91</v>
      </c>
      <c r="O447" s="21" t="s">
        <v>187</v>
      </c>
      <c r="P447" s="21" t="s">
        <v>240</v>
      </c>
      <c r="Q447" s="21">
        <v>35</v>
      </c>
      <c r="R447" s="21">
        <v>63</v>
      </c>
      <c r="S447" s="21">
        <v>0</v>
      </c>
      <c r="T447" s="21">
        <v>0</v>
      </c>
      <c r="U447" s="21">
        <v>0</v>
      </c>
      <c r="V447" s="21">
        <v>1</v>
      </c>
      <c r="W447" s="21">
        <v>0</v>
      </c>
      <c r="X447" s="21">
        <v>1</v>
      </c>
      <c r="Y447" s="21">
        <v>0</v>
      </c>
      <c r="Z447" s="21">
        <v>1</v>
      </c>
      <c r="AA447" s="21">
        <v>0</v>
      </c>
      <c r="AB447" s="21">
        <v>1</v>
      </c>
      <c r="AC447" s="21">
        <v>0</v>
      </c>
      <c r="AD447" s="21">
        <v>1</v>
      </c>
    </row>
    <row r="448" spans="2:30" ht="10.199999999999999" x14ac:dyDescent="0.2">
      <c r="B448" s="21" t="s">
        <v>100</v>
      </c>
      <c r="C448" s="21" t="s">
        <v>17</v>
      </c>
      <c r="D448" s="21" t="s">
        <v>100</v>
      </c>
      <c r="E448" s="21" t="s">
        <v>72</v>
      </c>
      <c r="F448" s="21">
        <v>1.01</v>
      </c>
      <c r="G448" s="21">
        <v>4729.1052768055897</v>
      </c>
      <c r="H448" s="21">
        <v>24706</v>
      </c>
      <c r="I448" s="21">
        <v>24236</v>
      </c>
      <c r="J448" s="21">
        <v>9056076</v>
      </c>
      <c r="K448" s="21">
        <v>1481076</v>
      </c>
      <c r="L448" s="21">
        <v>361</v>
      </c>
      <c r="M448" s="21">
        <v>18833</v>
      </c>
      <c r="N448" s="21">
        <v>56.79</v>
      </c>
      <c r="O448" s="21" t="s">
        <v>188</v>
      </c>
      <c r="P448" s="21" t="s">
        <v>240</v>
      </c>
      <c r="Q448" s="21">
        <v>37</v>
      </c>
      <c r="R448" s="21">
        <v>63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0</v>
      </c>
      <c r="Z448" s="21">
        <v>1</v>
      </c>
      <c r="AA448" s="21">
        <v>0</v>
      </c>
      <c r="AB448" s="21">
        <v>1</v>
      </c>
      <c r="AC448" s="21">
        <v>0</v>
      </c>
      <c r="AD448" s="21">
        <v>1</v>
      </c>
    </row>
    <row r="449" spans="2:30" ht="10.199999999999999" x14ac:dyDescent="0.2">
      <c r="B449" s="21" t="s">
        <v>100</v>
      </c>
      <c r="C449" s="21" t="s">
        <v>25</v>
      </c>
      <c r="D449" s="21" t="s">
        <v>100</v>
      </c>
      <c r="E449" s="21" t="s">
        <v>72</v>
      </c>
      <c r="F449" s="21">
        <v>1.1000000000000001</v>
      </c>
      <c r="G449" s="21">
        <v>4450.6657295667601</v>
      </c>
      <c r="H449" s="21">
        <v>23025</v>
      </c>
      <c r="I449" s="21">
        <v>24236</v>
      </c>
      <c r="J449" s="21">
        <v>2753373</v>
      </c>
      <c r="K449" s="21">
        <v>1481076</v>
      </c>
      <c r="L449" s="21">
        <v>629</v>
      </c>
      <c r="M449" s="21">
        <v>7007</v>
      </c>
      <c r="N449" s="21">
        <v>78.67</v>
      </c>
      <c r="O449" s="21" t="s">
        <v>195</v>
      </c>
      <c r="P449" s="21" t="s">
        <v>240</v>
      </c>
      <c r="Q449" s="21">
        <v>55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</row>
    <row r="450" spans="2:30" ht="10.199999999999999" x14ac:dyDescent="0.2">
      <c r="B450" s="21" t="s">
        <v>100</v>
      </c>
      <c r="C450" s="21" t="s">
        <v>27</v>
      </c>
      <c r="D450" s="21" t="s">
        <v>100</v>
      </c>
      <c r="E450" s="21" t="s">
        <v>72</v>
      </c>
      <c r="F450" s="21">
        <v>1.02</v>
      </c>
      <c r="G450" s="21">
        <v>9130.7346143856703</v>
      </c>
      <c r="H450" s="21">
        <v>23903</v>
      </c>
      <c r="I450" s="21">
        <v>24236</v>
      </c>
      <c r="J450" s="21">
        <v>2673620</v>
      </c>
      <c r="K450" s="21">
        <v>1481076</v>
      </c>
      <c r="L450" s="21">
        <v>472</v>
      </c>
      <c r="M450" s="21">
        <v>15062</v>
      </c>
      <c r="N450" s="21">
        <v>57.57</v>
      </c>
      <c r="O450" s="21" t="s">
        <v>197</v>
      </c>
      <c r="P450" s="21" t="s">
        <v>240</v>
      </c>
      <c r="Q450" s="21">
        <v>66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1</v>
      </c>
      <c r="X450" s="21">
        <v>0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</row>
    <row r="451" spans="2:30" ht="10.199999999999999" x14ac:dyDescent="0.2">
      <c r="B451" s="21" t="s">
        <v>100</v>
      </c>
      <c r="C451" s="21" t="s">
        <v>32</v>
      </c>
      <c r="D451" s="21" t="s">
        <v>100</v>
      </c>
      <c r="E451" s="21" t="s">
        <v>72</v>
      </c>
      <c r="F451" s="21">
        <v>1.03</v>
      </c>
      <c r="G451" s="21">
        <v>5889.7671355081402</v>
      </c>
      <c r="H451" s="21">
        <v>30916</v>
      </c>
      <c r="I451" s="21">
        <v>24236</v>
      </c>
      <c r="J451" s="21">
        <v>2230831</v>
      </c>
      <c r="K451" s="21">
        <v>1481076</v>
      </c>
      <c r="L451" s="21">
        <v>618</v>
      </c>
      <c r="M451" s="21">
        <v>10303</v>
      </c>
      <c r="N451" s="21">
        <v>64.39</v>
      </c>
      <c r="O451" s="21" t="s">
        <v>202</v>
      </c>
      <c r="P451" s="21" t="s">
        <v>240</v>
      </c>
      <c r="Q451" s="21">
        <v>70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</row>
    <row r="452" spans="2:30" ht="10.199999999999999" x14ac:dyDescent="0.2">
      <c r="B452" s="21" t="s">
        <v>100</v>
      </c>
      <c r="C452" s="21" t="s">
        <v>6</v>
      </c>
      <c r="D452" s="21" t="s">
        <v>100</v>
      </c>
      <c r="E452" s="21" t="s">
        <v>26</v>
      </c>
      <c r="F452" s="21">
        <v>1.46</v>
      </c>
      <c r="G452" s="21">
        <v>6749.1221067880697</v>
      </c>
      <c r="H452" s="21">
        <v>26993</v>
      </c>
      <c r="I452" s="21">
        <v>21121</v>
      </c>
      <c r="J452" s="21">
        <v>3532657</v>
      </c>
      <c r="K452" s="21">
        <v>1228816</v>
      </c>
      <c r="L452" s="21">
        <v>1588</v>
      </c>
      <c r="M452" s="21">
        <v>4644</v>
      </c>
      <c r="N452" s="21">
        <v>179.13</v>
      </c>
      <c r="O452" s="21" t="s">
        <v>178</v>
      </c>
      <c r="P452" s="21" t="s">
        <v>196</v>
      </c>
      <c r="Q452" s="21">
        <v>4</v>
      </c>
      <c r="R452" s="21">
        <v>64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1</v>
      </c>
      <c r="Z452" s="21">
        <v>0</v>
      </c>
      <c r="AA452" s="21">
        <v>0</v>
      </c>
      <c r="AB452" s="21">
        <v>1</v>
      </c>
      <c r="AC452" s="21">
        <v>0</v>
      </c>
      <c r="AD452" s="21">
        <v>1</v>
      </c>
    </row>
    <row r="453" spans="2:30" ht="10.199999999999999" x14ac:dyDescent="0.2">
      <c r="B453" s="21" t="s">
        <v>9</v>
      </c>
      <c r="C453" s="21" t="s">
        <v>10</v>
      </c>
      <c r="D453" s="21" t="s">
        <v>100</v>
      </c>
      <c r="E453" s="21" t="s">
        <v>26</v>
      </c>
      <c r="F453" s="21">
        <v>1.22</v>
      </c>
      <c r="G453" s="21">
        <v>2711.4222672792698</v>
      </c>
      <c r="H453" s="21">
        <v>29260</v>
      </c>
      <c r="I453" s="21">
        <v>21121</v>
      </c>
      <c r="J453" s="21">
        <v>7830332</v>
      </c>
      <c r="K453" s="21">
        <v>1228816</v>
      </c>
      <c r="L453" s="21">
        <v>1259</v>
      </c>
      <c r="M453" s="21">
        <v>5763</v>
      </c>
      <c r="N453" s="21">
        <v>185.65</v>
      </c>
      <c r="O453" s="21" t="s">
        <v>181</v>
      </c>
      <c r="P453" s="21" t="s">
        <v>196</v>
      </c>
      <c r="Q453" s="21">
        <v>15</v>
      </c>
      <c r="R453" s="21">
        <v>64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1</v>
      </c>
      <c r="AB453" s="21">
        <v>0</v>
      </c>
      <c r="AC453" s="21">
        <v>0</v>
      </c>
      <c r="AD453" s="21">
        <v>1</v>
      </c>
    </row>
    <row r="454" spans="2:30" ht="10.199999999999999" x14ac:dyDescent="0.2">
      <c r="B454" s="21" t="s">
        <v>11</v>
      </c>
      <c r="C454" s="21" t="s">
        <v>10</v>
      </c>
      <c r="D454" s="21" t="s">
        <v>100</v>
      </c>
      <c r="E454" s="21" t="s">
        <v>26</v>
      </c>
      <c r="F454" s="21">
        <v>1.22</v>
      </c>
      <c r="G454" s="21">
        <v>2711.4222672792698</v>
      </c>
      <c r="H454" s="21">
        <v>29260</v>
      </c>
      <c r="I454" s="21">
        <v>21121</v>
      </c>
      <c r="J454" s="21">
        <v>7830332</v>
      </c>
      <c r="K454" s="21">
        <v>1228816</v>
      </c>
      <c r="L454" s="21">
        <v>1259</v>
      </c>
      <c r="M454" s="21">
        <v>5763</v>
      </c>
      <c r="N454" s="21">
        <v>185.65</v>
      </c>
      <c r="O454" s="21" t="s">
        <v>182</v>
      </c>
      <c r="P454" s="21" t="s">
        <v>196</v>
      </c>
      <c r="Q454" s="21">
        <v>14</v>
      </c>
      <c r="R454" s="21">
        <v>64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</row>
    <row r="455" spans="2:30" ht="10.199999999999999" x14ac:dyDescent="0.2">
      <c r="B455" s="21" t="s">
        <v>100</v>
      </c>
      <c r="C455" s="21" t="s">
        <v>46</v>
      </c>
      <c r="D455" s="21" t="s">
        <v>100</v>
      </c>
      <c r="E455" s="21" t="s">
        <v>26</v>
      </c>
      <c r="F455" s="21">
        <v>1</v>
      </c>
      <c r="G455" s="21">
        <v>2587.5773155216302</v>
      </c>
      <c r="H455" s="21">
        <v>29055</v>
      </c>
      <c r="I455" s="21">
        <v>21121</v>
      </c>
      <c r="J455" s="21">
        <v>1862106</v>
      </c>
      <c r="K455" s="21">
        <v>1228816</v>
      </c>
      <c r="L455" s="21">
        <v>388</v>
      </c>
      <c r="M455" s="21">
        <v>12994</v>
      </c>
      <c r="N455" s="21">
        <v>69.599999999999994</v>
      </c>
      <c r="O455" s="21" t="s">
        <v>215</v>
      </c>
      <c r="P455" s="21" t="s">
        <v>196</v>
      </c>
      <c r="Q455" s="21">
        <v>22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</row>
    <row r="456" spans="2:30" ht="10.199999999999999" x14ac:dyDescent="0.2">
      <c r="B456" s="21" t="s">
        <v>100</v>
      </c>
      <c r="C456" s="21" t="s">
        <v>16</v>
      </c>
      <c r="D456" s="21" t="s">
        <v>100</v>
      </c>
      <c r="E456" s="21" t="s">
        <v>26</v>
      </c>
      <c r="F456" s="21">
        <v>1.01</v>
      </c>
      <c r="G456" s="21">
        <v>3935.0051743721401</v>
      </c>
      <c r="H456" s="21">
        <v>24575</v>
      </c>
      <c r="I456" s="21">
        <v>21121</v>
      </c>
      <c r="J456" s="21">
        <v>1197234</v>
      </c>
      <c r="K456" s="21">
        <v>1228816</v>
      </c>
      <c r="L456" s="21">
        <v>359</v>
      </c>
      <c r="M456" s="21">
        <v>10349</v>
      </c>
      <c r="N456" s="21">
        <v>57.4</v>
      </c>
      <c r="O456" s="21" t="s">
        <v>187</v>
      </c>
      <c r="P456" s="21" t="s">
        <v>196</v>
      </c>
      <c r="Q456" s="21">
        <v>35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0</v>
      </c>
      <c r="X456" s="21">
        <v>1</v>
      </c>
      <c r="Y456" s="21">
        <v>0</v>
      </c>
      <c r="Z456" s="21">
        <v>1</v>
      </c>
      <c r="AA456" s="21">
        <v>0</v>
      </c>
      <c r="AB456" s="21">
        <v>1</v>
      </c>
      <c r="AC456" s="21">
        <v>0</v>
      </c>
      <c r="AD456" s="21">
        <v>1</v>
      </c>
    </row>
    <row r="457" spans="2:30" ht="10.199999999999999" x14ac:dyDescent="0.2">
      <c r="B457" s="21" t="s">
        <v>100</v>
      </c>
      <c r="C457" s="21" t="s">
        <v>17</v>
      </c>
      <c r="D457" s="21" t="s">
        <v>100</v>
      </c>
      <c r="E457" s="21" t="s">
        <v>26</v>
      </c>
      <c r="F457" s="21">
        <v>1.05</v>
      </c>
      <c r="G457" s="21">
        <v>5089.7454485634798</v>
      </c>
      <c r="H457" s="21">
        <v>24706</v>
      </c>
      <c r="I457" s="21">
        <v>21121</v>
      </c>
      <c r="J457" s="21">
        <v>9056076</v>
      </c>
      <c r="K457" s="21">
        <v>1228816</v>
      </c>
      <c r="L457" s="21">
        <v>584</v>
      </c>
      <c r="M457" s="21">
        <v>17617</v>
      </c>
      <c r="N457" s="21">
        <v>66.459999999999994</v>
      </c>
      <c r="O457" s="21" t="s">
        <v>188</v>
      </c>
      <c r="P457" s="21" t="s">
        <v>196</v>
      </c>
      <c r="Q457" s="21">
        <v>37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</row>
    <row r="458" spans="2:30" ht="10.199999999999999" x14ac:dyDescent="0.2">
      <c r="B458" s="21" t="s">
        <v>20</v>
      </c>
      <c r="C458" s="21" t="s">
        <v>21</v>
      </c>
      <c r="D458" s="21" t="s">
        <v>100</v>
      </c>
      <c r="E458" s="21" t="s">
        <v>26</v>
      </c>
      <c r="F458" s="21">
        <v>1.64</v>
      </c>
      <c r="G458" s="21">
        <v>3863.4990289979601</v>
      </c>
      <c r="H458" s="21">
        <v>32991</v>
      </c>
      <c r="I458" s="21">
        <v>21121</v>
      </c>
      <c r="J458" s="21">
        <v>8621121</v>
      </c>
      <c r="K458" s="21">
        <v>1228816</v>
      </c>
      <c r="L458" s="21">
        <v>1982</v>
      </c>
      <c r="M458" s="21">
        <v>4739</v>
      </c>
      <c r="N458" s="21">
        <v>259.32</v>
      </c>
      <c r="O458" s="21" t="s">
        <v>191</v>
      </c>
      <c r="P458" s="21" t="s">
        <v>196</v>
      </c>
      <c r="Q458" s="21">
        <v>47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1</v>
      </c>
      <c r="AB458" s="21">
        <v>0</v>
      </c>
      <c r="AC458" s="21">
        <v>0</v>
      </c>
      <c r="AD458" s="21">
        <v>1</v>
      </c>
    </row>
    <row r="459" spans="2:30" ht="10.199999999999999" x14ac:dyDescent="0.2">
      <c r="B459" s="21" t="s">
        <v>22</v>
      </c>
      <c r="C459" s="21" t="s">
        <v>21</v>
      </c>
      <c r="D459" s="21" t="s">
        <v>100</v>
      </c>
      <c r="E459" s="21" t="s">
        <v>26</v>
      </c>
      <c r="F459" s="21">
        <v>1.64</v>
      </c>
      <c r="G459" s="21">
        <v>3863.4990289979601</v>
      </c>
      <c r="H459" s="21">
        <v>32991</v>
      </c>
      <c r="I459" s="21">
        <v>21121</v>
      </c>
      <c r="J459" s="21">
        <v>8621121</v>
      </c>
      <c r="K459" s="21">
        <v>1228816</v>
      </c>
      <c r="L459" s="21">
        <v>1982</v>
      </c>
      <c r="M459" s="21">
        <v>4739</v>
      </c>
      <c r="N459" s="21">
        <v>259.32</v>
      </c>
      <c r="O459" s="21" t="s">
        <v>192</v>
      </c>
      <c r="P459" s="21" t="s">
        <v>196</v>
      </c>
      <c r="Q459" s="21">
        <v>48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1</v>
      </c>
      <c r="X459" s="21">
        <v>0</v>
      </c>
      <c r="Y459" s="21">
        <v>1</v>
      </c>
      <c r="Z459" s="21">
        <v>0</v>
      </c>
      <c r="AA459" s="21">
        <v>1</v>
      </c>
      <c r="AB459" s="21">
        <v>0</v>
      </c>
      <c r="AC459" s="21">
        <v>0</v>
      </c>
      <c r="AD459" s="21">
        <v>1</v>
      </c>
    </row>
    <row r="460" spans="2:30" ht="10.199999999999999" x14ac:dyDescent="0.2">
      <c r="B460" s="21" t="s">
        <v>23</v>
      </c>
      <c r="C460" s="21" t="s">
        <v>21</v>
      </c>
      <c r="D460" s="21" t="s">
        <v>100</v>
      </c>
      <c r="E460" s="21" t="s">
        <v>26</v>
      </c>
      <c r="F460" s="21">
        <v>1.64</v>
      </c>
      <c r="G460" s="21">
        <v>3863.4990289979601</v>
      </c>
      <c r="H460" s="21">
        <v>32991</v>
      </c>
      <c r="I460" s="21">
        <v>21121</v>
      </c>
      <c r="J460" s="21">
        <v>8621121</v>
      </c>
      <c r="K460" s="21">
        <v>1228816</v>
      </c>
      <c r="L460" s="21">
        <v>1982</v>
      </c>
      <c r="M460" s="21">
        <v>4739</v>
      </c>
      <c r="N460" s="21">
        <v>259.32</v>
      </c>
      <c r="O460" s="21" t="s">
        <v>193</v>
      </c>
      <c r="P460" s="21" t="s">
        <v>196</v>
      </c>
      <c r="Q460" s="21">
        <v>46</v>
      </c>
      <c r="R460" s="21">
        <v>64</v>
      </c>
      <c r="S460" s="21">
        <v>0</v>
      </c>
      <c r="T460" s="21">
        <v>1</v>
      </c>
      <c r="U460" s="21">
        <v>0</v>
      </c>
      <c r="V460" s="21">
        <v>0</v>
      </c>
      <c r="W460" s="21">
        <v>1</v>
      </c>
      <c r="X460" s="21">
        <v>0</v>
      </c>
      <c r="Y460" s="21">
        <v>1</v>
      </c>
      <c r="Z460" s="21">
        <v>0</v>
      </c>
      <c r="AA460" s="21">
        <v>0</v>
      </c>
      <c r="AB460" s="21">
        <v>1</v>
      </c>
      <c r="AC460" s="21">
        <v>1</v>
      </c>
      <c r="AD460" s="21">
        <v>0</v>
      </c>
    </row>
    <row r="461" spans="2:30" ht="10.199999999999999" x14ac:dyDescent="0.2">
      <c r="B461" s="21" t="s">
        <v>100</v>
      </c>
      <c r="C461" s="21" t="s">
        <v>66</v>
      </c>
      <c r="D461" s="21" t="s">
        <v>100</v>
      </c>
      <c r="E461" s="21" t="s">
        <v>26</v>
      </c>
      <c r="F461" s="21">
        <v>1</v>
      </c>
      <c r="G461" s="21">
        <v>5218.3779284060702</v>
      </c>
      <c r="H461" s="21">
        <v>29846</v>
      </c>
      <c r="I461" s="21">
        <v>21121</v>
      </c>
      <c r="J461" s="21">
        <v>2237227</v>
      </c>
      <c r="K461" s="21">
        <v>1228816</v>
      </c>
      <c r="L461" s="21">
        <v>586</v>
      </c>
      <c r="M461" s="21">
        <v>6460</v>
      </c>
      <c r="N461" s="21">
        <v>69.95</v>
      </c>
      <c r="O461" s="21" t="s">
        <v>234</v>
      </c>
      <c r="P461" s="21" t="s">
        <v>196</v>
      </c>
      <c r="Q461" s="21">
        <v>50</v>
      </c>
      <c r="R461" s="21">
        <v>64</v>
      </c>
      <c r="S461" s="21">
        <v>0</v>
      </c>
      <c r="T461" s="21">
        <v>1</v>
      </c>
      <c r="U461" s="21">
        <v>0</v>
      </c>
      <c r="V461" s="21">
        <v>0</v>
      </c>
      <c r="W461" s="21">
        <v>1</v>
      </c>
      <c r="X461" s="21">
        <v>0</v>
      </c>
      <c r="Y461" s="21">
        <v>0</v>
      </c>
      <c r="Z461" s="21">
        <v>1</v>
      </c>
      <c r="AA461" s="21">
        <v>0</v>
      </c>
      <c r="AB461" s="21">
        <v>1</v>
      </c>
      <c r="AC461" s="21">
        <v>0</v>
      </c>
      <c r="AD461" s="21">
        <v>1</v>
      </c>
    </row>
    <row r="462" spans="2:30" ht="10.199999999999999" x14ac:dyDescent="0.2">
      <c r="B462" s="21" t="s">
        <v>100</v>
      </c>
      <c r="C462" s="21" t="s">
        <v>25</v>
      </c>
      <c r="D462" s="21" t="s">
        <v>100</v>
      </c>
      <c r="E462" s="21" t="s">
        <v>26</v>
      </c>
      <c r="F462" s="21">
        <v>1.01</v>
      </c>
      <c r="G462" s="21">
        <v>3570.7813825746598</v>
      </c>
      <c r="H462" s="21">
        <v>23025</v>
      </c>
      <c r="I462" s="21">
        <v>21121</v>
      </c>
      <c r="J462" s="21">
        <v>2753373</v>
      </c>
      <c r="K462" s="21">
        <v>1228816</v>
      </c>
      <c r="L462" s="21">
        <v>495</v>
      </c>
      <c r="M462" s="21">
        <v>12447</v>
      </c>
      <c r="N462" s="21">
        <v>73.69</v>
      </c>
      <c r="O462" s="21" t="s">
        <v>195</v>
      </c>
      <c r="P462" s="21" t="s">
        <v>196</v>
      </c>
      <c r="Q462" s="21">
        <v>55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0</v>
      </c>
      <c r="Z462" s="21">
        <v>1</v>
      </c>
      <c r="AA462" s="21">
        <v>0</v>
      </c>
      <c r="AB462" s="21">
        <v>1</v>
      </c>
      <c r="AC462" s="21">
        <v>0</v>
      </c>
      <c r="AD462" s="21">
        <v>1</v>
      </c>
    </row>
    <row r="463" spans="2:30" ht="10.199999999999999" x14ac:dyDescent="0.2">
      <c r="B463" s="21" t="s">
        <v>100</v>
      </c>
      <c r="C463" s="21" t="s">
        <v>72</v>
      </c>
      <c r="D463" s="21" t="s">
        <v>100</v>
      </c>
      <c r="E463" s="21" t="s">
        <v>26</v>
      </c>
      <c r="F463" s="21">
        <v>1.05</v>
      </c>
      <c r="G463" s="21">
        <v>6050.64952473416</v>
      </c>
      <c r="H463" s="21">
        <v>24236</v>
      </c>
      <c r="I463" s="21">
        <v>21121</v>
      </c>
      <c r="J463" s="21">
        <v>1481076</v>
      </c>
      <c r="K463" s="21">
        <v>1228816</v>
      </c>
      <c r="L463" s="21">
        <v>525</v>
      </c>
      <c r="M463" s="21">
        <v>4176</v>
      </c>
      <c r="N463" s="21">
        <v>72.22</v>
      </c>
      <c r="O463" s="21" t="s">
        <v>240</v>
      </c>
      <c r="P463" s="21" t="s">
        <v>196</v>
      </c>
      <c r="Q463" s="21">
        <v>63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0</v>
      </c>
      <c r="Z463" s="21">
        <v>1</v>
      </c>
      <c r="AA463" s="21">
        <v>0</v>
      </c>
      <c r="AB463" s="21">
        <v>1</v>
      </c>
      <c r="AC463" s="21">
        <v>0</v>
      </c>
      <c r="AD463" s="21">
        <v>1</v>
      </c>
    </row>
    <row r="464" spans="2:30" ht="10.199999999999999" x14ac:dyDescent="0.2">
      <c r="B464" s="21" t="s">
        <v>100</v>
      </c>
      <c r="C464" s="21" t="s">
        <v>27</v>
      </c>
      <c r="D464" s="21" t="s">
        <v>100</v>
      </c>
      <c r="E464" s="21" t="s">
        <v>26</v>
      </c>
      <c r="F464" s="21">
        <v>1.06</v>
      </c>
      <c r="G464" s="21">
        <v>5193.60694448708</v>
      </c>
      <c r="H464" s="21">
        <v>23903</v>
      </c>
      <c r="I464" s="21">
        <v>21121</v>
      </c>
      <c r="J464" s="21">
        <v>2673620</v>
      </c>
      <c r="K464" s="21">
        <v>1228816</v>
      </c>
      <c r="L464" s="21">
        <v>617</v>
      </c>
      <c r="M464" s="21">
        <v>6671</v>
      </c>
      <c r="N464" s="21">
        <v>65.91</v>
      </c>
      <c r="O464" s="21" t="s">
        <v>197</v>
      </c>
      <c r="P464" s="21" t="s">
        <v>196</v>
      </c>
      <c r="Q464" s="21">
        <v>66</v>
      </c>
      <c r="R464" s="21">
        <v>64</v>
      </c>
      <c r="S464" s="21">
        <v>0</v>
      </c>
      <c r="T464" s="21">
        <v>0</v>
      </c>
      <c r="U464" s="21">
        <v>0</v>
      </c>
      <c r="V464" s="21">
        <v>1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</row>
    <row r="465" spans="2:30" ht="10.199999999999999" x14ac:dyDescent="0.2">
      <c r="B465" s="21" t="s">
        <v>100</v>
      </c>
      <c r="C465" s="21" t="s">
        <v>28</v>
      </c>
      <c r="D465" s="21" t="s">
        <v>100</v>
      </c>
      <c r="E465" s="21" t="s">
        <v>26</v>
      </c>
      <c r="F465" s="21">
        <v>1.02</v>
      </c>
      <c r="G465" s="21">
        <v>4491.65156330229</v>
      </c>
      <c r="H465" s="21">
        <v>38813</v>
      </c>
      <c r="I465" s="21">
        <v>21121</v>
      </c>
      <c r="J465" s="21">
        <v>1653017</v>
      </c>
      <c r="K465" s="21">
        <v>1228816</v>
      </c>
      <c r="L465" s="21">
        <v>593</v>
      </c>
      <c r="M465" s="21">
        <v>6213</v>
      </c>
      <c r="N465" s="21">
        <v>85.19</v>
      </c>
      <c r="O465" s="21" t="s">
        <v>198</v>
      </c>
      <c r="P465" s="21" t="s">
        <v>196</v>
      </c>
      <c r="Q465" s="21">
        <v>67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1</v>
      </c>
      <c r="Z465" s="21">
        <v>0</v>
      </c>
      <c r="AA465" s="21">
        <v>0</v>
      </c>
      <c r="AB465" s="21">
        <v>1</v>
      </c>
      <c r="AC465" s="21">
        <v>0</v>
      </c>
      <c r="AD465" s="21">
        <v>1</v>
      </c>
    </row>
    <row r="466" spans="2:30" ht="10.199999999999999" x14ac:dyDescent="0.2">
      <c r="B466" s="21" t="s">
        <v>100</v>
      </c>
      <c r="C466" s="21" t="s">
        <v>32</v>
      </c>
      <c r="D466" s="21" t="s">
        <v>100</v>
      </c>
      <c r="E466" s="21" t="s">
        <v>26</v>
      </c>
      <c r="F466" s="21">
        <v>1.03</v>
      </c>
      <c r="G466" s="21">
        <v>5135.8843683602599</v>
      </c>
      <c r="H466" s="21">
        <v>30916</v>
      </c>
      <c r="I466" s="21">
        <v>21121</v>
      </c>
      <c r="J466" s="21">
        <v>2230831</v>
      </c>
      <c r="K466" s="21">
        <v>1228816</v>
      </c>
      <c r="L466" s="21">
        <v>696</v>
      </c>
      <c r="M466" s="21">
        <v>9201</v>
      </c>
      <c r="N466" s="21">
        <v>78.3</v>
      </c>
      <c r="O466" s="21" t="s">
        <v>202</v>
      </c>
      <c r="P466" s="21" t="s">
        <v>196</v>
      </c>
      <c r="Q466" s="21">
        <v>70</v>
      </c>
      <c r="R466" s="21">
        <v>64</v>
      </c>
      <c r="S466" s="21">
        <v>0</v>
      </c>
      <c r="T466" s="21">
        <v>0</v>
      </c>
      <c r="U466" s="21">
        <v>0</v>
      </c>
      <c r="V466" s="21">
        <v>1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</row>
    <row r="467" spans="2:30" ht="10.199999999999999" x14ac:dyDescent="0.2">
      <c r="B467" s="21" t="s">
        <v>9</v>
      </c>
      <c r="C467" s="21" t="s">
        <v>10</v>
      </c>
      <c r="D467" s="21" t="s">
        <v>100</v>
      </c>
      <c r="E467" s="21" t="s">
        <v>80</v>
      </c>
      <c r="F467" s="21">
        <v>1.28</v>
      </c>
      <c r="G467" s="21">
        <v>3262.1480457039602</v>
      </c>
      <c r="H467" s="21">
        <v>29260</v>
      </c>
      <c r="I467" s="21">
        <v>21276</v>
      </c>
      <c r="J467" s="21">
        <v>7830332</v>
      </c>
      <c r="K467" s="21">
        <v>1481709</v>
      </c>
      <c r="L467" s="21">
        <v>1038</v>
      </c>
      <c r="M467" s="21">
        <v>6233</v>
      </c>
      <c r="N467" s="21">
        <v>128.36000000000001</v>
      </c>
      <c r="O467" s="21" t="s">
        <v>181</v>
      </c>
      <c r="P467" s="21" t="s">
        <v>248</v>
      </c>
      <c r="Q467" s="21">
        <v>15</v>
      </c>
      <c r="R467" s="21">
        <v>65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1</v>
      </c>
      <c r="AB467" s="21">
        <v>0</v>
      </c>
      <c r="AC467" s="21">
        <v>0</v>
      </c>
      <c r="AD467" s="21">
        <v>1</v>
      </c>
    </row>
    <row r="468" spans="2:30" ht="10.199999999999999" x14ac:dyDescent="0.2">
      <c r="B468" s="21" t="s">
        <v>11</v>
      </c>
      <c r="C468" s="21" t="s">
        <v>10</v>
      </c>
      <c r="D468" s="21" t="s">
        <v>100</v>
      </c>
      <c r="E468" s="21" t="s">
        <v>80</v>
      </c>
      <c r="F468" s="21">
        <v>1.28</v>
      </c>
      <c r="G468" s="21">
        <v>3262.1480457039602</v>
      </c>
      <c r="H468" s="21">
        <v>29260</v>
      </c>
      <c r="I468" s="21">
        <v>21276</v>
      </c>
      <c r="J468" s="21">
        <v>7830332</v>
      </c>
      <c r="K468" s="21">
        <v>1481709</v>
      </c>
      <c r="L468" s="21">
        <v>1038</v>
      </c>
      <c r="M468" s="21">
        <v>6233</v>
      </c>
      <c r="N468" s="21">
        <v>128.36000000000001</v>
      </c>
      <c r="O468" s="21" t="s">
        <v>182</v>
      </c>
      <c r="P468" s="21" t="s">
        <v>248</v>
      </c>
      <c r="Q468" s="21">
        <v>14</v>
      </c>
      <c r="R468" s="21">
        <v>65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0</v>
      </c>
      <c r="Z468" s="21">
        <v>1</v>
      </c>
      <c r="AA468" s="21">
        <v>0</v>
      </c>
      <c r="AB468" s="21">
        <v>1</v>
      </c>
      <c r="AC468" s="21">
        <v>0</v>
      </c>
      <c r="AD468" s="21">
        <v>1</v>
      </c>
    </row>
    <row r="469" spans="2:30" ht="10.199999999999999" x14ac:dyDescent="0.2">
      <c r="B469" s="21" t="s">
        <v>100</v>
      </c>
      <c r="C469" s="21" t="s">
        <v>5</v>
      </c>
      <c r="D469" s="21" t="s">
        <v>100</v>
      </c>
      <c r="E469" s="21" t="s">
        <v>80</v>
      </c>
      <c r="F469" s="21">
        <v>1.01</v>
      </c>
      <c r="G469" s="21">
        <v>5130.2867468939403</v>
      </c>
      <c r="H469" s="21">
        <v>28637</v>
      </c>
      <c r="I469" s="21">
        <v>21276</v>
      </c>
      <c r="J469" s="21">
        <v>3036732</v>
      </c>
      <c r="K469" s="21">
        <v>1481709</v>
      </c>
      <c r="L469" s="21">
        <v>242</v>
      </c>
      <c r="M469" s="21">
        <v>22163</v>
      </c>
      <c r="N469" s="21">
        <v>63.69</v>
      </c>
      <c r="O469" s="21" t="s">
        <v>176</v>
      </c>
      <c r="P469" s="21" t="s">
        <v>248</v>
      </c>
      <c r="Q469" s="21">
        <v>21</v>
      </c>
      <c r="R469" s="21">
        <v>65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</row>
    <row r="470" spans="2:30" ht="10.199999999999999" x14ac:dyDescent="0.2">
      <c r="B470" s="21" t="s">
        <v>100</v>
      </c>
      <c r="C470" s="21" t="s">
        <v>14</v>
      </c>
      <c r="D470" s="21" t="s">
        <v>100</v>
      </c>
      <c r="E470" s="21" t="s">
        <v>80</v>
      </c>
      <c r="F470" s="21">
        <v>1</v>
      </c>
      <c r="G470" s="21">
        <v>5751.8151431961796</v>
      </c>
      <c r="H470" s="21">
        <v>27211</v>
      </c>
      <c r="I470" s="21">
        <v>21276</v>
      </c>
      <c r="J470" s="21">
        <v>3770125</v>
      </c>
      <c r="K470" s="21">
        <v>1481709</v>
      </c>
      <c r="L470" s="21">
        <v>177</v>
      </c>
      <c r="M470" s="21">
        <v>10581</v>
      </c>
      <c r="N470" s="21">
        <v>63.92</v>
      </c>
      <c r="O470" s="21" t="s">
        <v>185</v>
      </c>
      <c r="P470" s="21" t="s">
        <v>248</v>
      </c>
      <c r="Q470" s="21">
        <v>31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0</v>
      </c>
      <c r="AB470" s="21">
        <v>1</v>
      </c>
      <c r="AC470" s="21">
        <v>0</v>
      </c>
      <c r="AD470" s="21">
        <v>1</v>
      </c>
    </row>
    <row r="471" spans="2:30" ht="10.199999999999999" x14ac:dyDescent="0.2">
      <c r="B471" s="21" t="s">
        <v>100</v>
      </c>
      <c r="C471" s="21" t="s">
        <v>16</v>
      </c>
      <c r="D471" s="21" t="s">
        <v>100</v>
      </c>
      <c r="E471" s="21" t="s">
        <v>80</v>
      </c>
      <c r="F471" s="21">
        <v>1.3</v>
      </c>
      <c r="G471" s="21">
        <v>5553.1561433304496</v>
      </c>
      <c r="H471" s="21">
        <v>24575</v>
      </c>
      <c r="I471" s="21">
        <v>21276</v>
      </c>
      <c r="J471" s="21">
        <v>1197234</v>
      </c>
      <c r="K471" s="21">
        <v>1481709</v>
      </c>
      <c r="L471" s="21">
        <v>1074</v>
      </c>
      <c r="M471" s="21">
        <v>6756</v>
      </c>
      <c r="N471" s="21">
        <v>86.71</v>
      </c>
      <c r="O471" s="21" t="s">
        <v>187</v>
      </c>
      <c r="P471" s="21" t="s">
        <v>248</v>
      </c>
      <c r="Q471" s="21">
        <v>35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0</v>
      </c>
      <c r="X471" s="21">
        <v>1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</row>
    <row r="472" spans="2:30" ht="10.199999999999999" x14ac:dyDescent="0.2">
      <c r="B472" s="21" t="s">
        <v>100</v>
      </c>
      <c r="C472" s="21" t="s">
        <v>17</v>
      </c>
      <c r="D472" s="21" t="s">
        <v>100</v>
      </c>
      <c r="E472" s="21" t="s">
        <v>80</v>
      </c>
      <c r="F472" s="21">
        <v>1.42</v>
      </c>
      <c r="G472" s="21">
        <v>2909.1488453269199</v>
      </c>
      <c r="H472" s="21">
        <v>24706</v>
      </c>
      <c r="I472" s="21">
        <v>21276</v>
      </c>
      <c r="J472" s="21">
        <v>9056076</v>
      </c>
      <c r="K472" s="21">
        <v>1481709</v>
      </c>
      <c r="L472" s="21">
        <v>1218</v>
      </c>
      <c r="M472" s="21">
        <v>4620</v>
      </c>
      <c r="N472" s="21">
        <v>130.09</v>
      </c>
      <c r="O472" s="21" t="s">
        <v>188</v>
      </c>
      <c r="P472" s="21" t="s">
        <v>248</v>
      </c>
      <c r="Q472" s="21">
        <v>37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</row>
    <row r="473" spans="2:30" ht="10.199999999999999" x14ac:dyDescent="0.2">
      <c r="B473" s="21" t="s">
        <v>20</v>
      </c>
      <c r="C473" s="21" t="s">
        <v>21</v>
      </c>
      <c r="D473" s="21" t="s">
        <v>100</v>
      </c>
      <c r="E473" s="21" t="s">
        <v>80</v>
      </c>
      <c r="F473" s="21">
        <v>1.78</v>
      </c>
      <c r="G473" s="21">
        <v>2905.9747049050002</v>
      </c>
      <c r="H473" s="21">
        <v>32991</v>
      </c>
      <c r="I473" s="21">
        <v>21276</v>
      </c>
      <c r="J473" s="21">
        <v>8621121</v>
      </c>
      <c r="K473" s="21">
        <v>1481709</v>
      </c>
      <c r="L473" s="21">
        <v>1577</v>
      </c>
      <c r="M473" s="21">
        <v>3732</v>
      </c>
      <c r="N473" s="21">
        <v>273.52999999999997</v>
      </c>
      <c r="O473" s="21" t="s">
        <v>191</v>
      </c>
      <c r="P473" s="21" t="s">
        <v>248</v>
      </c>
      <c r="Q473" s="21">
        <v>47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1</v>
      </c>
      <c r="Z473" s="21">
        <v>0</v>
      </c>
      <c r="AA473" s="21">
        <v>1</v>
      </c>
      <c r="AB473" s="21">
        <v>0</v>
      </c>
      <c r="AC473" s="21">
        <v>0</v>
      </c>
      <c r="AD473" s="21">
        <v>1</v>
      </c>
    </row>
    <row r="474" spans="2:30" ht="10.199999999999999" x14ac:dyDescent="0.2">
      <c r="B474" s="21" t="s">
        <v>22</v>
      </c>
      <c r="C474" s="21" t="s">
        <v>21</v>
      </c>
      <c r="D474" s="21" t="s">
        <v>100</v>
      </c>
      <c r="E474" s="21" t="s">
        <v>80</v>
      </c>
      <c r="F474" s="21">
        <v>1.78</v>
      </c>
      <c r="G474" s="21">
        <v>2905.9747049050002</v>
      </c>
      <c r="H474" s="21">
        <v>32991</v>
      </c>
      <c r="I474" s="21">
        <v>21276</v>
      </c>
      <c r="J474" s="21">
        <v>8621121</v>
      </c>
      <c r="K474" s="21">
        <v>1481709</v>
      </c>
      <c r="L474" s="21">
        <v>1577</v>
      </c>
      <c r="M474" s="21">
        <v>3732</v>
      </c>
      <c r="N474" s="21">
        <v>273.52999999999997</v>
      </c>
      <c r="O474" s="21" t="s">
        <v>192</v>
      </c>
      <c r="P474" s="21" t="s">
        <v>248</v>
      </c>
      <c r="Q474" s="21">
        <v>48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1</v>
      </c>
      <c r="X474" s="21">
        <v>0</v>
      </c>
      <c r="Y474" s="21">
        <v>1</v>
      </c>
      <c r="Z474" s="21">
        <v>0</v>
      </c>
      <c r="AA474" s="21">
        <v>1</v>
      </c>
      <c r="AB474" s="21">
        <v>0</v>
      </c>
      <c r="AC474" s="21">
        <v>0</v>
      </c>
      <c r="AD474" s="21">
        <v>1</v>
      </c>
    </row>
    <row r="475" spans="2:30" ht="10.199999999999999" x14ac:dyDescent="0.2">
      <c r="B475" s="21" t="s">
        <v>23</v>
      </c>
      <c r="C475" s="21" t="s">
        <v>21</v>
      </c>
      <c r="D475" s="21" t="s">
        <v>100</v>
      </c>
      <c r="E475" s="21" t="s">
        <v>80</v>
      </c>
      <c r="F475" s="21">
        <v>1.78</v>
      </c>
      <c r="G475" s="21">
        <v>2905.9747049050002</v>
      </c>
      <c r="H475" s="21">
        <v>32991</v>
      </c>
      <c r="I475" s="21">
        <v>21276</v>
      </c>
      <c r="J475" s="21">
        <v>8621121</v>
      </c>
      <c r="K475" s="21">
        <v>1481709</v>
      </c>
      <c r="L475" s="21">
        <v>1577</v>
      </c>
      <c r="M475" s="21">
        <v>3732</v>
      </c>
      <c r="N475" s="21">
        <v>273.52999999999997</v>
      </c>
      <c r="O475" s="21" t="s">
        <v>193</v>
      </c>
      <c r="P475" s="21" t="s">
        <v>248</v>
      </c>
      <c r="Q475" s="21">
        <v>46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1</v>
      </c>
      <c r="Z475" s="21">
        <v>0</v>
      </c>
      <c r="AA475" s="21">
        <v>0</v>
      </c>
      <c r="AB475" s="21">
        <v>1</v>
      </c>
      <c r="AC475" s="21">
        <v>1</v>
      </c>
      <c r="AD475" s="21">
        <v>0</v>
      </c>
    </row>
    <row r="476" spans="2:30" ht="10.199999999999999" x14ac:dyDescent="0.2">
      <c r="B476" s="21" t="s">
        <v>100</v>
      </c>
      <c r="C476" s="21" t="s">
        <v>24</v>
      </c>
      <c r="D476" s="21" t="s">
        <v>100</v>
      </c>
      <c r="E476" s="21" t="s">
        <v>80</v>
      </c>
      <c r="F476" s="21">
        <v>1.6</v>
      </c>
      <c r="G476" s="21">
        <v>2366.3644001258899</v>
      </c>
      <c r="H476" s="21">
        <v>22360</v>
      </c>
      <c r="I476" s="21">
        <v>21276</v>
      </c>
      <c r="J476" s="21">
        <v>1421287</v>
      </c>
      <c r="K476" s="21">
        <v>1481709</v>
      </c>
      <c r="L476" s="21">
        <v>1032</v>
      </c>
      <c r="M476" s="21">
        <v>2978</v>
      </c>
      <c r="N476" s="21">
        <v>118.17</v>
      </c>
      <c r="O476" s="21" t="s">
        <v>194</v>
      </c>
      <c r="P476" s="21" t="s">
        <v>248</v>
      </c>
      <c r="Q476" s="21">
        <v>53</v>
      </c>
      <c r="R476" s="21">
        <v>65</v>
      </c>
      <c r="S476" s="21">
        <v>0</v>
      </c>
      <c r="T476" s="21">
        <v>0</v>
      </c>
      <c r="U476" s="21">
        <v>1</v>
      </c>
      <c r="V476" s="21">
        <v>0</v>
      </c>
      <c r="W476" s="21">
        <v>0</v>
      </c>
      <c r="X476" s="21">
        <v>1</v>
      </c>
      <c r="Y476" s="21">
        <v>0</v>
      </c>
      <c r="Z476" s="21">
        <v>1</v>
      </c>
      <c r="AA476" s="21">
        <v>0</v>
      </c>
      <c r="AB476" s="21">
        <v>1</v>
      </c>
      <c r="AC476" s="21">
        <v>0</v>
      </c>
      <c r="AD476" s="21">
        <v>1</v>
      </c>
    </row>
    <row r="477" spans="2:30" ht="10.199999999999999" x14ac:dyDescent="0.2">
      <c r="B477" s="21" t="s">
        <v>100</v>
      </c>
      <c r="C477" s="21" t="s">
        <v>6</v>
      </c>
      <c r="D477" s="21" t="s">
        <v>100</v>
      </c>
      <c r="E477" s="21" t="s">
        <v>27</v>
      </c>
      <c r="F477" s="21">
        <v>1.44</v>
      </c>
      <c r="G477" s="21">
        <v>5011.8778041341402</v>
      </c>
      <c r="H477" s="21">
        <v>26993</v>
      </c>
      <c r="I477" s="21">
        <v>23903</v>
      </c>
      <c r="J477" s="21">
        <v>3532657</v>
      </c>
      <c r="K477" s="21">
        <v>2673620</v>
      </c>
      <c r="L477" s="21">
        <v>1886</v>
      </c>
      <c r="M477" s="21">
        <v>4445</v>
      </c>
      <c r="N477" s="21">
        <v>204.35</v>
      </c>
      <c r="O477" s="21" t="s">
        <v>178</v>
      </c>
      <c r="P477" s="21" t="s">
        <v>197</v>
      </c>
      <c r="Q477" s="21">
        <v>4</v>
      </c>
      <c r="R477" s="21">
        <v>66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0</v>
      </c>
      <c r="AB477" s="21">
        <v>1</v>
      </c>
      <c r="AC477" s="21">
        <v>0</v>
      </c>
      <c r="AD477" s="21">
        <v>1</v>
      </c>
    </row>
    <row r="478" spans="2:30" ht="10.199999999999999" x14ac:dyDescent="0.2">
      <c r="B478" s="21" t="s">
        <v>100</v>
      </c>
      <c r="C478" s="21" t="s">
        <v>8</v>
      </c>
      <c r="D478" s="21" t="s">
        <v>100</v>
      </c>
      <c r="E478" s="21" t="s">
        <v>27</v>
      </c>
      <c r="F478" s="21">
        <v>1.94</v>
      </c>
      <c r="G478" s="21">
        <v>1888.30294791701</v>
      </c>
      <c r="H478" s="21">
        <v>30124</v>
      </c>
      <c r="I478" s="21">
        <v>23903</v>
      </c>
      <c r="J478" s="21">
        <v>5787293</v>
      </c>
      <c r="K478" s="21">
        <v>2673620</v>
      </c>
      <c r="L478" s="21">
        <v>2576</v>
      </c>
      <c r="M478" s="21">
        <v>3987</v>
      </c>
      <c r="N478" s="21">
        <v>291.51</v>
      </c>
      <c r="O478" s="21" t="s">
        <v>180</v>
      </c>
      <c r="P478" s="21" t="s">
        <v>197</v>
      </c>
      <c r="Q478" s="21">
        <v>9</v>
      </c>
      <c r="R478" s="21">
        <v>66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0</v>
      </c>
      <c r="AD478" s="21">
        <v>1</v>
      </c>
    </row>
    <row r="479" spans="2:30" ht="10.199999999999999" x14ac:dyDescent="0.2">
      <c r="B479" s="21" t="s">
        <v>9</v>
      </c>
      <c r="C479" s="21" t="s">
        <v>10</v>
      </c>
      <c r="D479" s="21" t="s">
        <v>100</v>
      </c>
      <c r="E479" s="21" t="s">
        <v>27</v>
      </c>
      <c r="F479" s="21">
        <v>1.27</v>
      </c>
      <c r="G479" s="21">
        <v>2863.2024972812501</v>
      </c>
      <c r="H479" s="21">
        <v>29260</v>
      </c>
      <c r="I479" s="21">
        <v>23903</v>
      </c>
      <c r="J479" s="21">
        <v>7830332</v>
      </c>
      <c r="K479" s="21">
        <v>2673620</v>
      </c>
      <c r="L479" s="21">
        <v>1724</v>
      </c>
      <c r="M479" s="21">
        <v>9252</v>
      </c>
      <c r="N479" s="21">
        <v>219.63</v>
      </c>
      <c r="O479" s="21" t="s">
        <v>181</v>
      </c>
      <c r="P479" s="21" t="s">
        <v>197</v>
      </c>
      <c r="Q479" s="21">
        <v>15</v>
      </c>
      <c r="R479" s="21">
        <v>66</v>
      </c>
      <c r="S479" s="21">
        <v>0</v>
      </c>
      <c r="T479" s="21">
        <v>1</v>
      </c>
      <c r="U479" s="21">
        <v>0</v>
      </c>
      <c r="V479" s="21">
        <v>0</v>
      </c>
      <c r="W479" s="21">
        <v>1</v>
      </c>
      <c r="X479" s="21">
        <v>0</v>
      </c>
      <c r="Y479" s="21">
        <v>0</v>
      </c>
      <c r="Z479" s="21">
        <v>1</v>
      </c>
      <c r="AA479" s="21">
        <v>1</v>
      </c>
      <c r="AB479" s="21">
        <v>0</v>
      </c>
      <c r="AC479" s="21">
        <v>0</v>
      </c>
      <c r="AD479" s="21">
        <v>1</v>
      </c>
    </row>
    <row r="480" spans="2:30" ht="10.199999999999999" x14ac:dyDescent="0.2">
      <c r="B480" s="21" t="s">
        <v>11</v>
      </c>
      <c r="C480" s="21" t="s">
        <v>10</v>
      </c>
      <c r="D480" s="21" t="s">
        <v>100</v>
      </c>
      <c r="E480" s="21" t="s">
        <v>27</v>
      </c>
      <c r="F480" s="21">
        <v>1.27</v>
      </c>
      <c r="G480" s="21">
        <v>2863.2024972812501</v>
      </c>
      <c r="H480" s="21">
        <v>29260</v>
      </c>
      <c r="I480" s="21">
        <v>23903</v>
      </c>
      <c r="J480" s="21">
        <v>7830332</v>
      </c>
      <c r="K480" s="21">
        <v>2673620</v>
      </c>
      <c r="L480" s="21">
        <v>1724</v>
      </c>
      <c r="M480" s="21">
        <v>9252</v>
      </c>
      <c r="N480" s="21">
        <v>219.63</v>
      </c>
      <c r="O480" s="21" t="s">
        <v>182</v>
      </c>
      <c r="P480" s="21" t="s">
        <v>197</v>
      </c>
      <c r="Q480" s="21">
        <v>14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0</v>
      </c>
      <c r="Z480" s="21">
        <v>1</v>
      </c>
      <c r="AA480" s="21">
        <v>0</v>
      </c>
      <c r="AB480" s="21">
        <v>1</v>
      </c>
      <c r="AC480" s="21">
        <v>0</v>
      </c>
      <c r="AD480" s="21">
        <v>1</v>
      </c>
    </row>
    <row r="481" spans="2:30" ht="10.199999999999999" x14ac:dyDescent="0.2">
      <c r="B481" s="21" t="s">
        <v>100</v>
      </c>
      <c r="C481" s="21" t="s">
        <v>5</v>
      </c>
      <c r="D481" s="21" t="s">
        <v>100</v>
      </c>
      <c r="E481" s="21" t="s">
        <v>27</v>
      </c>
      <c r="F481" s="21">
        <v>1.18</v>
      </c>
      <c r="G481" s="21">
        <v>5570.8031738598202</v>
      </c>
      <c r="H481" s="21">
        <v>28637</v>
      </c>
      <c r="I481" s="21">
        <v>23903</v>
      </c>
      <c r="J481" s="21">
        <v>3036732</v>
      </c>
      <c r="K481" s="21">
        <v>2673620</v>
      </c>
      <c r="L481" s="21">
        <v>1163</v>
      </c>
      <c r="M481" s="21">
        <v>4596</v>
      </c>
      <c r="N481" s="21">
        <v>252.97</v>
      </c>
      <c r="O481" s="21" t="s">
        <v>176</v>
      </c>
      <c r="P481" s="21" t="s">
        <v>197</v>
      </c>
      <c r="Q481" s="21">
        <v>21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</row>
    <row r="482" spans="2:30" ht="10.199999999999999" x14ac:dyDescent="0.2">
      <c r="B482" s="21" t="s">
        <v>100</v>
      </c>
      <c r="C482" s="21" t="s">
        <v>46</v>
      </c>
      <c r="D482" s="21" t="s">
        <v>100</v>
      </c>
      <c r="E482" s="21" t="s">
        <v>27</v>
      </c>
      <c r="F482" s="21">
        <v>1.2</v>
      </c>
      <c r="G482" s="21">
        <v>6496.3023386389696</v>
      </c>
      <c r="H482" s="21">
        <v>29055</v>
      </c>
      <c r="I482" s="21">
        <v>23903</v>
      </c>
      <c r="J482" s="21">
        <v>1862106</v>
      </c>
      <c r="K482" s="21">
        <v>2673620</v>
      </c>
      <c r="L482" s="21">
        <v>840</v>
      </c>
      <c r="M482" s="21">
        <v>6901</v>
      </c>
      <c r="N482" s="21">
        <v>134.79</v>
      </c>
      <c r="O482" s="21" t="s">
        <v>215</v>
      </c>
      <c r="P482" s="21" t="s">
        <v>197</v>
      </c>
      <c r="Q482" s="21">
        <v>22</v>
      </c>
      <c r="R482" s="21">
        <v>66</v>
      </c>
      <c r="S482" s="21">
        <v>0</v>
      </c>
      <c r="T482" s="21">
        <v>0</v>
      </c>
      <c r="U482" s="21">
        <v>0</v>
      </c>
      <c r="V482" s="21">
        <v>1</v>
      </c>
      <c r="W482" s="21">
        <v>1</v>
      </c>
      <c r="X482" s="21">
        <v>0</v>
      </c>
      <c r="Y482" s="21">
        <v>1</v>
      </c>
      <c r="Z482" s="21">
        <v>0</v>
      </c>
      <c r="AA482" s="21">
        <v>0</v>
      </c>
      <c r="AB482" s="21">
        <v>1</v>
      </c>
      <c r="AC482" s="21">
        <v>0</v>
      </c>
      <c r="AD482" s="21">
        <v>1</v>
      </c>
    </row>
    <row r="483" spans="2:30" ht="10.199999999999999" x14ac:dyDescent="0.2">
      <c r="B483" s="21" t="s">
        <v>100</v>
      </c>
      <c r="C483" s="21" t="s">
        <v>16</v>
      </c>
      <c r="D483" s="21" t="s">
        <v>100</v>
      </c>
      <c r="E483" s="21" t="s">
        <v>27</v>
      </c>
      <c r="F483" s="21">
        <v>1.01</v>
      </c>
      <c r="G483" s="21">
        <v>6906.75434626489</v>
      </c>
      <c r="H483" s="21">
        <v>24575</v>
      </c>
      <c r="I483" s="21">
        <v>23903</v>
      </c>
      <c r="J483" s="21">
        <v>1197234</v>
      </c>
      <c r="K483" s="21">
        <v>2673620</v>
      </c>
      <c r="L483" s="21">
        <v>258</v>
      </c>
      <c r="M483" s="21">
        <v>17966</v>
      </c>
      <c r="N483" s="21">
        <v>53.14</v>
      </c>
      <c r="O483" s="21" t="s">
        <v>187</v>
      </c>
      <c r="P483" s="21" t="s">
        <v>197</v>
      </c>
      <c r="Q483" s="21">
        <v>35</v>
      </c>
      <c r="R483" s="21">
        <v>66</v>
      </c>
      <c r="S483" s="21">
        <v>1</v>
      </c>
      <c r="T483" s="21">
        <v>0</v>
      </c>
      <c r="U483" s="21">
        <v>0</v>
      </c>
      <c r="V483" s="21">
        <v>0</v>
      </c>
      <c r="W483" s="21">
        <v>0</v>
      </c>
      <c r="X483" s="21">
        <v>1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</row>
    <row r="484" spans="2:30" ht="10.199999999999999" x14ac:dyDescent="0.2">
      <c r="B484" s="21" t="s">
        <v>100</v>
      </c>
      <c r="C484" s="21" t="s">
        <v>17</v>
      </c>
      <c r="D484" s="21" t="s">
        <v>100</v>
      </c>
      <c r="E484" s="21" t="s">
        <v>27</v>
      </c>
      <c r="F484" s="21">
        <v>1</v>
      </c>
      <c r="G484" s="21">
        <v>3105.31220321506</v>
      </c>
      <c r="H484" s="21">
        <v>24706</v>
      </c>
      <c r="I484" s="21">
        <v>23903</v>
      </c>
      <c r="J484" s="21">
        <v>9056076</v>
      </c>
      <c r="K484" s="21">
        <v>2673620</v>
      </c>
      <c r="L484" s="21">
        <v>114</v>
      </c>
      <c r="M484" s="21">
        <v>6446</v>
      </c>
      <c r="N484" s="21">
        <v>70.41</v>
      </c>
      <c r="O484" s="21" t="s">
        <v>188</v>
      </c>
      <c r="P484" s="21" t="s">
        <v>197</v>
      </c>
      <c r="Q484" s="21">
        <v>37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</row>
    <row r="485" spans="2:30" ht="10.199999999999999" x14ac:dyDescent="0.2">
      <c r="B485" s="21" t="s">
        <v>100</v>
      </c>
      <c r="C485" s="21" t="s">
        <v>17</v>
      </c>
      <c r="D485" s="21" t="s">
        <v>100</v>
      </c>
      <c r="E485" s="21" t="s">
        <v>27</v>
      </c>
      <c r="F485" s="21">
        <v>1</v>
      </c>
      <c r="G485" s="21">
        <v>3105.31220321506</v>
      </c>
      <c r="H485" s="21">
        <v>24706</v>
      </c>
      <c r="I485" s="21">
        <v>23903</v>
      </c>
      <c r="J485" s="21">
        <v>9056076</v>
      </c>
      <c r="K485" s="21">
        <v>2673620</v>
      </c>
      <c r="L485" s="21">
        <v>114</v>
      </c>
      <c r="M485" s="21">
        <v>6446</v>
      </c>
      <c r="N485" s="21">
        <v>70.41</v>
      </c>
      <c r="O485" s="21" t="s">
        <v>188</v>
      </c>
      <c r="P485" s="21" t="s">
        <v>197</v>
      </c>
      <c r="Q485" s="21">
        <v>37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</row>
    <row r="486" spans="2:30" ht="10.199999999999999" x14ac:dyDescent="0.2">
      <c r="B486" s="21" t="s">
        <v>100</v>
      </c>
      <c r="C486" s="21" t="s">
        <v>63</v>
      </c>
      <c r="D486" s="21" t="s">
        <v>100</v>
      </c>
      <c r="E486" s="21" t="s">
        <v>27</v>
      </c>
      <c r="F486" s="21">
        <v>1.3</v>
      </c>
      <c r="G486" s="21">
        <v>5472.0653006922603</v>
      </c>
      <c r="H486" s="21">
        <v>28739</v>
      </c>
      <c r="I486" s="21">
        <v>23903</v>
      </c>
      <c r="J486" s="21">
        <v>2761118</v>
      </c>
      <c r="K486" s="21">
        <v>2673620</v>
      </c>
      <c r="L486" s="21">
        <v>1532</v>
      </c>
      <c r="M486" s="21">
        <v>3066</v>
      </c>
      <c r="N486" s="21">
        <v>251.73</v>
      </c>
      <c r="O486" s="21" t="s">
        <v>231</v>
      </c>
      <c r="P486" s="21" t="s">
        <v>197</v>
      </c>
      <c r="Q486" s="21">
        <v>43</v>
      </c>
      <c r="R486" s="21">
        <v>66</v>
      </c>
      <c r="S486" s="21">
        <v>0</v>
      </c>
      <c r="T486" s="21">
        <v>0</v>
      </c>
      <c r="U486" s="21">
        <v>0</v>
      </c>
      <c r="V486" s="21">
        <v>1</v>
      </c>
      <c r="W486" s="21">
        <v>1</v>
      </c>
      <c r="X486" s="21">
        <v>0</v>
      </c>
      <c r="Y486" s="21">
        <v>1</v>
      </c>
      <c r="Z486" s="21">
        <v>0</v>
      </c>
      <c r="AA486" s="21">
        <v>0</v>
      </c>
      <c r="AB486" s="21">
        <v>1</v>
      </c>
      <c r="AC486" s="21">
        <v>1</v>
      </c>
      <c r="AD486" s="21">
        <v>0</v>
      </c>
    </row>
    <row r="487" spans="2:30" ht="10.199999999999999" x14ac:dyDescent="0.2">
      <c r="B487" s="21" t="s">
        <v>20</v>
      </c>
      <c r="C487" s="21" t="s">
        <v>21</v>
      </c>
      <c r="D487" s="21" t="s">
        <v>100</v>
      </c>
      <c r="E487" s="21" t="s">
        <v>27</v>
      </c>
      <c r="F487" s="21">
        <v>1.57</v>
      </c>
      <c r="G487" s="21">
        <v>2313.6035842443898</v>
      </c>
      <c r="H487" s="21">
        <v>32991</v>
      </c>
      <c r="I487" s="21">
        <v>23903</v>
      </c>
      <c r="J487" s="21">
        <v>8621121</v>
      </c>
      <c r="K487" s="21">
        <v>2673620</v>
      </c>
      <c r="L487" s="21">
        <v>2433</v>
      </c>
      <c r="M487" s="21">
        <v>9343</v>
      </c>
      <c r="N487" s="21">
        <v>299.17</v>
      </c>
      <c r="O487" s="21" t="s">
        <v>191</v>
      </c>
      <c r="P487" s="21" t="s">
        <v>197</v>
      </c>
      <c r="Q487" s="21">
        <v>47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1</v>
      </c>
      <c r="AB487" s="21">
        <v>0</v>
      </c>
      <c r="AC487" s="21">
        <v>0</v>
      </c>
      <c r="AD487" s="21">
        <v>1</v>
      </c>
    </row>
    <row r="488" spans="2:30" ht="10.199999999999999" x14ac:dyDescent="0.2">
      <c r="B488" s="21" t="s">
        <v>22</v>
      </c>
      <c r="C488" s="21" t="s">
        <v>21</v>
      </c>
      <c r="D488" s="21" t="s">
        <v>100</v>
      </c>
      <c r="E488" s="21" t="s">
        <v>27</v>
      </c>
      <c r="F488" s="21">
        <v>1.57</v>
      </c>
      <c r="G488" s="21">
        <v>2313.6035842443898</v>
      </c>
      <c r="H488" s="21">
        <v>32991</v>
      </c>
      <c r="I488" s="21">
        <v>23903</v>
      </c>
      <c r="J488" s="21">
        <v>8621121</v>
      </c>
      <c r="K488" s="21">
        <v>2673620</v>
      </c>
      <c r="L488" s="21">
        <v>2433</v>
      </c>
      <c r="M488" s="21">
        <v>9343</v>
      </c>
      <c r="N488" s="21">
        <v>299.17</v>
      </c>
      <c r="O488" s="21" t="s">
        <v>192</v>
      </c>
      <c r="P488" s="21" t="s">
        <v>197</v>
      </c>
      <c r="Q488" s="21">
        <v>48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1</v>
      </c>
      <c r="AB488" s="21">
        <v>0</v>
      </c>
      <c r="AC488" s="21">
        <v>0</v>
      </c>
      <c r="AD488" s="21">
        <v>1</v>
      </c>
    </row>
    <row r="489" spans="2:30" ht="10.199999999999999" x14ac:dyDescent="0.2">
      <c r="B489" s="21" t="s">
        <v>23</v>
      </c>
      <c r="C489" s="21" t="s">
        <v>21</v>
      </c>
      <c r="D489" s="21" t="s">
        <v>100</v>
      </c>
      <c r="E489" s="21" t="s">
        <v>27</v>
      </c>
      <c r="F489" s="21">
        <v>1.57</v>
      </c>
      <c r="G489" s="21">
        <v>2313.6035842443898</v>
      </c>
      <c r="H489" s="21">
        <v>32991</v>
      </c>
      <c r="I489" s="21">
        <v>23903</v>
      </c>
      <c r="J489" s="21">
        <v>8621121</v>
      </c>
      <c r="K489" s="21">
        <v>2673620</v>
      </c>
      <c r="L489" s="21">
        <v>2433</v>
      </c>
      <c r="M489" s="21">
        <v>9343</v>
      </c>
      <c r="N489" s="21">
        <v>299.17</v>
      </c>
      <c r="O489" s="21" t="s">
        <v>193</v>
      </c>
      <c r="P489" s="21" t="s">
        <v>197</v>
      </c>
      <c r="Q489" s="21">
        <v>46</v>
      </c>
      <c r="R489" s="21">
        <v>66</v>
      </c>
      <c r="S489" s="21">
        <v>0</v>
      </c>
      <c r="T489" s="21">
        <v>1</v>
      </c>
      <c r="U489" s="21">
        <v>0</v>
      </c>
      <c r="V489" s="21">
        <v>0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</row>
    <row r="490" spans="2:30" ht="10.199999999999999" x14ac:dyDescent="0.2">
      <c r="B490" s="21" t="s">
        <v>100</v>
      </c>
      <c r="C490" s="21" t="s">
        <v>66</v>
      </c>
      <c r="D490" s="21" t="s">
        <v>100</v>
      </c>
      <c r="E490" s="21" t="s">
        <v>27</v>
      </c>
      <c r="F490" s="21">
        <v>1.02</v>
      </c>
      <c r="G490" s="21">
        <v>9588.08650167618</v>
      </c>
      <c r="H490" s="21">
        <v>29846</v>
      </c>
      <c r="I490" s="21">
        <v>23903</v>
      </c>
      <c r="J490" s="21">
        <v>2237227</v>
      </c>
      <c r="K490" s="21">
        <v>2673620</v>
      </c>
      <c r="L490" s="21">
        <v>448</v>
      </c>
      <c r="M490" s="21">
        <v>16226</v>
      </c>
      <c r="N490" s="21">
        <v>57.29</v>
      </c>
      <c r="O490" s="21" t="s">
        <v>234</v>
      </c>
      <c r="P490" s="21" t="s">
        <v>197</v>
      </c>
      <c r="Q490" s="21">
        <v>50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0</v>
      </c>
      <c r="Z490" s="21">
        <v>1</v>
      </c>
      <c r="AA490" s="21">
        <v>0</v>
      </c>
      <c r="AB490" s="21">
        <v>1</v>
      </c>
      <c r="AC490" s="21">
        <v>0</v>
      </c>
      <c r="AD490" s="21">
        <v>1</v>
      </c>
    </row>
    <row r="491" spans="2:30" ht="10.199999999999999" x14ac:dyDescent="0.2">
      <c r="B491" s="21" t="s">
        <v>100</v>
      </c>
      <c r="C491" s="21" t="s">
        <v>25</v>
      </c>
      <c r="D491" s="21" t="s">
        <v>100</v>
      </c>
      <c r="E491" s="21" t="s">
        <v>27</v>
      </c>
      <c r="F491" s="21">
        <v>1.01</v>
      </c>
      <c r="G491" s="21">
        <v>5918.8413285275101</v>
      </c>
      <c r="H491" s="21">
        <v>23025</v>
      </c>
      <c r="I491" s="21">
        <v>23903</v>
      </c>
      <c r="J491" s="21">
        <v>2753373</v>
      </c>
      <c r="K491" s="21">
        <v>2673620</v>
      </c>
      <c r="L491" s="21">
        <v>295</v>
      </c>
      <c r="M491" s="21">
        <v>20653</v>
      </c>
      <c r="N491" s="21">
        <v>50.1</v>
      </c>
      <c r="O491" s="21" t="s">
        <v>195</v>
      </c>
      <c r="P491" s="21" t="s">
        <v>197</v>
      </c>
      <c r="Q491" s="21">
        <v>55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0</v>
      </c>
      <c r="Z491" s="21">
        <v>1</v>
      </c>
      <c r="AA491" s="21">
        <v>0</v>
      </c>
      <c r="AB491" s="21">
        <v>1</v>
      </c>
      <c r="AC491" s="21">
        <v>0</v>
      </c>
      <c r="AD491" s="21">
        <v>1</v>
      </c>
    </row>
    <row r="492" spans="2:30" ht="10.199999999999999" x14ac:dyDescent="0.2">
      <c r="B492" s="21" t="s">
        <v>100</v>
      </c>
      <c r="C492" s="21" t="s">
        <v>28</v>
      </c>
      <c r="D492" s="21" t="s">
        <v>100</v>
      </c>
      <c r="E492" s="21" t="s">
        <v>27</v>
      </c>
      <c r="F492" s="21">
        <v>1.02</v>
      </c>
      <c r="G492" s="21">
        <v>5101.8288980997304</v>
      </c>
      <c r="H492" s="21">
        <v>38813</v>
      </c>
      <c r="I492" s="21">
        <v>23903</v>
      </c>
      <c r="J492" s="21">
        <v>1653017</v>
      </c>
      <c r="K492" s="21">
        <v>2673620</v>
      </c>
      <c r="L492" s="21">
        <v>455</v>
      </c>
      <c r="M492" s="21">
        <v>27906</v>
      </c>
      <c r="N492" s="21">
        <v>58.68</v>
      </c>
      <c r="O492" s="21" t="s">
        <v>198</v>
      </c>
      <c r="P492" s="21" t="s">
        <v>197</v>
      </c>
      <c r="Q492" s="21">
        <v>67</v>
      </c>
      <c r="R492" s="21">
        <v>66</v>
      </c>
      <c r="S492" s="21">
        <v>0</v>
      </c>
      <c r="T492" s="21">
        <v>0</v>
      </c>
      <c r="U492" s="21">
        <v>0</v>
      </c>
      <c r="V492" s="21">
        <v>1</v>
      </c>
      <c r="W492" s="21">
        <v>1</v>
      </c>
      <c r="X492" s="21">
        <v>0</v>
      </c>
      <c r="Y492" s="21">
        <v>0</v>
      </c>
      <c r="Z492" s="21">
        <v>1</v>
      </c>
      <c r="AA492" s="21">
        <v>0</v>
      </c>
      <c r="AB492" s="21">
        <v>1</v>
      </c>
      <c r="AC492" s="21">
        <v>0</v>
      </c>
      <c r="AD492" s="21">
        <v>1</v>
      </c>
    </row>
    <row r="493" spans="2:30" ht="10.199999999999999" x14ac:dyDescent="0.2">
      <c r="B493" s="21" t="s">
        <v>100</v>
      </c>
      <c r="C493" s="21" t="s">
        <v>32</v>
      </c>
      <c r="D493" s="21" t="s">
        <v>100</v>
      </c>
      <c r="E493" s="21" t="s">
        <v>27</v>
      </c>
      <c r="F493" s="21">
        <v>1.26</v>
      </c>
      <c r="G493" s="21">
        <v>5588.71551244492</v>
      </c>
      <c r="H493" s="21">
        <v>30916</v>
      </c>
      <c r="I493" s="21">
        <v>23903</v>
      </c>
      <c r="J493" s="21">
        <v>2230831</v>
      </c>
      <c r="K493" s="21">
        <v>2673620</v>
      </c>
      <c r="L493" s="21">
        <v>1056</v>
      </c>
      <c r="M493" s="21">
        <v>11396</v>
      </c>
      <c r="N493" s="21">
        <v>100.8</v>
      </c>
      <c r="O493" s="21" t="s">
        <v>202</v>
      </c>
      <c r="P493" s="21" t="s">
        <v>197</v>
      </c>
      <c r="Q493" s="21">
        <v>70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</row>
    <row r="494" spans="2:30" ht="10.199999999999999" x14ac:dyDescent="0.2">
      <c r="B494" s="21" t="s">
        <v>100</v>
      </c>
      <c r="C494" s="21" t="s">
        <v>6</v>
      </c>
      <c r="D494" s="21" t="s">
        <v>100</v>
      </c>
      <c r="E494" s="21" t="s">
        <v>28</v>
      </c>
      <c r="F494" s="21">
        <v>1.36</v>
      </c>
      <c r="G494" s="21">
        <v>5492.5993310250997</v>
      </c>
      <c r="H494" s="21">
        <v>26993</v>
      </c>
      <c r="I494" s="21">
        <v>38813</v>
      </c>
      <c r="J494" s="21">
        <v>3532657</v>
      </c>
      <c r="K494" s="21">
        <v>1653017</v>
      </c>
      <c r="L494" s="21">
        <v>2137</v>
      </c>
      <c r="M494" s="21">
        <v>10112</v>
      </c>
      <c r="N494" s="21">
        <v>248.49</v>
      </c>
      <c r="O494" s="21" t="s">
        <v>178</v>
      </c>
      <c r="P494" s="21" t="s">
        <v>198</v>
      </c>
      <c r="Q494" s="21">
        <v>4</v>
      </c>
      <c r="R494" s="21">
        <v>67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1</v>
      </c>
      <c r="Z494" s="21">
        <v>0</v>
      </c>
      <c r="AA494" s="21">
        <v>0</v>
      </c>
      <c r="AB494" s="21">
        <v>1</v>
      </c>
      <c r="AC494" s="21">
        <v>0</v>
      </c>
      <c r="AD494" s="21">
        <v>1</v>
      </c>
    </row>
    <row r="495" spans="2:30" ht="10.199999999999999" x14ac:dyDescent="0.2">
      <c r="B495" s="21" t="s">
        <v>100</v>
      </c>
      <c r="C495" s="21" t="s">
        <v>8</v>
      </c>
      <c r="D495" s="21" t="s">
        <v>100</v>
      </c>
      <c r="E495" s="21" t="s">
        <v>28</v>
      </c>
      <c r="F495" s="21">
        <v>1.39</v>
      </c>
      <c r="G495" s="21">
        <v>5559.4325502161901</v>
      </c>
      <c r="H495" s="21">
        <v>30124</v>
      </c>
      <c r="I495" s="21">
        <v>38813</v>
      </c>
      <c r="J495" s="21">
        <v>5787293</v>
      </c>
      <c r="K495" s="21">
        <v>1653017</v>
      </c>
      <c r="L495" s="21">
        <v>2694</v>
      </c>
      <c r="M495" s="21">
        <v>16050</v>
      </c>
      <c r="N495" s="21">
        <v>367.72</v>
      </c>
      <c r="O495" s="21" t="s">
        <v>180</v>
      </c>
      <c r="P495" s="21" t="s">
        <v>198</v>
      </c>
      <c r="Q495" s="21">
        <v>9</v>
      </c>
      <c r="R495" s="21">
        <v>67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1</v>
      </c>
      <c r="Z495" s="21">
        <v>0</v>
      </c>
      <c r="AA495" s="21">
        <v>0</v>
      </c>
      <c r="AB495" s="21">
        <v>1</v>
      </c>
      <c r="AC495" s="21">
        <v>0</v>
      </c>
      <c r="AD495" s="21">
        <v>1</v>
      </c>
    </row>
    <row r="496" spans="2:30" ht="10.199999999999999" x14ac:dyDescent="0.2">
      <c r="B496" s="21" t="s">
        <v>100</v>
      </c>
      <c r="C496" s="21" t="s">
        <v>56</v>
      </c>
      <c r="D496" s="21" t="s">
        <v>100</v>
      </c>
      <c r="E496" s="21" t="s">
        <v>28</v>
      </c>
      <c r="F496" s="21">
        <v>1</v>
      </c>
      <c r="G496" s="21">
        <v>9978.4856316137102</v>
      </c>
      <c r="H496" s="21">
        <v>24706</v>
      </c>
      <c r="I496" s="21">
        <v>38813</v>
      </c>
      <c r="J496" s="21">
        <v>9056076</v>
      </c>
      <c r="K496" s="21">
        <v>1653017</v>
      </c>
      <c r="L496" s="21">
        <v>332</v>
      </c>
      <c r="M496" s="21">
        <v>14363</v>
      </c>
      <c r="N496" s="21">
        <v>83.74</v>
      </c>
      <c r="O496" s="21" t="s">
        <v>224</v>
      </c>
      <c r="P496" s="21" t="s">
        <v>198</v>
      </c>
      <c r="Q496" s="21">
        <v>11</v>
      </c>
      <c r="R496" s="21">
        <v>67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1</v>
      </c>
      <c r="Z496" s="21">
        <v>0</v>
      </c>
      <c r="AA496" s="21">
        <v>0</v>
      </c>
      <c r="AB496" s="21">
        <v>1</v>
      </c>
      <c r="AC496" s="21">
        <v>0</v>
      </c>
      <c r="AD496" s="21">
        <v>1</v>
      </c>
    </row>
    <row r="497" spans="2:30" ht="10.199999999999999" x14ac:dyDescent="0.2">
      <c r="B497" s="21" t="s">
        <v>9</v>
      </c>
      <c r="C497" s="21" t="s">
        <v>10</v>
      </c>
      <c r="D497" s="21" t="s">
        <v>100</v>
      </c>
      <c r="E497" s="21" t="s">
        <v>28</v>
      </c>
      <c r="F497" s="21">
        <v>1.2</v>
      </c>
      <c r="G497" s="21">
        <v>5068.5322062494497</v>
      </c>
      <c r="H497" s="21">
        <v>29260</v>
      </c>
      <c r="I497" s="21">
        <v>38813</v>
      </c>
      <c r="J497" s="21">
        <v>7830332</v>
      </c>
      <c r="K497" s="21">
        <v>1653017</v>
      </c>
      <c r="L497" s="21">
        <v>1851</v>
      </c>
      <c r="M497" s="21">
        <v>20831</v>
      </c>
      <c r="N497" s="21">
        <v>291.66000000000003</v>
      </c>
      <c r="O497" s="21" t="s">
        <v>181</v>
      </c>
      <c r="P497" s="21" t="s">
        <v>198</v>
      </c>
      <c r="Q497" s="21">
        <v>15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1</v>
      </c>
      <c r="AB497" s="21">
        <v>0</v>
      </c>
      <c r="AC497" s="21">
        <v>0</v>
      </c>
      <c r="AD497" s="21">
        <v>1</v>
      </c>
    </row>
    <row r="498" spans="2:30" ht="10.199999999999999" x14ac:dyDescent="0.2">
      <c r="B498" s="21" t="s">
        <v>11</v>
      </c>
      <c r="C498" s="21" t="s">
        <v>10</v>
      </c>
      <c r="D498" s="21" t="s">
        <v>100</v>
      </c>
      <c r="E498" s="21" t="s">
        <v>28</v>
      </c>
      <c r="F498" s="21">
        <v>1.2</v>
      </c>
      <c r="G498" s="21">
        <v>5068.5322062494497</v>
      </c>
      <c r="H498" s="21">
        <v>29260</v>
      </c>
      <c r="I498" s="21">
        <v>38813</v>
      </c>
      <c r="J498" s="21">
        <v>7830332</v>
      </c>
      <c r="K498" s="21">
        <v>1653017</v>
      </c>
      <c r="L498" s="21">
        <v>1851</v>
      </c>
      <c r="M498" s="21">
        <v>20831</v>
      </c>
      <c r="N498" s="21">
        <v>291.66000000000003</v>
      </c>
      <c r="O498" s="21" t="s">
        <v>182</v>
      </c>
      <c r="P498" s="21" t="s">
        <v>198</v>
      </c>
      <c r="Q498" s="21">
        <v>14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</row>
    <row r="499" spans="2:30" ht="10.199999999999999" x14ac:dyDescent="0.2">
      <c r="B499" s="21" t="s">
        <v>100</v>
      </c>
      <c r="C499" s="21" t="s">
        <v>5</v>
      </c>
      <c r="D499" s="21" t="s">
        <v>100</v>
      </c>
      <c r="E499" s="21" t="s">
        <v>28</v>
      </c>
      <c r="F499" s="21">
        <v>1.24</v>
      </c>
      <c r="G499" s="21">
        <v>4935.1834626692798</v>
      </c>
      <c r="H499" s="21">
        <v>28637</v>
      </c>
      <c r="I499" s="21">
        <v>38813</v>
      </c>
      <c r="J499" s="21">
        <v>3036732</v>
      </c>
      <c r="K499" s="21">
        <v>1653017</v>
      </c>
      <c r="L499" s="21">
        <v>1463</v>
      </c>
      <c r="M499" s="21">
        <v>7537</v>
      </c>
      <c r="N499" s="21">
        <v>297.83</v>
      </c>
      <c r="O499" s="21" t="s">
        <v>176</v>
      </c>
      <c r="P499" s="21" t="s">
        <v>198</v>
      </c>
      <c r="Q499" s="21">
        <v>21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</row>
    <row r="500" spans="2:30" ht="10.199999999999999" x14ac:dyDescent="0.2">
      <c r="B500" s="21" t="s">
        <v>100</v>
      </c>
      <c r="C500" s="21" t="s">
        <v>46</v>
      </c>
      <c r="D500" s="21" t="s">
        <v>100</v>
      </c>
      <c r="E500" s="21" t="s">
        <v>28</v>
      </c>
      <c r="F500" s="21">
        <v>1.0900000000000001</v>
      </c>
      <c r="G500" s="21">
        <v>7251.3724476049401</v>
      </c>
      <c r="H500" s="21">
        <v>29055</v>
      </c>
      <c r="I500" s="21">
        <v>38813</v>
      </c>
      <c r="J500" s="21">
        <v>1862106</v>
      </c>
      <c r="K500" s="21">
        <v>1653017</v>
      </c>
      <c r="L500" s="21">
        <v>960</v>
      </c>
      <c r="M500" s="21">
        <v>15039</v>
      </c>
      <c r="N500" s="21">
        <v>168.96</v>
      </c>
      <c r="O500" s="21" t="s">
        <v>215</v>
      </c>
      <c r="P500" s="21" t="s">
        <v>198</v>
      </c>
      <c r="Q500" s="21">
        <v>22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0</v>
      </c>
      <c r="AB500" s="21">
        <v>1</v>
      </c>
      <c r="AC500" s="21">
        <v>0</v>
      </c>
      <c r="AD500" s="21">
        <v>1</v>
      </c>
    </row>
    <row r="501" spans="2:30" ht="10.199999999999999" x14ac:dyDescent="0.2">
      <c r="B501" s="21" t="s">
        <v>100</v>
      </c>
      <c r="C501" s="21" t="s">
        <v>47</v>
      </c>
      <c r="D501" s="21" t="s">
        <v>100</v>
      </c>
      <c r="E501" s="21" t="s">
        <v>28</v>
      </c>
      <c r="F501" s="21">
        <v>1.37</v>
      </c>
      <c r="G501" s="21">
        <v>5583.0162539553503</v>
      </c>
      <c r="H501" s="21">
        <v>26506</v>
      </c>
      <c r="I501" s="21">
        <v>38813</v>
      </c>
      <c r="J501" s="21">
        <v>4459144</v>
      </c>
      <c r="K501" s="21">
        <v>1653017</v>
      </c>
      <c r="L501" s="21">
        <v>2084</v>
      </c>
      <c r="M501" s="21">
        <v>4913</v>
      </c>
      <c r="N501" s="21">
        <v>314.88</v>
      </c>
      <c r="O501" s="21" t="s">
        <v>216</v>
      </c>
      <c r="P501" s="21" t="s">
        <v>198</v>
      </c>
      <c r="Q501" s="21">
        <v>23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1</v>
      </c>
      <c r="AD501" s="21">
        <v>0</v>
      </c>
    </row>
    <row r="502" spans="2:30" ht="10.199999999999999" x14ac:dyDescent="0.2">
      <c r="B502" s="21" t="s">
        <v>100</v>
      </c>
      <c r="C502" s="21" t="s">
        <v>14</v>
      </c>
      <c r="D502" s="21" t="s">
        <v>100</v>
      </c>
      <c r="E502" s="21" t="s">
        <v>28</v>
      </c>
      <c r="F502" s="21">
        <v>1.26</v>
      </c>
      <c r="G502" s="21">
        <v>4745.30066891345</v>
      </c>
      <c r="H502" s="21">
        <v>27211</v>
      </c>
      <c r="I502" s="21">
        <v>38813</v>
      </c>
      <c r="J502" s="21">
        <v>3770125</v>
      </c>
      <c r="K502" s="21">
        <v>1653017</v>
      </c>
      <c r="L502" s="21">
        <v>1637</v>
      </c>
      <c r="M502" s="21">
        <v>7341</v>
      </c>
      <c r="N502" s="21">
        <v>241.04</v>
      </c>
      <c r="O502" s="21" t="s">
        <v>185</v>
      </c>
      <c r="P502" s="21" t="s">
        <v>198</v>
      </c>
      <c r="Q502" s="21">
        <v>31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0</v>
      </c>
      <c r="Z502" s="21">
        <v>1</v>
      </c>
      <c r="AA502" s="21">
        <v>0</v>
      </c>
      <c r="AB502" s="21">
        <v>1</v>
      </c>
      <c r="AC502" s="21">
        <v>0</v>
      </c>
      <c r="AD502" s="21">
        <v>1</v>
      </c>
    </row>
    <row r="503" spans="2:30" ht="10.199999999999999" x14ac:dyDescent="0.2">
      <c r="B503" s="21" t="s">
        <v>100</v>
      </c>
      <c r="C503" s="21" t="s">
        <v>15</v>
      </c>
      <c r="D503" s="21" t="s">
        <v>100</v>
      </c>
      <c r="E503" s="21" t="s">
        <v>28</v>
      </c>
      <c r="F503" s="21">
        <v>1.35</v>
      </c>
      <c r="G503" s="21">
        <v>2024.97030844194</v>
      </c>
      <c r="H503" s="21">
        <v>25450</v>
      </c>
      <c r="I503" s="21">
        <v>38813</v>
      </c>
      <c r="J503" s="21">
        <v>1694803</v>
      </c>
      <c r="K503" s="21">
        <v>1653017</v>
      </c>
      <c r="L503" s="21">
        <v>1500</v>
      </c>
      <c r="M503" s="21">
        <v>6158</v>
      </c>
      <c r="N503" s="21">
        <v>116.52</v>
      </c>
      <c r="O503" s="21" t="s">
        <v>186</v>
      </c>
      <c r="P503" s="21" t="s">
        <v>198</v>
      </c>
      <c r="Q503" s="21">
        <v>34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</row>
    <row r="504" spans="2:30" ht="10.199999999999999" x14ac:dyDescent="0.2">
      <c r="B504" s="21" t="s">
        <v>100</v>
      </c>
      <c r="C504" s="21" t="s">
        <v>16</v>
      </c>
      <c r="D504" s="21" t="s">
        <v>100</v>
      </c>
      <c r="E504" s="21" t="s">
        <v>28</v>
      </c>
      <c r="F504" s="21">
        <v>1.06</v>
      </c>
      <c r="G504" s="21">
        <v>4548.6133976567899</v>
      </c>
      <c r="H504" s="21">
        <v>24575</v>
      </c>
      <c r="I504" s="21">
        <v>38813</v>
      </c>
      <c r="J504" s="21">
        <v>1197234</v>
      </c>
      <c r="K504" s="21">
        <v>1653017</v>
      </c>
      <c r="L504" s="21">
        <v>416</v>
      </c>
      <c r="M504" s="21">
        <v>17840</v>
      </c>
      <c r="N504" s="21">
        <v>72.58</v>
      </c>
      <c r="O504" s="21" t="s">
        <v>187</v>
      </c>
      <c r="P504" s="21" t="s">
        <v>198</v>
      </c>
      <c r="Q504" s="21">
        <v>35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0</v>
      </c>
      <c r="X504" s="21">
        <v>1</v>
      </c>
      <c r="Y504" s="21">
        <v>0</v>
      </c>
      <c r="Z504" s="21">
        <v>1</v>
      </c>
      <c r="AA504" s="21">
        <v>0</v>
      </c>
      <c r="AB504" s="21">
        <v>1</v>
      </c>
      <c r="AC504" s="21">
        <v>0</v>
      </c>
      <c r="AD504" s="21">
        <v>1</v>
      </c>
    </row>
    <row r="505" spans="2:30" ht="10.199999999999999" x14ac:dyDescent="0.2">
      <c r="B505" s="21" t="s">
        <v>100</v>
      </c>
      <c r="C505" s="21" t="s">
        <v>17</v>
      </c>
      <c r="D505" s="21" t="s">
        <v>100</v>
      </c>
      <c r="E505" s="21" t="s">
        <v>28</v>
      </c>
      <c r="F505" s="21">
        <v>1.02</v>
      </c>
      <c r="G505" s="21">
        <v>7664.0263293994603</v>
      </c>
      <c r="H505" s="21">
        <v>24706</v>
      </c>
      <c r="I505" s="21">
        <v>38813</v>
      </c>
      <c r="J505" s="21">
        <v>9056076</v>
      </c>
      <c r="K505" s="21">
        <v>1653017</v>
      </c>
      <c r="L505" s="21">
        <v>341</v>
      </c>
      <c r="M505" s="21">
        <v>43671</v>
      </c>
      <c r="N505" s="21">
        <v>79.23</v>
      </c>
      <c r="O505" s="21" t="s">
        <v>188</v>
      </c>
      <c r="P505" s="21" t="s">
        <v>198</v>
      </c>
      <c r="Q505" s="21">
        <v>37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1</v>
      </c>
      <c r="Z505" s="21">
        <v>0</v>
      </c>
      <c r="AA505" s="21">
        <v>0</v>
      </c>
      <c r="AB505" s="21">
        <v>1</v>
      </c>
      <c r="AC505" s="21">
        <v>0</v>
      </c>
      <c r="AD505" s="21">
        <v>1</v>
      </c>
    </row>
    <row r="506" spans="2:30" ht="10.199999999999999" x14ac:dyDescent="0.2">
      <c r="B506" s="21" t="s">
        <v>100</v>
      </c>
      <c r="C506" s="21" t="s">
        <v>61</v>
      </c>
      <c r="D506" s="21" t="s">
        <v>100</v>
      </c>
      <c r="E506" s="21" t="s">
        <v>28</v>
      </c>
      <c r="F506" s="21">
        <v>1.43</v>
      </c>
      <c r="G506" s="21">
        <v>4074.1038221734502</v>
      </c>
      <c r="H506" s="21">
        <v>21207</v>
      </c>
      <c r="I506" s="21">
        <v>38813</v>
      </c>
      <c r="J506" s="21">
        <v>2105604</v>
      </c>
      <c r="K506" s="21">
        <v>1653017</v>
      </c>
      <c r="L506" s="21">
        <v>2579</v>
      </c>
      <c r="M506" s="21">
        <v>4583</v>
      </c>
      <c r="N506" s="21">
        <v>261.67</v>
      </c>
      <c r="O506" s="21" t="s">
        <v>229</v>
      </c>
      <c r="P506" s="21" t="s">
        <v>198</v>
      </c>
      <c r="Q506" s="21">
        <v>41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0</v>
      </c>
      <c r="X506" s="21">
        <v>1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</row>
    <row r="507" spans="2:30" ht="10.199999999999999" x14ac:dyDescent="0.2">
      <c r="B507" s="21" t="s">
        <v>100</v>
      </c>
      <c r="C507" s="21" t="s">
        <v>63</v>
      </c>
      <c r="D507" s="21" t="s">
        <v>100</v>
      </c>
      <c r="E507" s="21" t="s">
        <v>28</v>
      </c>
      <c r="F507" s="21">
        <v>1.19</v>
      </c>
      <c r="G507" s="21">
        <v>6902.1548031162802</v>
      </c>
      <c r="H507" s="21">
        <v>28739</v>
      </c>
      <c r="I507" s="21">
        <v>38813</v>
      </c>
      <c r="J507" s="21">
        <v>2761118</v>
      </c>
      <c r="K507" s="21">
        <v>1653017</v>
      </c>
      <c r="L507" s="21">
        <v>1589</v>
      </c>
      <c r="M507" s="21">
        <v>8881</v>
      </c>
      <c r="N507" s="21">
        <v>224.17</v>
      </c>
      <c r="O507" s="21" t="s">
        <v>231</v>
      </c>
      <c r="P507" s="21" t="s">
        <v>198</v>
      </c>
      <c r="Q507" s="21">
        <v>43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1</v>
      </c>
      <c r="X507" s="21">
        <v>0</v>
      </c>
      <c r="Y507" s="21">
        <v>1</v>
      </c>
      <c r="Z507" s="21">
        <v>0</v>
      </c>
      <c r="AA507" s="21">
        <v>0</v>
      </c>
      <c r="AB507" s="21">
        <v>1</v>
      </c>
      <c r="AC507" s="21">
        <v>1</v>
      </c>
      <c r="AD507" s="21">
        <v>0</v>
      </c>
    </row>
    <row r="508" spans="2:30" ht="10.199999999999999" x14ac:dyDescent="0.2">
      <c r="B508" s="21" t="s">
        <v>20</v>
      </c>
      <c r="C508" s="21" t="s">
        <v>21</v>
      </c>
      <c r="D508" s="21" t="s">
        <v>100</v>
      </c>
      <c r="E508" s="21" t="s">
        <v>28</v>
      </c>
      <c r="F508" s="21">
        <v>1.24</v>
      </c>
      <c r="G508" s="21">
        <v>3362.8588572468202</v>
      </c>
      <c r="H508" s="21">
        <v>32991</v>
      </c>
      <c r="I508" s="21">
        <v>38813</v>
      </c>
      <c r="J508" s="21">
        <v>8621121</v>
      </c>
      <c r="K508" s="21">
        <v>1653017</v>
      </c>
      <c r="L508" s="21">
        <v>2574</v>
      </c>
      <c r="M508" s="21">
        <v>41492</v>
      </c>
      <c r="N508" s="21">
        <v>374.4</v>
      </c>
      <c r="O508" s="21" t="s">
        <v>191</v>
      </c>
      <c r="P508" s="21" t="s">
        <v>198</v>
      </c>
      <c r="Q508" s="21">
        <v>47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1</v>
      </c>
      <c r="AB508" s="21">
        <v>0</v>
      </c>
      <c r="AC508" s="21">
        <v>0</v>
      </c>
      <c r="AD508" s="21">
        <v>1</v>
      </c>
    </row>
    <row r="509" spans="2:30" ht="10.199999999999999" x14ac:dyDescent="0.2">
      <c r="B509" s="21" t="s">
        <v>22</v>
      </c>
      <c r="C509" s="21" t="s">
        <v>21</v>
      </c>
      <c r="D509" s="21" t="s">
        <v>100</v>
      </c>
      <c r="E509" s="21" t="s">
        <v>28</v>
      </c>
      <c r="F509" s="21">
        <v>1.24</v>
      </c>
      <c r="G509" s="21">
        <v>3362.8588572468202</v>
      </c>
      <c r="H509" s="21">
        <v>32991</v>
      </c>
      <c r="I509" s="21">
        <v>38813</v>
      </c>
      <c r="J509" s="21">
        <v>8621121</v>
      </c>
      <c r="K509" s="21">
        <v>1653017</v>
      </c>
      <c r="L509" s="21">
        <v>2574</v>
      </c>
      <c r="M509" s="21">
        <v>41492</v>
      </c>
      <c r="N509" s="21">
        <v>374.4</v>
      </c>
      <c r="O509" s="21" t="s">
        <v>192</v>
      </c>
      <c r="P509" s="21" t="s">
        <v>198</v>
      </c>
      <c r="Q509" s="21">
        <v>48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1</v>
      </c>
      <c r="X509" s="21">
        <v>0</v>
      </c>
      <c r="Y509" s="21">
        <v>1</v>
      </c>
      <c r="Z509" s="21">
        <v>0</v>
      </c>
      <c r="AA509" s="21">
        <v>1</v>
      </c>
      <c r="AB509" s="21">
        <v>0</v>
      </c>
      <c r="AC509" s="21">
        <v>0</v>
      </c>
      <c r="AD509" s="21">
        <v>1</v>
      </c>
    </row>
    <row r="510" spans="2:30" ht="10.199999999999999" x14ac:dyDescent="0.2">
      <c r="B510" s="21" t="s">
        <v>23</v>
      </c>
      <c r="C510" s="21" t="s">
        <v>21</v>
      </c>
      <c r="D510" s="21" t="s">
        <v>100</v>
      </c>
      <c r="E510" s="21" t="s">
        <v>28</v>
      </c>
      <c r="F510" s="21">
        <v>1.24</v>
      </c>
      <c r="G510" s="21">
        <v>3362.8588572468202</v>
      </c>
      <c r="H510" s="21">
        <v>32991</v>
      </c>
      <c r="I510" s="21">
        <v>38813</v>
      </c>
      <c r="J510" s="21">
        <v>8621121</v>
      </c>
      <c r="K510" s="21">
        <v>1653017</v>
      </c>
      <c r="L510" s="21">
        <v>2574</v>
      </c>
      <c r="M510" s="21">
        <v>41492</v>
      </c>
      <c r="N510" s="21">
        <v>374.4</v>
      </c>
      <c r="O510" s="21" t="s">
        <v>193</v>
      </c>
      <c r="P510" s="21" t="s">
        <v>198</v>
      </c>
      <c r="Q510" s="21">
        <v>46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</row>
    <row r="511" spans="2:30" ht="10.199999999999999" x14ac:dyDescent="0.2">
      <c r="B511" s="21" t="s">
        <v>100</v>
      </c>
      <c r="C511" s="21" t="s">
        <v>24</v>
      </c>
      <c r="D511" s="21" t="s">
        <v>100</v>
      </c>
      <c r="E511" s="21" t="s">
        <v>28</v>
      </c>
      <c r="F511" s="21">
        <v>1.66</v>
      </c>
      <c r="G511" s="21">
        <v>2638.87114139197</v>
      </c>
      <c r="H511" s="21">
        <v>22360</v>
      </c>
      <c r="I511" s="21">
        <v>38813</v>
      </c>
      <c r="J511" s="21">
        <v>1421287</v>
      </c>
      <c r="K511" s="21">
        <v>1653017</v>
      </c>
      <c r="L511" s="21">
        <v>2443</v>
      </c>
      <c r="M511" s="21">
        <v>4799</v>
      </c>
      <c r="N511" s="21">
        <v>261.74</v>
      </c>
      <c r="O511" s="21" t="s">
        <v>194</v>
      </c>
      <c r="P511" s="21" t="s">
        <v>198</v>
      </c>
      <c r="Q511" s="21">
        <v>53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0</v>
      </c>
      <c r="X511" s="21">
        <v>1</v>
      </c>
      <c r="Y511" s="21">
        <v>1</v>
      </c>
      <c r="Z511" s="21">
        <v>0</v>
      </c>
      <c r="AA511" s="21">
        <v>0</v>
      </c>
      <c r="AB511" s="21">
        <v>1</v>
      </c>
      <c r="AC511" s="21">
        <v>0</v>
      </c>
      <c r="AD511" s="21">
        <v>1</v>
      </c>
    </row>
    <row r="512" spans="2:30" ht="10.199999999999999" x14ac:dyDescent="0.2">
      <c r="B512" s="21" t="s">
        <v>100</v>
      </c>
      <c r="C512" s="21" t="s">
        <v>69</v>
      </c>
      <c r="D512" s="21" t="s">
        <v>100</v>
      </c>
      <c r="E512" s="21" t="s">
        <v>28</v>
      </c>
      <c r="F512" s="21">
        <v>1.41</v>
      </c>
      <c r="G512" s="21">
        <v>3516.9699003617502</v>
      </c>
      <c r="H512" s="21">
        <v>27994</v>
      </c>
      <c r="I512" s="21">
        <v>38813</v>
      </c>
      <c r="J512" s="21">
        <v>4948339</v>
      </c>
      <c r="K512" s="21">
        <v>1653017</v>
      </c>
      <c r="L512" s="21">
        <v>2523</v>
      </c>
      <c r="M512" s="21">
        <v>8081</v>
      </c>
      <c r="N512" s="21">
        <v>326.76</v>
      </c>
      <c r="O512" s="21" t="s">
        <v>237</v>
      </c>
      <c r="P512" s="21" t="s">
        <v>198</v>
      </c>
      <c r="Q512" s="21">
        <v>54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0</v>
      </c>
      <c r="AB512" s="21">
        <v>1</v>
      </c>
      <c r="AC512" s="21">
        <v>0</v>
      </c>
      <c r="AD512" s="21">
        <v>1</v>
      </c>
    </row>
    <row r="513" spans="2:30" ht="10.199999999999999" x14ac:dyDescent="0.2">
      <c r="B513" s="21" t="s">
        <v>100</v>
      </c>
      <c r="C513" s="21" t="s">
        <v>25</v>
      </c>
      <c r="D513" s="21" t="s">
        <v>100</v>
      </c>
      <c r="E513" s="21" t="s">
        <v>28</v>
      </c>
      <c r="F513" s="21">
        <v>1.03</v>
      </c>
      <c r="G513" s="21">
        <v>3405.7465050137398</v>
      </c>
      <c r="H513" s="21">
        <v>23025</v>
      </c>
      <c r="I513" s="21">
        <v>38813</v>
      </c>
      <c r="J513" s="21">
        <v>2753373</v>
      </c>
      <c r="K513" s="21">
        <v>1653017</v>
      </c>
      <c r="L513" s="21">
        <v>646</v>
      </c>
      <c r="M513" s="21">
        <v>14400</v>
      </c>
      <c r="N513" s="21">
        <v>85.52</v>
      </c>
      <c r="O513" s="21" t="s">
        <v>195</v>
      </c>
      <c r="P513" s="21" t="s">
        <v>198</v>
      </c>
      <c r="Q513" s="21">
        <v>55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0</v>
      </c>
      <c r="Z513" s="21">
        <v>1</v>
      </c>
      <c r="AA513" s="21">
        <v>0</v>
      </c>
      <c r="AB513" s="21">
        <v>1</v>
      </c>
      <c r="AC513" s="21">
        <v>0</v>
      </c>
      <c r="AD513" s="21">
        <v>1</v>
      </c>
    </row>
    <row r="514" spans="2:30" ht="10.199999999999999" x14ac:dyDescent="0.2">
      <c r="B514" s="21" t="s">
        <v>100</v>
      </c>
      <c r="C514" s="21" t="s">
        <v>32</v>
      </c>
      <c r="D514" s="21" t="s">
        <v>100</v>
      </c>
      <c r="E514" s="21" t="s">
        <v>28</v>
      </c>
      <c r="F514" s="21">
        <v>1.02</v>
      </c>
      <c r="G514" s="21">
        <v>5124.2247975048804</v>
      </c>
      <c r="H514" s="21">
        <v>30916</v>
      </c>
      <c r="I514" s="21">
        <v>38813</v>
      </c>
      <c r="J514" s="21">
        <v>2230831</v>
      </c>
      <c r="K514" s="21">
        <v>1653017</v>
      </c>
      <c r="L514" s="21">
        <v>676</v>
      </c>
      <c r="M514" s="21">
        <v>20727</v>
      </c>
      <c r="N514" s="21">
        <v>81.28</v>
      </c>
      <c r="O514" s="21" t="s">
        <v>202</v>
      </c>
      <c r="P514" s="21" t="s">
        <v>198</v>
      </c>
      <c r="Q514" s="21">
        <v>70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1</v>
      </c>
      <c r="X514" s="21">
        <v>0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</row>
    <row r="515" spans="2:30" ht="10.199999999999999" x14ac:dyDescent="0.2">
      <c r="B515" s="21" t="s">
        <v>100</v>
      </c>
      <c r="C515" s="21" t="s">
        <v>37</v>
      </c>
      <c r="D515" s="21" t="s">
        <v>100</v>
      </c>
      <c r="E515" s="21" t="s">
        <v>73</v>
      </c>
      <c r="F515" s="21">
        <v>1.17</v>
      </c>
      <c r="G515" s="21">
        <v>7262.6486875315704</v>
      </c>
      <c r="H515" s="21">
        <v>23665</v>
      </c>
      <c r="I515" s="21">
        <v>34880</v>
      </c>
      <c r="J515" s="21">
        <v>1038660</v>
      </c>
      <c r="K515" s="21">
        <v>1594251</v>
      </c>
      <c r="L515" s="21">
        <v>1473</v>
      </c>
      <c r="M515" s="21">
        <v>4071</v>
      </c>
      <c r="N515" s="21">
        <v>200.41</v>
      </c>
      <c r="O515" s="21" t="s">
        <v>207</v>
      </c>
      <c r="P515" s="21" t="s">
        <v>241</v>
      </c>
      <c r="Q515" s="21">
        <v>5</v>
      </c>
      <c r="R515" s="21">
        <v>68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0</v>
      </c>
      <c r="Z515" s="21">
        <v>1</v>
      </c>
      <c r="AA515" s="21">
        <v>0</v>
      </c>
      <c r="AB515" s="21">
        <v>1</v>
      </c>
      <c r="AC515" s="21">
        <v>0</v>
      </c>
      <c r="AD515" s="21">
        <v>1</v>
      </c>
    </row>
    <row r="516" spans="2:30" ht="10.199999999999999" x14ac:dyDescent="0.2">
      <c r="B516" s="21" t="s">
        <v>100</v>
      </c>
      <c r="C516" s="21" t="s">
        <v>8</v>
      </c>
      <c r="D516" s="21" t="s">
        <v>100</v>
      </c>
      <c r="E516" s="21" t="s">
        <v>73</v>
      </c>
      <c r="F516" s="21">
        <v>1.53</v>
      </c>
      <c r="G516" s="21">
        <v>5155.4707139482998</v>
      </c>
      <c r="H516" s="21">
        <v>30124</v>
      </c>
      <c r="I516" s="21">
        <v>34880</v>
      </c>
      <c r="J516" s="21">
        <v>5787293</v>
      </c>
      <c r="K516" s="21">
        <v>1594251</v>
      </c>
      <c r="L516" s="21">
        <v>2682</v>
      </c>
      <c r="M516" s="21">
        <v>3677</v>
      </c>
      <c r="N516" s="21">
        <v>402.02</v>
      </c>
      <c r="O516" s="21" t="s">
        <v>180</v>
      </c>
      <c r="P516" s="21" t="s">
        <v>241</v>
      </c>
      <c r="Q516" s="21">
        <v>9</v>
      </c>
      <c r="R516" s="21">
        <v>68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1</v>
      </c>
      <c r="Z516" s="21">
        <v>0</v>
      </c>
      <c r="AA516" s="21">
        <v>0</v>
      </c>
      <c r="AB516" s="21">
        <v>1</v>
      </c>
      <c r="AC516" s="21">
        <v>0</v>
      </c>
      <c r="AD516" s="21">
        <v>1</v>
      </c>
    </row>
    <row r="517" spans="2:30" ht="10.199999999999999" x14ac:dyDescent="0.2">
      <c r="B517" s="21" t="s">
        <v>100</v>
      </c>
      <c r="C517" s="21" t="s">
        <v>56</v>
      </c>
      <c r="D517" s="21" t="s">
        <v>100</v>
      </c>
      <c r="E517" s="21" t="s">
        <v>73</v>
      </c>
      <c r="F517" s="21">
        <v>1</v>
      </c>
      <c r="G517" s="21">
        <v>9986.3187273632193</v>
      </c>
      <c r="H517" s="21">
        <v>24706</v>
      </c>
      <c r="I517" s="21">
        <v>34880</v>
      </c>
      <c r="J517" s="21">
        <v>9056076</v>
      </c>
      <c r="K517" s="21">
        <v>1594251</v>
      </c>
      <c r="L517" s="21">
        <v>296</v>
      </c>
      <c r="M517" s="21">
        <v>10770</v>
      </c>
      <c r="N517" s="21">
        <v>59.8</v>
      </c>
      <c r="O517" s="21" t="s">
        <v>224</v>
      </c>
      <c r="P517" s="21" t="s">
        <v>241</v>
      </c>
      <c r="Q517" s="21">
        <v>11</v>
      </c>
      <c r="R517" s="21">
        <v>68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0</v>
      </c>
      <c r="Z517" s="21">
        <v>1</v>
      </c>
      <c r="AA517" s="21">
        <v>0</v>
      </c>
      <c r="AB517" s="21">
        <v>1</v>
      </c>
      <c r="AC517" s="21">
        <v>0</v>
      </c>
      <c r="AD517" s="21">
        <v>1</v>
      </c>
    </row>
    <row r="518" spans="2:30" ht="10.199999999999999" x14ac:dyDescent="0.2">
      <c r="B518" s="21" t="s">
        <v>9</v>
      </c>
      <c r="C518" s="21" t="s">
        <v>10</v>
      </c>
      <c r="D518" s="21" t="s">
        <v>100</v>
      </c>
      <c r="E518" s="21" t="s">
        <v>73</v>
      </c>
      <c r="F518" s="21">
        <v>1.27</v>
      </c>
      <c r="G518" s="21">
        <v>3654.1126971756298</v>
      </c>
      <c r="H518" s="21">
        <v>29260</v>
      </c>
      <c r="I518" s="21">
        <v>34880</v>
      </c>
      <c r="J518" s="21">
        <v>7830332</v>
      </c>
      <c r="K518" s="21">
        <v>1594251</v>
      </c>
      <c r="L518" s="21">
        <v>1837</v>
      </c>
      <c r="M518" s="21">
        <v>4600</v>
      </c>
      <c r="N518" s="21">
        <v>294.18</v>
      </c>
      <c r="O518" s="21" t="s">
        <v>181</v>
      </c>
      <c r="P518" s="21" t="s">
        <v>241</v>
      </c>
      <c r="Q518" s="21">
        <v>15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1</v>
      </c>
      <c r="Z518" s="21">
        <v>0</v>
      </c>
      <c r="AA518" s="21">
        <v>1</v>
      </c>
      <c r="AB518" s="21">
        <v>0</v>
      </c>
      <c r="AC518" s="21">
        <v>0</v>
      </c>
      <c r="AD518" s="21">
        <v>1</v>
      </c>
    </row>
    <row r="519" spans="2:30" ht="10.199999999999999" x14ac:dyDescent="0.2">
      <c r="B519" s="21" t="s">
        <v>11</v>
      </c>
      <c r="C519" s="21" t="s">
        <v>10</v>
      </c>
      <c r="D519" s="21" t="s">
        <v>100</v>
      </c>
      <c r="E519" s="21" t="s">
        <v>73</v>
      </c>
      <c r="F519" s="21">
        <v>1.27</v>
      </c>
      <c r="G519" s="21">
        <v>3654.1126971756298</v>
      </c>
      <c r="H519" s="21">
        <v>29260</v>
      </c>
      <c r="I519" s="21">
        <v>34880</v>
      </c>
      <c r="J519" s="21">
        <v>7830332</v>
      </c>
      <c r="K519" s="21">
        <v>1594251</v>
      </c>
      <c r="L519" s="21">
        <v>1837</v>
      </c>
      <c r="M519" s="21">
        <v>4600</v>
      </c>
      <c r="N519" s="21">
        <v>294.18</v>
      </c>
      <c r="O519" s="21" t="s">
        <v>182</v>
      </c>
      <c r="P519" s="21" t="s">
        <v>241</v>
      </c>
      <c r="Q519" s="21">
        <v>14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</row>
    <row r="520" spans="2:30" ht="10.199999999999999" x14ac:dyDescent="0.2">
      <c r="B520" s="21" t="s">
        <v>100</v>
      </c>
      <c r="C520" s="21" t="s">
        <v>5</v>
      </c>
      <c r="D520" s="21" t="s">
        <v>100</v>
      </c>
      <c r="E520" s="21" t="s">
        <v>73</v>
      </c>
      <c r="F520" s="21">
        <v>1.1200000000000001</v>
      </c>
      <c r="G520" s="21">
        <v>7516.3548272726703</v>
      </c>
      <c r="H520" s="21">
        <v>28637</v>
      </c>
      <c r="I520" s="21">
        <v>34880</v>
      </c>
      <c r="J520" s="21">
        <v>3036732</v>
      </c>
      <c r="K520" s="21">
        <v>1594251</v>
      </c>
      <c r="L520" s="21">
        <v>1436</v>
      </c>
      <c r="M520" s="21">
        <v>4799</v>
      </c>
      <c r="N520" s="21">
        <v>325.02</v>
      </c>
      <c r="O520" s="21" t="s">
        <v>176</v>
      </c>
      <c r="P520" s="21" t="s">
        <v>241</v>
      </c>
      <c r="Q520" s="21">
        <v>21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1</v>
      </c>
      <c r="Z520" s="21">
        <v>0</v>
      </c>
      <c r="AA520" s="21">
        <v>0</v>
      </c>
      <c r="AB520" s="21">
        <v>1</v>
      </c>
      <c r="AC520" s="21">
        <v>0</v>
      </c>
      <c r="AD520" s="21">
        <v>1</v>
      </c>
    </row>
    <row r="521" spans="2:30" ht="10.199999999999999" x14ac:dyDescent="0.2">
      <c r="B521" s="21" t="s">
        <v>100</v>
      </c>
      <c r="C521" s="21" t="s">
        <v>46</v>
      </c>
      <c r="D521" s="21" t="s">
        <v>100</v>
      </c>
      <c r="E521" s="21" t="s">
        <v>73</v>
      </c>
      <c r="F521" s="21">
        <v>1.18</v>
      </c>
      <c r="G521" s="21">
        <v>8142.6028734542697</v>
      </c>
      <c r="H521" s="21">
        <v>29055</v>
      </c>
      <c r="I521" s="21">
        <v>34880</v>
      </c>
      <c r="J521" s="21">
        <v>1862106</v>
      </c>
      <c r="K521" s="21">
        <v>1594251</v>
      </c>
      <c r="L521" s="21">
        <v>943</v>
      </c>
      <c r="M521" s="21">
        <v>4166</v>
      </c>
      <c r="N521" s="21">
        <v>263.48</v>
      </c>
      <c r="O521" s="21" t="s">
        <v>215</v>
      </c>
      <c r="P521" s="21" t="s">
        <v>241</v>
      </c>
      <c r="Q521" s="21">
        <v>22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0</v>
      </c>
      <c r="AB521" s="21">
        <v>1</v>
      </c>
      <c r="AC521" s="21">
        <v>0</v>
      </c>
      <c r="AD521" s="21">
        <v>1</v>
      </c>
    </row>
    <row r="522" spans="2:30" ht="10.199999999999999" x14ac:dyDescent="0.2">
      <c r="B522" s="21" t="s">
        <v>100</v>
      </c>
      <c r="C522" s="21" t="s">
        <v>16</v>
      </c>
      <c r="D522" s="21" t="s">
        <v>100</v>
      </c>
      <c r="E522" s="21" t="s">
        <v>73</v>
      </c>
      <c r="F522" s="21">
        <v>1.01</v>
      </c>
      <c r="G522" s="21">
        <v>5472.4340595151898</v>
      </c>
      <c r="H522" s="21">
        <v>24575</v>
      </c>
      <c r="I522" s="21">
        <v>34880</v>
      </c>
      <c r="J522" s="21">
        <v>1197234</v>
      </c>
      <c r="K522" s="21">
        <v>1594251</v>
      </c>
      <c r="L522" s="21">
        <v>387</v>
      </c>
      <c r="M522" s="21">
        <v>13378</v>
      </c>
      <c r="N522" s="21">
        <v>55.16</v>
      </c>
      <c r="O522" s="21" t="s">
        <v>187</v>
      </c>
      <c r="P522" s="21" t="s">
        <v>241</v>
      </c>
      <c r="Q522" s="21">
        <v>35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0</v>
      </c>
      <c r="X522" s="21">
        <v>1</v>
      </c>
      <c r="Y522" s="21">
        <v>0</v>
      </c>
      <c r="Z522" s="21">
        <v>1</v>
      </c>
      <c r="AA522" s="21">
        <v>0</v>
      </c>
      <c r="AB522" s="21">
        <v>1</v>
      </c>
      <c r="AC522" s="21">
        <v>0</v>
      </c>
      <c r="AD522" s="21">
        <v>1</v>
      </c>
    </row>
    <row r="523" spans="2:30" ht="10.199999999999999" x14ac:dyDescent="0.2">
      <c r="B523" s="21" t="s">
        <v>100</v>
      </c>
      <c r="C523" s="21" t="s">
        <v>17</v>
      </c>
      <c r="D523" s="21" t="s">
        <v>100</v>
      </c>
      <c r="E523" s="21" t="s">
        <v>73</v>
      </c>
      <c r="F523" s="21">
        <v>1</v>
      </c>
      <c r="G523" s="21">
        <v>4636.2534449017503</v>
      </c>
      <c r="H523" s="21">
        <v>24706</v>
      </c>
      <c r="I523" s="21">
        <v>34880</v>
      </c>
      <c r="J523" s="21">
        <v>9056076</v>
      </c>
      <c r="K523" s="21">
        <v>1594251</v>
      </c>
      <c r="L523" s="21">
        <v>305</v>
      </c>
      <c r="M523" s="21">
        <v>26888</v>
      </c>
      <c r="N523" s="21">
        <v>58.98</v>
      </c>
      <c r="O523" s="21" t="s">
        <v>188</v>
      </c>
      <c r="P523" s="21" t="s">
        <v>241</v>
      </c>
      <c r="Q523" s="21">
        <v>37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0</v>
      </c>
      <c r="Z523" s="21">
        <v>1</v>
      </c>
      <c r="AA523" s="21">
        <v>0</v>
      </c>
      <c r="AB523" s="21">
        <v>1</v>
      </c>
      <c r="AC523" s="21">
        <v>0</v>
      </c>
      <c r="AD523" s="21">
        <v>1</v>
      </c>
    </row>
    <row r="524" spans="2:30" ht="10.199999999999999" x14ac:dyDescent="0.2">
      <c r="B524" s="21" t="s">
        <v>100</v>
      </c>
      <c r="C524" s="21" t="s">
        <v>25</v>
      </c>
      <c r="D524" s="21" t="s">
        <v>100</v>
      </c>
      <c r="E524" s="21" t="s">
        <v>73</v>
      </c>
      <c r="F524" s="21">
        <v>1.05</v>
      </c>
      <c r="G524" s="21">
        <v>5108.01252618544</v>
      </c>
      <c r="H524" s="21">
        <v>23025</v>
      </c>
      <c r="I524" s="21">
        <v>34880</v>
      </c>
      <c r="J524" s="21">
        <v>2753373</v>
      </c>
      <c r="K524" s="21">
        <v>1594251</v>
      </c>
      <c r="L524" s="21">
        <v>614</v>
      </c>
      <c r="M524" s="21">
        <v>10131</v>
      </c>
      <c r="N524" s="21">
        <v>92.57</v>
      </c>
      <c r="O524" s="21" t="s">
        <v>195</v>
      </c>
      <c r="P524" s="21" t="s">
        <v>241</v>
      </c>
      <c r="Q524" s="21">
        <v>55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0</v>
      </c>
      <c r="Z524" s="21">
        <v>1</v>
      </c>
      <c r="AA524" s="21">
        <v>0</v>
      </c>
      <c r="AB524" s="21">
        <v>1</v>
      </c>
      <c r="AC524" s="21">
        <v>0</v>
      </c>
      <c r="AD524" s="21">
        <v>1</v>
      </c>
    </row>
    <row r="525" spans="2:30" ht="10.199999999999999" x14ac:dyDescent="0.2">
      <c r="B525" s="21" t="s">
        <v>100</v>
      </c>
      <c r="C525" s="21" t="s">
        <v>27</v>
      </c>
      <c r="D525" s="21" t="s">
        <v>100</v>
      </c>
      <c r="E525" s="21" t="s">
        <v>73</v>
      </c>
      <c r="F525" s="21">
        <v>1</v>
      </c>
      <c r="G525" s="21">
        <v>4956.2695250388397</v>
      </c>
      <c r="H525" s="21">
        <v>23903</v>
      </c>
      <c r="I525" s="21">
        <v>34880</v>
      </c>
      <c r="J525" s="21">
        <v>2673620</v>
      </c>
      <c r="K525" s="21">
        <v>1594251</v>
      </c>
      <c r="L525" s="21">
        <v>419</v>
      </c>
      <c r="M525" s="21">
        <v>17034</v>
      </c>
      <c r="N525" s="21">
        <v>63.39</v>
      </c>
      <c r="O525" s="21" t="s">
        <v>197</v>
      </c>
      <c r="P525" s="21" t="s">
        <v>241</v>
      </c>
      <c r="Q525" s="21">
        <v>66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1</v>
      </c>
      <c r="X525" s="21">
        <v>0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</row>
    <row r="526" spans="2:30" ht="10.199999999999999" x14ac:dyDescent="0.2">
      <c r="B526" s="21" t="s">
        <v>100</v>
      </c>
      <c r="C526" s="21" t="s">
        <v>32</v>
      </c>
      <c r="D526" s="21" t="s">
        <v>100</v>
      </c>
      <c r="E526" s="21" t="s">
        <v>73</v>
      </c>
      <c r="F526" s="21">
        <v>1.02</v>
      </c>
      <c r="G526" s="21">
        <v>5201.6484801584502</v>
      </c>
      <c r="H526" s="21">
        <v>30916</v>
      </c>
      <c r="I526" s="21">
        <v>34880</v>
      </c>
      <c r="J526" s="21">
        <v>2230831</v>
      </c>
      <c r="K526" s="21">
        <v>1594251</v>
      </c>
      <c r="L526" s="21">
        <v>702</v>
      </c>
      <c r="M526" s="21">
        <v>15072</v>
      </c>
      <c r="N526" s="21">
        <v>63.3</v>
      </c>
      <c r="O526" s="21" t="s">
        <v>202</v>
      </c>
      <c r="P526" s="21" t="s">
        <v>241</v>
      </c>
      <c r="Q526" s="21">
        <v>70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</row>
    <row r="527" spans="2:30" ht="10.199999999999999" x14ac:dyDescent="0.2">
      <c r="B527" s="21" t="s">
        <v>20</v>
      </c>
      <c r="C527" s="21" t="s">
        <v>21</v>
      </c>
      <c r="D527" s="21" t="s">
        <v>100</v>
      </c>
      <c r="E527" s="21" t="s">
        <v>81</v>
      </c>
      <c r="F527" s="21">
        <v>1.37</v>
      </c>
      <c r="G527" s="21">
        <v>3787.2928510768102</v>
      </c>
      <c r="H527" s="21">
        <v>32991</v>
      </c>
      <c r="I527" s="21">
        <v>30460</v>
      </c>
      <c r="J527" s="21">
        <v>8621121</v>
      </c>
      <c r="K527" s="21">
        <v>528868</v>
      </c>
      <c r="L527" s="21">
        <v>1042</v>
      </c>
      <c r="M527" s="21">
        <v>4028</v>
      </c>
      <c r="N527" s="21">
        <v>137.25</v>
      </c>
      <c r="O527" s="21" t="s">
        <v>191</v>
      </c>
      <c r="P527" s="21" t="s">
        <v>249</v>
      </c>
      <c r="Q527" s="21">
        <v>47</v>
      </c>
      <c r="R527" s="21">
        <v>69</v>
      </c>
      <c r="S527" s="21">
        <v>0</v>
      </c>
      <c r="T527" s="21">
        <v>0</v>
      </c>
      <c r="U527" s="21">
        <v>0</v>
      </c>
      <c r="V527" s="21">
        <v>1</v>
      </c>
      <c r="W527" s="21">
        <v>0</v>
      </c>
      <c r="X527" s="21">
        <v>1</v>
      </c>
      <c r="Y527" s="21">
        <v>1</v>
      </c>
      <c r="Z527" s="21">
        <v>0</v>
      </c>
      <c r="AA527" s="21">
        <v>1</v>
      </c>
      <c r="AB527" s="21">
        <v>0</v>
      </c>
      <c r="AC527" s="21">
        <v>0</v>
      </c>
      <c r="AD527" s="21">
        <v>1</v>
      </c>
    </row>
    <row r="528" spans="2:30" ht="10.199999999999999" x14ac:dyDescent="0.2">
      <c r="B528" s="21" t="s">
        <v>22</v>
      </c>
      <c r="C528" s="21" t="s">
        <v>21</v>
      </c>
      <c r="D528" s="21" t="s">
        <v>100</v>
      </c>
      <c r="E528" s="21" t="s">
        <v>81</v>
      </c>
      <c r="F528" s="21">
        <v>1.37</v>
      </c>
      <c r="G528" s="21">
        <v>3787.2928510768102</v>
      </c>
      <c r="H528" s="21">
        <v>32991</v>
      </c>
      <c r="I528" s="21">
        <v>30460</v>
      </c>
      <c r="J528" s="21">
        <v>8621121</v>
      </c>
      <c r="K528" s="21">
        <v>528868</v>
      </c>
      <c r="L528" s="21">
        <v>1042</v>
      </c>
      <c r="M528" s="21">
        <v>4028</v>
      </c>
      <c r="N528" s="21">
        <v>137.25</v>
      </c>
      <c r="O528" s="21" t="s">
        <v>192</v>
      </c>
      <c r="P528" s="21" t="s">
        <v>249</v>
      </c>
      <c r="Q528" s="21">
        <v>48</v>
      </c>
      <c r="R528" s="21">
        <v>69</v>
      </c>
      <c r="S528" s="21">
        <v>0</v>
      </c>
      <c r="T528" s="21">
        <v>1</v>
      </c>
      <c r="U528" s="21">
        <v>0</v>
      </c>
      <c r="V528" s="21">
        <v>0</v>
      </c>
      <c r="W528" s="21">
        <v>0</v>
      </c>
      <c r="X528" s="21">
        <v>1</v>
      </c>
      <c r="Y528" s="21">
        <v>1</v>
      </c>
      <c r="Z528" s="21">
        <v>0</v>
      </c>
      <c r="AA528" s="21">
        <v>1</v>
      </c>
      <c r="AB528" s="21">
        <v>0</v>
      </c>
      <c r="AC528" s="21">
        <v>0</v>
      </c>
      <c r="AD528" s="21">
        <v>1</v>
      </c>
    </row>
    <row r="529" spans="2:30" ht="10.199999999999999" x14ac:dyDescent="0.2">
      <c r="B529" s="21" t="s">
        <v>23</v>
      </c>
      <c r="C529" s="21" t="s">
        <v>21</v>
      </c>
      <c r="D529" s="21" t="s">
        <v>100</v>
      </c>
      <c r="E529" s="21" t="s">
        <v>81</v>
      </c>
      <c r="F529" s="21">
        <v>1.37</v>
      </c>
      <c r="G529" s="21">
        <v>3787.2928510768102</v>
      </c>
      <c r="H529" s="21">
        <v>32991</v>
      </c>
      <c r="I529" s="21">
        <v>30460</v>
      </c>
      <c r="J529" s="21">
        <v>8621121</v>
      </c>
      <c r="K529" s="21">
        <v>528868</v>
      </c>
      <c r="L529" s="21">
        <v>1042</v>
      </c>
      <c r="M529" s="21">
        <v>4028</v>
      </c>
      <c r="N529" s="21">
        <v>137.25</v>
      </c>
      <c r="O529" s="21" t="s">
        <v>193</v>
      </c>
      <c r="P529" s="21" t="s">
        <v>249</v>
      </c>
      <c r="Q529" s="21">
        <v>46</v>
      </c>
      <c r="R529" s="21">
        <v>69</v>
      </c>
      <c r="S529" s="21">
        <v>0</v>
      </c>
      <c r="T529" s="21">
        <v>0</v>
      </c>
      <c r="U529" s="21">
        <v>0</v>
      </c>
      <c r="V529" s="21">
        <v>1</v>
      </c>
      <c r="W529" s="21">
        <v>0</v>
      </c>
      <c r="X529" s="21">
        <v>1</v>
      </c>
      <c r="Y529" s="21">
        <v>1</v>
      </c>
      <c r="Z529" s="21">
        <v>0</v>
      </c>
      <c r="AA529" s="21">
        <v>0</v>
      </c>
      <c r="AB529" s="21">
        <v>1</v>
      </c>
      <c r="AC529" s="21">
        <v>1</v>
      </c>
      <c r="AD529" s="21">
        <v>0</v>
      </c>
    </row>
    <row r="530" spans="2:30" ht="10.199999999999999" x14ac:dyDescent="0.2">
      <c r="B530" s="21" t="s">
        <v>100</v>
      </c>
      <c r="C530" s="21" t="s">
        <v>49</v>
      </c>
      <c r="D530" s="21" t="s">
        <v>100</v>
      </c>
      <c r="E530" s="21" t="s">
        <v>32</v>
      </c>
      <c r="F530" s="21">
        <v>1.02</v>
      </c>
      <c r="G530" s="21">
        <v>6372.58925112017</v>
      </c>
      <c r="H530" s="21">
        <v>28690</v>
      </c>
      <c r="I530" s="21">
        <v>30916</v>
      </c>
      <c r="J530" s="21">
        <v>249642</v>
      </c>
      <c r="K530" s="21">
        <v>2230831</v>
      </c>
      <c r="L530" s="21">
        <v>1443</v>
      </c>
      <c r="M530" s="21">
        <v>14474</v>
      </c>
      <c r="N530" s="21">
        <v>142.83000000000001</v>
      </c>
      <c r="O530" s="21" t="s">
        <v>250</v>
      </c>
      <c r="P530" s="21" t="s">
        <v>202</v>
      </c>
      <c r="Q530" s="21">
        <v>3</v>
      </c>
      <c r="R530" s="21">
        <v>70</v>
      </c>
      <c r="S530" s="21">
        <v>0</v>
      </c>
      <c r="T530" s="21">
        <v>0</v>
      </c>
      <c r="U530" s="21">
        <v>0</v>
      </c>
      <c r="V530" s="21">
        <v>1</v>
      </c>
      <c r="W530" s="21">
        <v>1</v>
      </c>
      <c r="X530" s="21">
        <v>0</v>
      </c>
      <c r="Y530" s="21">
        <v>1</v>
      </c>
      <c r="Z530" s="21">
        <v>0</v>
      </c>
      <c r="AA530" s="21">
        <v>0</v>
      </c>
      <c r="AB530" s="21">
        <v>1</v>
      </c>
      <c r="AC530" s="21">
        <v>0</v>
      </c>
      <c r="AD530" s="21">
        <v>1</v>
      </c>
    </row>
    <row r="531" spans="2:30" ht="10.199999999999999" x14ac:dyDescent="0.2">
      <c r="B531" s="21" t="s">
        <v>100</v>
      </c>
      <c r="C531" s="21" t="s">
        <v>6</v>
      </c>
      <c r="D531" s="21" t="s">
        <v>100</v>
      </c>
      <c r="E531" s="21" t="s">
        <v>32</v>
      </c>
      <c r="F531" s="21">
        <v>1.47</v>
      </c>
      <c r="G531" s="21">
        <v>5090.5840919420798</v>
      </c>
      <c r="H531" s="21">
        <v>26993</v>
      </c>
      <c r="I531" s="21">
        <v>30916</v>
      </c>
      <c r="J531" s="21">
        <v>3532657</v>
      </c>
      <c r="K531" s="21">
        <v>2230831</v>
      </c>
      <c r="L531" s="21">
        <v>2182</v>
      </c>
      <c r="M531" s="21">
        <v>6124</v>
      </c>
      <c r="N531" s="21">
        <v>200.2</v>
      </c>
      <c r="O531" s="21" t="s">
        <v>178</v>
      </c>
      <c r="P531" s="21" t="s">
        <v>202</v>
      </c>
      <c r="Q531" s="21">
        <v>4</v>
      </c>
      <c r="R531" s="21">
        <v>70</v>
      </c>
      <c r="S531" s="21">
        <v>0</v>
      </c>
      <c r="T531" s="21">
        <v>0</v>
      </c>
      <c r="U531" s="21">
        <v>0</v>
      </c>
      <c r="V531" s="21">
        <v>1</v>
      </c>
      <c r="W531" s="21">
        <v>1</v>
      </c>
      <c r="X531" s="21">
        <v>0</v>
      </c>
      <c r="Y531" s="21">
        <v>1</v>
      </c>
      <c r="Z531" s="21">
        <v>0</v>
      </c>
      <c r="AA531" s="21">
        <v>0</v>
      </c>
      <c r="AB531" s="21">
        <v>1</v>
      </c>
      <c r="AC531" s="21">
        <v>0</v>
      </c>
      <c r="AD531" s="21">
        <v>1</v>
      </c>
    </row>
    <row r="532" spans="2:30" ht="10.199999999999999" x14ac:dyDescent="0.2">
      <c r="B532" s="21" t="s">
        <v>100</v>
      </c>
      <c r="C532" s="21" t="s">
        <v>8</v>
      </c>
      <c r="D532" s="21" t="s">
        <v>100</v>
      </c>
      <c r="E532" s="21" t="s">
        <v>32</v>
      </c>
      <c r="F532" s="21">
        <v>1.59</v>
      </c>
      <c r="G532" s="21">
        <v>2705.0264407035402</v>
      </c>
      <c r="H532" s="21">
        <v>30124</v>
      </c>
      <c r="I532" s="21">
        <v>30916</v>
      </c>
      <c r="J532" s="21">
        <v>5787293</v>
      </c>
      <c r="K532" s="21">
        <v>2230831</v>
      </c>
      <c r="L532" s="21">
        <v>2489</v>
      </c>
      <c r="M532" s="21">
        <v>4560</v>
      </c>
      <c r="N532" s="21">
        <v>297.61</v>
      </c>
      <c r="O532" s="21" t="s">
        <v>180</v>
      </c>
      <c r="P532" s="21" t="s">
        <v>202</v>
      </c>
      <c r="Q532" s="21">
        <v>9</v>
      </c>
      <c r="R532" s="21">
        <v>70</v>
      </c>
      <c r="S532" s="21">
        <v>0</v>
      </c>
      <c r="T532" s="21">
        <v>0</v>
      </c>
      <c r="U532" s="21">
        <v>0</v>
      </c>
      <c r="V532" s="21">
        <v>1</v>
      </c>
      <c r="W532" s="21">
        <v>1</v>
      </c>
      <c r="X532" s="21">
        <v>0</v>
      </c>
      <c r="Y532" s="21">
        <v>1</v>
      </c>
      <c r="Z532" s="21">
        <v>0</v>
      </c>
      <c r="AA532" s="21">
        <v>0</v>
      </c>
      <c r="AB532" s="21">
        <v>1</v>
      </c>
      <c r="AC532" s="21">
        <v>0</v>
      </c>
      <c r="AD532" s="21">
        <v>1</v>
      </c>
    </row>
    <row r="533" spans="2:30" ht="10.199999999999999" x14ac:dyDescent="0.2">
      <c r="B533" s="21" t="s">
        <v>100</v>
      </c>
      <c r="C533" s="21" t="s">
        <v>56</v>
      </c>
      <c r="D533" s="21" t="s">
        <v>100</v>
      </c>
      <c r="E533" s="21" t="s">
        <v>32</v>
      </c>
      <c r="F533" s="21">
        <v>1.1100000000000001</v>
      </c>
      <c r="G533" s="21">
        <v>6039.7606564406096</v>
      </c>
      <c r="H533" s="21">
        <v>24706</v>
      </c>
      <c r="I533" s="21">
        <v>30916</v>
      </c>
      <c r="J533" s="21">
        <v>9056076</v>
      </c>
      <c r="K533" s="21">
        <v>2230831</v>
      </c>
      <c r="L533" s="21">
        <v>943</v>
      </c>
      <c r="M533" s="21">
        <v>5638</v>
      </c>
      <c r="N533" s="21">
        <v>97.46</v>
      </c>
      <c r="O533" s="21" t="s">
        <v>224</v>
      </c>
      <c r="P533" s="21" t="s">
        <v>202</v>
      </c>
      <c r="Q533" s="21">
        <v>11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0</v>
      </c>
      <c r="Z533" s="21">
        <v>1</v>
      </c>
      <c r="AA533" s="21">
        <v>0</v>
      </c>
      <c r="AB533" s="21">
        <v>1</v>
      </c>
      <c r="AC533" s="21">
        <v>0</v>
      </c>
      <c r="AD533" s="21">
        <v>1</v>
      </c>
    </row>
    <row r="534" spans="2:30" ht="10.199999999999999" x14ac:dyDescent="0.2">
      <c r="B534" s="21" t="s">
        <v>9</v>
      </c>
      <c r="C534" s="21" t="s">
        <v>10</v>
      </c>
      <c r="D534" s="21" t="s">
        <v>100</v>
      </c>
      <c r="E534" s="21" t="s">
        <v>32</v>
      </c>
      <c r="F534" s="21">
        <v>1.25</v>
      </c>
      <c r="G534" s="21">
        <v>4148.5573791238203</v>
      </c>
      <c r="H534" s="21">
        <v>29260</v>
      </c>
      <c r="I534" s="21">
        <v>30916</v>
      </c>
      <c r="J534" s="21">
        <v>7830332</v>
      </c>
      <c r="K534" s="21">
        <v>2230831</v>
      </c>
      <c r="L534" s="21">
        <v>1731</v>
      </c>
      <c r="M534" s="21">
        <v>10343</v>
      </c>
      <c r="N534" s="21">
        <v>260.16000000000003</v>
      </c>
      <c r="O534" s="21" t="s">
        <v>181</v>
      </c>
      <c r="P534" s="21" t="s">
        <v>202</v>
      </c>
      <c r="Q534" s="21">
        <v>15</v>
      </c>
      <c r="R534" s="21">
        <v>70</v>
      </c>
      <c r="S534" s="21">
        <v>0</v>
      </c>
      <c r="T534" s="21">
        <v>1</v>
      </c>
      <c r="U534" s="21">
        <v>0</v>
      </c>
      <c r="V534" s="21">
        <v>0</v>
      </c>
      <c r="W534" s="21">
        <v>1</v>
      </c>
      <c r="X534" s="21">
        <v>0</v>
      </c>
      <c r="Y534" s="21">
        <v>1</v>
      </c>
      <c r="Z534" s="21">
        <v>0</v>
      </c>
      <c r="AA534" s="21">
        <v>1</v>
      </c>
      <c r="AB534" s="21">
        <v>0</v>
      </c>
      <c r="AC534" s="21">
        <v>0</v>
      </c>
      <c r="AD534" s="21">
        <v>1</v>
      </c>
    </row>
    <row r="535" spans="2:30" ht="10.199999999999999" x14ac:dyDescent="0.2">
      <c r="B535" s="21" t="s">
        <v>11</v>
      </c>
      <c r="C535" s="21" t="s">
        <v>10</v>
      </c>
      <c r="D535" s="21" t="s">
        <v>100</v>
      </c>
      <c r="E535" s="21" t="s">
        <v>32</v>
      </c>
      <c r="F535" s="21">
        <v>1.25</v>
      </c>
      <c r="G535" s="21">
        <v>4148.5573791238203</v>
      </c>
      <c r="H535" s="21">
        <v>29260</v>
      </c>
      <c r="I535" s="21">
        <v>30916</v>
      </c>
      <c r="J535" s="21">
        <v>7830332</v>
      </c>
      <c r="K535" s="21">
        <v>2230831</v>
      </c>
      <c r="L535" s="21">
        <v>1731</v>
      </c>
      <c r="M535" s="21">
        <v>10343</v>
      </c>
      <c r="N535" s="21">
        <v>260.16000000000003</v>
      </c>
      <c r="O535" s="21" t="s">
        <v>182</v>
      </c>
      <c r="P535" s="21" t="s">
        <v>202</v>
      </c>
      <c r="Q535" s="21">
        <v>14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</row>
    <row r="536" spans="2:30" ht="10.199999999999999" x14ac:dyDescent="0.2">
      <c r="B536" s="21" t="s">
        <v>100</v>
      </c>
      <c r="C536" s="21" t="s">
        <v>5</v>
      </c>
      <c r="D536" s="21" t="s">
        <v>100</v>
      </c>
      <c r="E536" s="21" t="s">
        <v>32</v>
      </c>
      <c r="F536" s="21">
        <v>1.23</v>
      </c>
      <c r="G536" s="21">
        <v>4487.0676271706398</v>
      </c>
      <c r="H536" s="21">
        <v>28637</v>
      </c>
      <c r="I536" s="21">
        <v>30916</v>
      </c>
      <c r="J536" s="21">
        <v>3036732</v>
      </c>
      <c r="K536" s="21">
        <v>2230831</v>
      </c>
      <c r="L536" s="21">
        <v>1662</v>
      </c>
      <c r="M536" s="21">
        <v>6482</v>
      </c>
      <c r="N536" s="21">
        <v>239.66</v>
      </c>
      <c r="O536" s="21" t="s">
        <v>176</v>
      </c>
      <c r="P536" s="21" t="s">
        <v>202</v>
      </c>
      <c r="Q536" s="21">
        <v>21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1</v>
      </c>
      <c r="Z536" s="21">
        <v>0</v>
      </c>
      <c r="AA536" s="21">
        <v>0</v>
      </c>
      <c r="AB536" s="21">
        <v>1</v>
      </c>
      <c r="AC536" s="21">
        <v>0</v>
      </c>
      <c r="AD536" s="21">
        <v>1</v>
      </c>
    </row>
    <row r="537" spans="2:30" ht="10.199999999999999" x14ac:dyDescent="0.2">
      <c r="B537" s="21" t="s">
        <v>100</v>
      </c>
      <c r="C537" s="21" t="s">
        <v>46</v>
      </c>
      <c r="D537" s="21" t="s">
        <v>100</v>
      </c>
      <c r="E537" s="21" t="s">
        <v>32</v>
      </c>
      <c r="F537" s="21">
        <v>1.1399999999999999</v>
      </c>
      <c r="G537" s="21">
        <v>6825.4883821355897</v>
      </c>
      <c r="H537" s="21">
        <v>29055</v>
      </c>
      <c r="I537" s="21">
        <v>30916</v>
      </c>
      <c r="J537" s="21">
        <v>1862106</v>
      </c>
      <c r="K537" s="21">
        <v>2230831</v>
      </c>
      <c r="L537" s="21">
        <v>1028</v>
      </c>
      <c r="M537" s="21">
        <v>9760</v>
      </c>
      <c r="N537" s="21">
        <v>169.92</v>
      </c>
      <c r="O537" s="21" t="s">
        <v>215</v>
      </c>
      <c r="P537" s="21" t="s">
        <v>202</v>
      </c>
      <c r="Q537" s="21">
        <v>22</v>
      </c>
      <c r="R537" s="21">
        <v>70</v>
      </c>
      <c r="S537" s="21">
        <v>0</v>
      </c>
      <c r="T537" s="21">
        <v>0</v>
      </c>
      <c r="U537" s="21">
        <v>0</v>
      </c>
      <c r="V537" s="21">
        <v>1</v>
      </c>
      <c r="W537" s="21">
        <v>1</v>
      </c>
      <c r="X537" s="21">
        <v>0</v>
      </c>
      <c r="Y537" s="21">
        <v>1</v>
      </c>
      <c r="Z537" s="21">
        <v>0</v>
      </c>
      <c r="AA537" s="21">
        <v>0</v>
      </c>
      <c r="AB537" s="21">
        <v>1</v>
      </c>
      <c r="AC537" s="21">
        <v>0</v>
      </c>
      <c r="AD537" s="21">
        <v>1</v>
      </c>
    </row>
    <row r="538" spans="2:30" ht="10.199999999999999" x14ac:dyDescent="0.2">
      <c r="B538" s="21" t="s">
        <v>100</v>
      </c>
      <c r="C538" s="21" t="s">
        <v>47</v>
      </c>
      <c r="D538" s="21" t="s">
        <v>100</v>
      </c>
      <c r="E538" s="21" t="s">
        <v>32</v>
      </c>
      <c r="F538" s="21">
        <v>1.42</v>
      </c>
      <c r="G538" s="21">
        <v>5870.6641586823498</v>
      </c>
      <c r="H538" s="21">
        <v>26506</v>
      </c>
      <c r="I538" s="21">
        <v>30916</v>
      </c>
      <c r="J538" s="21">
        <v>4459144</v>
      </c>
      <c r="K538" s="21">
        <v>2230831</v>
      </c>
      <c r="L538" s="21">
        <v>1932</v>
      </c>
      <c r="M538" s="21">
        <v>2575</v>
      </c>
      <c r="N538" s="21">
        <v>285.33999999999997</v>
      </c>
      <c r="O538" s="21" t="s">
        <v>216</v>
      </c>
      <c r="P538" s="21" t="s">
        <v>202</v>
      </c>
      <c r="Q538" s="21">
        <v>23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1</v>
      </c>
      <c r="AD538" s="21">
        <v>0</v>
      </c>
    </row>
    <row r="539" spans="2:30" ht="10.199999999999999" x14ac:dyDescent="0.2">
      <c r="B539" s="21" t="s">
        <v>100</v>
      </c>
      <c r="C539" s="21" t="s">
        <v>16</v>
      </c>
      <c r="D539" s="21" t="s">
        <v>100</v>
      </c>
      <c r="E539" s="21" t="s">
        <v>32</v>
      </c>
      <c r="F539" s="21">
        <v>1.1599999999999999</v>
      </c>
      <c r="G539" s="21">
        <v>2781.55356037825</v>
      </c>
      <c r="H539" s="21">
        <v>24575</v>
      </c>
      <c r="I539" s="21">
        <v>30916</v>
      </c>
      <c r="J539" s="21">
        <v>1197234</v>
      </c>
      <c r="K539" s="21">
        <v>2230831</v>
      </c>
      <c r="L539" s="21">
        <v>869</v>
      </c>
      <c r="M539" s="21">
        <v>15887</v>
      </c>
      <c r="N539" s="21">
        <v>70.16</v>
      </c>
      <c r="O539" s="21" t="s">
        <v>187</v>
      </c>
      <c r="P539" s="21" t="s">
        <v>202</v>
      </c>
      <c r="Q539" s="21">
        <v>35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1</v>
      </c>
      <c r="Y539" s="21">
        <v>0</v>
      </c>
      <c r="Z539" s="21">
        <v>1</v>
      </c>
      <c r="AA539" s="21">
        <v>0</v>
      </c>
      <c r="AB539" s="21">
        <v>1</v>
      </c>
      <c r="AC539" s="21">
        <v>0</v>
      </c>
      <c r="AD539" s="21">
        <v>1</v>
      </c>
    </row>
    <row r="540" spans="2:30" ht="10.199999999999999" x14ac:dyDescent="0.2">
      <c r="B540" s="21" t="s">
        <v>100</v>
      </c>
      <c r="C540" s="21" t="s">
        <v>17</v>
      </c>
      <c r="D540" s="21" t="s">
        <v>100</v>
      </c>
      <c r="E540" s="21" t="s">
        <v>32</v>
      </c>
      <c r="F540" s="21">
        <v>1.08</v>
      </c>
      <c r="G540" s="21">
        <v>3905.3434262753499</v>
      </c>
      <c r="H540" s="21">
        <v>24706</v>
      </c>
      <c r="I540" s="21">
        <v>30916</v>
      </c>
      <c r="J540" s="21">
        <v>9056076</v>
      </c>
      <c r="K540" s="21">
        <v>2230831</v>
      </c>
      <c r="L540" s="21">
        <v>957</v>
      </c>
      <c r="M540" s="21">
        <v>28988</v>
      </c>
      <c r="N540" s="21">
        <v>101.64</v>
      </c>
      <c r="O540" s="21" t="s">
        <v>188</v>
      </c>
      <c r="P540" s="21" t="s">
        <v>202</v>
      </c>
      <c r="Q540" s="21">
        <v>37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0</v>
      </c>
      <c r="Z540" s="21">
        <v>1</v>
      </c>
      <c r="AA540" s="21">
        <v>0</v>
      </c>
      <c r="AB540" s="21">
        <v>1</v>
      </c>
      <c r="AC540" s="21">
        <v>0</v>
      </c>
      <c r="AD540" s="21">
        <v>1</v>
      </c>
    </row>
    <row r="541" spans="2:30" ht="10.199999999999999" x14ac:dyDescent="0.2">
      <c r="B541" s="21" t="s">
        <v>100</v>
      </c>
      <c r="C541" s="21" t="s">
        <v>63</v>
      </c>
      <c r="D541" s="21" t="s">
        <v>100</v>
      </c>
      <c r="E541" s="21" t="s">
        <v>32</v>
      </c>
      <c r="F541" s="21">
        <v>1.1299999999999999</v>
      </c>
      <c r="G541" s="21">
        <v>7845.9192432641403</v>
      </c>
      <c r="H541" s="21">
        <v>28739</v>
      </c>
      <c r="I541" s="21">
        <v>30916</v>
      </c>
      <c r="J541" s="21">
        <v>2761118</v>
      </c>
      <c r="K541" s="21">
        <v>2230831</v>
      </c>
      <c r="L541" s="21">
        <v>1402</v>
      </c>
      <c r="M541" s="21">
        <v>6907</v>
      </c>
      <c r="N541" s="21">
        <v>186.96</v>
      </c>
      <c r="O541" s="21" t="s">
        <v>231</v>
      </c>
      <c r="P541" s="21" t="s">
        <v>202</v>
      </c>
      <c r="Q541" s="21">
        <v>43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</row>
    <row r="542" spans="2:30" ht="10.199999999999999" x14ac:dyDescent="0.2">
      <c r="B542" s="21" t="s">
        <v>20</v>
      </c>
      <c r="C542" s="21" t="s">
        <v>21</v>
      </c>
      <c r="D542" s="21" t="s">
        <v>100</v>
      </c>
      <c r="E542" s="21" t="s">
        <v>32</v>
      </c>
      <c r="F542" s="21">
        <v>1.52</v>
      </c>
      <c r="G542" s="21">
        <v>2019.9802665878799</v>
      </c>
      <c r="H542" s="21">
        <v>32991</v>
      </c>
      <c r="I542" s="21">
        <v>30916</v>
      </c>
      <c r="J542" s="21">
        <v>8621121</v>
      </c>
      <c r="K542" s="21">
        <v>2230831</v>
      </c>
      <c r="L542" s="21">
        <v>2411</v>
      </c>
      <c r="M542" s="21">
        <v>10125</v>
      </c>
      <c r="N542" s="21">
        <v>289.25</v>
      </c>
      <c r="O542" s="21" t="s">
        <v>191</v>
      </c>
      <c r="P542" s="21" t="s">
        <v>202</v>
      </c>
      <c r="Q542" s="21">
        <v>47</v>
      </c>
      <c r="R542" s="21">
        <v>70</v>
      </c>
      <c r="S542" s="21">
        <v>0</v>
      </c>
      <c r="T542" s="21">
        <v>1</v>
      </c>
      <c r="U542" s="21">
        <v>0</v>
      </c>
      <c r="V542" s="21">
        <v>0</v>
      </c>
      <c r="W542" s="21">
        <v>1</v>
      </c>
      <c r="X542" s="21">
        <v>0</v>
      </c>
      <c r="Y542" s="21">
        <v>1</v>
      </c>
      <c r="Z542" s="21">
        <v>0</v>
      </c>
      <c r="AA542" s="21">
        <v>1</v>
      </c>
      <c r="AB542" s="21">
        <v>0</v>
      </c>
      <c r="AC542" s="21">
        <v>0</v>
      </c>
      <c r="AD542" s="21">
        <v>1</v>
      </c>
    </row>
    <row r="543" spans="2:30" ht="10.199999999999999" x14ac:dyDescent="0.2">
      <c r="B543" s="21" t="s">
        <v>22</v>
      </c>
      <c r="C543" s="21" t="s">
        <v>21</v>
      </c>
      <c r="D543" s="21" t="s">
        <v>100</v>
      </c>
      <c r="E543" s="21" t="s">
        <v>32</v>
      </c>
      <c r="F543" s="21">
        <v>1.52</v>
      </c>
      <c r="G543" s="21">
        <v>2019.9802665878799</v>
      </c>
      <c r="H543" s="21">
        <v>32991</v>
      </c>
      <c r="I543" s="21">
        <v>30916</v>
      </c>
      <c r="J543" s="21">
        <v>8621121</v>
      </c>
      <c r="K543" s="21">
        <v>2230831</v>
      </c>
      <c r="L543" s="21">
        <v>2411</v>
      </c>
      <c r="M543" s="21">
        <v>10125</v>
      </c>
      <c r="N543" s="21">
        <v>289.25</v>
      </c>
      <c r="O543" s="21" t="s">
        <v>192</v>
      </c>
      <c r="P543" s="21" t="s">
        <v>202</v>
      </c>
      <c r="Q543" s="21">
        <v>48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1</v>
      </c>
      <c r="Z543" s="21">
        <v>0</v>
      </c>
      <c r="AA543" s="21">
        <v>1</v>
      </c>
      <c r="AB543" s="21">
        <v>0</v>
      </c>
      <c r="AC543" s="21">
        <v>0</v>
      </c>
      <c r="AD543" s="21">
        <v>1</v>
      </c>
    </row>
    <row r="544" spans="2:30" ht="10.199999999999999" x14ac:dyDescent="0.2">
      <c r="B544" s="21" t="s">
        <v>23</v>
      </c>
      <c r="C544" s="21" t="s">
        <v>21</v>
      </c>
      <c r="D544" s="21" t="s">
        <v>100</v>
      </c>
      <c r="E544" s="21" t="s">
        <v>32</v>
      </c>
      <c r="F544" s="21">
        <v>1.52</v>
      </c>
      <c r="G544" s="21">
        <v>2019.9802665878799</v>
      </c>
      <c r="H544" s="21">
        <v>32991</v>
      </c>
      <c r="I544" s="21">
        <v>30916</v>
      </c>
      <c r="J544" s="21">
        <v>8621121</v>
      </c>
      <c r="K544" s="21">
        <v>2230831</v>
      </c>
      <c r="L544" s="21">
        <v>2411</v>
      </c>
      <c r="M544" s="21">
        <v>10125</v>
      </c>
      <c r="N544" s="21">
        <v>289.25</v>
      </c>
      <c r="O544" s="21" t="s">
        <v>193</v>
      </c>
      <c r="P544" s="21" t="s">
        <v>202</v>
      </c>
      <c r="Q544" s="21">
        <v>46</v>
      </c>
      <c r="R544" s="21">
        <v>70</v>
      </c>
      <c r="S544" s="21">
        <v>0</v>
      </c>
      <c r="T544" s="21">
        <v>1</v>
      </c>
      <c r="U544" s="21">
        <v>0</v>
      </c>
      <c r="V544" s="21">
        <v>0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</row>
    <row r="545" spans="2:30" ht="10.199999999999999" x14ac:dyDescent="0.2">
      <c r="B545" s="21" t="s">
        <v>100</v>
      </c>
      <c r="C545" s="21" t="s">
        <v>66</v>
      </c>
      <c r="D545" s="21" t="s">
        <v>100</v>
      </c>
      <c r="E545" s="21" t="s">
        <v>32</v>
      </c>
      <c r="F545" s="21">
        <v>1.02</v>
      </c>
      <c r="G545" s="21">
        <v>5328.84882327379</v>
      </c>
      <c r="H545" s="21">
        <v>29846</v>
      </c>
      <c r="I545" s="21">
        <v>30916</v>
      </c>
      <c r="J545" s="21">
        <v>2237227</v>
      </c>
      <c r="K545" s="21">
        <v>2230831</v>
      </c>
      <c r="L545" s="21">
        <v>677</v>
      </c>
      <c r="M545" s="21">
        <v>17497</v>
      </c>
      <c r="N545" s="21">
        <v>63.06</v>
      </c>
      <c r="O545" s="21" t="s">
        <v>234</v>
      </c>
      <c r="P545" s="21" t="s">
        <v>202</v>
      </c>
      <c r="Q545" s="21">
        <v>50</v>
      </c>
      <c r="R545" s="21">
        <v>70</v>
      </c>
      <c r="S545" s="21">
        <v>0</v>
      </c>
      <c r="T545" s="21">
        <v>0</v>
      </c>
      <c r="U545" s="21">
        <v>0</v>
      </c>
      <c r="V545" s="21">
        <v>1</v>
      </c>
      <c r="W545" s="21">
        <v>1</v>
      </c>
      <c r="X545" s="21">
        <v>0</v>
      </c>
      <c r="Y545" s="21">
        <v>0</v>
      </c>
      <c r="Z545" s="21">
        <v>1</v>
      </c>
      <c r="AA545" s="21">
        <v>0</v>
      </c>
      <c r="AB545" s="21">
        <v>1</v>
      </c>
      <c r="AC545" s="21">
        <v>0</v>
      </c>
      <c r="AD545" s="21">
        <v>1</v>
      </c>
    </row>
    <row r="546" spans="2:30" ht="10.199999999999999" x14ac:dyDescent="0.2">
      <c r="B546" s="21" t="s">
        <v>100</v>
      </c>
      <c r="C546" s="21" t="s">
        <v>24</v>
      </c>
      <c r="D546" s="21" t="s">
        <v>100</v>
      </c>
      <c r="E546" s="21" t="s">
        <v>32</v>
      </c>
      <c r="F546" s="21">
        <v>1.88</v>
      </c>
      <c r="G546" s="21">
        <v>2012.4596404046799</v>
      </c>
      <c r="H546" s="21">
        <v>22360</v>
      </c>
      <c r="I546" s="21">
        <v>30916</v>
      </c>
      <c r="J546" s="21">
        <v>1421287</v>
      </c>
      <c r="K546" s="21">
        <v>2230831</v>
      </c>
      <c r="L546" s="21">
        <v>2553</v>
      </c>
      <c r="M546" s="21">
        <v>3183</v>
      </c>
      <c r="N546" s="21">
        <v>238.73</v>
      </c>
      <c r="O546" s="21" t="s">
        <v>194</v>
      </c>
      <c r="P546" s="21" t="s">
        <v>202</v>
      </c>
      <c r="Q546" s="21">
        <v>53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0</v>
      </c>
      <c r="X546" s="21">
        <v>1</v>
      </c>
      <c r="Y546" s="21">
        <v>1</v>
      </c>
      <c r="Z546" s="21">
        <v>0</v>
      </c>
      <c r="AA546" s="21">
        <v>0</v>
      </c>
      <c r="AB546" s="21">
        <v>1</v>
      </c>
      <c r="AC546" s="21">
        <v>0</v>
      </c>
      <c r="AD546" s="21">
        <v>1</v>
      </c>
    </row>
    <row r="547" spans="2:30" ht="10.199999999999999" x14ac:dyDescent="0.2">
      <c r="B547" s="21" t="s">
        <v>100</v>
      </c>
      <c r="C547" s="21" t="s">
        <v>25</v>
      </c>
      <c r="D547" s="21" t="s">
        <v>100</v>
      </c>
      <c r="E547" s="21" t="s">
        <v>32</v>
      </c>
      <c r="F547" s="21">
        <v>1.22</v>
      </c>
      <c r="G547" s="21">
        <v>2963.01247705078</v>
      </c>
      <c r="H547" s="21">
        <v>23025</v>
      </c>
      <c r="I547" s="21">
        <v>30916</v>
      </c>
      <c r="J547" s="21">
        <v>2753373</v>
      </c>
      <c r="K547" s="21">
        <v>2230831</v>
      </c>
      <c r="L547" s="21">
        <v>1103</v>
      </c>
      <c r="M547" s="21">
        <v>13153</v>
      </c>
      <c r="N547" s="21">
        <v>110</v>
      </c>
      <c r="O547" s="21" t="s">
        <v>195</v>
      </c>
      <c r="P547" s="21" t="s">
        <v>202</v>
      </c>
      <c r="Q547" s="21">
        <v>55</v>
      </c>
      <c r="R547" s="21">
        <v>70</v>
      </c>
      <c r="S547" s="21">
        <v>0</v>
      </c>
      <c r="T547" s="21">
        <v>0</v>
      </c>
      <c r="U547" s="21">
        <v>0</v>
      </c>
      <c r="V547" s="21">
        <v>1</v>
      </c>
      <c r="W547" s="21">
        <v>1</v>
      </c>
      <c r="X547" s="21">
        <v>0</v>
      </c>
      <c r="Y547" s="21">
        <v>0</v>
      </c>
      <c r="Z547" s="21">
        <v>1</v>
      </c>
      <c r="AA547" s="21">
        <v>0</v>
      </c>
      <c r="AB547" s="21">
        <v>1</v>
      </c>
      <c r="AC547" s="21">
        <v>0</v>
      </c>
      <c r="AD547" s="21">
        <v>1</v>
      </c>
    </row>
    <row r="548" spans="2:30" ht="10.199999999999999" x14ac:dyDescent="0.2">
      <c r="B548" s="21" t="s">
        <v>100</v>
      </c>
      <c r="C548" s="21" t="s">
        <v>32</v>
      </c>
      <c r="D548" s="21" t="s">
        <v>100</v>
      </c>
      <c r="E548" s="21" t="s">
        <v>74</v>
      </c>
      <c r="F548" s="21">
        <v>1</v>
      </c>
      <c r="G548" s="21">
        <v>5552.0116855473198</v>
      </c>
      <c r="H548" s="21">
        <v>30916</v>
      </c>
      <c r="I548" s="21">
        <v>21300</v>
      </c>
      <c r="J548" s="21">
        <v>2230831</v>
      </c>
      <c r="K548" s="21">
        <v>403939</v>
      </c>
      <c r="L548" s="21">
        <v>225</v>
      </c>
      <c r="M548" s="21">
        <v>16507</v>
      </c>
      <c r="N548" s="21">
        <v>51.3</v>
      </c>
      <c r="O548" s="21" t="s">
        <v>202</v>
      </c>
      <c r="P548" s="21" t="s">
        <v>242</v>
      </c>
      <c r="Q548" s="21">
        <v>70</v>
      </c>
      <c r="R548" s="21">
        <v>71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</row>
    <row r="549" spans="2:30" ht="10.199999999999999" x14ac:dyDescent="0.2">
      <c r="B549" s="21" t="s">
        <v>100</v>
      </c>
      <c r="C549" s="21" t="s">
        <v>6</v>
      </c>
      <c r="D549" s="21" t="s">
        <v>100</v>
      </c>
      <c r="E549" s="21" t="s">
        <v>29</v>
      </c>
      <c r="F549" s="21">
        <v>1.07</v>
      </c>
      <c r="G549" s="21">
        <v>4636.0037675194199</v>
      </c>
      <c r="H549" s="21">
        <v>26993</v>
      </c>
      <c r="I549" s="21">
        <v>25824</v>
      </c>
      <c r="J549" s="21">
        <v>3532657</v>
      </c>
      <c r="K549" s="21">
        <v>2549844</v>
      </c>
      <c r="L549" s="21">
        <v>471</v>
      </c>
      <c r="M549" s="21">
        <v>5303</v>
      </c>
      <c r="N549" s="21">
        <v>199.8</v>
      </c>
      <c r="O549" s="21" t="s">
        <v>178</v>
      </c>
      <c r="P549" s="21" t="s">
        <v>199</v>
      </c>
      <c r="Q549" s="21">
        <v>4</v>
      </c>
      <c r="R549" s="21">
        <v>72</v>
      </c>
      <c r="S549" s="21">
        <v>0</v>
      </c>
      <c r="T549" s="21">
        <v>0</v>
      </c>
      <c r="U549" s="21">
        <v>0</v>
      </c>
      <c r="V549" s="21">
        <v>1</v>
      </c>
      <c r="W549" s="21">
        <v>1</v>
      </c>
      <c r="X549" s="21">
        <v>0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</row>
    <row r="550" spans="2:30" ht="10.199999999999999" x14ac:dyDescent="0.2">
      <c r="B550" s="21" t="s">
        <v>9</v>
      </c>
      <c r="C550" s="21" t="s">
        <v>10</v>
      </c>
      <c r="D550" s="21" t="s">
        <v>100</v>
      </c>
      <c r="E550" s="21" t="s">
        <v>29</v>
      </c>
      <c r="F550" s="21">
        <v>1</v>
      </c>
      <c r="G550" s="21">
        <v>3042.24819109484</v>
      </c>
      <c r="H550" s="21">
        <v>29260</v>
      </c>
      <c r="I550" s="21">
        <v>25824</v>
      </c>
      <c r="J550" s="21">
        <v>7830332</v>
      </c>
      <c r="K550" s="21">
        <v>2549844</v>
      </c>
      <c r="L550" s="21">
        <v>257</v>
      </c>
      <c r="M550" s="21">
        <v>24362</v>
      </c>
      <c r="N550" s="21">
        <v>76.959999999999994</v>
      </c>
      <c r="O550" s="21" t="s">
        <v>181</v>
      </c>
      <c r="P550" s="21" t="s">
        <v>199</v>
      </c>
      <c r="Q550" s="21">
        <v>15</v>
      </c>
      <c r="R550" s="21">
        <v>72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1</v>
      </c>
      <c r="AB550" s="21">
        <v>0</v>
      </c>
      <c r="AC550" s="21">
        <v>0</v>
      </c>
      <c r="AD550" s="21">
        <v>1</v>
      </c>
    </row>
    <row r="551" spans="2:30" ht="10.199999999999999" x14ac:dyDescent="0.2">
      <c r="B551" s="21" t="s">
        <v>11</v>
      </c>
      <c r="C551" s="21" t="s">
        <v>10</v>
      </c>
      <c r="D551" s="21" t="s">
        <v>100</v>
      </c>
      <c r="E551" s="21" t="s">
        <v>29</v>
      </c>
      <c r="F551" s="21">
        <v>1</v>
      </c>
      <c r="G551" s="21">
        <v>3042.24819109484</v>
      </c>
      <c r="H551" s="21">
        <v>29260</v>
      </c>
      <c r="I551" s="21">
        <v>25824</v>
      </c>
      <c r="J551" s="21">
        <v>7830332</v>
      </c>
      <c r="K551" s="21">
        <v>2549844</v>
      </c>
      <c r="L551" s="21">
        <v>257</v>
      </c>
      <c r="M551" s="21">
        <v>24362</v>
      </c>
      <c r="N551" s="21">
        <v>76.959999999999994</v>
      </c>
      <c r="O551" s="21" t="s">
        <v>182</v>
      </c>
      <c r="P551" s="21" t="s">
        <v>199</v>
      </c>
      <c r="Q551" s="21">
        <v>14</v>
      </c>
      <c r="R551" s="21">
        <v>72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</row>
    <row r="552" spans="2:30" ht="10.199999999999999" x14ac:dyDescent="0.2">
      <c r="B552" s="21" t="s">
        <v>100</v>
      </c>
      <c r="C552" s="21" t="s">
        <v>12</v>
      </c>
      <c r="D552" s="21" t="s">
        <v>100</v>
      </c>
      <c r="E552" s="21" t="s">
        <v>29</v>
      </c>
      <c r="F552" s="21">
        <v>1.04</v>
      </c>
      <c r="G552" s="21">
        <v>3642.3928087264399</v>
      </c>
      <c r="H552" s="21">
        <v>26046</v>
      </c>
      <c r="I552" s="21">
        <v>25824</v>
      </c>
      <c r="J552" s="21">
        <v>2230955</v>
      </c>
      <c r="K552" s="21">
        <v>2549844</v>
      </c>
      <c r="L552" s="21">
        <v>492</v>
      </c>
      <c r="M552" s="21">
        <v>5629</v>
      </c>
      <c r="N552" s="21">
        <v>77.62</v>
      </c>
      <c r="O552" s="21" t="s">
        <v>183</v>
      </c>
      <c r="P552" s="21" t="s">
        <v>199</v>
      </c>
      <c r="Q552" s="21">
        <v>17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0</v>
      </c>
      <c r="Z552" s="21">
        <v>1</v>
      </c>
      <c r="AA552" s="21">
        <v>0</v>
      </c>
      <c r="AB552" s="21">
        <v>1</v>
      </c>
      <c r="AC552" s="21">
        <v>0</v>
      </c>
      <c r="AD552" s="21">
        <v>1</v>
      </c>
    </row>
    <row r="553" spans="2:30" ht="10.199999999999999" x14ac:dyDescent="0.2">
      <c r="B553" s="21" t="s">
        <v>100</v>
      </c>
      <c r="C553" s="21" t="s">
        <v>5</v>
      </c>
      <c r="D553" s="21" t="s">
        <v>100</v>
      </c>
      <c r="E553" s="21" t="s">
        <v>29</v>
      </c>
      <c r="F553" s="21">
        <v>1.06</v>
      </c>
      <c r="G553" s="21">
        <v>4803.1306425598104</v>
      </c>
      <c r="H553" s="21">
        <v>28637</v>
      </c>
      <c r="I553" s="21">
        <v>25824</v>
      </c>
      <c r="J553" s="21">
        <v>3036732</v>
      </c>
      <c r="K553" s="21">
        <v>2549844</v>
      </c>
      <c r="L553" s="21">
        <v>556</v>
      </c>
      <c r="M553" s="21">
        <v>7478</v>
      </c>
      <c r="N553" s="21">
        <v>188.11</v>
      </c>
      <c r="O553" s="21" t="s">
        <v>176</v>
      </c>
      <c r="P553" s="21" t="s">
        <v>199</v>
      </c>
      <c r="Q553" s="21">
        <v>21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1</v>
      </c>
      <c r="Z553" s="21">
        <v>0</v>
      </c>
      <c r="AA553" s="21">
        <v>0</v>
      </c>
      <c r="AB553" s="21">
        <v>1</v>
      </c>
      <c r="AC553" s="21">
        <v>0</v>
      </c>
      <c r="AD553" s="21">
        <v>1</v>
      </c>
    </row>
    <row r="554" spans="2:30" ht="10.199999999999999" x14ac:dyDescent="0.2">
      <c r="B554" s="21" t="s">
        <v>100</v>
      </c>
      <c r="C554" s="21" t="s">
        <v>46</v>
      </c>
      <c r="D554" s="21" t="s">
        <v>100</v>
      </c>
      <c r="E554" s="21" t="s">
        <v>29</v>
      </c>
      <c r="F554" s="21">
        <v>1.08</v>
      </c>
      <c r="G554" s="21">
        <v>4128.5995286596399</v>
      </c>
      <c r="H554" s="21">
        <v>29055</v>
      </c>
      <c r="I554" s="21">
        <v>25824</v>
      </c>
      <c r="J554" s="21">
        <v>1862106</v>
      </c>
      <c r="K554" s="21">
        <v>2549844</v>
      </c>
      <c r="L554" s="21">
        <v>785</v>
      </c>
      <c r="M554" s="21">
        <v>4186</v>
      </c>
      <c r="N554" s="21">
        <v>207.17</v>
      </c>
      <c r="O554" s="21" t="s">
        <v>215</v>
      </c>
      <c r="P554" s="21" t="s">
        <v>199</v>
      </c>
      <c r="Q554" s="21">
        <v>22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1</v>
      </c>
      <c r="Z554" s="21">
        <v>0</v>
      </c>
      <c r="AA554" s="21">
        <v>0</v>
      </c>
      <c r="AB554" s="21">
        <v>1</v>
      </c>
      <c r="AC554" s="21">
        <v>0</v>
      </c>
      <c r="AD554" s="21">
        <v>1</v>
      </c>
    </row>
    <row r="555" spans="2:30" ht="10.199999999999999" x14ac:dyDescent="0.2">
      <c r="B555" s="21" t="s">
        <v>100</v>
      </c>
      <c r="C555" s="21" t="s">
        <v>47</v>
      </c>
      <c r="D555" s="21" t="s">
        <v>100</v>
      </c>
      <c r="E555" s="21" t="s">
        <v>29</v>
      </c>
      <c r="F555" s="21">
        <v>1.02</v>
      </c>
      <c r="G555" s="21">
        <v>3363.80481878109</v>
      </c>
      <c r="H555" s="21">
        <v>26506</v>
      </c>
      <c r="I555" s="21">
        <v>25824</v>
      </c>
      <c r="J555" s="21">
        <v>4459144</v>
      </c>
      <c r="K555" s="21">
        <v>2549844</v>
      </c>
      <c r="L555" s="21">
        <v>447</v>
      </c>
      <c r="M555" s="21">
        <v>10298</v>
      </c>
      <c r="N555" s="21">
        <v>77.459999999999994</v>
      </c>
      <c r="O555" s="21" t="s">
        <v>216</v>
      </c>
      <c r="P555" s="21" t="s">
        <v>199</v>
      </c>
      <c r="Q555" s="21">
        <v>23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1</v>
      </c>
      <c r="AD555" s="21">
        <v>0</v>
      </c>
    </row>
    <row r="556" spans="2:30" ht="10.199999999999999" x14ac:dyDescent="0.2">
      <c r="B556" s="21" t="s">
        <v>100</v>
      </c>
      <c r="C556" s="21" t="s">
        <v>14</v>
      </c>
      <c r="D556" s="21" t="s">
        <v>100</v>
      </c>
      <c r="E556" s="21" t="s">
        <v>29</v>
      </c>
      <c r="F556" s="21">
        <v>1.03</v>
      </c>
      <c r="G556" s="21">
        <v>3467.6956389867</v>
      </c>
      <c r="H556" s="21">
        <v>27211</v>
      </c>
      <c r="I556" s="21">
        <v>25824</v>
      </c>
      <c r="J556" s="21">
        <v>3770125</v>
      </c>
      <c r="K556" s="21">
        <v>2549844</v>
      </c>
      <c r="L556" s="21">
        <v>682</v>
      </c>
      <c r="M556" s="21">
        <v>7785</v>
      </c>
      <c r="N556" s="21">
        <v>105.13</v>
      </c>
      <c r="O556" s="21" t="s">
        <v>185</v>
      </c>
      <c r="P556" s="21" t="s">
        <v>199</v>
      </c>
      <c r="Q556" s="21">
        <v>31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0</v>
      </c>
      <c r="Z556" s="21">
        <v>1</v>
      </c>
      <c r="AA556" s="21">
        <v>0</v>
      </c>
      <c r="AB556" s="21">
        <v>1</v>
      </c>
      <c r="AC556" s="21">
        <v>0</v>
      </c>
      <c r="AD556" s="21">
        <v>1</v>
      </c>
    </row>
    <row r="557" spans="2:30" ht="10.199999999999999" x14ac:dyDescent="0.2">
      <c r="B557" s="21" t="s">
        <v>100</v>
      </c>
      <c r="C557" s="21" t="s">
        <v>15</v>
      </c>
      <c r="D557" s="21" t="s">
        <v>100</v>
      </c>
      <c r="E557" s="21" t="s">
        <v>29</v>
      </c>
      <c r="F557" s="21">
        <v>1</v>
      </c>
      <c r="G557" s="21">
        <v>5034.1782930558102</v>
      </c>
      <c r="H557" s="21">
        <v>25450</v>
      </c>
      <c r="I557" s="21">
        <v>25824</v>
      </c>
      <c r="J557" s="21">
        <v>1694803</v>
      </c>
      <c r="K557" s="21">
        <v>2549844</v>
      </c>
      <c r="L557" s="21">
        <v>244</v>
      </c>
      <c r="M557" s="21">
        <v>9784</v>
      </c>
      <c r="N557" s="21">
        <v>56.8</v>
      </c>
      <c r="O557" s="21" t="s">
        <v>186</v>
      </c>
      <c r="P557" s="21" t="s">
        <v>199</v>
      </c>
      <c r="Q557" s="21">
        <v>34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0</v>
      </c>
      <c r="Z557" s="21">
        <v>1</v>
      </c>
      <c r="AA557" s="21">
        <v>0</v>
      </c>
      <c r="AB557" s="21">
        <v>1</v>
      </c>
      <c r="AC557" s="21">
        <v>0</v>
      </c>
      <c r="AD557" s="21">
        <v>1</v>
      </c>
    </row>
    <row r="558" spans="2:30" ht="10.199999999999999" x14ac:dyDescent="0.2">
      <c r="B558" s="21" t="s">
        <v>100</v>
      </c>
      <c r="C558" s="21" t="s">
        <v>16</v>
      </c>
      <c r="D558" s="21" t="s">
        <v>100</v>
      </c>
      <c r="E558" s="21" t="s">
        <v>29</v>
      </c>
      <c r="F558" s="21">
        <v>1.28</v>
      </c>
      <c r="G558" s="21">
        <v>3699.42372837634</v>
      </c>
      <c r="H558" s="21">
        <v>24575</v>
      </c>
      <c r="I558" s="21">
        <v>25824</v>
      </c>
      <c r="J558" s="21">
        <v>1197234</v>
      </c>
      <c r="K558" s="21">
        <v>2549844</v>
      </c>
      <c r="L558" s="21">
        <v>1379</v>
      </c>
      <c r="M558" s="21">
        <v>4971</v>
      </c>
      <c r="N558" s="21">
        <v>141.47999999999999</v>
      </c>
      <c r="O558" s="21" t="s">
        <v>187</v>
      </c>
      <c r="P558" s="21" t="s">
        <v>199</v>
      </c>
      <c r="Q558" s="21">
        <v>35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0</v>
      </c>
      <c r="X558" s="21">
        <v>1</v>
      </c>
      <c r="Y558" s="21">
        <v>0</v>
      </c>
      <c r="Z558" s="21">
        <v>1</v>
      </c>
      <c r="AA558" s="21">
        <v>0</v>
      </c>
      <c r="AB558" s="21">
        <v>1</v>
      </c>
      <c r="AC558" s="21">
        <v>0</v>
      </c>
      <c r="AD558" s="21">
        <v>1</v>
      </c>
    </row>
    <row r="559" spans="2:30" ht="10.199999999999999" x14ac:dyDescent="0.2">
      <c r="B559" s="21" t="s">
        <v>100</v>
      </c>
      <c r="C559" s="21" t="s">
        <v>17</v>
      </c>
      <c r="D559" s="21" t="s">
        <v>100</v>
      </c>
      <c r="E559" s="21" t="s">
        <v>29</v>
      </c>
      <c r="F559" s="21">
        <v>1.28</v>
      </c>
      <c r="G559" s="21">
        <v>5138.0084701319502</v>
      </c>
      <c r="H559" s="21">
        <v>24706</v>
      </c>
      <c r="I559" s="21">
        <v>25824</v>
      </c>
      <c r="J559" s="21">
        <v>9056076</v>
      </c>
      <c r="K559" s="21">
        <v>2549844</v>
      </c>
      <c r="L559" s="21">
        <v>1602</v>
      </c>
      <c r="M559" s="21">
        <v>6165</v>
      </c>
      <c r="N559" s="21">
        <v>210.16</v>
      </c>
      <c r="O559" s="21" t="s">
        <v>188</v>
      </c>
      <c r="P559" s="21" t="s">
        <v>199</v>
      </c>
      <c r="Q559" s="21">
        <v>37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</row>
    <row r="560" spans="2:30" ht="10.199999999999999" x14ac:dyDescent="0.2">
      <c r="B560" s="21" t="s">
        <v>100</v>
      </c>
      <c r="C560" s="21" t="s">
        <v>63</v>
      </c>
      <c r="D560" s="21" t="s">
        <v>100</v>
      </c>
      <c r="E560" s="21" t="s">
        <v>29</v>
      </c>
      <c r="F560" s="21">
        <v>1.03</v>
      </c>
      <c r="G560" s="21">
        <v>4901.1013365033596</v>
      </c>
      <c r="H560" s="21">
        <v>28739</v>
      </c>
      <c r="I560" s="21">
        <v>25824</v>
      </c>
      <c r="J560" s="21">
        <v>2761118</v>
      </c>
      <c r="K560" s="21">
        <v>2549844</v>
      </c>
      <c r="L560" s="21">
        <v>457</v>
      </c>
      <c r="M560" s="21">
        <v>4826</v>
      </c>
      <c r="N560" s="21">
        <v>202.77</v>
      </c>
      <c r="O560" s="21" t="s">
        <v>231</v>
      </c>
      <c r="P560" s="21" t="s">
        <v>199</v>
      </c>
      <c r="Q560" s="21">
        <v>43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1</v>
      </c>
      <c r="Z560" s="21">
        <v>0</v>
      </c>
      <c r="AA560" s="21">
        <v>0</v>
      </c>
      <c r="AB560" s="21">
        <v>1</v>
      </c>
      <c r="AC560" s="21">
        <v>1</v>
      </c>
      <c r="AD560" s="21">
        <v>0</v>
      </c>
    </row>
    <row r="561" spans="2:30" ht="10.199999999999999" x14ac:dyDescent="0.2">
      <c r="B561" s="21" t="s">
        <v>20</v>
      </c>
      <c r="C561" s="21" t="s">
        <v>21</v>
      </c>
      <c r="D561" s="21" t="s">
        <v>100</v>
      </c>
      <c r="E561" s="21" t="s">
        <v>29</v>
      </c>
      <c r="F561" s="21">
        <v>1.1599999999999999</v>
      </c>
      <c r="G561" s="21">
        <v>6275.6064104372199</v>
      </c>
      <c r="H561" s="21">
        <v>32991</v>
      </c>
      <c r="I561" s="21">
        <v>25824</v>
      </c>
      <c r="J561" s="21">
        <v>8621121</v>
      </c>
      <c r="K561" s="21">
        <v>2549844</v>
      </c>
      <c r="L561" s="21">
        <v>877</v>
      </c>
      <c r="M561" s="21">
        <v>10816</v>
      </c>
      <c r="N561" s="21">
        <v>261.63</v>
      </c>
      <c r="O561" s="21" t="s">
        <v>191</v>
      </c>
      <c r="P561" s="21" t="s">
        <v>199</v>
      </c>
      <c r="Q561" s="21">
        <v>47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1</v>
      </c>
      <c r="X561" s="21">
        <v>0</v>
      </c>
      <c r="Y561" s="21">
        <v>1</v>
      </c>
      <c r="Z561" s="21">
        <v>0</v>
      </c>
      <c r="AA561" s="21">
        <v>1</v>
      </c>
      <c r="AB561" s="21">
        <v>0</v>
      </c>
      <c r="AC561" s="21">
        <v>0</v>
      </c>
      <c r="AD561" s="21">
        <v>1</v>
      </c>
    </row>
    <row r="562" spans="2:30" ht="10.199999999999999" x14ac:dyDescent="0.2">
      <c r="B562" s="21" t="s">
        <v>22</v>
      </c>
      <c r="C562" s="21" t="s">
        <v>21</v>
      </c>
      <c r="D562" s="21" t="s">
        <v>100</v>
      </c>
      <c r="E562" s="21" t="s">
        <v>29</v>
      </c>
      <c r="F562" s="21">
        <v>1.1599999999999999</v>
      </c>
      <c r="G562" s="21">
        <v>6275.6064104372199</v>
      </c>
      <c r="H562" s="21">
        <v>32991</v>
      </c>
      <c r="I562" s="21">
        <v>25824</v>
      </c>
      <c r="J562" s="21">
        <v>8621121</v>
      </c>
      <c r="K562" s="21">
        <v>2549844</v>
      </c>
      <c r="L562" s="21">
        <v>877</v>
      </c>
      <c r="M562" s="21">
        <v>10816</v>
      </c>
      <c r="N562" s="21">
        <v>261.63</v>
      </c>
      <c r="O562" s="21" t="s">
        <v>192</v>
      </c>
      <c r="P562" s="21" t="s">
        <v>199</v>
      </c>
      <c r="Q562" s="21">
        <v>48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1</v>
      </c>
      <c r="Z562" s="21">
        <v>0</v>
      </c>
      <c r="AA562" s="21">
        <v>1</v>
      </c>
      <c r="AB562" s="21">
        <v>0</v>
      </c>
      <c r="AC562" s="21">
        <v>0</v>
      </c>
      <c r="AD562" s="21">
        <v>1</v>
      </c>
    </row>
    <row r="563" spans="2:30" ht="10.199999999999999" x14ac:dyDescent="0.2">
      <c r="B563" s="21" t="s">
        <v>23</v>
      </c>
      <c r="C563" s="21" t="s">
        <v>21</v>
      </c>
      <c r="D563" s="21" t="s">
        <v>100</v>
      </c>
      <c r="E563" s="21" t="s">
        <v>29</v>
      </c>
      <c r="F563" s="21">
        <v>1.1599999999999999</v>
      </c>
      <c r="G563" s="21">
        <v>6275.6064104372199</v>
      </c>
      <c r="H563" s="21">
        <v>32991</v>
      </c>
      <c r="I563" s="21">
        <v>25824</v>
      </c>
      <c r="J563" s="21">
        <v>8621121</v>
      </c>
      <c r="K563" s="21">
        <v>2549844</v>
      </c>
      <c r="L563" s="21">
        <v>877</v>
      </c>
      <c r="M563" s="21">
        <v>10816</v>
      </c>
      <c r="N563" s="21">
        <v>261.63</v>
      </c>
      <c r="O563" s="21" t="s">
        <v>193</v>
      </c>
      <c r="P563" s="21" t="s">
        <v>199</v>
      </c>
      <c r="Q563" s="21">
        <v>46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</row>
    <row r="564" spans="2:30" ht="10.199999999999999" x14ac:dyDescent="0.2">
      <c r="B564" s="21" t="s">
        <v>100</v>
      </c>
      <c r="C564" s="21" t="s">
        <v>24</v>
      </c>
      <c r="D564" s="21" t="s">
        <v>100</v>
      </c>
      <c r="E564" s="21" t="s">
        <v>29</v>
      </c>
      <c r="F564" s="21">
        <v>1.29</v>
      </c>
      <c r="G564" s="21">
        <v>4708.4413891654303</v>
      </c>
      <c r="H564" s="21">
        <v>22360</v>
      </c>
      <c r="I564" s="21">
        <v>25824</v>
      </c>
      <c r="J564" s="21">
        <v>1421287</v>
      </c>
      <c r="K564" s="21">
        <v>2549844</v>
      </c>
      <c r="L564" s="21">
        <v>869</v>
      </c>
      <c r="M564" s="21">
        <v>6082</v>
      </c>
      <c r="N564" s="21">
        <v>142.97999999999999</v>
      </c>
      <c r="O564" s="21" t="s">
        <v>194</v>
      </c>
      <c r="P564" s="21" t="s">
        <v>199</v>
      </c>
      <c r="Q564" s="21">
        <v>53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1</v>
      </c>
      <c r="Y564" s="21">
        <v>0</v>
      </c>
      <c r="Z564" s="21">
        <v>1</v>
      </c>
      <c r="AA564" s="21">
        <v>0</v>
      </c>
      <c r="AB564" s="21">
        <v>1</v>
      </c>
      <c r="AC564" s="21">
        <v>0</v>
      </c>
      <c r="AD564" s="21">
        <v>1</v>
      </c>
    </row>
    <row r="565" spans="2:30" ht="10.199999999999999" x14ac:dyDescent="0.2">
      <c r="B565" s="21" t="s">
        <v>100</v>
      </c>
      <c r="C565" s="21" t="s">
        <v>25</v>
      </c>
      <c r="D565" s="21" t="s">
        <v>100</v>
      </c>
      <c r="E565" s="21" t="s">
        <v>29</v>
      </c>
      <c r="F565" s="21">
        <v>1.07</v>
      </c>
      <c r="G565" s="21">
        <v>3503.2221254645601</v>
      </c>
      <c r="H565" s="21">
        <v>23025</v>
      </c>
      <c r="I565" s="21">
        <v>25824</v>
      </c>
      <c r="J565" s="21">
        <v>2753373</v>
      </c>
      <c r="K565" s="21">
        <v>2549844</v>
      </c>
      <c r="L565" s="21">
        <v>1272</v>
      </c>
      <c r="M565" s="21">
        <v>5830</v>
      </c>
      <c r="N565" s="21">
        <v>137.19999999999999</v>
      </c>
      <c r="O565" s="21" t="s">
        <v>195</v>
      </c>
      <c r="P565" s="21" t="s">
        <v>199</v>
      </c>
      <c r="Q565" s="21">
        <v>55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0</v>
      </c>
      <c r="Z565" s="21">
        <v>1</v>
      </c>
      <c r="AA565" s="21">
        <v>0</v>
      </c>
      <c r="AB565" s="21">
        <v>1</v>
      </c>
      <c r="AC565" s="21">
        <v>0</v>
      </c>
      <c r="AD565" s="21">
        <v>1</v>
      </c>
    </row>
    <row r="566" spans="2:30" ht="10.199999999999999" x14ac:dyDescent="0.2">
      <c r="B566" s="21" t="s">
        <v>20</v>
      </c>
      <c r="C566" s="21" t="s">
        <v>21</v>
      </c>
      <c r="D566" s="21" t="s">
        <v>100</v>
      </c>
      <c r="E566" s="21" t="s">
        <v>82</v>
      </c>
      <c r="F566" s="21">
        <v>1</v>
      </c>
      <c r="G566" s="21">
        <v>2806.9158052254602</v>
      </c>
      <c r="H566" s="21">
        <v>32991</v>
      </c>
      <c r="I566" s="21">
        <v>22069</v>
      </c>
      <c r="J566" s="21">
        <v>8621121</v>
      </c>
      <c r="K566" s="21">
        <v>743633</v>
      </c>
      <c r="L566" s="21">
        <v>199</v>
      </c>
      <c r="M566" s="21">
        <v>5275</v>
      </c>
      <c r="N566" s="21">
        <v>120.84</v>
      </c>
      <c r="O566" s="21" t="s">
        <v>191</v>
      </c>
      <c r="P566" s="21" t="s">
        <v>251</v>
      </c>
      <c r="Q566" s="21">
        <v>47</v>
      </c>
      <c r="R566" s="21">
        <v>73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1</v>
      </c>
      <c r="AB566" s="21">
        <v>0</v>
      </c>
      <c r="AC566" s="21">
        <v>0</v>
      </c>
      <c r="AD566" s="21">
        <v>1</v>
      </c>
    </row>
    <row r="567" spans="2:30" ht="10.199999999999999" x14ac:dyDescent="0.2">
      <c r="B567" s="21" t="s">
        <v>22</v>
      </c>
      <c r="C567" s="21" t="s">
        <v>21</v>
      </c>
      <c r="D567" s="21" t="s">
        <v>100</v>
      </c>
      <c r="E567" s="21" t="s">
        <v>82</v>
      </c>
      <c r="F567" s="21">
        <v>1</v>
      </c>
      <c r="G567" s="21">
        <v>2806.9158052254602</v>
      </c>
      <c r="H567" s="21">
        <v>32991</v>
      </c>
      <c r="I567" s="21">
        <v>22069</v>
      </c>
      <c r="J567" s="21">
        <v>8621121</v>
      </c>
      <c r="K567" s="21">
        <v>743633</v>
      </c>
      <c r="L567" s="21">
        <v>199</v>
      </c>
      <c r="M567" s="21">
        <v>5275</v>
      </c>
      <c r="N567" s="21">
        <v>120.84</v>
      </c>
      <c r="O567" s="21" t="s">
        <v>192</v>
      </c>
      <c r="P567" s="21" t="s">
        <v>251</v>
      </c>
      <c r="Q567" s="21">
        <v>48</v>
      </c>
      <c r="R567" s="21">
        <v>73</v>
      </c>
      <c r="S567" s="21">
        <v>0</v>
      </c>
      <c r="T567" s="21">
        <v>0</v>
      </c>
      <c r="U567" s="21">
        <v>0</v>
      </c>
      <c r="V567" s="21">
        <v>1</v>
      </c>
      <c r="W567" s="21">
        <v>1</v>
      </c>
      <c r="X567" s="21">
        <v>0</v>
      </c>
      <c r="Y567" s="21">
        <v>1</v>
      </c>
      <c r="Z567" s="21">
        <v>0</v>
      </c>
      <c r="AA567" s="21">
        <v>1</v>
      </c>
      <c r="AB567" s="21">
        <v>0</v>
      </c>
      <c r="AC567" s="21">
        <v>0</v>
      </c>
      <c r="AD567" s="21">
        <v>1</v>
      </c>
    </row>
    <row r="568" spans="2:30" ht="10.199999999999999" x14ac:dyDescent="0.2">
      <c r="B568" s="21" t="s">
        <v>23</v>
      </c>
      <c r="C568" s="21" t="s">
        <v>21</v>
      </c>
      <c r="D568" s="21" t="s">
        <v>100</v>
      </c>
      <c r="E568" s="21" t="s">
        <v>82</v>
      </c>
      <c r="F568" s="21">
        <v>1</v>
      </c>
      <c r="G568" s="21">
        <v>2806.9158052254602</v>
      </c>
      <c r="H568" s="21">
        <v>32991</v>
      </c>
      <c r="I568" s="21">
        <v>22069</v>
      </c>
      <c r="J568" s="21">
        <v>8621121</v>
      </c>
      <c r="K568" s="21">
        <v>743633</v>
      </c>
      <c r="L568" s="21">
        <v>199</v>
      </c>
      <c r="M568" s="21">
        <v>5275</v>
      </c>
      <c r="N568" s="21">
        <v>120.84</v>
      </c>
      <c r="O568" s="21" t="s">
        <v>193</v>
      </c>
      <c r="P568" s="21" t="s">
        <v>251</v>
      </c>
      <c r="Q568" s="21">
        <v>46</v>
      </c>
      <c r="R568" s="21">
        <v>73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1</v>
      </c>
      <c r="Z568" s="21">
        <v>0</v>
      </c>
      <c r="AA568" s="21">
        <v>0</v>
      </c>
      <c r="AB568" s="21">
        <v>1</v>
      </c>
      <c r="AC568" s="21">
        <v>1</v>
      </c>
      <c r="AD568" s="21">
        <v>0</v>
      </c>
    </row>
    <row r="569" spans="2:30" ht="10.199999999999999" x14ac:dyDescent="0.2">
      <c r="B569" s="21" t="s">
        <v>100</v>
      </c>
      <c r="C569" s="21" t="s">
        <v>24</v>
      </c>
      <c r="D569" s="21" t="s">
        <v>100</v>
      </c>
      <c r="E569" s="21" t="s">
        <v>82</v>
      </c>
      <c r="F569" s="21">
        <v>1.55</v>
      </c>
      <c r="G569" s="21">
        <v>3503.11371567484</v>
      </c>
      <c r="H569" s="21">
        <v>22360</v>
      </c>
      <c r="I569" s="21">
        <v>22069</v>
      </c>
      <c r="J569" s="21">
        <v>1421287</v>
      </c>
      <c r="K569" s="21">
        <v>743633</v>
      </c>
      <c r="L569" s="21">
        <v>1054</v>
      </c>
      <c r="M569" s="21">
        <v>3861</v>
      </c>
      <c r="N569" s="21">
        <v>119.9</v>
      </c>
      <c r="O569" s="21" t="s">
        <v>194</v>
      </c>
      <c r="P569" s="21" t="s">
        <v>251</v>
      </c>
      <c r="Q569" s="21">
        <v>53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1</v>
      </c>
      <c r="Y569" s="21">
        <v>1</v>
      </c>
      <c r="Z569" s="21">
        <v>0</v>
      </c>
      <c r="AA569" s="21">
        <v>0</v>
      </c>
      <c r="AB569" s="21">
        <v>1</v>
      </c>
      <c r="AC569" s="21">
        <v>0</v>
      </c>
      <c r="AD569" s="21">
        <v>1</v>
      </c>
    </row>
    <row r="570" spans="2:30" ht="10.199999999999999" x14ac:dyDescent="0.2">
      <c r="B570" s="21" t="s">
        <v>100</v>
      </c>
      <c r="C570" s="21" t="s">
        <v>61</v>
      </c>
      <c r="D570" s="21" t="s">
        <v>100</v>
      </c>
      <c r="E570" s="21" t="s">
        <v>83</v>
      </c>
      <c r="F570" s="21">
        <v>1.04</v>
      </c>
      <c r="G570" s="21">
        <v>3375.3695462867499</v>
      </c>
      <c r="H570" s="21">
        <v>21207</v>
      </c>
      <c r="I570" s="21">
        <v>21002</v>
      </c>
      <c r="J570" s="21">
        <v>2105604</v>
      </c>
      <c r="K570" s="21">
        <v>258019</v>
      </c>
      <c r="L570" s="21">
        <v>399</v>
      </c>
      <c r="M570" s="21">
        <v>2789</v>
      </c>
      <c r="N570" s="21">
        <v>105.45</v>
      </c>
      <c r="O570" s="21" t="s">
        <v>229</v>
      </c>
      <c r="P570" s="21" t="s">
        <v>252</v>
      </c>
      <c r="Q570" s="21">
        <v>41</v>
      </c>
      <c r="R570" s="21">
        <v>74</v>
      </c>
      <c r="S570" s="21">
        <v>0</v>
      </c>
      <c r="T570" s="21">
        <v>0</v>
      </c>
      <c r="U570" s="21">
        <v>0</v>
      </c>
      <c r="V570" s="21">
        <v>1</v>
      </c>
      <c r="W570" s="21">
        <v>0</v>
      </c>
      <c r="X570" s="21">
        <v>1</v>
      </c>
      <c r="Y570" s="21">
        <v>1</v>
      </c>
      <c r="Z570" s="21">
        <v>0</v>
      </c>
      <c r="AA570" s="21">
        <v>0</v>
      </c>
      <c r="AB570" s="21">
        <v>1</v>
      </c>
      <c r="AC570" s="21">
        <v>0</v>
      </c>
      <c r="AD570" s="21">
        <v>1</v>
      </c>
    </row>
    <row r="571" spans="2:30" ht="10.199999999999999" x14ac:dyDescent="0.2">
      <c r="B571" s="21" t="s">
        <v>100</v>
      </c>
      <c r="C571" s="21" t="s">
        <v>6</v>
      </c>
      <c r="D571" s="21" t="s">
        <v>100</v>
      </c>
      <c r="E571" s="21" t="s">
        <v>30</v>
      </c>
      <c r="F571" s="21">
        <v>1.01</v>
      </c>
      <c r="G571" s="21">
        <v>4891.8400765173601</v>
      </c>
      <c r="H571" s="21">
        <v>26993</v>
      </c>
      <c r="I571" s="21">
        <v>23654</v>
      </c>
      <c r="J571" s="21">
        <v>3532657</v>
      </c>
      <c r="K571" s="21">
        <v>2195215</v>
      </c>
      <c r="L571" s="21">
        <v>414</v>
      </c>
      <c r="M571" s="21">
        <v>17437</v>
      </c>
      <c r="N571" s="21">
        <v>87.35</v>
      </c>
      <c r="O571" s="21" t="s">
        <v>178</v>
      </c>
      <c r="P571" s="21" t="s">
        <v>200</v>
      </c>
      <c r="Q571" s="21">
        <v>4</v>
      </c>
      <c r="R571" s="21">
        <v>75</v>
      </c>
      <c r="S571" s="21">
        <v>0</v>
      </c>
      <c r="T571" s="21">
        <v>0</v>
      </c>
      <c r="U571" s="21">
        <v>0</v>
      </c>
      <c r="V571" s="21">
        <v>1</v>
      </c>
      <c r="W571" s="21">
        <v>0</v>
      </c>
      <c r="X571" s="21">
        <v>1</v>
      </c>
      <c r="Y571" s="21">
        <v>1</v>
      </c>
      <c r="Z571" s="21">
        <v>0</v>
      </c>
      <c r="AA571" s="21">
        <v>0</v>
      </c>
      <c r="AB571" s="21">
        <v>1</v>
      </c>
      <c r="AC571" s="21">
        <v>0</v>
      </c>
      <c r="AD571" s="21">
        <v>1</v>
      </c>
    </row>
    <row r="572" spans="2:30" ht="10.199999999999999" x14ac:dyDescent="0.2">
      <c r="B572" s="21" t="s">
        <v>100</v>
      </c>
      <c r="C572" s="21" t="s">
        <v>8</v>
      </c>
      <c r="D572" s="21" t="s">
        <v>100</v>
      </c>
      <c r="E572" s="21" t="s">
        <v>30</v>
      </c>
      <c r="F572" s="21">
        <v>1.27</v>
      </c>
      <c r="G572" s="21">
        <v>2982.6234620144901</v>
      </c>
      <c r="H572" s="21">
        <v>30124</v>
      </c>
      <c r="I572" s="21">
        <v>23654</v>
      </c>
      <c r="J572" s="21">
        <v>5787293</v>
      </c>
      <c r="K572" s="21">
        <v>2195215</v>
      </c>
      <c r="L572" s="21">
        <v>1183</v>
      </c>
      <c r="M572" s="21">
        <v>10673</v>
      </c>
      <c r="N572" s="21">
        <v>124.82</v>
      </c>
      <c r="O572" s="21" t="s">
        <v>180</v>
      </c>
      <c r="P572" s="21" t="s">
        <v>200</v>
      </c>
      <c r="Q572" s="21">
        <v>9</v>
      </c>
      <c r="R572" s="21">
        <v>75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</row>
    <row r="573" spans="2:30" ht="10.199999999999999" x14ac:dyDescent="0.2">
      <c r="B573" s="21" t="s">
        <v>9</v>
      </c>
      <c r="C573" s="21" t="s">
        <v>10</v>
      </c>
      <c r="D573" s="21" t="s">
        <v>100</v>
      </c>
      <c r="E573" s="21" t="s">
        <v>30</v>
      </c>
      <c r="F573" s="21">
        <v>1.1399999999999999</v>
      </c>
      <c r="G573" s="21">
        <v>2260.16643632466</v>
      </c>
      <c r="H573" s="21">
        <v>29260</v>
      </c>
      <c r="I573" s="21">
        <v>23654</v>
      </c>
      <c r="J573" s="21">
        <v>7830332</v>
      </c>
      <c r="K573" s="21">
        <v>2195215</v>
      </c>
      <c r="L573" s="21">
        <v>1008</v>
      </c>
      <c r="M573" s="21">
        <v>17160</v>
      </c>
      <c r="N573" s="21">
        <v>127.06</v>
      </c>
      <c r="O573" s="21" t="s">
        <v>181</v>
      </c>
      <c r="P573" s="21" t="s">
        <v>200</v>
      </c>
      <c r="Q573" s="21">
        <v>15</v>
      </c>
      <c r="R573" s="21">
        <v>75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0</v>
      </c>
      <c r="Z573" s="21">
        <v>1</v>
      </c>
      <c r="AA573" s="21">
        <v>1</v>
      </c>
      <c r="AB573" s="21">
        <v>0</v>
      </c>
      <c r="AC573" s="21">
        <v>0</v>
      </c>
      <c r="AD573" s="21">
        <v>1</v>
      </c>
    </row>
    <row r="574" spans="2:30" ht="10.199999999999999" x14ac:dyDescent="0.2">
      <c r="B574" s="21" t="s">
        <v>11</v>
      </c>
      <c r="C574" s="21" t="s">
        <v>10</v>
      </c>
      <c r="D574" s="21" t="s">
        <v>100</v>
      </c>
      <c r="E574" s="21" t="s">
        <v>30</v>
      </c>
      <c r="F574" s="21">
        <v>1.1399999999999999</v>
      </c>
      <c r="G574" s="21">
        <v>2260.16643632466</v>
      </c>
      <c r="H574" s="21">
        <v>29260</v>
      </c>
      <c r="I574" s="21">
        <v>23654</v>
      </c>
      <c r="J574" s="21">
        <v>7830332</v>
      </c>
      <c r="K574" s="21">
        <v>2195215</v>
      </c>
      <c r="L574" s="21">
        <v>1008</v>
      </c>
      <c r="M574" s="21">
        <v>17160</v>
      </c>
      <c r="N574" s="21">
        <v>127.06</v>
      </c>
      <c r="O574" s="21" t="s">
        <v>182</v>
      </c>
      <c r="P574" s="21" t="s">
        <v>200</v>
      </c>
      <c r="Q574" s="21">
        <v>14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0</v>
      </c>
      <c r="Z574" s="21">
        <v>1</v>
      </c>
      <c r="AA574" s="21">
        <v>0</v>
      </c>
      <c r="AB574" s="21">
        <v>1</v>
      </c>
      <c r="AC574" s="21">
        <v>0</v>
      </c>
      <c r="AD574" s="21">
        <v>1</v>
      </c>
    </row>
    <row r="575" spans="2:30" ht="10.199999999999999" x14ac:dyDescent="0.2">
      <c r="B575" s="21" t="s">
        <v>100</v>
      </c>
      <c r="C575" s="21" t="s">
        <v>43</v>
      </c>
      <c r="D575" s="21" t="s">
        <v>100</v>
      </c>
      <c r="E575" s="21" t="s">
        <v>30</v>
      </c>
      <c r="F575" s="21">
        <v>1.55</v>
      </c>
      <c r="G575" s="21">
        <v>2553.1650254048</v>
      </c>
      <c r="H575" s="21">
        <v>24502</v>
      </c>
      <c r="I575" s="21">
        <v>23654</v>
      </c>
      <c r="J575" s="21">
        <v>125722</v>
      </c>
      <c r="K575" s="21">
        <v>2195215</v>
      </c>
      <c r="L575" s="21">
        <v>834</v>
      </c>
      <c r="M575" s="21">
        <v>4587</v>
      </c>
      <c r="N575" s="21">
        <v>106.65</v>
      </c>
      <c r="O575" s="21" t="s">
        <v>212</v>
      </c>
      <c r="P575" s="21" t="s">
        <v>200</v>
      </c>
      <c r="Q575" s="21">
        <v>19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0</v>
      </c>
      <c r="Z575" s="21">
        <v>1</v>
      </c>
      <c r="AA575" s="21">
        <v>0</v>
      </c>
      <c r="AB575" s="21">
        <v>1</v>
      </c>
      <c r="AC575" s="21">
        <v>0</v>
      </c>
      <c r="AD575" s="21">
        <v>1</v>
      </c>
    </row>
    <row r="576" spans="2:30" ht="10.199999999999999" x14ac:dyDescent="0.2">
      <c r="B576" s="21" t="s">
        <v>100</v>
      </c>
      <c r="C576" s="21" t="s">
        <v>5</v>
      </c>
      <c r="D576" s="21" t="s">
        <v>100</v>
      </c>
      <c r="E576" s="21" t="s">
        <v>30</v>
      </c>
      <c r="F576" s="21">
        <v>1.1299999999999999</v>
      </c>
      <c r="G576" s="21">
        <v>5565.5384398184397</v>
      </c>
      <c r="H576" s="21">
        <v>28637</v>
      </c>
      <c r="I576" s="21">
        <v>23654</v>
      </c>
      <c r="J576" s="21">
        <v>3036732</v>
      </c>
      <c r="K576" s="21">
        <v>2195215</v>
      </c>
      <c r="L576" s="21">
        <v>936</v>
      </c>
      <c r="M576" s="21">
        <v>5196</v>
      </c>
      <c r="N576" s="21">
        <v>200.69</v>
      </c>
      <c r="O576" s="21" t="s">
        <v>176</v>
      </c>
      <c r="P576" s="21" t="s">
        <v>200</v>
      </c>
      <c r="Q576" s="21">
        <v>21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1</v>
      </c>
      <c r="Z576" s="21">
        <v>0</v>
      </c>
      <c r="AA576" s="21">
        <v>0</v>
      </c>
      <c r="AB576" s="21">
        <v>1</v>
      </c>
      <c r="AC576" s="21">
        <v>0</v>
      </c>
      <c r="AD576" s="21">
        <v>1</v>
      </c>
    </row>
    <row r="577" spans="2:30" ht="10.199999999999999" x14ac:dyDescent="0.2">
      <c r="B577" s="21" t="s">
        <v>100</v>
      </c>
      <c r="C577" s="21" t="s">
        <v>47</v>
      </c>
      <c r="D577" s="21" t="s">
        <v>100</v>
      </c>
      <c r="E577" s="21" t="s">
        <v>30</v>
      </c>
      <c r="F577" s="21">
        <v>1.17</v>
      </c>
      <c r="G577" s="21">
        <v>4984.0768612915699</v>
      </c>
      <c r="H577" s="21">
        <v>26506</v>
      </c>
      <c r="I577" s="21">
        <v>23654</v>
      </c>
      <c r="J577" s="21">
        <v>4459144</v>
      </c>
      <c r="K577" s="21">
        <v>2195215</v>
      </c>
      <c r="L577" s="21">
        <v>994</v>
      </c>
      <c r="M577" s="21">
        <v>10640</v>
      </c>
      <c r="N577" s="21">
        <v>107.51</v>
      </c>
      <c r="O577" s="21" t="s">
        <v>216</v>
      </c>
      <c r="P577" s="21" t="s">
        <v>200</v>
      </c>
      <c r="Q577" s="21">
        <v>23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1</v>
      </c>
      <c r="Z577" s="21">
        <v>0</v>
      </c>
      <c r="AA577" s="21">
        <v>0</v>
      </c>
      <c r="AB577" s="21">
        <v>1</v>
      </c>
      <c r="AC577" s="21">
        <v>1</v>
      </c>
      <c r="AD577" s="21">
        <v>0</v>
      </c>
    </row>
    <row r="578" spans="2:30" ht="10.199999999999999" x14ac:dyDescent="0.2">
      <c r="B578" s="21" t="s">
        <v>100</v>
      </c>
      <c r="C578" s="21" t="s">
        <v>13</v>
      </c>
      <c r="D578" s="21" t="s">
        <v>100</v>
      </c>
      <c r="E578" s="21" t="s">
        <v>30</v>
      </c>
      <c r="F578" s="21">
        <v>1</v>
      </c>
      <c r="G578" s="21">
        <v>3692.2793138748698</v>
      </c>
      <c r="H578" s="21">
        <v>26752</v>
      </c>
      <c r="I578" s="21">
        <v>23654</v>
      </c>
      <c r="J578" s="21">
        <v>1440377</v>
      </c>
      <c r="K578" s="21">
        <v>2195215</v>
      </c>
      <c r="L578" s="21">
        <v>187</v>
      </c>
      <c r="M578" s="21">
        <v>13264</v>
      </c>
      <c r="N578" s="21">
        <v>46.32</v>
      </c>
      <c r="O578" s="21" t="s">
        <v>184</v>
      </c>
      <c r="P578" s="21" t="s">
        <v>200</v>
      </c>
      <c r="Q578" s="21">
        <v>25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</row>
    <row r="579" spans="2:30" ht="10.199999999999999" x14ac:dyDescent="0.2">
      <c r="B579" s="21" t="s">
        <v>100</v>
      </c>
      <c r="C579" s="21" t="s">
        <v>52</v>
      </c>
      <c r="D579" s="21" t="s">
        <v>100</v>
      </c>
      <c r="E579" s="21" t="s">
        <v>30</v>
      </c>
      <c r="F579" s="21">
        <v>1.44</v>
      </c>
      <c r="G579" s="21">
        <v>4633.5098224537796</v>
      </c>
      <c r="H579" s="21">
        <v>30268</v>
      </c>
      <c r="I579" s="21">
        <v>23654</v>
      </c>
      <c r="J579" s="21">
        <v>1106780</v>
      </c>
      <c r="K579" s="21">
        <v>2195215</v>
      </c>
      <c r="L579" s="21">
        <v>1108</v>
      </c>
      <c r="M579" s="21">
        <v>4410</v>
      </c>
      <c r="N579" s="21">
        <v>125.25</v>
      </c>
      <c r="O579" s="21" t="s">
        <v>220</v>
      </c>
      <c r="P579" s="21" t="s">
        <v>200</v>
      </c>
      <c r="Q579" s="21">
        <v>29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</row>
    <row r="580" spans="2:30" ht="10.199999999999999" x14ac:dyDescent="0.2">
      <c r="B580" s="21" t="s">
        <v>100</v>
      </c>
      <c r="C580" s="21" t="s">
        <v>16</v>
      </c>
      <c r="D580" s="21" t="s">
        <v>100</v>
      </c>
      <c r="E580" s="21" t="s">
        <v>30</v>
      </c>
      <c r="F580" s="21">
        <v>1.67</v>
      </c>
      <c r="G580" s="21">
        <v>2238.0770389843201</v>
      </c>
      <c r="H580" s="21">
        <v>24575</v>
      </c>
      <c r="I580" s="21">
        <v>23654</v>
      </c>
      <c r="J580" s="21">
        <v>1197234</v>
      </c>
      <c r="K580" s="21">
        <v>2195215</v>
      </c>
      <c r="L580" s="21">
        <v>1989</v>
      </c>
      <c r="M580" s="21">
        <v>3905</v>
      </c>
      <c r="N580" s="21">
        <v>128.97</v>
      </c>
      <c r="O580" s="21" t="s">
        <v>187</v>
      </c>
      <c r="P580" s="21" t="s">
        <v>200</v>
      </c>
      <c r="Q580" s="21">
        <v>35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0</v>
      </c>
      <c r="Z580" s="21">
        <v>1</v>
      </c>
      <c r="AA580" s="21">
        <v>0</v>
      </c>
      <c r="AB580" s="21">
        <v>1</v>
      </c>
      <c r="AC580" s="21">
        <v>0</v>
      </c>
      <c r="AD580" s="21">
        <v>1</v>
      </c>
    </row>
    <row r="581" spans="2:30" ht="10.199999999999999" x14ac:dyDescent="0.2">
      <c r="B581" s="21" t="s">
        <v>100</v>
      </c>
      <c r="C581" s="21" t="s">
        <v>17</v>
      </c>
      <c r="D581" s="21" t="s">
        <v>100</v>
      </c>
      <c r="E581" s="21" t="s">
        <v>30</v>
      </c>
      <c r="F581" s="21">
        <v>1.61</v>
      </c>
      <c r="G581" s="21">
        <v>3873.0014997392</v>
      </c>
      <c r="H581" s="21">
        <v>24706</v>
      </c>
      <c r="I581" s="21">
        <v>23654</v>
      </c>
      <c r="J581" s="21">
        <v>9056076</v>
      </c>
      <c r="K581" s="21">
        <v>2195215</v>
      </c>
      <c r="L581" s="21">
        <v>2164</v>
      </c>
      <c r="M581" s="21">
        <v>4065</v>
      </c>
      <c r="N581" s="21">
        <v>224.21</v>
      </c>
      <c r="O581" s="21" t="s">
        <v>188</v>
      </c>
      <c r="P581" s="21" t="s">
        <v>200</v>
      </c>
      <c r="Q581" s="21">
        <v>37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1</v>
      </c>
      <c r="Z581" s="21">
        <v>0</v>
      </c>
      <c r="AA581" s="21">
        <v>0</v>
      </c>
      <c r="AB581" s="21">
        <v>1</v>
      </c>
      <c r="AC581" s="21">
        <v>0</v>
      </c>
      <c r="AD581" s="21">
        <v>1</v>
      </c>
    </row>
    <row r="582" spans="2:30" ht="10.199999999999999" x14ac:dyDescent="0.2">
      <c r="B582" s="21" t="s">
        <v>100</v>
      </c>
      <c r="C582" s="21" t="s">
        <v>61</v>
      </c>
      <c r="D582" s="21" t="s">
        <v>100</v>
      </c>
      <c r="E582" s="21" t="s">
        <v>30</v>
      </c>
      <c r="F582" s="21">
        <v>1</v>
      </c>
      <c r="G582" s="21">
        <v>5791.7812146257802</v>
      </c>
      <c r="H582" s="21">
        <v>21207</v>
      </c>
      <c r="I582" s="21">
        <v>23654</v>
      </c>
      <c r="J582" s="21">
        <v>2105604</v>
      </c>
      <c r="K582" s="21">
        <v>2195215</v>
      </c>
      <c r="L582" s="21">
        <v>194</v>
      </c>
      <c r="M582" s="21">
        <v>7464</v>
      </c>
      <c r="N582" s="21">
        <v>85.62</v>
      </c>
      <c r="O582" s="21" t="s">
        <v>229</v>
      </c>
      <c r="P582" s="21" t="s">
        <v>200</v>
      </c>
      <c r="Q582" s="21">
        <v>41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</row>
    <row r="583" spans="2:30" ht="10.199999999999999" x14ac:dyDescent="0.2">
      <c r="B583" s="21" t="s">
        <v>20</v>
      </c>
      <c r="C583" s="21" t="s">
        <v>21</v>
      </c>
      <c r="D583" s="21" t="s">
        <v>100</v>
      </c>
      <c r="E583" s="21" t="s">
        <v>30</v>
      </c>
      <c r="F583" s="21">
        <v>1.1000000000000001</v>
      </c>
      <c r="G583" s="21">
        <v>2422.9836487862299</v>
      </c>
      <c r="H583" s="21">
        <v>32991</v>
      </c>
      <c r="I583" s="21">
        <v>23654</v>
      </c>
      <c r="J583" s="21">
        <v>8621121</v>
      </c>
      <c r="K583" s="21">
        <v>2195215</v>
      </c>
      <c r="L583" s="21">
        <v>1009</v>
      </c>
      <c r="M583" s="21">
        <v>27103</v>
      </c>
      <c r="N583" s="21">
        <v>123.89</v>
      </c>
      <c r="O583" s="21" t="s">
        <v>191</v>
      </c>
      <c r="P583" s="21" t="s">
        <v>200</v>
      </c>
      <c r="Q583" s="21">
        <v>47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1</v>
      </c>
      <c r="Z583" s="21">
        <v>0</v>
      </c>
      <c r="AA583" s="21">
        <v>1</v>
      </c>
      <c r="AB583" s="21">
        <v>0</v>
      </c>
      <c r="AC583" s="21">
        <v>0</v>
      </c>
      <c r="AD583" s="21">
        <v>1</v>
      </c>
    </row>
    <row r="584" spans="2:30" ht="10.199999999999999" x14ac:dyDescent="0.2">
      <c r="B584" s="21" t="s">
        <v>22</v>
      </c>
      <c r="C584" s="21" t="s">
        <v>21</v>
      </c>
      <c r="D584" s="21" t="s">
        <v>100</v>
      </c>
      <c r="E584" s="21" t="s">
        <v>30</v>
      </c>
      <c r="F584" s="21">
        <v>1.1000000000000001</v>
      </c>
      <c r="G584" s="21">
        <v>2422.9836487862299</v>
      </c>
      <c r="H584" s="21">
        <v>32991</v>
      </c>
      <c r="I584" s="21">
        <v>23654</v>
      </c>
      <c r="J584" s="21">
        <v>8621121</v>
      </c>
      <c r="K584" s="21">
        <v>2195215</v>
      </c>
      <c r="L584" s="21">
        <v>1009</v>
      </c>
      <c r="M584" s="21">
        <v>27103</v>
      </c>
      <c r="N584" s="21">
        <v>123.89</v>
      </c>
      <c r="O584" s="21" t="s">
        <v>192</v>
      </c>
      <c r="P584" s="21" t="s">
        <v>200</v>
      </c>
      <c r="Q584" s="21">
        <v>48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1</v>
      </c>
      <c r="AB584" s="21">
        <v>0</v>
      </c>
      <c r="AC584" s="21">
        <v>0</v>
      </c>
      <c r="AD584" s="21">
        <v>1</v>
      </c>
    </row>
    <row r="585" spans="2:30" ht="10.199999999999999" x14ac:dyDescent="0.2">
      <c r="B585" s="21" t="s">
        <v>23</v>
      </c>
      <c r="C585" s="21" t="s">
        <v>21</v>
      </c>
      <c r="D585" s="21" t="s">
        <v>100</v>
      </c>
      <c r="E585" s="21" t="s">
        <v>30</v>
      </c>
      <c r="F585" s="21">
        <v>1.1000000000000001</v>
      </c>
      <c r="G585" s="21">
        <v>2422.9836487862299</v>
      </c>
      <c r="H585" s="21">
        <v>32991</v>
      </c>
      <c r="I585" s="21">
        <v>23654</v>
      </c>
      <c r="J585" s="21">
        <v>8621121</v>
      </c>
      <c r="K585" s="21">
        <v>2195215</v>
      </c>
      <c r="L585" s="21">
        <v>1009</v>
      </c>
      <c r="M585" s="21">
        <v>27103</v>
      </c>
      <c r="N585" s="21">
        <v>123.89</v>
      </c>
      <c r="O585" s="21" t="s">
        <v>193</v>
      </c>
      <c r="P585" s="21" t="s">
        <v>200</v>
      </c>
      <c r="Q585" s="21">
        <v>46</v>
      </c>
      <c r="R585" s="21">
        <v>75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1</v>
      </c>
      <c r="AD585" s="21">
        <v>0</v>
      </c>
    </row>
    <row r="586" spans="2:30" ht="10.199999999999999" x14ac:dyDescent="0.2">
      <c r="B586" s="21" t="s">
        <v>100</v>
      </c>
      <c r="C586" s="21" t="s">
        <v>69</v>
      </c>
      <c r="D586" s="21" t="s">
        <v>100</v>
      </c>
      <c r="E586" s="21" t="s">
        <v>30</v>
      </c>
      <c r="F586" s="21">
        <v>1.1499999999999999</v>
      </c>
      <c r="G586" s="21">
        <v>6172.24163267327</v>
      </c>
      <c r="H586" s="21">
        <v>27994</v>
      </c>
      <c r="I586" s="21">
        <v>23654</v>
      </c>
      <c r="J586" s="21">
        <v>4948339</v>
      </c>
      <c r="K586" s="21">
        <v>2195215</v>
      </c>
      <c r="L586" s="21">
        <v>932</v>
      </c>
      <c r="M586" s="21">
        <v>8064</v>
      </c>
      <c r="N586" s="21">
        <v>122.99</v>
      </c>
      <c r="O586" s="21" t="s">
        <v>237</v>
      </c>
      <c r="P586" s="21" t="s">
        <v>200</v>
      </c>
      <c r="Q586" s="21">
        <v>54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0</v>
      </c>
      <c r="AB586" s="21">
        <v>1</v>
      </c>
      <c r="AC586" s="21">
        <v>0</v>
      </c>
      <c r="AD586" s="21">
        <v>1</v>
      </c>
    </row>
    <row r="587" spans="2:30" ht="10.199999999999999" x14ac:dyDescent="0.2">
      <c r="B587" s="21" t="s">
        <v>100</v>
      </c>
      <c r="C587" s="21" t="s">
        <v>70</v>
      </c>
      <c r="D587" s="21" t="s">
        <v>100</v>
      </c>
      <c r="E587" s="21" t="s">
        <v>30</v>
      </c>
      <c r="F587" s="21">
        <v>1.29</v>
      </c>
      <c r="G587" s="21">
        <v>7105.0113178028796</v>
      </c>
      <c r="H587" s="21">
        <v>25054</v>
      </c>
      <c r="I587" s="21">
        <v>23654</v>
      </c>
      <c r="J587" s="21">
        <v>2374260</v>
      </c>
      <c r="K587" s="21">
        <v>2195215</v>
      </c>
      <c r="L587" s="21">
        <v>874</v>
      </c>
      <c r="M587" s="21">
        <v>4715</v>
      </c>
      <c r="N587" s="21">
        <v>119.84</v>
      </c>
      <c r="O587" s="21" t="s">
        <v>238</v>
      </c>
      <c r="P587" s="21" t="s">
        <v>200</v>
      </c>
      <c r="Q587" s="21">
        <v>56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0</v>
      </c>
      <c r="AB587" s="21">
        <v>1</v>
      </c>
      <c r="AC587" s="21">
        <v>1</v>
      </c>
      <c r="AD587" s="21">
        <v>0</v>
      </c>
    </row>
    <row r="588" spans="2:30" ht="10.199999999999999" x14ac:dyDescent="0.2">
      <c r="B588" s="21" t="s">
        <v>100</v>
      </c>
      <c r="C588" s="21" t="s">
        <v>29</v>
      </c>
      <c r="D588" s="21" t="s">
        <v>100</v>
      </c>
      <c r="E588" s="21" t="s">
        <v>30</v>
      </c>
      <c r="F588" s="21">
        <v>1.19</v>
      </c>
      <c r="G588" s="21">
        <v>4136.6342179123103</v>
      </c>
      <c r="H588" s="21">
        <v>25824</v>
      </c>
      <c r="I588" s="21">
        <v>23654</v>
      </c>
      <c r="J588" s="21">
        <v>2549844</v>
      </c>
      <c r="K588" s="21">
        <v>2195215</v>
      </c>
      <c r="L588" s="21">
        <v>865</v>
      </c>
      <c r="M588" s="21">
        <v>4749</v>
      </c>
      <c r="N588" s="21">
        <v>135.76</v>
      </c>
      <c r="O588" s="21" t="s">
        <v>199</v>
      </c>
      <c r="P588" s="21" t="s">
        <v>200</v>
      </c>
      <c r="Q588" s="21">
        <v>72</v>
      </c>
      <c r="R588" s="21">
        <v>75</v>
      </c>
      <c r="S588" s="21">
        <v>0</v>
      </c>
      <c r="T588" s="21">
        <v>0</v>
      </c>
      <c r="U588" s="21">
        <v>0</v>
      </c>
      <c r="V588" s="21">
        <v>1</v>
      </c>
      <c r="W588" s="21">
        <v>0</v>
      </c>
      <c r="X588" s="21">
        <v>1</v>
      </c>
      <c r="Y588" s="21">
        <v>0</v>
      </c>
      <c r="Z588" s="21">
        <v>1</v>
      </c>
      <c r="AA588" s="21">
        <v>0</v>
      </c>
      <c r="AB588" s="21">
        <v>1</v>
      </c>
      <c r="AC588" s="21">
        <v>0</v>
      </c>
      <c r="AD588" s="21">
        <v>1</v>
      </c>
    </row>
    <row r="589" spans="2:30" ht="10.199999999999999" x14ac:dyDescent="0.2">
      <c r="B589" s="21" t="s">
        <v>100</v>
      </c>
      <c r="C589" s="21" t="s">
        <v>16</v>
      </c>
      <c r="D589" s="21" t="s">
        <v>100</v>
      </c>
      <c r="E589" s="21" t="s">
        <v>84</v>
      </c>
      <c r="F589" s="21">
        <v>1.1000000000000001</v>
      </c>
      <c r="G589" s="21">
        <v>3552.11171604125</v>
      </c>
      <c r="H589" s="21">
        <v>24575</v>
      </c>
      <c r="I589" s="21">
        <v>20375</v>
      </c>
      <c r="J589" s="21">
        <v>1197234</v>
      </c>
      <c r="K589" s="21">
        <v>766956</v>
      </c>
      <c r="L589" s="21">
        <v>357</v>
      </c>
      <c r="M589" s="21">
        <v>5658</v>
      </c>
      <c r="N589" s="21">
        <v>49.77</v>
      </c>
      <c r="O589" s="21" t="s">
        <v>187</v>
      </c>
      <c r="P589" s="21" t="s">
        <v>253</v>
      </c>
      <c r="Q589" s="21">
        <v>35</v>
      </c>
      <c r="R589" s="21">
        <v>76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0</v>
      </c>
      <c r="Z589" s="21">
        <v>1</v>
      </c>
      <c r="AA589" s="21">
        <v>0</v>
      </c>
      <c r="AB589" s="21">
        <v>1</v>
      </c>
      <c r="AC589" s="21">
        <v>0</v>
      </c>
      <c r="AD589" s="21">
        <v>1</v>
      </c>
    </row>
    <row r="590" spans="2:30" ht="10.199999999999999" x14ac:dyDescent="0.2">
      <c r="B590" s="21" t="s">
        <v>100</v>
      </c>
      <c r="C590" s="21" t="s">
        <v>17</v>
      </c>
      <c r="D590" s="21" t="s">
        <v>100</v>
      </c>
      <c r="E590" s="21" t="s">
        <v>84</v>
      </c>
      <c r="F590" s="21">
        <v>1.05</v>
      </c>
      <c r="G590" s="21">
        <v>3098.7358685681002</v>
      </c>
      <c r="H590" s="21">
        <v>24706</v>
      </c>
      <c r="I590" s="21">
        <v>20375</v>
      </c>
      <c r="J590" s="21">
        <v>9056076</v>
      </c>
      <c r="K590" s="21">
        <v>766956</v>
      </c>
      <c r="L590" s="21">
        <v>447</v>
      </c>
      <c r="M590" s="21">
        <v>12808</v>
      </c>
      <c r="N590" s="21">
        <v>49.02</v>
      </c>
      <c r="O590" s="21" t="s">
        <v>188</v>
      </c>
      <c r="P590" s="21" t="s">
        <v>253</v>
      </c>
      <c r="Q590" s="21">
        <v>37</v>
      </c>
      <c r="R590" s="21">
        <v>76</v>
      </c>
      <c r="S590" s="21">
        <v>0</v>
      </c>
      <c r="T590" s="21">
        <v>1</v>
      </c>
      <c r="U590" s="21">
        <v>0</v>
      </c>
      <c r="V590" s="21">
        <v>0</v>
      </c>
      <c r="W590" s="21">
        <v>1</v>
      </c>
      <c r="X590" s="21">
        <v>0</v>
      </c>
      <c r="Y590" s="21">
        <v>0</v>
      </c>
      <c r="Z590" s="21">
        <v>1</v>
      </c>
      <c r="AA590" s="21">
        <v>0</v>
      </c>
      <c r="AB590" s="21">
        <v>1</v>
      </c>
      <c r="AC590" s="21">
        <v>0</v>
      </c>
      <c r="AD590" s="21">
        <v>1</v>
      </c>
    </row>
    <row r="591" spans="2:30" ht="10.199999999999999" x14ac:dyDescent="0.2">
      <c r="B591" s="21" t="s">
        <v>100</v>
      </c>
      <c r="C591" s="21" t="s">
        <v>27</v>
      </c>
      <c r="D591" s="21" t="s">
        <v>100</v>
      </c>
      <c r="E591" s="21" t="s">
        <v>84</v>
      </c>
      <c r="F591" s="21">
        <v>1.17</v>
      </c>
      <c r="G591" s="21">
        <v>6167.0019905074496</v>
      </c>
      <c r="H591" s="21">
        <v>23903</v>
      </c>
      <c r="I591" s="21">
        <v>20375</v>
      </c>
      <c r="J591" s="21">
        <v>2673620</v>
      </c>
      <c r="K591" s="21">
        <v>766956</v>
      </c>
      <c r="L591" s="21">
        <v>358</v>
      </c>
      <c r="M591" s="21">
        <v>4307</v>
      </c>
      <c r="N591" s="21">
        <v>54.96</v>
      </c>
      <c r="O591" s="21" t="s">
        <v>197</v>
      </c>
      <c r="P591" s="21" t="s">
        <v>253</v>
      </c>
      <c r="Q591" s="21">
        <v>66</v>
      </c>
      <c r="R591" s="21">
        <v>76</v>
      </c>
      <c r="S591" s="21">
        <v>0</v>
      </c>
      <c r="T591" s="21">
        <v>0</v>
      </c>
      <c r="U591" s="21">
        <v>0</v>
      </c>
      <c r="V591" s="21">
        <v>1</v>
      </c>
      <c r="W591" s="21">
        <v>1</v>
      </c>
      <c r="X591" s="21">
        <v>0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</row>
    <row r="592" spans="2:30" ht="10.199999999999999" x14ac:dyDescent="0.2">
      <c r="B592" s="21" t="s">
        <v>100</v>
      </c>
      <c r="C592" s="21" t="s">
        <v>5</v>
      </c>
      <c r="D592" s="21" t="s">
        <v>100</v>
      </c>
      <c r="E592" s="21" t="s">
        <v>85</v>
      </c>
      <c r="F592" s="21">
        <v>1</v>
      </c>
      <c r="G592" s="21">
        <v>4601.9634776274997</v>
      </c>
      <c r="H592" s="21">
        <v>28637</v>
      </c>
      <c r="I592" s="21">
        <v>22956</v>
      </c>
      <c r="J592" s="21">
        <v>3036732</v>
      </c>
      <c r="K592" s="21">
        <v>754013</v>
      </c>
      <c r="L592" s="21">
        <v>239</v>
      </c>
      <c r="M592" s="21">
        <v>11479</v>
      </c>
      <c r="N592" s="21">
        <v>64.97</v>
      </c>
      <c r="O592" s="21" t="s">
        <v>176</v>
      </c>
      <c r="P592" s="21" t="s">
        <v>254</v>
      </c>
      <c r="Q592" s="21">
        <v>21</v>
      </c>
      <c r="R592" s="21">
        <v>77</v>
      </c>
      <c r="S592" s="21">
        <v>0</v>
      </c>
      <c r="T592" s="21">
        <v>0</v>
      </c>
      <c r="U592" s="21">
        <v>0</v>
      </c>
      <c r="V592" s="21">
        <v>1</v>
      </c>
      <c r="W592" s="21">
        <v>1</v>
      </c>
      <c r="X592" s="21">
        <v>0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</row>
    <row r="593" spans="2:30" ht="10.199999999999999" x14ac:dyDescent="0.2">
      <c r="B593" s="21" t="s">
        <v>100</v>
      </c>
      <c r="C593" s="21" t="s">
        <v>14</v>
      </c>
      <c r="D593" s="21" t="s">
        <v>100</v>
      </c>
      <c r="E593" s="21" t="s">
        <v>85</v>
      </c>
      <c r="F593" s="21">
        <v>1.07</v>
      </c>
      <c r="G593" s="21">
        <v>4959.2146330324504</v>
      </c>
      <c r="H593" s="21">
        <v>27211</v>
      </c>
      <c r="I593" s="21">
        <v>22956</v>
      </c>
      <c r="J593" s="21">
        <v>3770125</v>
      </c>
      <c r="K593" s="21">
        <v>754013</v>
      </c>
      <c r="L593" s="21">
        <v>444</v>
      </c>
      <c r="M593" s="21">
        <v>7782</v>
      </c>
      <c r="N593" s="21">
        <v>100.36</v>
      </c>
      <c r="O593" s="21" t="s">
        <v>185</v>
      </c>
      <c r="P593" s="21" t="s">
        <v>254</v>
      </c>
      <c r="Q593" s="21">
        <v>31</v>
      </c>
      <c r="R593" s="21">
        <v>77</v>
      </c>
      <c r="S593" s="21">
        <v>0</v>
      </c>
      <c r="T593" s="21">
        <v>0</v>
      </c>
      <c r="U593" s="21">
        <v>0</v>
      </c>
      <c r="V593" s="21">
        <v>1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</row>
    <row r="594" spans="2:30" ht="10.199999999999999" x14ac:dyDescent="0.2">
      <c r="B594" s="21" t="s">
        <v>100</v>
      </c>
      <c r="C594" s="21" t="s">
        <v>44</v>
      </c>
      <c r="D594" s="21" t="s">
        <v>40</v>
      </c>
      <c r="E594" s="21" t="s">
        <v>41</v>
      </c>
      <c r="F594" s="21">
        <v>1.89</v>
      </c>
      <c r="G594" s="21">
        <v>2225.7432719110602</v>
      </c>
      <c r="H594" s="21">
        <v>22089</v>
      </c>
      <c r="I594" s="21">
        <v>31981</v>
      </c>
      <c r="J594" s="21">
        <v>668159</v>
      </c>
      <c r="K594" s="21">
        <v>4549784</v>
      </c>
      <c r="L594" s="21">
        <v>1643</v>
      </c>
      <c r="M594" s="21">
        <v>3740</v>
      </c>
      <c r="N594" s="21">
        <v>215.57</v>
      </c>
      <c r="O594" s="21" t="s">
        <v>213</v>
      </c>
      <c r="P594" s="21" t="s">
        <v>210</v>
      </c>
      <c r="Q594" s="21">
        <v>1</v>
      </c>
      <c r="R594" s="21">
        <v>79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1</v>
      </c>
      <c r="Z594" s="21">
        <v>0</v>
      </c>
      <c r="AA594" s="21">
        <v>0</v>
      </c>
      <c r="AB594" s="21">
        <v>1</v>
      </c>
      <c r="AC594" s="21">
        <v>0</v>
      </c>
      <c r="AD594" s="21">
        <v>1</v>
      </c>
    </row>
    <row r="595" spans="2:30" ht="10.199999999999999" x14ac:dyDescent="0.2">
      <c r="B595" s="21" t="s">
        <v>100</v>
      </c>
      <c r="C595" s="21" t="s">
        <v>44</v>
      </c>
      <c r="D595" s="21" t="s">
        <v>42</v>
      </c>
      <c r="E595" s="21" t="s">
        <v>41</v>
      </c>
      <c r="F595" s="21">
        <v>1.89</v>
      </c>
      <c r="G595" s="21">
        <v>2225.7432719110602</v>
      </c>
      <c r="H595" s="21">
        <v>22089</v>
      </c>
      <c r="I595" s="21">
        <v>31981</v>
      </c>
      <c r="J595" s="21">
        <v>668159</v>
      </c>
      <c r="K595" s="21">
        <v>4549784</v>
      </c>
      <c r="L595" s="21">
        <v>1643</v>
      </c>
      <c r="M595" s="21">
        <v>3740</v>
      </c>
      <c r="N595" s="21">
        <v>215.57</v>
      </c>
      <c r="O595" s="21" t="s">
        <v>213</v>
      </c>
      <c r="P595" s="21" t="s">
        <v>211</v>
      </c>
      <c r="Q595" s="21">
        <v>1</v>
      </c>
      <c r="R595" s="21">
        <v>78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1</v>
      </c>
      <c r="Z595" s="21">
        <v>0</v>
      </c>
      <c r="AA595" s="21">
        <v>1</v>
      </c>
      <c r="AB595" s="21">
        <v>0</v>
      </c>
      <c r="AC595" s="21">
        <v>0</v>
      </c>
      <c r="AD595" s="21">
        <v>1</v>
      </c>
    </row>
    <row r="596" spans="2:30" ht="10.199999999999999" x14ac:dyDescent="0.2">
      <c r="B596" s="21" t="s">
        <v>100</v>
      </c>
      <c r="C596" s="21" t="s">
        <v>6</v>
      </c>
      <c r="D596" s="21" t="s">
        <v>40</v>
      </c>
      <c r="E596" s="21" t="s">
        <v>41</v>
      </c>
      <c r="F596" s="21">
        <v>1.1200000000000001</v>
      </c>
      <c r="G596" s="21">
        <v>6334.0318694975103</v>
      </c>
      <c r="H596" s="21">
        <v>26993</v>
      </c>
      <c r="I596" s="21">
        <v>31981</v>
      </c>
      <c r="J596" s="21">
        <v>3532657</v>
      </c>
      <c r="K596" s="21">
        <v>4549784</v>
      </c>
      <c r="L596" s="21">
        <v>539</v>
      </c>
      <c r="M596" s="21">
        <v>23531</v>
      </c>
      <c r="N596" s="21">
        <v>166.67</v>
      </c>
      <c r="O596" s="21" t="s">
        <v>178</v>
      </c>
      <c r="P596" s="21" t="s">
        <v>210</v>
      </c>
      <c r="Q596" s="21">
        <v>4</v>
      </c>
      <c r="R596" s="21">
        <v>79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1</v>
      </c>
      <c r="Z596" s="21">
        <v>0</v>
      </c>
      <c r="AA596" s="21">
        <v>0</v>
      </c>
      <c r="AB596" s="21">
        <v>1</v>
      </c>
      <c r="AC596" s="21">
        <v>0</v>
      </c>
      <c r="AD596" s="21">
        <v>1</v>
      </c>
    </row>
    <row r="597" spans="2:30" ht="10.199999999999999" x14ac:dyDescent="0.2">
      <c r="B597" s="21" t="s">
        <v>100</v>
      </c>
      <c r="C597" s="21" t="s">
        <v>6</v>
      </c>
      <c r="D597" s="21" t="s">
        <v>42</v>
      </c>
      <c r="E597" s="21" t="s">
        <v>41</v>
      </c>
      <c r="F597" s="21">
        <v>1.1200000000000001</v>
      </c>
      <c r="G597" s="21">
        <v>6334.0318694975103</v>
      </c>
      <c r="H597" s="21">
        <v>26993</v>
      </c>
      <c r="I597" s="21">
        <v>31981</v>
      </c>
      <c r="J597" s="21">
        <v>3532657</v>
      </c>
      <c r="K597" s="21">
        <v>4549784</v>
      </c>
      <c r="L597" s="21">
        <v>539</v>
      </c>
      <c r="M597" s="21">
        <v>23531</v>
      </c>
      <c r="N597" s="21">
        <v>166.67</v>
      </c>
      <c r="O597" s="21" t="s">
        <v>178</v>
      </c>
      <c r="P597" s="21" t="s">
        <v>211</v>
      </c>
      <c r="Q597" s="21">
        <v>4</v>
      </c>
      <c r="R597" s="21">
        <v>78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1</v>
      </c>
      <c r="AB597" s="21">
        <v>0</v>
      </c>
      <c r="AC597" s="21">
        <v>0</v>
      </c>
      <c r="AD597" s="21">
        <v>1</v>
      </c>
    </row>
    <row r="598" spans="2:30" ht="10.199999999999999" x14ac:dyDescent="0.2">
      <c r="B598" s="21" t="s">
        <v>100</v>
      </c>
      <c r="C598" s="21" t="s">
        <v>8</v>
      </c>
      <c r="D598" s="21" t="s">
        <v>40</v>
      </c>
      <c r="E598" s="21" t="s">
        <v>41</v>
      </c>
      <c r="F598" s="21">
        <v>1.04</v>
      </c>
      <c r="G598" s="21">
        <v>5483.2853374427696</v>
      </c>
      <c r="H598" s="21">
        <v>30124</v>
      </c>
      <c r="I598" s="21">
        <v>31981</v>
      </c>
      <c r="J598" s="21">
        <v>5787293</v>
      </c>
      <c r="K598" s="21">
        <v>4549784</v>
      </c>
      <c r="L598" s="21">
        <v>400</v>
      </c>
      <c r="M598" s="21">
        <v>37715</v>
      </c>
      <c r="N598" s="21">
        <v>132.79</v>
      </c>
      <c r="O598" s="21" t="s">
        <v>180</v>
      </c>
      <c r="P598" s="21" t="s">
        <v>210</v>
      </c>
      <c r="Q598" s="21">
        <v>9</v>
      </c>
      <c r="R598" s="21">
        <v>79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0</v>
      </c>
      <c r="AB598" s="21">
        <v>1</v>
      </c>
      <c r="AC598" s="21">
        <v>0</v>
      </c>
      <c r="AD598" s="21">
        <v>1</v>
      </c>
    </row>
    <row r="599" spans="2:30" ht="10.199999999999999" x14ac:dyDescent="0.2">
      <c r="B599" s="21" t="s">
        <v>100</v>
      </c>
      <c r="C599" s="21" t="s">
        <v>8</v>
      </c>
      <c r="D599" s="21" t="s">
        <v>42</v>
      </c>
      <c r="E599" s="21" t="s">
        <v>41</v>
      </c>
      <c r="F599" s="21">
        <v>1.04</v>
      </c>
      <c r="G599" s="21">
        <v>5483.2853374427696</v>
      </c>
      <c r="H599" s="21">
        <v>30124</v>
      </c>
      <c r="I599" s="21">
        <v>31981</v>
      </c>
      <c r="J599" s="21">
        <v>5787293</v>
      </c>
      <c r="K599" s="21">
        <v>4549784</v>
      </c>
      <c r="L599" s="21">
        <v>400</v>
      </c>
      <c r="M599" s="21">
        <v>37715</v>
      </c>
      <c r="N599" s="21">
        <v>132.79</v>
      </c>
      <c r="O599" s="21" t="s">
        <v>180</v>
      </c>
      <c r="P599" s="21" t="s">
        <v>211</v>
      </c>
      <c r="Q599" s="21">
        <v>9</v>
      </c>
      <c r="R599" s="21">
        <v>78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1</v>
      </c>
      <c r="AB599" s="21">
        <v>0</v>
      </c>
      <c r="AC599" s="21">
        <v>0</v>
      </c>
      <c r="AD599" s="21">
        <v>1</v>
      </c>
    </row>
    <row r="600" spans="2:30" ht="10.199999999999999" x14ac:dyDescent="0.2">
      <c r="B600" s="21" t="s">
        <v>9</v>
      </c>
      <c r="C600" s="21" t="s">
        <v>10</v>
      </c>
      <c r="D600" s="21" t="s">
        <v>40</v>
      </c>
      <c r="E600" s="21" t="s">
        <v>41</v>
      </c>
      <c r="F600" s="21">
        <v>1.0900000000000001</v>
      </c>
      <c r="G600" s="21">
        <v>5560.7344028745101</v>
      </c>
      <c r="H600" s="21">
        <v>29260</v>
      </c>
      <c r="I600" s="21">
        <v>31981</v>
      </c>
      <c r="J600" s="21">
        <v>7830332</v>
      </c>
      <c r="K600" s="21">
        <v>4549784</v>
      </c>
      <c r="L600" s="21">
        <v>591</v>
      </c>
      <c r="M600" s="21">
        <v>27713</v>
      </c>
      <c r="N600" s="21">
        <v>145.61000000000001</v>
      </c>
      <c r="O600" s="21" t="s">
        <v>181</v>
      </c>
      <c r="P600" s="21" t="s">
        <v>210</v>
      </c>
      <c r="Q600" s="21">
        <v>15</v>
      </c>
      <c r="R600" s="21">
        <v>79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</row>
    <row r="601" spans="2:30" ht="10.199999999999999" x14ac:dyDescent="0.2">
      <c r="B601" s="21" t="s">
        <v>9</v>
      </c>
      <c r="C601" s="21" t="s">
        <v>10</v>
      </c>
      <c r="D601" s="21" t="s">
        <v>42</v>
      </c>
      <c r="E601" s="21" t="s">
        <v>41</v>
      </c>
      <c r="F601" s="21">
        <v>1.0900000000000001</v>
      </c>
      <c r="G601" s="21">
        <v>5560.7344028745101</v>
      </c>
      <c r="H601" s="21">
        <v>29260</v>
      </c>
      <c r="I601" s="21">
        <v>31981</v>
      </c>
      <c r="J601" s="21">
        <v>7830332</v>
      </c>
      <c r="K601" s="21">
        <v>4549784</v>
      </c>
      <c r="L601" s="21">
        <v>591</v>
      </c>
      <c r="M601" s="21">
        <v>27713</v>
      </c>
      <c r="N601" s="21">
        <v>145.61000000000001</v>
      </c>
      <c r="O601" s="21" t="s">
        <v>181</v>
      </c>
      <c r="P601" s="21" t="s">
        <v>211</v>
      </c>
      <c r="Q601" s="21">
        <v>15</v>
      </c>
      <c r="R601" s="21">
        <v>78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1</v>
      </c>
      <c r="AB601" s="21">
        <v>0</v>
      </c>
      <c r="AC601" s="21">
        <v>0</v>
      </c>
      <c r="AD601" s="21">
        <v>1</v>
      </c>
    </row>
    <row r="602" spans="2:30" ht="10.199999999999999" x14ac:dyDescent="0.2">
      <c r="B602" s="21" t="s">
        <v>11</v>
      </c>
      <c r="C602" s="21" t="s">
        <v>10</v>
      </c>
      <c r="D602" s="21" t="s">
        <v>40</v>
      </c>
      <c r="E602" s="21" t="s">
        <v>41</v>
      </c>
      <c r="F602" s="21">
        <v>1.0900000000000001</v>
      </c>
      <c r="G602" s="21">
        <v>5560.7344028745101</v>
      </c>
      <c r="H602" s="21">
        <v>29260</v>
      </c>
      <c r="I602" s="21">
        <v>31981</v>
      </c>
      <c r="J602" s="21">
        <v>7830332</v>
      </c>
      <c r="K602" s="21">
        <v>4549784</v>
      </c>
      <c r="L602" s="21">
        <v>591</v>
      </c>
      <c r="M602" s="21">
        <v>27713</v>
      </c>
      <c r="N602" s="21">
        <v>145.61000000000001</v>
      </c>
      <c r="O602" s="21" t="s">
        <v>182</v>
      </c>
      <c r="P602" s="21" t="s">
        <v>210</v>
      </c>
      <c r="Q602" s="21">
        <v>14</v>
      </c>
      <c r="R602" s="21">
        <v>79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0</v>
      </c>
      <c r="AB602" s="21">
        <v>1</v>
      </c>
      <c r="AC602" s="21">
        <v>0</v>
      </c>
      <c r="AD602" s="21">
        <v>1</v>
      </c>
    </row>
    <row r="603" spans="2:30" ht="10.199999999999999" x14ac:dyDescent="0.2">
      <c r="B603" s="21" t="s">
        <v>11</v>
      </c>
      <c r="C603" s="21" t="s">
        <v>10</v>
      </c>
      <c r="D603" s="21" t="s">
        <v>42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182</v>
      </c>
      <c r="P603" s="21" t="s">
        <v>211</v>
      </c>
      <c r="Q603" s="21">
        <v>14</v>
      </c>
      <c r="R603" s="21">
        <v>78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</row>
    <row r="604" spans="2:30" ht="10.199999999999999" x14ac:dyDescent="0.2">
      <c r="B604" s="21" t="s">
        <v>100</v>
      </c>
      <c r="C604" s="21" t="s">
        <v>43</v>
      </c>
      <c r="D604" s="21" t="s">
        <v>40</v>
      </c>
      <c r="E604" s="21" t="s">
        <v>41</v>
      </c>
      <c r="F604" s="21">
        <v>1.07</v>
      </c>
      <c r="G604" s="21">
        <v>3289.8583915122299</v>
      </c>
      <c r="H604" s="21">
        <v>24502</v>
      </c>
      <c r="I604" s="21">
        <v>31981</v>
      </c>
      <c r="J604" s="21">
        <v>125722</v>
      </c>
      <c r="K604" s="21">
        <v>4549784</v>
      </c>
      <c r="L604" s="21">
        <v>310</v>
      </c>
      <c r="M604" s="21">
        <v>6583</v>
      </c>
      <c r="N604" s="21">
        <v>100.95</v>
      </c>
      <c r="O604" s="21" t="s">
        <v>212</v>
      </c>
      <c r="P604" s="21" t="s">
        <v>210</v>
      </c>
      <c r="Q604" s="21">
        <v>19</v>
      </c>
      <c r="R604" s="21">
        <v>79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0</v>
      </c>
      <c r="AB604" s="21">
        <v>1</v>
      </c>
      <c r="AC604" s="21">
        <v>0</v>
      </c>
      <c r="AD604" s="21">
        <v>1</v>
      </c>
    </row>
    <row r="605" spans="2:30" ht="10.199999999999999" x14ac:dyDescent="0.2">
      <c r="B605" s="21" t="s">
        <v>100</v>
      </c>
      <c r="C605" s="21" t="s">
        <v>43</v>
      </c>
      <c r="D605" s="21" t="s">
        <v>42</v>
      </c>
      <c r="E605" s="21" t="s">
        <v>41</v>
      </c>
      <c r="F605" s="21">
        <v>1.07</v>
      </c>
      <c r="G605" s="21">
        <v>3289.8583915122299</v>
      </c>
      <c r="H605" s="21">
        <v>24502</v>
      </c>
      <c r="I605" s="21">
        <v>31981</v>
      </c>
      <c r="J605" s="21">
        <v>125722</v>
      </c>
      <c r="K605" s="21">
        <v>4549784</v>
      </c>
      <c r="L605" s="21">
        <v>310</v>
      </c>
      <c r="M605" s="21">
        <v>6583</v>
      </c>
      <c r="N605" s="21">
        <v>100.95</v>
      </c>
      <c r="O605" s="21" t="s">
        <v>212</v>
      </c>
      <c r="P605" s="21" t="s">
        <v>211</v>
      </c>
      <c r="Q605" s="21">
        <v>19</v>
      </c>
      <c r="R605" s="21">
        <v>78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1</v>
      </c>
      <c r="AB605" s="21">
        <v>0</v>
      </c>
      <c r="AC605" s="21">
        <v>0</v>
      </c>
      <c r="AD605" s="21">
        <v>1</v>
      </c>
    </row>
    <row r="606" spans="2:30" ht="10.199999999999999" x14ac:dyDescent="0.2">
      <c r="B606" s="21" t="s">
        <v>100</v>
      </c>
      <c r="C606" s="21" t="s">
        <v>5</v>
      </c>
      <c r="D606" s="21" t="s">
        <v>40</v>
      </c>
      <c r="E606" s="21" t="s">
        <v>41</v>
      </c>
      <c r="F606" s="21">
        <v>1.1599999999999999</v>
      </c>
      <c r="G606" s="21">
        <v>6460.8405809206397</v>
      </c>
      <c r="H606" s="21">
        <v>28637</v>
      </c>
      <c r="I606" s="21">
        <v>31981</v>
      </c>
      <c r="J606" s="21">
        <v>3036732</v>
      </c>
      <c r="K606" s="21">
        <v>4549784</v>
      </c>
      <c r="L606" s="21">
        <v>1185</v>
      </c>
      <c r="M606" s="21">
        <v>14398</v>
      </c>
      <c r="N606" s="21">
        <v>256.86</v>
      </c>
      <c r="O606" s="21" t="s">
        <v>176</v>
      </c>
      <c r="P606" s="21" t="s">
        <v>210</v>
      </c>
      <c r="Q606" s="21">
        <v>21</v>
      </c>
      <c r="R606" s="21">
        <v>79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0</v>
      </c>
      <c r="AB606" s="21">
        <v>1</v>
      </c>
      <c r="AC606" s="21">
        <v>0</v>
      </c>
      <c r="AD606" s="21">
        <v>1</v>
      </c>
    </row>
    <row r="607" spans="2:30" ht="10.199999999999999" x14ac:dyDescent="0.2">
      <c r="B607" s="21" t="s">
        <v>100</v>
      </c>
      <c r="C607" s="21" t="s">
        <v>5</v>
      </c>
      <c r="D607" s="21" t="s">
        <v>42</v>
      </c>
      <c r="E607" s="21" t="s">
        <v>41</v>
      </c>
      <c r="F607" s="21">
        <v>1.1599999999999999</v>
      </c>
      <c r="G607" s="21">
        <v>6460.8405809206397</v>
      </c>
      <c r="H607" s="21">
        <v>28637</v>
      </c>
      <c r="I607" s="21">
        <v>31981</v>
      </c>
      <c r="J607" s="21">
        <v>3036732</v>
      </c>
      <c r="K607" s="21">
        <v>4549784</v>
      </c>
      <c r="L607" s="21">
        <v>1185</v>
      </c>
      <c r="M607" s="21">
        <v>14398</v>
      </c>
      <c r="N607" s="21">
        <v>256.86</v>
      </c>
      <c r="O607" s="21" t="s">
        <v>176</v>
      </c>
      <c r="P607" s="21" t="s">
        <v>211</v>
      </c>
      <c r="Q607" s="21">
        <v>21</v>
      </c>
      <c r="R607" s="21">
        <v>78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1</v>
      </c>
      <c r="AB607" s="21">
        <v>0</v>
      </c>
      <c r="AC607" s="21">
        <v>0</v>
      </c>
      <c r="AD607" s="21">
        <v>1</v>
      </c>
    </row>
    <row r="608" spans="2:30" ht="10.199999999999999" x14ac:dyDescent="0.2">
      <c r="B608" s="21" t="s">
        <v>100</v>
      </c>
      <c r="C608" s="21" t="s">
        <v>46</v>
      </c>
      <c r="D608" s="21" t="s">
        <v>40</v>
      </c>
      <c r="E608" s="21" t="s">
        <v>41</v>
      </c>
      <c r="F608" s="21">
        <v>1.33</v>
      </c>
      <c r="G608" s="21">
        <v>7046.9847127394796</v>
      </c>
      <c r="H608" s="21">
        <v>29055</v>
      </c>
      <c r="I608" s="21">
        <v>31981</v>
      </c>
      <c r="J608" s="21">
        <v>1862106</v>
      </c>
      <c r="K608" s="21">
        <v>4549784</v>
      </c>
      <c r="L608" s="21">
        <v>1470</v>
      </c>
      <c r="M608" s="21">
        <v>12410</v>
      </c>
      <c r="N608" s="21">
        <v>240.48</v>
      </c>
      <c r="O608" s="21" t="s">
        <v>215</v>
      </c>
      <c r="P608" s="21" t="s">
        <v>210</v>
      </c>
      <c r="Q608" s="21">
        <v>22</v>
      </c>
      <c r="R608" s="21">
        <v>79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0</v>
      </c>
      <c r="AB608" s="21">
        <v>1</v>
      </c>
      <c r="AC608" s="21">
        <v>0</v>
      </c>
      <c r="AD608" s="21">
        <v>1</v>
      </c>
    </row>
    <row r="609" spans="2:30" ht="10.199999999999999" x14ac:dyDescent="0.2">
      <c r="B609" s="21" t="s">
        <v>100</v>
      </c>
      <c r="C609" s="21" t="s">
        <v>46</v>
      </c>
      <c r="D609" s="21" t="s">
        <v>42</v>
      </c>
      <c r="E609" s="21" t="s">
        <v>41</v>
      </c>
      <c r="F609" s="21">
        <v>1.33</v>
      </c>
      <c r="G609" s="21">
        <v>7046.9847127394796</v>
      </c>
      <c r="H609" s="21">
        <v>29055</v>
      </c>
      <c r="I609" s="21">
        <v>31981</v>
      </c>
      <c r="J609" s="21">
        <v>1862106</v>
      </c>
      <c r="K609" s="21">
        <v>4549784</v>
      </c>
      <c r="L609" s="21">
        <v>1470</v>
      </c>
      <c r="M609" s="21">
        <v>12410</v>
      </c>
      <c r="N609" s="21">
        <v>240.48</v>
      </c>
      <c r="O609" s="21" t="s">
        <v>215</v>
      </c>
      <c r="P609" s="21" t="s">
        <v>211</v>
      </c>
      <c r="Q609" s="21">
        <v>22</v>
      </c>
      <c r="R609" s="21">
        <v>78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1</v>
      </c>
      <c r="AB609" s="21">
        <v>0</v>
      </c>
      <c r="AC609" s="21">
        <v>0</v>
      </c>
      <c r="AD609" s="21">
        <v>1</v>
      </c>
    </row>
    <row r="610" spans="2:30" ht="10.199999999999999" x14ac:dyDescent="0.2">
      <c r="B610" s="21" t="s">
        <v>100</v>
      </c>
      <c r="C610" s="21" t="s">
        <v>47</v>
      </c>
      <c r="D610" s="21" t="s">
        <v>40</v>
      </c>
      <c r="E610" s="21" t="s">
        <v>41</v>
      </c>
      <c r="F610" s="21">
        <v>1.08</v>
      </c>
      <c r="G610" s="21">
        <v>8369.8764713102792</v>
      </c>
      <c r="H610" s="21">
        <v>26506</v>
      </c>
      <c r="I610" s="21">
        <v>31981</v>
      </c>
      <c r="J610" s="21">
        <v>4459144</v>
      </c>
      <c r="K610" s="21">
        <v>4549784</v>
      </c>
      <c r="L610" s="21">
        <v>391</v>
      </c>
      <c r="M610" s="21">
        <v>7833</v>
      </c>
      <c r="N610" s="21">
        <v>205.96</v>
      </c>
      <c r="O610" s="21" t="s">
        <v>216</v>
      </c>
      <c r="P610" s="21" t="s">
        <v>210</v>
      </c>
      <c r="Q610" s="21">
        <v>23</v>
      </c>
      <c r="R610" s="21">
        <v>79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0</v>
      </c>
      <c r="AB610" s="21">
        <v>1</v>
      </c>
      <c r="AC610" s="21">
        <v>1</v>
      </c>
      <c r="AD610" s="21">
        <v>0</v>
      </c>
    </row>
    <row r="611" spans="2:30" ht="10.199999999999999" x14ac:dyDescent="0.2">
      <c r="B611" s="21" t="s">
        <v>100</v>
      </c>
      <c r="C611" s="21" t="s">
        <v>47</v>
      </c>
      <c r="D611" s="21" t="s">
        <v>42</v>
      </c>
      <c r="E611" s="21" t="s">
        <v>41</v>
      </c>
      <c r="F611" s="21">
        <v>1.08</v>
      </c>
      <c r="G611" s="21">
        <v>8369.8764713102792</v>
      </c>
      <c r="H611" s="21">
        <v>26506</v>
      </c>
      <c r="I611" s="21">
        <v>31981</v>
      </c>
      <c r="J611" s="21">
        <v>4459144</v>
      </c>
      <c r="K611" s="21">
        <v>4549784</v>
      </c>
      <c r="L611" s="21">
        <v>391</v>
      </c>
      <c r="M611" s="21">
        <v>7833</v>
      </c>
      <c r="N611" s="21">
        <v>205.96</v>
      </c>
      <c r="O611" s="21" t="s">
        <v>216</v>
      </c>
      <c r="P611" s="21" t="s">
        <v>211</v>
      </c>
      <c r="Q611" s="21">
        <v>23</v>
      </c>
      <c r="R611" s="21">
        <v>78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1</v>
      </c>
      <c r="AB611" s="21">
        <v>0</v>
      </c>
      <c r="AC611" s="21">
        <v>1</v>
      </c>
      <c r="AD611" s="21">
        <v>0</v>
      </c>
    </row>
    <row r="612" spans="2:30" ht="10.199999999999999" x14ac:dyDescent="0.2">
      <c r="B612" s="21" t="s">
        <v>100</v>
      </c>
      <c r="C612" s="21" t="s">
        <v>13</v>
      </c>
      <c r="D612" s="21" t="s">
        <v>40</v>
      </c>
      <c r="E612" s="21" t="s">
        <v>41</v>
      </c>
      <c r="F612" s="21">
        <v>1.31</v>
      </c>
      <c r="G612" s="21">
        <v>5433.1744806381403</v>
      </c>
      <c r="H612" s="21">
        <v>26752</v>
      </c>
      <c r="I612" s="21">
        <v>31981</v>
      </c>
      <c r="J612" s="21">
        <v>1440377</v>
      </c>
      <c r="K612" s="21">
        <v>4549784</v>
      </c>
      <c r="L612" s="21">
        <v>896</v>
      </c>
      <c r="M612" s="21">
        <v>5935</v>
      </c>
      <c r="N612" s="21">
        <v>127.67</v>
      </c>
      <c r="O612" s="21" t="s">
        <v>184</v>
      </c>
      <c r="P612" s="21" t="s">
        <v>210</v>
      </c>
      <c r="Q612" s="21">
        <v>25</v>
      </c>
      <c r="R612" s="21">
        <v>79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1</v>
      </c>
      <c r="Y612" s="21">
        <v>1</v>
      </c>
      <c r="Z612" s="21">
        <v>0</v>
      </c>
      <c r="AA612" s="21">
        <v>0</v>
      </c>
      <c r="AB612" s="21">
        <v>1</v>
      </c>
      <c r="AC612" s="21">
        <v>0</v>
      </c>
      <c r="AD612" s="21">
        <v>1</v>
      </c>
    </row>
    <row r="613" spans="2:30" ht="10.199999999999999" x14ac:dyDescent="0.2">
      <c r="B613" s="21" t="s">
        <v>100</v>
      </c>
      <c r="C613" s="21" t="s">
        <v>13</v>
      </c>
      <c r="D613" s="21" t="s">
        <v>42</v>
      </c>
      <c r="E613" s="21" t="s">
        <v>41</v>
      </c>
      <c r="F613" s="21">
        <v>1.31</v>
      </c>
      <c r="G613" s="21">
        <v>5433.1744806381403</v>
      </c>
      <c r="H613" s="21">
        <v>26752</v>
      </c>
      <c r="I613" s="21">
        <v>31981</v>
      </c>
      <c r="J613" s="21">
        <v>1440377</v>
      </c>
      <c r="K613" s="21">
        <v>4549784</v>
      </c>
      <c r="L613" s="21">
        <v>896</v>
      </c>
      <c r="M613" s="21">
        <v>5935</v>
      </c>
      <c r="N613" s="21">
        <v>127.67</v>
      </c>
      <c r="O613" s="21" t="s">
        <v>184</v>
      </c>
      <c r="P613" s="21" t="s">
        <v>211</v>
      </c>
      <c r="Q613" s="21">
        <v>25</v>
      </c>
      <c r="R613" s="21">
        <v>78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1</v>
      </c>
      <c r="Y613" s="21">
        <v>1</v>
      </c>
      <c r="Z613" s="21">
        <v>0</v>
      </c>
      <c r="AA613" s="21">
        <v>1</v>
      </c>
      <c r="AB613" s="21">
        <v>0</v>
      </c>
      <c r="AC613" s="21">
        <v>0</v>
      </c>
      <c r="AD613" s="21">
        <v>1</v>
      </c>
    </row>
    <row r="614" spans="2:30" ht="10.199999999999999" x14ac:dyDescent="0.2">
      <c r="B614" s="21" t="s">
        <v>100</v>
      </c>
      <c r="C614" s="21" t="s">
        <v>52</v>
      </c>
      <c r="D614" s="21" t="s">
        <v>40</v>
      </c>
      <c r="E614" s="21" t="s">
        <v>41</v>
      </c>
      <c r="F614" s="21">
        <v>1.04</v>
      </c>
      <c r="G614" s="21">
        <v>5796.3753862235399</v>
      </c>
      <c r="H614" s="21">
        <v>30268</v>
      </c>
      <c r="I614" s="21">
        <v>31981</v>
      </c>
      <c r="J614" s="21">
        <v>1106780</v>
      </c>
      <c r="K614" s="21">
        <v>4549784</v>
      </c>
      <c r="L614" s="21">
        <v>315</v>
      </c>
      <c r="M614" s="21">
        <v>7688</v>
      </c>
      <c r="N614" s="21">
        <v>117.35</v>
      </c>
      <c r="O614" s="21" t="s">
        <v>220</v>
      </c>
      <c r="P614" s="21" t="s">
        <v>210</v>
      </c>
      <c r="Q614" s="21">
        <v>29</v>
      </c>
      <c r="R614" s="21">
        <v>79</v>
      </c>
      <c r="S614" s="21">
        <v>1</v>
      </c>
      <c r="T614" s="21">
        <v>0</v>
      </c>
      <c r="U614" s="21">
        <v>0</v>
      </c>
      <c r="V614" s="21">
        <v>0</v>
      </c>
      <c r="W614" s="21">
        <v>1</v>
      </c>
      <c r="X614" s="21">
        <v>0</v>
      </c>
      <c r="Y614" s="21">
        <v>1</v>
      </c>
      <c r="Z614" s="21">
        <v>0</v>
      </c>
      <c r="AA614" s="21">
        <v>0</v>
      </c>
      <c r="AB614" s="21">
        <v>1</v>
      </c>
      <c r="AC614" s="21">
        <v>0</v>
      </c>
      <c r="AD614" s="21">
        <v>1</v>
      </c>
    </row>
    <row r="615" spans="2:30" ht="10.199999999999999" x14ac:dyDescent="0.2">
      <c r="B615" s="21" t="s">
        <v>100</v>
      </c>
      <c r="C615" s="21" t="s">
        <v>52</v>
      </c>
      <c r="D615" s="21" t="s">
        <v>42</v>
      </c>
      <c r="E615" s="21" t="s">
        <v>41</v>
      </c>
      <c r="F615" s="21">
        <v>1.04</v>
      </c>
      <c r="G615" s="21">
        <v>5796.3753862235399</v>
      </c>
      <c r="H615" s="21">
        <v>30268</v>
      </c>
      <c r="I615" s="21">
        <v>31981</v>
      </c>
      <c r="J615" s="21">
        <v>1106780</v>
      </c>
      <c r="K615" s="21">
        <v>4549784</v>
      </c>
      <c r="L615" s="21">
        <v>315</v>
      </c>
      <c r="M615" s="21">
        <v>7688</v>
      </c>
      <c r="N615" s="21">
        <v>117.35</v>
      </c>
      <c r="O615" s="21" t="s">
        <v>220</v>
      </c>
      <c r="P615" s="21" t="s">
        <v>211</v>
      </c>
      <c r="Q615" s="21">
        <v>29</v>
      </c>
      <c r="R615" s="21">
        <v>78</v>
      </c>
      <c r="S615" s="21">
        <v>0</v>
      </c>
      <c r="T615" s="21">
        <v>0</v>
      </c>
      <c r="U615" s="21">
        <v>0</v>
      </c>
      <c r="V615" s="21">
        <v>1</v>
      </c>
      <c r="W615" s="21">
        <v>1</v>
      </c>
      <c r="X615" s="21">
        <v>0</v>
      </c>
      <c r="Y615" s="21">
        <v>1</v>
      </c>
      <c r="Z615" s="21">
        <v>0</v>
      </c>
      <c r="AA615" s="21">
        <v>1</v>
      </c>
      <c r="AB615" s="21">
        <v>0</v>
      </c>
      <c r="AC615" s="21">
        <v>0</v>
      </c>
      <c r="AD615" s="21">
        <v>1</v>
      </c>
    </row>
    <row r="616" spans="2:30" ht="10.199999999999999" x14ac:dyDescent="0.2">
      <c r="B616" s="21" t="s">
        <v>100</v>
      </c>
      <c r="C616" s="21" t="s">
        <v>14</v>
      </c>
      <c r="D616" s="21" t="s">
        <v>40</v>
      </c>
      <c r="E616" s="21" t="s">
        <v>41</v>
      </c>
      <c r="F616" s="21">
        <v>1.36</v>
      </c>
      <c r="G616" s="21">
        <v>4641.2644132554396</v>
      </c>
      <c r="H616" s="21">
        <v>27211</v>
      </c>
      <c r="I616" s="21">
        <v>31981</v>
      </c>
      <c r="J616" s="21">
        <v>3770125</v>
      </c>
      <c r="K616" s="21">
        <v>4549784</v>
      </c>
      <c r="L616" s="21">
        <v>1213</v>
      </c>
      <c r="M616" s="21">
        <v>4708</v>
      </c>
      <c r="N616" s="21">
        <v>297.2</v>
      </c>
      <c r="O616" s="21" t="s">
        <v>185</v>
      </c>
      <c r="P616" s="21" t="s">
        <v>210</v>
      </c>
      <c r="Q616" s="21">
        <v>31</v>
      </c>
      <c r="R616" s="21">
        <v>79</v>
      </c>
      <c r="S616" s="21">
        <v>0</v>
      </c>
      <c r="T616" s="21">
        <v>0</v>
      </c>
      <c r="U616" s="21">
        <v>0</v>
      </c>
      <c r="V616" s="21">
        <v>1</v>
      </c>
      <c r="W616" s="21">
        <v>1</v>
      </c>
      <c r="X616" s="21">
        <v>0</v>
      </c>
      <c r="Y616" s="21">
        <v>1</v>
      </c>
      <c r="Z616" s="21">
        <v>0</v>
      </c>
      <c r="AA616" s="21">
        <v>0</v>
      </c>
      <c r="AB616" s="21">
        <v>1</v>
      </c>
      <c r="AC616" s="21">
        <v>0</v>
      </c>
      <c r="AD616" s="21">
        <v>1</v>
      </c>
    </row>
    <row r="617" spans="2:30" ht="10.199999999999999" x14ac:dyDescent="0.2">
      <c r="B617" s="21" t="s">
        <v>100</v>
      </c>
      <c r="C617" s="21" t="s">
        <v>14</v>
      </c>
      <c r="D617" s="21" t="s">
        <v>42</v>
      </c>
      <c r="E617" s="21" t="s">
        <v>41</v>
      </c>
      <c r="F617" s="21">
        <v>1.36</v>
      </c>
      <c r="G617" s="21">
        <v>4641.2644132554396</v>
      </c>
      <c r="H617" s="21">
        <v>27211</v>
      </c>
      <c r="I617" s="21">
        <v>31981</v>
      </c>
      <c r="J617" s="21">
        <v>3770125</v>
      </c>
      <c r="K617" s="21">
        <v>4549784</v>
      </c>
      <c r="L617" s="21">
        <v>1213</v>
      </c>
      <c r="M617" s="21">
        <v>4708</v>
      </c>
      <c r="N617" s="21">
        <v>297.2</v>
      </c>
      <c r="O617" s="21" t="s">
        <v>185</v>
      </c>
      <c r="P617" s="21" t="s">
        <v>211</v>
      </c>
      <c r="Q617" s="21">
        <v>31</v>
      </c>
      <c r="R617" s="21">
        <v>78</v>
      </c>
      <c r="S617" s="21">
        <v>0</v>
      </c>
      <c r="T617" s="21">
        <v>0</v>
      </c>
      <c r="U617" s="21">
        <v>0</v>
      </c>
      <c r="V617" s="21">
        <v>1</v>
      </c>
      <c r="W617" s="21">
        <v>1</v>
      </c>
      <c r="X617" s="21">
        <v>0</v>
      </c>
      <c r="Y617" s="21">
        <v>1</v>
      </c>
      <c r="Z617" s="21">
        <v>0</v>
      </c>
      <c r="AA617" s="21">
        <v>1</v>
      </c>
      <c r="AB617" s="21">
        <v>0</v>
      </c>
      <c r="AC617" s="21">
        <v>0</v>
      </c>
      <c r="AD617" s="21">
        <v>1</v>
      </c>
    </row>
    <row r="618" spans="2:30" ht="10.199999999999999" x14ac:dyDescent="0.2">
      <c r="B618" s="21" t="s">
        <v>100</v>
      </c>
      <c r="C618" s="21" t="s">
        <v>15</v>
      </c>
      <c r="D618" s="21" t="s">
        <v>40</v>
      </c>
      <c r="E618" s="21" t="s">
        <v>41</v>
      </c>
      <c r="F618" s="21">
        <v>1.42</v>
      </c>
      <c r="G618" s="21">
        <v>4221.5619366929805</v>
      </c>
      <c r="H618" s="21">
        <v>25450</v>
      </c>
      <c r="I618" s="21">
        <v>31981</v>
      </c>
      <c r="J618" s="21">
        <v>1694803</v>
      </c>
      <c r="K618" s="21">
        <v>4549784</v>
      </c>
      <c r="L618" s="21">
        <v>935</v>
      </c>
      <c r="M618" s="21">
        <v>5252</v>
      </c>
      <c r="N618" s="21">
        <v>182.56</v>
      </c>
      <c r="O618" s="21" t="s">
        <v>186</v>
      </c>
      <c r="P618" s="21" t="s">
        <v>210</v>
      </c>
      <c r="Q618" s="21">
        <v>34</v>
      </c>
      <c r="R618" s="21">
        <v>79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0</v>
      </c>
      <c r="AB618" s="21">
        <v>1</v>
      </c>
      <c r="AC618" s="21">
        <v>0</v>
      </c>
      <c r="AD618" s="21">
        <v>1</v>
      </c>
    </row>
    <row r="619" spans="2:30" ht="10.199999999999999" x14ac:dyDescent="0.2">
      <c r="B619" s="21" t="s">
        <v>100</v>
      </c>
      <c r="C619" s="21" t="s">
        <v>15</v>
      </c>
      <c r="D619" s="21" t="s">
        <v>42</v>
      </c>
      <c r="E619" s="21" t="s">
        <v>41</v>
      </c>
      <c r="F619" s="21">
        <v>1.42</v>
      </c>
      <c r="G619" s="21">
        <v>4221.5619366929805</v>
      </c>
      <c r="H619" s="21">
        <v>25450</v>
      </c>
      <c r="I619" s="21">
        <v>31981</v>
      </c>
      <c r="J619" s="21">
        <v>1694803</v>
      </c>
      <c r="K619" s="21">
        <v>4549784</v>
      </c>
      <c r="L619" s="21">
        <v>935</v>
      </c>
      <c r="M619" s="21">
        <v>5252</v>
      </c>
      <c r="N619" s="21">
        <v>182.56</v>
      </c>
      <c r="O619" s="21" t="s">
        <v>186</v>
      </c>
      <c r="P619" s="21" t="s">
        <v>211</v>
      </c>
      <c r="Q619" s="21">
        <v>34</v>
      </c>
      <c r="R619" s="21">
        <v>78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1</v>
      </c>
      <c r="AB619" s="21">
        <v>0</v>
      </c>
      <c r="AC619" s="21">
        <v>0</v>
      </c>
      <c r="AD619" s="21">
        <v>1</v>
      </c>
    </row>
    <row r="620" spans="2:30" ht="10.199999999999999" x14ac:dyDescent="0.2">
      <c r="B620" s="21" t="s">
        <v>100</v>
      </c>
      <c r="C620" s="21" t="s">
        <v>17</v>
      </c>
      <c r="D620" s="21" t="s">
        <v>40</v>
      </c>
      <c r="E620" s="21" t="s">
        <v>41</v>
      </c>
      <c r="F620" s="21">
        <v>1.33</v>
      </c>
      <c r="G620" s="21">
        <v>3680.5992488174002</v>
      </c>
      <c r="H620" s="21">
        <v>24706</v>
      </c>
      <c r="I620" s="21">
        <v>31981</v>
      </c>
      <c r="J620" s="21">
        <v>9056076</v>
      </c>
      <c r="K620" s="21">
        <v>4549784</v>
      </c>
      <c r="L620" s="21">
        <v>2300</v>
      </c>
      <c r="M620" s="21">
        <v>20007</v>
      </c>
      <c r="N620" s="21">
        <v>303.82</v>
      </c>
      <c r="O620" s="21" t="s">
        <v>188</v>
      </c>
      <c r="P620" s="21" t="s">
        <v>210</v>
      </c>
      <c r="Q620" s="21">
        <v>37</v>
      </c>
      <c r="R620" s="21">
        <v>79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0</v>
      </c>
      <c r="AB620" s="21">
        <v>1</v>
      </c>
      <c r="AC620" s="21">
        <v>0</v>
      </c>
      <c r="AD620" s="21">
        <v>1</v>
      </c>
    </row>
    <row r="621" spans="2:30" ht="10.199999999999999" x14ac:dyDescent="0.2">
      <c r="B621" s="21" t="s">
        <v>100</v>
      </c>
      <c r="C621" s="21" t="s">
        <v>17</v>
      </c>
      <c r="D621" s="21" t="s">
        <v>42</v>
      </c>
      <c r="E621" s="21" t="s">
        <v>41</v>
      </c>
      <c r="F621" s="21">
        <v>1.33</v>
      </c>
      <c r="G621" s="21">
        <v>3680.5992488174002</v>
      </c>
      <c r="H621" s="21">
        <v>24706</v>
      </c>
      <c r="I621" s="21">
        <v>31981</v>
      </c>
      <c r="J621" s="21">
        <v>9056076</v>
      </c>
      <c r="K621" s="21">
        <v>4549784</v>
      </c>
      <c r="L621" s="21">
        <v>2300</v>
      </c>
      <c r="M621" s="21">
        <v>20007</v>
      </c>
      <c r="N621" s="21">
        <v>303.82</v>
      </c>
      <c r="O621" s="21" t="s">
        <v>188</v>
      </c>
      <c r="P621" s="21" t="s">
        <v>211</v>
      </c>
      <c r="Q621" s="21">
        <v>37</v>
      </c>
      <c r="R621" s="21">
        <v>78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1</v>
      </c>
      <c r="AB621" s="21">
        <v>0</v>
      </c>
      <c r="AC621" s="21">
        <v>0</v>
      </c>
      <c r="AD621" s="21">
        <v>1</v>
      </c>
    </row>
    <row r="622" spans="2:30" ht="10.199999999999999" x14ac:dyDescent="0.2">
      <c r="B622" s="21" t="s">
        <v>100</v>
      </c>
      <c r="C622" s="21" t="s">
        <v>61</v>
      </c>
      <c r="D622" s="21" t="s">
        <v>40</v>
      </c>
      <c r="E622" s="21" t="s">
        <v>41</v>
      </c>
      <c r="F622" s="21">
        <v>1.1499999999999999</v>
      </c>
      <c r="G622" s="21">
        <v>5121.2421277686599</v>
      </c>
      <c r="H622" s="21">
        <v>21207</v>
      </c>
      <c r="I622" s="21">
        <v>31981</v>
      </c>
      <c r="J622" s="21">
        <v>2105604</v>
      </c>
      <c r="K622" s="21">
        <v>4549784</v>
      </c>
      <c r="L622" s="21">
        <v>924</v>
      </c>
      <c r="M622" s="21">
        <v>9176</v>
      </c>
      <c r="N622" s="21">
        <v>147.80000000000001</v>
      </c>
      <c r="O622" s="21" t="s">
        <v>229</v>
      </c>
      <c r="P622" s="21" t="s">
        <v>210</v>
      </c>
      <c r="Q622" s="21">
        <v>41</v>
      </c>
      <c r="R622" s="21">
        <v>79</v>
      </c>
      <c r="S622" s="21">
        <v>0</v>
      </c>
      <c r="T622" s="21">
        <v>0</v>
      </c>
      <c r="U622" s="21">
        <v>0</v>
      </c>
      <c r="V622" s="21">
        <v>1</v>
      </c>
      <c r="W622" s="21">
        <v>0</v>
      </c>
      <c r="X622" s="21">
        <v>1</v>
      </c>
      <c r="Y622" s="21">
        <v>1</v>
      </c>
      <c r="Z622" s="21">
        <v>0</v>
      </c>
      <c r="AA622" s="21">
        <v>0</v>
      </c>
      <c r="AB622" s="21">
        <v>1</v>
      </c>
      <c r="AC622" s="21">
        <v>0</v>
      </c>
      <c r="AD622" s="21">
        <v>1</v>
      </c>
    </row>
    <row r="623" spans="2:30" ht="10.199999999999999" x14ac:dyDescent="0.2">
      <c r="B623" s="21" t="s">
        <v>100</v>
      </c>
      <c r="C623" s="21" t="s">
        <v>61</v>
      </c>
      <c r="D623" s="21" t="s">
        <v>42</v>
      </c>
      <c r="E623" s="21" t="s">
        <v>41</v>
      </c>
      <c r="F623" s="21">
        <v>1.1499999999999999</v>
      </c>
      <c r="G623" s="21">
        <v>5121.2421277686599</v>
      </c>
      <c r="H623" s="21">
        <v>21207</v>
      </c>
      <c r="I623" s="21">
        <v>31981</v>
      </c>
      <c r="J623" s="21">
        <v>2105604</v>
      </c>
      <c r="K623" s="21">
        <v>4549784</v>
      </c>
      <c r="L623" s="21">
        <v>924</v>
      </c>
      <c r="M623" s="21">
        <v>9176</v>
      </c>
      <c r="N623" s="21">
        <v>147.80000000000001</v>
      </c>
      <c r="O623" s="21" t="s">
        <v>229</v>
      </c>
      <c r="P623" s="21" t="s">
        <v>211</v>
      </c>
      <c r="Q623" s="21">
        <v>41</v>
      </c>
      <c r="R623" s="21">
        <v>78</v>
      </c>
      <c r="S623" s="21">
        <v>0</v>
      </c>
      <c r="T623" s="21">
        <v>0</v>
      </c>
      <c r="U623" s="21">
        <v>0</v>
      </c>
      <c r="V623" s="21">
        <v>1</v>
      </c>
      <c r="W623" s="21">
        <v>0</v>
      </c>
      <c r="X623" s="21">
        <v>1</v>
      </c>
      <c r="Y623" s="21">
        <v>1</v>
      </c>
      <c r="Z623" s="21">
        <v>0</v>
      </c>
      <c r="AA623" s="21">
        <v>1</v>
      </c>
      <c r="AB623" s="21">
        <v>0</v>
      </c>
      <c r="AC623" s="21">
        <v>0</v>
      </c>
      <c r="AD623" s="21">
        <v>1</v>
      </c>
    </row>
    <row r="624" spans="2:30" ht="10.199999999999999" x14ac:dyDescent="0.2">
      <c r="B624" s="21" t="s">
        <v>100</v>
      </c>
      <c r="C624" s="21" t="s">
        <v>63</v>
      </c>
      <c r="D624" s="21" t="s">
        <v>40</v>
      </c>
      <c r="E624" s="21" t="s">
        <v>41</v>
      </c>
      <c r="F624" s="21">
        <v>1.19</v>
      </c>
      <c r="G624" s="21">
        <v>7968.6275688566602</v>
      </c>
      <c r="H624" s="21">
        <v>28739</v>
      </c>
      <c r="I624" s="21">
        <v>31981</v>
      </c>
      <c r="J624" s="21">
        <v>2761118</v>
      </c>
      <c r="K624" s="21">
        <v>4549784</v>
      </c>
      <c r="L624" s="21">
        <v>916</v>
      </c>
      <c r="M624" s="21">
        <v>8215</v>
      </c>
      <c r="N624" s="21">
        <v>235.1</v>
      </c>
      <c r="O624" s="21" t="s">
        <v>231</v>
      </c>
      <c r="P624" s="21" t="s">
        <v>210</v>
      </c>
      <c r="Q624" s="21">
        <v>43</v>
      </c>
      <c r="R624" s="21">
        <v>79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0</v>
      </c>
      <c r="AB624" s="21">
        <v>1</v>
      </c>
      <c r="AC624" s="21">
        <v>1</v>
      </c>
      <c r="AD624" s="21">
        <v>0</v>
      </c>
    </row>
    <row r="625" spans="2:30" ht="10.199999999999999" x14ac:dyDescent="0.2">
      <c r="B625" s="21" t="s">
        <v>100</v>
      </c>
      <c r="C625" s="21" t="s">
        <v>63</v>
      </c>
      <c r="D625" s="21" t="s">
        <v>42</v>
      </c>
      <c r="E625" s="21" t="s">
        <v>41</v>
      </c>
      <c r="F625" s="21">
        <v>1.19</v>
      </c>
      <c r="G625" s="21">
        <v>7968.6275688566602</v>
      </c>
      <c r="H625" s="21">
        <v>28739</v>
      </c>
      <c r="I625" s="21">
        <v>31981</v>
      </c>
      <c r="J625" s="21">
        <v>2761118</v>
      </c>
      <c r="K625" s="21">
        <v>4549784</v>
      </c>
      <c r="L625" s="21">
        <v>916</v>
      </c>
      <c r="M625" s="21">
        <v>8215</v>
      </c>
      <c r="N625" s="21">
        <v>235.1</v>
      </c>
      <c r="O625" s="21" t="s">
        <v>231</v>
      </c>
      <c r="P625" s="21" t="s">
        <v>211</v>
      </c>
      <c r="Q625" s="21">
        <v>43</v>
      </c>
      <c r="R625" s="21">
        <v>78</v>
      </c>
      <c r="S625" s="21">
        <v>0</v>
      </c>
      <c r="T625" s="21">
        <v>0</v>
      </c>
      <c r="U625" s="21">
        <v>0</v>
      </c>
      <c r="V625" s="21">
        <v>1</v>
      </c>
      <c r="W625" s="21">
        <v>1</v>
      </c>
      <c r="X625" s="21">
        <v>0</v>
      </c>
      <c r="Y625" s="21">
        <v>1</v>
      </c>
      <c r="Z625" s="21">
        <v>0</v>
      </c>
      <c r="AA625" s="21">
        <v>1</v>
      </c>
      <c r="AB625" s="21">
        <v>0</v>
      </c>
      <c r="AC625" s="21">
        <v>1</v>
      </c>
      <c r="AD625" s="21">
        <v>0</v>
      </c>
    </row>
    <row r="626" spans="2:30" ht="10.199999999999999" x14ac:dyDescent="0.2">
      <c r="B626" s="21" t="s">
        <v>100</v>
      </c>
      <c r="C626" s="21" t="s">
        <v>19</v>
      </c>
      <c r="D626" s="21" t="s">
        <v>40</v>
      </c>
      <c r="E626" s="21" t="s">
        <v>41</v>
      </c>
      <c r="F626" s="21">
        <v>1.46</v>
      </c>
      <c r="G626" s="21">
        <v>2946.2264192006901</v>
      </c>
      <c r="H626" s="21">
        <v>22038</v>
      </c>
      <c r="I626" s="21">
        <v>31981</v>
      </c>
      <c r="J626" s="21">
        <v>1308499</v>
      </c>
      <c r="K626" s="21">
        <v>4549784</v>
      </c>
      <c r="L626" s="21">
        <v>956</v>
      </c>
      <c r="M626" s="21">
        <v>6208</v>
      </c>
      <c r="N626" s="21">
        <v>164.3</v>
      </c>
      <c r="O626" s="21" t="s">
        <v>190</v>
      </c>
      <c r="P626" s="21" t="s">
        <v>210</v>
      </c>
      <c r="Q626" s="21">
        <v>45</v>
      </c>
      <c r="R626" s="21">
        <v>79</v>
      </c>
      <c r="S626" s="21">
        <v>0</v>
      </c>
      <c r="T626" s="21">
        <v>0</v>
      </c>
      <c r="U626" s="21">
        <v>0</v>
      </c>
      <c r="V626" s="21">
        <v>1</v>
      </c>
      <c r="W626" s="21">
        <v>1</v>
      </c>
      <c r="X626" s="21">
        <v>0</v>
      </c>
      <c r="Y626" s="21">
        <v>1</v>
      </c>
      <c r="Z626" s="21">
        <v>0</v>
      </c>
      <c r="AA626" s="21">
        <v>0</v>
      </c>
      <c r="AB626" s="21">
        <v>1</v>
      </c>
      <c r="AC626" s="21">
        <v>0</v>
      </c>
      <c r="AD626" s="21">
        <v>1</v>
      </c>
    </row>
    <row r="627" spans="2:30" ht="10.199999999999999" x14ac:dyDescent="0.2">
      <c r="B627" s="21" t="s">
        <v>100</v>
      </c>
      <c r="C627" s="21" t="s">
        <v>19</v>
      </c>
      <c r="D627" s="21" t="s">
        <v>42</v>
      </c>
      <c r="E627" s="21" t="s">
        <v>41</v>
      </c>
      <c r="F627" s="21">
        <v>1.46</v>
      </c>
      <c r="G627" s="21">
        <v>2946.2264192006901</v>
      </c>
      <c r="H627" s="21">
        <v>22038</v>
      </c>
      <c r="I627" s="21">
        <v>31981</v>
      </c>
      <c r="J627" s="21">
        <v>1308499</v>
      </c>
      <c r="K627" s="21">
        <v>4549784</v>
      </c>
      <c r="L627" s="21">
        <v>956</v>
      </c>
      <c r="M627" s="21">
        <v>6208</v>
      </c>
      <c r="N627" s="21">
        <v>164.3</v>
      </c>
      <c r="O627" s="21" t="s">
        <v>190</v>
      </c>
      <c r="P627" s="21" t="s">
        <v>211</v>
      </c>
      <c r="Q627" s="21">
        <v>45</v>
      </c>
      <c r="R627" s="21">
        <v>78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1</v>
      </c>
      <c r="AB627" s="21">
        <v>0</v>
      </c>
      <c r="AC627" s="21">
        <v>0</v>
      </c>
      <c r="AD627" s="21">
        <v>1</v>
      </c>
    </row>
    <row r="628" spans="2:30" ht="10.199999999999999" x14ac:dyDescent="0.2">
      <c r="B628" s="21" t="s">
        <v>20</v>
      </c>
      <c r="C628" s="21" t="s">
        <v>21</v>
      </c>
      <c r="D628" s="21" t="s">
        <v>40</v>
      </c>
      <c r="E628" s="21" t="s">
        <v>41</v>
      </c>
      <c r="F628" s="21">
        <v>1</v>
      </c>
      <c r="G628" s="21">
        <v>2487.8884505267401</v>
      </c>
      <c r="H628" s="21">
        <v>32991</v>
      </c>
      <c r="I628" s="21">
        <v>31981</v>
      </c>
      <c r="J628" s="21">
        <v>8621121</v>
      </c>
      <c r="K628" s="21">
        <v>4549784</v>
      </c>
      <c r="L628" s="21">
        <v>217</v>
      </c>
      <c r="M628" s="21">
        <v>63690</v>
      </c>
      <c r="N628" s="21">
        <v>114.35</v>
      </c>
      <c r="O628" s="21" t="s">
        <v>191</v>
      </c>
      <c r="P628" s="21" t="s">
        <v>210</v>
      </c>
      <c r="Q628" s="21">
        <v>47</v>
      </c>
      <c r="R628" s="21">
        <v>79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0</v>
      </c>
      <c r="AD628" s="21">
        <v>1</v>
      </c>
    </row>
    <row r="629" spans="2:30" ht="10.199999999999999" x14ac:dyDescent="0.2">
      <c r="B629" s="21" t="s">
        <v>20</v>
      </c>
      <c r="C629" s="21" t="s">
        <v>21</v>
      </c>
      <c r="D629" s="21" t="s">
        <v>42</v>
      </c>
      <c r="E629" s="21" t="s">
        <v>41</v>
      </c>
      <c r="F629" s="21">
        <v>1</v>
      </c>
      <c r="G629" s="21">
        <v>2487.8884505267401</v>
      </c>
      <c r="H629" s="21">
        <v>32991</v>
      </c>
      <c r="I629" s="21">
        <v>31981</v>
      </c>
      <c r="J629" s="21">
        <v>8621121</v>
      </c>
      <c r="K629" s="21">
        <v>4549784</v>
      </c>
      <c r="L629" s="21">
        <v>217</v>
      </c>
      <c r="M629" s="21">
        <v>63690</v>
      </c>
      <c r="N629" s="21">
        <v>114.35</v>
      </c>
      <c r="O629" s="21" t="s">
        <v>191</v>
      </c>
      <c r="P629" s="21" t="s">
        <v>211</v>
      </c>
      <c r="Q629" s="21">
        <v>47</v>
      </c>
      <c r="R629" s="21">
        <v>78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1</v>
      </c>
      <c r="AB629" s="21">
        <v>0</v>
      </c>
      <c r="AC629" s="21">
        <v>0</v>
      </c>
      <c r="AD629" s="21">
        <v>1</v>
      </c>
    </row>
    <row r="630" spans="2:30" ht="10.199999999999999" x14ac:dyDescent="0.2">
      <c r="B630" s="21" t="s">
        <v>22</v>
      </c>
      <c r="C630" s="21" t="s">
        <v>21</v>
      </c>
      <c r="D630" s="21" t="s">
        <v>40</v>
      </c>
      <c r="E630" s="21" t="s">
        <v>41</v>
      </c>
      <c r="F630" s="21">
        <v>1</v>
      </c>
      <c r="G630" s="21">
        <v>2487.8884505267401</v>
      </c>
      <c r="H630" s="21">
        <v>32991</v>
      </c>
      <c r="I630" s="21">
        <v>31981</v>
      </c>
      <c r="J630" s="21">
        <v>8621121</v>
      </c>
      <c r="K630" s="21">
        <v>4549784</v>
      </c>
      <c r="L630" s="21">
        <v>217</v>
      </c>
      <c r="M630" s="21">
        <v>63690</v>
      </c>
      <c r="N630" s="21">
        <v>114.35</v>
      </c>
      <c r="O630" s="21" t="s">
        <v>192</v>
      </c>
      <c r="P630" s="21" t="s">
        <v>210</v>
      </c>
      <c r="Q630" s="21">
        <v>48</v>
      </c>
      <c r="R630" s="21">
        <v>79</v>
      </c>
      <c r="S630" s="21">
        <v>0</v>
      </c>
      <c r="T630" s="21">
        <v>1</v>
      </c>
      <c r="U630" s="21">
        <v>0</v>
      </c>
      <c r="V630" s="21">
        <v>0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</row>
    <row r="631" spans="2:30" ht="10.199999999999999" x14ac:dyDescent="0.2">
      <c r="B631" s="21" t="s">
        <v>22</v>
      </c>
      <c r="C631" s="21" t="s">
        <v>21</v>
      </c>
      <c r="D631" s="21" t="s">
        <v>42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192</v>
      </c>
      <c r="P631" s="21" t="s">
        <v>211</v>
      </c>
      <c r="Q631" s="21">
        <v>48</v>
      </c>
      <c r="R631" s="21">
        <v>78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</row>
    <row r="632" spans="2:30" ht="10.199999999999999" x14ac:dyDescent="0.2">
      <c r="B632" s="21" t="s">
        <v>23</v>
      </c>
      <c r="C632" s="21" t="s">
        <v>21</v>
      </c>
      <c r="D632" s="21" t="s">
        <v>40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193</v>
      </c>
      <c r="P632" s="21" t="s">
        <v>210</v>
      </c>
      <c r="Q632" s="21">
        <v>46</v>
      </c>
      <c r="R632" s="21">
        <v>79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0</v>
      </c>
      <c r="AB632" s="21">
        <v>1</v>
      </c>
      <c r="AC632" s="21">
        <v>1</v>
      </c>
      <c r="AD632" s="21">
        <v>0</v>
      </c>
    </row>
    <row r="633" spans="2:30" ht="10.199999999999999" x14ac:dyDescent="0.2">
      <c r="B633" s="21" t="s">
        <v>23</v>
      </c>
      <c r="C633" s="21" t="s">
        <v>21</v>
      </c>
      <c r="D633" s="21" t="s">
        <v>42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193</v>
      </c>
      <c r="P633" s="21" t="s">
        <v>211</v>
      </c>
      <c r="Q633" s="21">
        <v>46</v>
      </c>
      <c r="R633" s="21">
        <v>78</v>
      </c>
      <c r="S633" s="21">
        <v>0</v>
      </c>
      <c r="T633" s="21">
        <v>0</v>
      </c>
      <c r="U633" s="21">
        <v>0</v>
      </c>
      <c r="V633" s="21">
        <v>1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1</v>
      </c>
      <c r="AD633" s="21">
        <v>0</v>
      </c>
    </row>
    <row r="634" spans="2:30" ht="10.199999999999999" x14ac:dyDescent="0.2">
      <c r="B634" s="21" t="s">
        <v>100</v>
      </c>
      <c r="C634" s="21" t="s">
        <v>24</v>
      </c>
      <c r="D634" s="21" t="s">
        <v>40</v>
      </c>
      <c r="E634" s="21" t="s">
        <v>41</v>
      </c>
      <c r="F634" s="21">
        <v>1.1499999999999999</v>
      </c>
      <c r="G634" s="21">
        <v>3081.34411240913</v>
      </c>
      <c r="H634" s="21">
        <v>22360</v>
      </c>
      <c r="I634" s="21">
        <v>31981</v>
      </c>
      <c r="J634" s="21">
        <v>1421287</v>
      </c>
      <c r="K634" s="21">
        <v>4549784</v>
      </c>
      <c r="L634" s="21">
        <v>760</v>
      </c>
      <c r="M634" s="21">
        <v>14683</v>
      </c>
      <c r="N634" s="21">
        <v>125.8</v>
      </c>
      <c r="O634" s="21" t="s">
        <v>194</v>
      </c>
      <c r="P634" s="21" t="s">
        <v>210</v>
      </c>
      <c r="Q634" s="21">
        <v>53</v>
      </c>
      <c r="R634" s="21">
        <v>79</v>
      </c>
      <c r="S634" s="21">
        <v>0</v>
      </c>
      <c r="T634" s="21">
        <v>1</v>
      </c>
      <c r="U634" s="21">
        <v>0</v>
      </c>
      <c r="V634" s="21">
        <v>0</v>
      </c>
      <c r="W634" s="21">
        <v>0</v>
      </c>
      <c r="X634" s="21">
        <v>1</v>
      </c>
      <c r="Y634" s="21">
        <v>1</v>
      </c>
      <c r="Z634" s="21">
        <v>0</v>
      </c>
      <c r="AA634" s="21">
        <v>0</v>
      </c>
      <c r="AB634" s="21">
        <v>1</v>
      </c>
      <c r="AC634" s="21">
        <v>0</v>
      </c>
      <c r="AD634" s="21">
        <v>1</v>
      </c>
    </row>
    <row r="635" spans="2:30" ht="10.199999999999999" x14ac:dyDescent="0.2">
      <c r="B635" s="21" t="s">
        <v>100</v>
      </c>
      <c r="C635" s="21" t="s">
        <v>24</v>
      </c>
      <c r="D635" s="21" t="s">
        <v>42</v>
      </c>
      <c r="E635" s="21" t="s">
        <v>41</v>
      </c>
      <c r="F635" s="21">
        <v>1.1499999999999999</v>
      </c>
      <c r="G635" s="21">
        <v>3081.34411240913</v>
      </c>
      <c r="H635" s="21">
        <v>22360</v>
      </c>
      <c r="I635" s="21">
        <v>31981</v>
      </c>
      <c r="J635" s="21">
        <v>1421287</v>
      </c>
      <c r="K635" s="21">
        <v>4549784</v>
      </c>
      <c r="L635" s="21">
        <v>760</v>
      </c>
      <c r="M635" s="21">
        <v>14683</v>
      </c>
      <c r="N635" s="21">
        <v>125.8</v>
      </c>
      <c r="O635" s="21" t="s">
        <v>194</v>
      </c>
      <c r="P635" s="21" t="s">
        <v>211</v>
      </c>
      <c r="Q635" s="21">
        <v>53</v>
      </c>
      <c r="R635" s="21">
        <v>78</v>
      </c>
      <c r="S635" s="21">
        <v>0</v>
      </c>
      <c r="T635" s="21">
        <v>0</v>
      </c>
      <c r="U635" s="21">
        <v>0</v>
      </c>
      <c r="V635" s="21">
        <v>1</v>
      </c>
      <c r="W635" s="21">
        <v>0</v>
      </c>
      <c r="X635" s="21">
        <v>1</v>
      </c>
      <c r="Y635" s="21">
        <v>1</v>
      </c>
      <c r="Z635" s="21">
        <v>0</v>
      </c>
      <c r="AA635" s="21">
        <v>1</v>
      </c>
      <c r="AB635" s="21">
        <v>0</v>
      </c>
      <c r="AC635" s="21">
        <v>0</v>
      </c>
      <c r="AD635" s="21">
        <v>1</v>
      </c>
    </row>
    <row r="636" spans="2:30" ht="10.199999999999999" x14ac:dyDescent="0.2">
      <c r="B636" s="21" t="s">
        <v>100</v>
      </c>
      <c r="C636" s="21" t="s">
        <v>25</v>
      </c>
      <c r="D636" s="21" t="s">
        <v>40</v>
      </c>
      <c r="E636" s="21" t="s">
        <v>41</v>
      </c>
      <c r="F636" s="21">
        <v>1.58</v>
      </c>
      <c r="G636" s="21">
        <v>2295.2268441593801</v>
      </c>
      <c r="H636" s="21">
        <v>23025</v>
      </c>
      <c r="I636" s="21">
        <v>31981</v>
      </c>
      <c r="J636" s="21">
        <v>2753373</v>
      </c>
      <c r="K636" s="21">
        <v>4549784</v>
      </c>
      <c r="L636" s="21">
        <v>1970</v>
      </c>
      <c r="M636" s="21">
        <v>5190</v>
      </c>
      <c r="N636" s="21">
        <v>279.83</v>
      </c>
      <c r="O636" s="21" t="s">
        <v>195</v>
      </c>
      <c r="P636" s="21" t="s">
        <v>210</v>
      </c>
      <c r="Q636" s="21">
        <v>55</v>
      </c>
      <c r="R636" s="21">
        <v>79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0</v>
      </c>
      <c r="AB636" s="21">
        <v>1</v>
      </c>
      <c r="AC636" s="21">
        <v>0</v>
      </c>
      <c r="AD636" s="21">
        <v>1</v>
      </c>
    </row>
    <row r="637" spans="2:30" ht="10.199999999999999" x14ac:dyDescent="0.2">
      <c r="B637" s="21" t="s">
        <v>100</v>
      </c>
      <c r="C637" s="21" t="s">
        <v>25</v>
      </c>
      <c r="D637" s="21" t="s">
        <v>42</v>
      </c>
      <c r="E637" s="21" t="s">
        <v>41</v>
      </c>
      <c r="F637" s="21">
        <v>1.58</v>
      </c>
      <c r="G637" s="21">
        <v>2295.2268441593801</v>
      </c>
      <c r="H637" s="21">
        <v>23025</v>
      </c>
      <c r="I637" s="21">
        <v>31981</v>
      </c>
      <c r="J637" s="21">
        <v>2753373</v>
      </c>
      <c r="K637" s="21">
        <v>4549784</v>
      </c>
      <c r="L637" s="21">
        <v>1970</v>
      </c>
      <c r="M637" s="21">
        <v>5190</v>
      </c>
      <c r="N637" s="21">
        <v>279.83</v>
      </c>
      <c r="O637" s="21" t="s">
        <v>195</v>
      </c>
      <c r="P637" s="21" t="s">
        <v>211</v>
      </c>
      <c r="Q637" s="21">
        <v>55</v>
      </c>
      <c r="R637" s="21">
        <v>78</v>
      </c>
      <c r="S637" s="21">
        <v>0</v>
      </c>
      <c r="T637" s="21">
        <v>0</v>
      </c>
      <c r="U637" s="21">
        <v>0</v>
      </c>
      <c r="V637" s="21">
        <v>1</v>
      </c>
      <c r="W637" s="21">
        <v>1</v>
      </c>
      <c r="X637" s="21">
        <v>0</v>
      </c>
      <c r="Y637" s="21">
        <v>1</v>
      </c>
      <c r="Z637" s="21">
        <v>0</v>
      </c>
      <c r="AA637" s="21">
        <v>1</v>
      </c>
      <c r="AB637" s="21">
        <v>0</v>
      </c>
      <c r="AC637" s="21">
        <v>0</v>
      </c>
      <c r="AD637" s="21">
        <v>1</v>
      </c>
    </row>
    <row r="638" spans="2:30" ht="10.199999999999999" x14ac:dyDescent="0.2">
      <c r="B638" s="21" t="s">
        <v>100</v>
      </c>
      <c r="C638" s="21" t="s">
        <v>27</v>
      </c>
      <c r="D638" s="21" t="s">
        <v>40</v>
      </c>
      <c r="E638" s="21" t="s">
        <v>41</v>
      </c>
      <c r="F638" s="21">
        <v>1.57</v>
      </c>
      <c r="G638" s="21">
        <v>3329.8101877982799</v>
      </c>
      <c r="H638" s="21">
        <v>23903</v>
      </c>
      <c r="I638" s="21">
        <v>31981</v>
      </c>
      <c r="J638" s="21">
        <v>2673620</v>
      </c>
      <c r="K638" s="21">
        <v>4549784</v>
      </c>
      <c r="L638" s="21">
        <v>2259</v>
      </c>
      <c r="M638" s="21">
        <v>6724</v>
      </c>
      <c r="N638" s="21">
        <v>273.83</v>
      </c>
      <c r="O638" s="21" t="s">
        <v>197</v>
      </c>
      <c r="P638" s="21" t="s">
        <v>210</v>
      </c>
      <c r="Q638" s="21">
        <v>66</v>
      </c>
      <c r="R638" s="21">
        <v>79</v>
      </c>
      <c r="S638" s="21">
        <v>0</v>
      </c>
      <c r="T638" s="21">
        <v>0</v>
      </c>
      <c r="U638" s="21">
        <v>0</v>
      </c>
      <c r="V638" s="21">
        <v>1</v>
      </c>
      <c r="W638" s="21">
        <v>1</v>
      </c>
      <c r="X638" s="21">
        <v>0</v>
      </c>
      <c r="Y638" s="21">
        <v>1</v>
      </c>
      <c r="Z638" s="21">
        <v>0</v>
      </c>
      <c r="AA638" s="21">
        <v>0</v>
      </c>
      <c r="AB638" s="21">
        <v>1</v>
      </c>
      <c r="AC638" s="21">
        <v>0</v>
      </c>
      <c r="AD638" s="21">
        <v>1</v>
      </c>
    </row>
    <row r="639" spans="2:30" ht="10.199999999999999" x14ac:dyDescent="0.2">
      <c r="B639" s="21" t="s">
        <v>100</v>
      </c>
      <c r="C639" s="21" t="s">
        <v>27</v>
      </c>
      <c r="D639" s="21" t="s">
        <v>42</v>
      </c>
      <c r="E639" s="21" t="s">
        <v>41</v>
      </c>
      <c r="F639" s="21">
        <v>1.57</v>
      </c>
      <c r="G639" s="21">
        <v>3329.8101877982799</v>
      </c>
      <c r="H639" s="21">
        <v>23903</v>
      </c>
      <c r="I639" s="21">
        <v>31981</v>
      </c>
      <c r="J639" s="21">
        <v>2673620</v>
      </c>
      <c r="K639" s="21">
        <v>4549784</v>
      </c>
      <c r="L639" s="21">
        <v>2259</v>
      </c>
      <c r="M639" s="21">
        <v>6724</v>
      </c>
      <c r="N639" s="21">
        <v>273.83</v>
      </c>
      <c r="O639" s="21" t="s">
        <v>197</v>
      </c>
      <c r="P639" s="21" t="s">
        <v>211</v>
      </c>
      <c r="Q639" s="21">
        <v>66</v>
      </c>
      <c r="R639" s="21">
        <v>78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1</v>
      </c>
      <c r="AB639" s="21">
        <v>0</v>
      </c>
      <c r="AC639" s="21">
        <v>0</v>
      </c>
      <c r="AD639" s="21">
        <v>1</v>
      </c>
    </row>
    <row r="640" spans="2:30" ht="10.199999999999999" x14ac:dyDescent="0.2">
      <c r="B640" s="21" t="s">
        <v>100</v>
      </c>
      <c r="C640" s="21" t="s">
        <v>28</v>
      </c>
      <c r="D640" s="21" t="s">
        <v>40</v>
      </c>
      <c r="E640" s="21" t="s">
        <v>41</v>
      </c>
      <c r="F640" s="21">
        <v>1.37</v>
      </c>
      <c r="G640" s="21">
        <v>6865.7671687801803</v>
      </c>
      <c r="H640" s="21">
        <v>38813</v>
      </c>
      <c r="I640" s="21">
        <v>31981</v>
      </c>
      <c r="J640" s="21">
        <v>1653017</v>
      </c>
      <c r="K640" s="21">
        <v>4549784</v>
      </c>
      <c r="L640" s="21">
        <v>2428</v>
      </c>
      <c r="M640" s="21">
        <v>17938</v>
      </c>
      <c r="N640" s="21">
        <v>347.82</v>
      </c>
      <c r="O640" s="21" t="s">
        <v>198</v>
      </c>
      <c r="P640" s="21" t="s">
        <v>210</v>
      </c>
      <c r="Q640" s="21">
        <v>67</v>
      </c>
      <c r="R640" s="21">
        <v>79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0</v>
      </c>
      <c r="AB640" s="21">
        <v>1</v>
      </c>
      <c r="AC640" s="21">
        <v>0</v>
      </c>
      <c r="AD640" s="21">
        <v>1</v>
      </c>
    </row>
    <row r="641" spans="2:30" ht="10.199999999999999" x14ac:dyDescent="0.2">
      <c r="B641" s="21" t="s">
        <v>100</v>
      </c>
      <c r="C641" s="21" t="s">
        <v>28</v>
      </c>
      <c r="D641" s="21" t="s">
        <v>42</v>
      </c>
      <c r="E641" s="21" t="s">
        <v>41</v>
      </c>
      <c r="F641" s="21">
        <v>1.37</v>
      </c>
      <c r="G641" s="21">
        <v>6865.7671687801803</v>
      </c>
      <c r="H641" s="21">
        <v>38813</v>
      </c>
      <c r="I641" s="21">
        <v>31981</v>
      </c>
      <c r="J641" s="21">
        <v>1653017</v>
      </c>
      <c r="K641" s="21">
        <v>4549784</v>
      </c>
      <c r="L641" s="21">
        <v>2428</v>
      </c>
      <c r="M641" s="21">
        <v>17938</v>
      </c>
      <c r="N641" s="21">
        <v>347.82</v>
      </c>
      <c r="O641" s="21" t="s">
        <v>198</v>
      </c>
      <c r="P641" s="21" t="s">
        <v>211</v>
      </c>
      <c r="Q641" s="21">
        <v>67</v>
      </c>
      <c r="R641" s="21">
        <v>78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1</v>
      </c>
      <c r="AB641" s="21">
        <v>0</v>
      </c>
      <c r="AC641" s="21">
        <v>0</v>
      </c>
      <c r="AD641" s="21">
        <v>1</v>
      </c>
    </row>
    <row r="642" spans="2:30" ht="10.199999999999999" x14ac:dyDescent="0.2">
      <c r="B642" s="21" t="s">
        <v>100</v>
      </c>
      <c r="C642" s="21" t="s">
        <v>32</v>
      </c>
      <c r="D642" s="21" t="s">
        <v>40</v>
      </c>
      <c r="E642" s="21" t="s">
        <v>41</v>
      </c>
      <c r="F642" s="21">
        <v>1.55</v>
      </c>
      <c r="G642" s="21">
        <v>4358.5103280736503</v>
      </c>
      <c r="H642" s="21">
        <v>30916</v>
      </c>
      <c r="I642" s="21">
        <v>31981</v>
      </c>
      <c r="J642" s="21">
        <v>2230831</v>
      </c>
      <c r="K642" s="21">
        <v>4549784</v>
      </c>
      <c r="L642" s="21">
        <v>2317</v>
      </c>
      <c r="M642" s="21">
        <v>7614</v>
      </c>
      <c r="N642" s="21">
        <v>281.06</v>
      </c>
      <c r="O642" s="21" t="s">
        <v>202</v>
      </c>
      <c r="P642" s="21" t="s">
        <v>210</v>
      </c>
      <c r="Q642" s="21">
        <v>70</v>
      </c>
      <c r="R642" s="21">
        <v>79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0</v>
      </c>
      <c r="AB642" s="21">
        <v>1</v>
      </c>
      <c r="AC642" s="21">
        <v>0</v>
      </c>
      <c r="AD642" s="21">
        <v>1</v>
      </c>
    </row>
    <row r="643" spans="2:30" ht="10.199999999999999" x14ac:dyDescent="0.2">
      <c r="B643" s="21" t="s">
        <v>100</v>
      </c>
      <c r="C643" s="21" t="s">
        <v>32</v>
      </c>
      <c r="D643" s="21" t="s">
        <v>42</v>
      </c>
      <c r="E643" s="21" t="s">
        <v>41</v>
      </c>
      <c r="F643" s="21">
        <v>1.55</v>
      </c>
      <c r="G643" s="21">
        <v>4358.5103280736503</v>
      </c>
      <c r="H643" s="21">
        <v>30916</v>
      </c>
      <c r="I643" s="21">
        <v>31981</v>
      </c>
      <c r="J643" s="21">
        <v>2230831</v>
      </c>
      <c r="K643" s="21">
        <v>4549784</v>
      </c>
      <c r="L643" s="21">
        <v>2317</v>
      </c>
      <c r="M643" s="21">
        <v>7614</v>
      </c>
      <c r="N643" s="21">
        <v>281.06</v>
      </c>
      <c r="O643" s="21" t="s">
        <v>202</v>
      </c>
      <c r="P643" s="21" t="s">
        <v>211</v>
      </c>
      <c r="Q643" s="21">
        <v>70</v>
      </c>
      <c r="R643" s="21">
        <v>78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1</v>
      </c>
      <c r="AB643" s="21">
        <v>0</v>
      </c>
      <c r="AC643" s="21">
        <v>0</v>
      </c>
      <c r="AD643" s="21">
        <v>1</v>
      </c>
    </row>
    <row r="644" spans="2:30" ht="10.199999999999999" x14ac:dyDescent="0.2">
      <c r="B644" s="21" t="s">
        <v>100</v>
      </c>
      <c r="C644" s="21" t="s">
        <v>29</v>
      </c>
      <c r="D644" s="21" t="s">
        <v>40</v>
      </c>
      <c r="E644" s="21" t="s">
        <v>41</v>
      </c>
      <c r="F644" s="21">
        <v>1.1399999999999999</v>
      </c>
      <c r="G644" s="21">
        <v>8117.1221947995</v>
      </c>
      <c r="H644" s="21">
        <v>25824</v>
      </c>
      <c r="I644" s="21">
        <v>31981</v>
      </c>
      <c r="J644" s="21">
        <v>2549844</v>
      </c>
      <c r="K644" s="21">
        <v>4549784</v>
      </c>
      <c r="L644" s="21">
        <v>699</v>
      </c>
      <c r="M644" s="21">
        <v>4957</v>
      </c>
      <c r="N644" s="21">
        <v>258.37</v>
      </c>
      <c r="O644" s="21" t="s">
        <v>199</v>
      </c>
      <c r="P644" s="21" t="s">
        <v>210</v>
      </c>
      <c r="Q644" s="21">
        <v>72</v>
      </c>
      <c r="R644" s="21">
        <v>79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0</v>
      </c>
      <c r="AB644" s="21">
        <v>1</v>
      </c>
      <c r="AC644" s="21">
        <v>0</v>
      </c>
      <c r="AD644" s="21">
        <v>1</v>
      </c>
    </row>
    <row r="645" spans="2:30" ht="10.199999999999999" x14ac:dyDescent="0.2">
      <c r="B645" s="21" t="s">
        <v>100</v>
      </c>
      <c r="C645" s="21" t="s">
        <v>29</v>
      </c>
      <c r="D645" s="21" t="s">
        <v>42</v>
      </c>
      <c r="E645" s="21" t="s">
        <v>41</v>
      </c>
      <c r="F645" s="21">
        <v>1.1399999999999999</v>
      </c>
      <c r="G645" s="21">
        <v>8117.1221947995</v>
      </c>
      <c r="H645" s="21">
        <v>25824</v>
      </c>
      <c r="I645" s="21">
        <v>31981</v>
      </c>
      <c r="J645" s="21">
        <v>2549844</v>
      </c>
      <c r="K645" s="21">
        <v>4549784</v>
      </c>
      <c r="L645" s="21">
        <v>699</v>
      </c>
      <c r="M645" s="21">
        <v>4957</v>
      </c>
      <c r="N645" s="21">
        <v>258.37</v>
      </c>
      <c r="O645" s="21" t="s">
        <v>199</v>
      </c>
      <c r="P645" s="21" t="s">
        <v>211</v>
      </c>
      <c r="Q645" s="21">
        <v>72</v>
      </c>
      <c r="R645" s="21">
        <v>78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1</v>
      </c>
      <c r="AB645" s="21">
        <v>0</v>
      </c>
      <c r="AC645" s="21">
        <v>0</v>
      </c>
      <c r="AD645" s="21">
        <v>1</v>
      </c>
    </row>
    <row r="646" spans="2:30" ht="10.199999999999999" x14ac:dyDescent="0.2">
      <c r="B646" s="21" t="s">
        <v>100</v>
      </c>
      <c r="C646" s="21" t="s">
        <v>30</v>
      </c>
      <c r="D646" s="21" t="s">
        <v>40</v>
      </c>
      <c r="E646" s="21" t="s">
        <v>41</v>
      </c>
      <c r="F646" s="21">
        <v>1.24</v>
      </c>
      <c r="G646" s="21">
        <v>4580.05106740664</v>
      </c>
      <c r="H646" s="21">
        <v>23654</v>
      </c>
      <c r="I646" s="21">
        <v>31981</v>
      </c>
      <c r="J646" s="21">
        <v>2195215</v>
      </c>
      <c r="K646" s="21">
        <v>4549784</v>
      </c>
      <c r="L646" s="21">
        <v>815</v>
      </c>
      <c r="M646" s="21">
        <v>8413</v>
      </c>
      <c r="N646" s="21">
        <v>132.94</v>
      </c>
      <c r="O646" s="21" t="s">
        <v>200</v>
      </c>
      <c r="P646" s="21" t="s">
        <v>210</v>
      </c>
      <c r="Q646" s="21">
        <v>75</v>
      </c>
      <c r="R646" s="21">
        <v>79</v>
      </c>
      <c r="S646" s="21">
        <v>0</v>
      </c>
      <c r="T646" s="21">
        <v>0</v>
      </c>
      <c r="U646" s="21">
        <v>0</v>
      </c>
      <c r="V646" s="21">
        <v>1</v>
      </c>
      <c r="W646" s="21">
        <v>0</v>
      </c>
      <c r="X646" s="21">
        <v>1</v>
      </c>
      <c r="Y646" s="21">
        <v>1</v>
      </c>
      <c r="Z646" s="21">
        <v>0</v>
      </c>
      <c r="AA646" s="21">
        <v>0</v>
      </c>
      <c r="AB646" s="21">
        <v>1</v>
      </c>
      <c r="AC646" s="21">
        <v>0</v>
      </c>
      <c r="AD646" s="21">
        <v>1</v>
      </c>
    </row>
    <row r="647" spans="2:30" ht="10.199999999999999" x14ac:dyDescent="0.2">
      <c r="B647" s="21" t="s">
        <v>100</v>
      </c>
      <c r="C647" s="21" t="s">
        <v>30</v>
      </c>
      <c r="D647" s="21" t="s">
        <v>42</v>
      </c>
      <c r="E647" s="21" t="s">
        <v>41</v>
      </c>
      <c r="F647" s="21">
        <v>1.24</v>
      </c>
      <c r="G647" s="21">
        <v>4580.05106740664</v>
      </c>
      <c r="H647" s="21">
        <v>23654</v>
      </c>
      <c r="I647" s="21">
        <v>31981</v>
      </c>
      <c r="J647" s="21">
        <v>2195215</v>
      </c>
      <c r="K647" s="21">
        <v>4549784</v>
      </c>
      <c r="L647" s="21">
        <v>815</v>
      </c>
      <c r="M647" s="21">
        <v>8413</v>
      </c>
      <c r="N647" s="21">
        <v>132.94</v>
      </c>
      <c r="O647" s="21" t="s">
        <v>200</v>
      </c>
      <c r="P647" s="21" t="s">
        <v>211</v>
      </c>
      <c r="Q647" s="21">
        <v>75</v>
      </c>
      <c r="R647" s="21">
        <v>78</v>
      </c>
      <c r="S647" s="21">
        <v>0</v>
      </c>
      <c r="T647" s="21">
        <v>0</v>
      </c>
      <c r="U647" s="21">
        <v>0</v>
      </c>
      <c r="V647" s="21">
        <v>1</v>
      </c>
      <c r="W647" s="21">
        <v>0</v>
      </c>
      <c r="X647" s="21">
        <v>1</v>
      </c>
      <c r="Y647" s="21">
        <v>1</v>
      </c>
      <c r="Z647" s="21">
        <v>0</v>
      </c>
      <c r="AA647" s="21">
        <v>1</v>
      </c>
      <c r="AB647" s="21">
        <v>0</v>
      </c>
      <c r="AC647" s="21">
        <v>0</v>
      </c>
      <c r="AD647" s="21">
        <v>1</v>
      </c>
    </row>
    <row r="648" spans="2:30" ht="10.199999999999999" x14ac:dyDescent="0.2">
      <c r="B648" s="21" t="s">
        <v>100</v>
      </c>
      <c r="C648" s="21" t="s">
        <v>6</v>
      </c>
      <c r="D648" s="21" t="s">
        <v>100</v>
      </c>
      <c r="E648" s="21" t="s">
        <v>86</v>
      </c>
      <c r="F648" s="21">
        <v>1.01</v>
      </c>
      <c r="G648" s="21">
        <v>6017.6559463517497</v>
      </c>
      <c r="H648" s="21">
        <v>26993</v>
      </c>
      <c r="I648" s="21">
        <v>37375</v>
      </c>
      <c r="J648" s="21">
        <v>3532657</v>
      </c>
      <c r="K648" s="21">
        <v>991717</v>
      </c>
      <c r="L648" s="21">
        <v>546</v>
      </c>
      <c r="M648" s="21">
        <v>7788</v>
      </c>
      <c r="N648" s="21">
        <v>104.11</v>
      </c>
      <c r="O648" s="21" t="s">
        <v>178</v>
      </c>
      <c r="P648" s="21" t="s">
        <v>255</v>
      </c>
      <c r="Q648" s="21">
        <v>4</v>
      </c>
      <c r="R648" s="21">
        <v>80</v>
      </c>
      <c r="S648" s="21">
        <v>0</v>
      </c>
      <c r="T648" s="21">
        <v>0</v>
      </c>
      <c r="U648" s="21">
        <v>0</v>
      </c>
      <c r="V648" s="21">
        <v>1</v>
      </c>
      <c r="W648" s="21">
        <v>0</v>
      </c>
      <c r="X648" s="21">
        <v>1</v>
      </c>
      <c r="Y648" s="21">
        <v>1</v>
      </c>
      <c r="Z648" s="21">
        <v>0</v>
      </c>
      <c r="AA648" s="21">
        <v>0</v>
      </c>
      <c r="AB648" s="21">
        <v>1</v>
      </c>
      <c r="AC648" s="21">
        <v>0</v>
      </c>
      <c r="AD648" s="21">
        <v>1</v>
      </c>
    </row>
    <row r="649" spans="2:30" ht="10.199999999999999" x14ac:dyDescent="0.2">
      <c r="B649" s="21" t="s">
        <v>100</v>
      </c>
      <c r="C649" s="21" t="s">
        <v>8</v>
      </c>
      <c r="D649" s="21" t="s">
        <v>100</v>
      </c>
      <c r="E649" s="21" t="s">
        <v>86</v>
      </c>
      <c r="F649" s="21">
        <v>1.32</v>
      </c>
      <c r="G649" s="21">
        <v>4771.6627582701103</v>
      </c>
      <c r="H649" s="21">
        <v>30124</v>
      </c>
      <c r="I649" s="21">
        <v>37375</v>
      </c>
      <c r="J649" s="21">
        <v>5787293</v>
      </c>
      <c r="K649" s="21">
        <v>991717</v>
      </c>
      <c r="L649" s="21">
        <v>1193</v>
      </c>
      <c r="M649" s="21">
        <v>8170</v>
      </c>
      <c r="N649" s="21">
        <v>127.83</v>
      </c>
      <c r="O649" s="21" t="s">
        <v>180</v>
      </c>
      <c r="P649" s="21" t="s">
        <v>255</v>
      </c>
      <c r="Q649" s="21">
        <v>9</v>
      </c>
      <c r="R649" s="21">
        <v>80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</row>
    <row r="650" spans="2:30" ht="10.199999999999999" x14ac:dyDescent="0.2">
      <c r="B650" s="21" t="s">
        <v>9</v>
      </c>
      <c r="C650" s="21" t="s">
        <v>10</v>
      </c>
      <c r="D650" s="21" t="s">
        <v>100</v>
      </c>
      <c r="E650" s="21" t="s">
        <v>86</v>
      </c>
      <c r="F650" s="21">
        <v>1.26</v>
      </c>
      <c r="G650" s="21">
        <v>2040.4207280385101</v>
      </c>
      <c r="H650" s="21">
        <v>29260</v>
      </c>
      <c r="I650" s="21">
        <v>37375</v>
      </c>
      <c r="J650" s="21">
        <v>7830332</v>
      </c>
      <c r="K650" s="21">
        <v>991717</v>
      </c>
      <c r="L650" s="21">
        <v>1134</v>
      </c>
      <c r="M650" s="21">
        <v>5449</v>
      </c>
      <c r="N650" s="21">
        <v>145.53</v>
      </c>
      <c r="O650" s="21" t="s">
        <v>181</v>
      </c>
      <c r="P650" s="21" t="s">
        <v>255</v>
      </c>
      <c r="Q650" s="21">
        <v>15</v>
      </c>
      <c r="R650" s="21">
        <v>80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</row>
    <row r="651" spans="2:30" ht="10.199999999999999" x14ac:dyDescent="0.2">
      <c r="B651" s="21" t="s">
        <v>11</v>
      </c>
      <c r="C651" s="21" t="s">
        <v>10</v>
      </c>
      <c r="D651" s="21" t="s">
        <v>100</v>
      </c>
      <c r="E651" s="21" t="s">
        <v>86</v>
      </c>
      <c r="F651" s="21">
        <v>1.26</v>
      </c>
      <c r="G651" s="21">
        <v>2040.4207280385101</v>
      </c>
      <c r="H651" s="21">
        <v>29260</v>
      </c>
      <c r="I651" s="21">
        <v>37375</v>
      </c>
      <c r="J651" s="21">
        <v>7830332</v>
      </c>
      <c r="K651" s="21">
        <v>991717</v>
      </c>
      <c r="L651" s="21">
        <v>1134</v>
      </c>
      <c r="M651" s="21">
        <v>5449</v>
      </c>
      <c r="N651" s="21">
        <v>145.53</v>
      </c>
      <c r="O651" s="21" t="s">
        <v>182</v>
      </c>
      <c r="P651" s="21" t="s">
        <v>255</v>
      </c>
      <c r="Q651" s="21">
        <v>14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</row>
    <row r="652" spans="2:30" ht="10.199999999999999" x14ac:dyDescent="0.2">
      <c r="B652" s="21" t="s">
        <v>100</v>
      </c>
      <c r="C652" s="21" t="s">
        <v>52</v>
      </c>
      <c r="D652" s="21" t="s">
        <v>100</v>
      </c>
      <c r="E652" s="21" t="s">
        <v>86</v>
      </c>
      <c r="F652" s="21">
        <v>1.36</v>
      </c>
      <c r="G652" s="21">
        <v>3951.5497328331198</v>
      </c>
      <c r="H652" s="21">
        <v>30268</v>
      </c>
      <c r="I652" s="21">
        <v>37375</v>
      </c>
      <c r="J652" s="21">
        <v>1106780</v>
      </c>
      <c r="K652" s="21">
        <v>991717</v>
      </c>
      <c r="L652" s="21">
        <v>1125</v>
      </c>
      <c r="M652" s="21">
        <v>5243</v>
      </c>
      <c r="N652" s="21">
        <v>130.15</v>
      </c>
      <c r="O652" s="21" t="s">
        <v>220</v>
      </c>
      <c r="P652" s="21" t="s">
        <v>255</v>
      </c>
      <c r="Q652" s="21">
        <v>29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</row>
    <row r="653" spans="2:30" ht="10.199999999999999" x14ac:dyDescent="0.2">
      <c r="B653" s="21" t="s">
        <v>20</v>
      </c>
      <c r="C653" s="21" t="s">
        <v>21</v>
      </c>
      <c r="D653" s="21" t="s">
        <v>100</v>
      </c>
      <c r="E653" s="21" t="s">
        <v>86</v>
      </c>
      <c r="F653" s="21">
        <v>1.08</v>
      </c>
      <c r="G653" s="21">
        <v>2216.6950844970002</v>
      </c>
      <c r="H653" s="21">
        <v>32991</v>
      </c>
      <c r="I653" s="21">
        <v>37375</v>
      </c>
      <c r="J653" s="21">
        <v>8621121</v>
      </c>
      <c r="K653" s="21">
        <v>991717</v>
      </c>
      <c r="L653" s="21">
        <v>1030</v>
      </c>
      <c r="M653" s="21">
        <v>34324</v>
      </c>
      <c r="N653" s="21">
        <v>129.63</v>
      </c>
      <c r="O653" s="21" t="s">
        <v>191</v>
      </c>
      <c r="P653" s="21" t="s">
        <v>255</v>
      </c>
      <c r="Q653" s="21">
        <v>47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</row>
    <row r="654" spans="2:30" ht="10.199999999999999" x14ac:dyDescent="0.2">
      <c r="B654" s="21" t="s">
        <v>22</v>
      </c>
      <c r="C654" s="21" t="s">
        <v>21</v>
      </c>
      <c r="D654" s="21" t="s">
        <v>100</v>
      </c>
      <c r="E654" s="21" t="s">
        <v>86</v>
      </c>
      <c r="F654" s="21">
        <v>1.08</v>
      </c>
      <c r="G654" s="21">
        <v>2216.6950844970002</v>
      </c>
      <c r="H654" s="21">
        <v>32991</v>
      </c>
      <c r="I654" s="21">
        <v>37375</v>
      </c>
      <c r="J654" s="21">
        <v>8621121</v>
      </c>
      <c r="K654" s="21">
        <v>991717</v>
      </c>
      <c r="L654" s="21">
        <v>1030</v>
      </c>
      <c r="M654" s="21">
        <v>34324</v>
      </c>
      <c r="N654" s="21">
        <v>129.63</v>
      </c>
      <c r="O654" s="21" t="s">
        <v>192</v>
      </c>
      <c r="P654" s="21" t="s">
        <v>255</v>
      </c>
      <c r="Q654" s="21">
        <v>48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1</v>
      </c>
      <c r="AB654" s="21">
        <v>0</v>
      </c>
      <c r="AC654" s="21">
        <v>0</v>
      </c>
      <c r="AD654" s="21">
        <v>1</v>
      </c>
    </row>
    <row r="655" spans="2:30" ht="10.199999999999999" x14ac:dyDescent="0.2">
      <c r="B655" s="21" t="s">
        <v>23</v>
      </c>
      <c r="C655" s="21" t="s">
        <v>21</v>
      </c>
      <c r="D655" s="21" t="s">
        <v>100</v>
      </c>
      <c r="E655" s="21" t="s">
        <v>86</v>
      </c>
      <c r="F655" s="21">
        <v>1.08</v>
      </c>
      <c r="G655" s="21">
        <v>2216.6950844970002</v>
      </c>
      <c r="H655" s="21">
        <v>32991</v>
      </c>
      <c r="I655" s="21">
        <v>37375</v>
      </c>
      <c r="J655" s="21">
        <v>8621121</v>
      </c>
      <c r="K655" s="21">
        <v>991717</v>
      </c>
      <c r="L655" s="21">
        <v>1030</v>
      </c>
      <c r="M655" s="21">
        <v>34324</v>
      </c>
      <c r="N655" s="21">
        <v>129.63</v>
      </c>
      <c r="O655" s="21" t="s">
        <v>193</v>
      </c>
      <c r="P655" s="21" t="s">
        <v>255</v>
      </c>
      <c r="Q655" s="21">
        <v>46</v>
      </c>
      <c r="R655" s="21">
        <v>80</v>
      </c>
      <c r="S655" s="21">
        <v>1</v>
      </c>
      <c r="T655" s="21">
        <v>0</v>
      </c>
      <c r="U655" s="21">
        <v>0</v>
      </c>
      <c r="V655" s="21">
        <v>0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1</v>
      </c>
      <c r="AD655" s="21">
        <v>0</v>
      </c>
    </row>
    <row r="656" spans="2:30" ht="10.199999999999999" x14ac:dyDescent="0.2">
      <c r="B656" s="21" t="s">
        <v>100</v>
      </c>
      <c r="C656" s="21" t="s">
        <v>69</v>
      </c>
      <c r="D656" s="21" t="s">
        <v>100</v>
      </c>
      <c r="E656" s="21" t="s">
        <v>86</v>
      </c>
      <c r="F656" s="21">
        <v>1.17</v>
      </c>
      <c r="G656" s="21">
        <v>6797.8004645338196</v>
      </c>
      <c r="H656" s="21">
        <v>27994</v>
      </c>
      <c r="I656" s="21">
        <v>37375</v>
      </c>
      <c r="J656" s="21">
        <v>4948339</v>
      </c>
      <c r="K656" s="21">
        <v>991717</v>
      </c>
      <c r="L656" s="21">
        <v>960</v>
      </c>
      <c r="M656" s="21">
        <v>6016</v>
      </c>
      <c r="N656" s="21">
        <v>124.87</v>
      </c>
      <c r="O656" s="21" t="s">
        <v>237</v>
      </c>
      <c r="P656" s="21" t="s">
        <v>255</v>
      </c>
      <c r="Q656" s="21">
        <v>54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0</v>
      </c>
      <c r="AB656" s="21">
        <v>1</v>
      </c>
      <c r="AC656" s="21">
        <v>0</v>
      </c>
      <c r="AD656" s="21">
        <v>1</v>
      </c>
    </row>
    <row r="657" spans="2:30" ht="10.199999999999999" x14ac:dyDescent="0.2">
      <c r="B657" s="21" t="s">
        <v>40</v>
      </c>
      <c r="C657" s="21" t="s">
        <v>41</v>
      </c>
      <c r="D657" s="21" t="s">
        <v>100</v>
      </c>
      <c r="E657" s="21" t="s">
        <v>86</v>
      </c>
      <c r="F657" s="21">
        <v>1.28</v>
      </c>
      <c r="G657" s="21">
        <v>5566.42674366952</v>
      </c>
      <c r="H657" s="21">
        <v>31981</v>
      </c>
      <c r="I657" s="21">
        <v>37375</v>
      </c>
      <c r="J657" s="21">
        <v>4549784</v>
      </c>
      <c r="K657" s="21">
        <v>991717</v>
      </c>
      <c r="L657" s="21">
        <v>858</v>
      </c>
      <c r="M657" s="21">
        <v>4877</v>
      </c>
      <c r="N657" s="21">
        <v>129.62</v>
      </c>
      <c r="O657" s="21" t="s">
        <v>210</v>
      </c>
      <c r="P657" s="21" t="s">
        <v>255</v>
      </c>
      <c r="Q657" s="21">
        <v>79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0</v>
      </c>
      <c r="AB657" s="21">
        <v>1</v>
      </c>
      <c r="AC657" s="21">
        <v>0</v>
      </c>
      <c r="AD657" s="21">
        <v>1</v>
      </c>
    </row>
    <row r="658" spans="2:30" ht="10.199999999999999" x14ac:dyDescent="0.2">
      <c r="B658" s="21" t="s">
        <v>42</v>
      </c>
      <c r="C658" s="21" t="s">
        <v>41</v>
      </c>
      <c r="D658" s="21" t="s">
        <v>100</v>
      </c>
      <c r="E658" s="21" t="s">
        <v>86</v>
      </c>
      <c r="F658" s="21">
        <v>1.28</v>
      </c>
      <c r="G658" s="21">
        <v>5566.42674366952</v>
      </c>
      <c r="H658" s="21">
        <v>31981</v>
      </c>
      <c r="I658" s="21">
        <v>37375</v>
      </c>
      <c r="J658" s="21">
        <v>4549784</v>
      </c>
      <c r="K658" s="21">
        <v>991717</v>
      </c>
      <c r="L658" s="21">
        <v>858</v>
      </c>
      <c r="M658" s="21">
        <v>4877</v>
      </c>
      <c r="N658" s="21">
        <v>129.62</v>
      </c>
      <c r="O658" s="21" t="s">
        <v>211</v>
      </c>
      <c r="P658" s="21" t="s">
        <v>255</v>
      </c>
      <c r="Q658" s="21">
        <v>78</v>
      </c>
      <c r="R658" s="21">
        <v>80</v>
      </c>
      <c r="S658" s="21">
        <v>0</v>
      </c>
      <c r="T658" s="21">
        <v>0</v>
      </c>
      <c r="U658" s="21">
        <v>0</v>
      </c>
      <c r="V658" s="21">
        <v>1</v>
      </c>
      <c r="W658" s="21">
        <v>0</v>
      </c>
      <c r="X658" s="21">
        <v>1</v>
      </c>
      <c r="Y658" s="21">
        <v>1</v>
      </c>
      <c r="Z658" s="21">
        <v>0</v>
      </c>
      <c r="AA658" s="21">
        <v>1</v>
      </c>
      <c r="AB658" s="21">
        <v>0</v>
      </c>
      <c r="AC658" s="21">
        <v>0</v>
      </c>
      <c r="AD658" s="21">
        <v>1</v>
      </c>
    </row>
  </sheetData>
  <mergeCells count="16">
    <mergeCell ref="B5:C5"/>
    <mergeCell ref="D5:E5"/>
    <mergeCell ref="B4:E4"/>
    <mergeCell ref="J4:L4"/>
    <mergeCell ref="B16:D16"/>
    <mergeCell ref="E11:I11"/>
    <mergeCell ref="E12:I12"/>
    <mergeCell ref="E13:I13"/>
    <mergeCell ref="E14:I14"/>
    <mergeCell ref="E15:I15"/>
    <mergeCell ref="B10:I10"/>
    <mergeCell ref="B11:D11"/>
    <mergeCell ref="B12:D12"/>
    <mergeCell ref="B13:D13"/>
    <mergeCell ref="B14:D14"/>
    <mergeCell ref="B15:D15"/>
  </mergeCells>
  <hyperlinks>
    <hyperlink ref="B5" location="'CreateDummies1'!$A$8:$A$8" display="Inputs"/>
    <hyperlink ref="D5" location="'CreateDummies1'!$A$18:$A$18" display="Data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0"/>
  <sheetViews>
    <sheetView showGridLines="0" topLeftCell="A18" workbookViewId="0"/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391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8" x14ac:dyDescent="0.35">
      <c r="B12" s="19" t="s">
        <v>152</v>
      </c>
    </row>
    <row r="14" spans="2:19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9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9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319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191</v>
      </c>
      <c r="H21" s="42"/>
      <c r="I21" s="42"/>
      <c r="J21" s="42"/>
      <c r="K21" s="43"/>
    </row>
    <row r="22" spans="3:26" ht="13.8" x14ac:dyDescent="0.3">
      <c r="C22" s="36" t="s">
        <v>486</v>
      </c>
      <c r="D22" s="37"/>
      <c r="E22" s="37"/>
      <c r="F22" s="38"/>
      <c r="G22" s="41">
        <v>128</v>
      </c>
      <c r="H22" s="42"/>
      <c r="I22" s="42"/>
      <c r="J22" s="42"/>
      <c r="K22" s="43"/>
    </row>
    <row r="24" spans="3:26" ht="15.6" x14ac:dyDescent="0.3">
      <c r="C24" s="33" t="s">
        <v>398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5"/>
    </row>
    <row r="25" spans="3:26" ht="13.8" x14ac:dyDescent="0.3">
      <c r="C25" s="36" t="s">
        <v>399</v>
      </c>
      <c r="D25" s="38"/>
      <c r="E25" s="41">
        <v>22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3"/>
    </row>
    <row r="26" spans="3:26" ht="13.8" x14ac:dyDescent="0.3">
      <c r="C26" s="36" t="s">
        <v>400</v>
      </c>
      <c r="D26" s="38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257</v>
      </c>
      <c r="N26" s="21" t="s">
        <v>256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6" t="s">
        <v>401</v>
      </c>
      <c r="D27" s="38"/>
      <c r="E27" s="39" t="s">
        <v>98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32"/>
    </row>
    <row r="29" spans="3:26" ht="15.6" x14ac:dyDescent="0.3">
      <c r="C29" s="33" t="s">
        <v>402</v>
      </c>
      <c r="D29" s="34"/>
      <c r="E29" s="34"/>
      <c r="F29" s="34"/>
      <c r="G29" s="35"/>
    </row>
    <row r="30" spans="3:26" ht="13.8" x14ac:dyDescent="0.3">
      <c r="C30" s="36" t="s">
        <v>403</v>
      </c>
      <c r="D30" s="37"/>
      <c r="E30" s="37"/>
      <c r="F30" s="38"/>
      <c r="G30" s="28" t="s">
        <v>102</v>
      </c>
    </row>
    <row r="31" spans="3:26" ht="13.8" x14ac:dyDescent="0.3">
      <c r="C31" s="36" t="s">
        <v>404</v>
      </c>
      <c r="D31" s="37"/>
      <c r="E31" s="37"/>
      <c r="F31" s="38"/>
      <c r="G31" s="28">
        <v>31</v>
      </c>
    </row>
    <row r="32" spans="3:26" ht="13.8" x14ac:dyDescent="0.3">
      <c r="C32" s="36" t="s">
        <v>405</v>
      </c>
      <c r="D32" s="37"/>
      <c r="E32" s="37"/>
      <c r="F32" s="38"/>
      <c r="G32" s="28">
        <v>7</v>
      </c>
    </row>
    <row r="33" spans="3:7" ht="13.8" x14ac:dyDescent="0.3">
      <c r="C33" s="36" t="s">
        <v>406</v>
      </c>
      <c r="D33" s="37"/>
      <c r="E33" s="37"/>
      <c r="F33" s="38"/>
      <c r="G33" s="28" t="s">
        <v>101</v>
      </c>
    </row>
    <row r="34" spans="3:7" ht="13.8" x14ac:dyDescent="0.3">
      <c r="C34" s="36" t="s">
        <v>407</v>
      </c>
      <c r="D34" s="37"/>
      <c r="E34" s="37"/>
      <c r="F34" s="38"/>
      <c r="G34" s="28" t="s">
        <v>101</v>
      </c>
    </row>
    <row r="35" spans="3:7" ht="13.8" x14ac:dyDescent="0.3">
      <c r="C35" s="36" t="s">
        <v>408</v>
      </c>
      <c r="D35" s="37"/>
      <c r="E35" s="37"/>
      <c r="F35" s="38"/>
      <c r="G35" s="28" t="s">
        <v>101</v>
      </c>
    </row>
    <row r="36" spans="3:7" ht="13.8" x14ac:dyDescent="0.3">
      <c r="C36" s="36" t="s">
        <v>409</v>
      </c>
      <c r="D36" s="37"/>
      <c r="E36" s="37"/>
      <c r="F36" s="38"/>
      <c r="G36" s="28" t="s">
        <v>102</v>
      </c>
    </row>
    <row r="38" spans="3:7" ht="15.6" x14ac:dyDescent="0.3">
      <c r="C38" s="33" t="s">
        <v>410</v>
      </c>
      <c r="D38" s="34"/>
      <c r="E38" s="34"/>
      <c r="F38" s="34"/>
      <c r="G38" s="35"/>
    </row>
    <row r="39" spans="3:7" ht="10.199999999999999" x14ac:dyDescent="0.2">
      <c r="C39" s="39" t="s">
        <v>411</v>
      </c>
      <c r="D39" s="40"/>
      <c r="E39" s="40"/>
      <c r="F39" s="40"/>
      <c r="G39" s="32"/>
    </row>
    <row r="40" spans="3:7" ht="10.199999999999999" x14ac:dyDescent="0.2">
      <c r="C40" s="39" t="s">
        <v>412</v>
      </c>
      <c r="D40" s="40"/>
      <c r="E40" s="40"/>
      <c r="F40" s="40"/>
      <c r="G40" s="32"/>
    </row>
    <row r="41" spans="3:7" ht="10.199999999999999" x14ac:dyDescent="0.2">
      <c r="C41" s="39" t="s">
        <v>413</v>
      </c>
      <c r="D41" s="40"/>
      <c r="E41" s="40"/>
      <c r="F41" s="40"/>
      <c r="G41" s="32"/>
    </row>
    <row r="42" spans="3:7" ht="10.199999999999999" x14ac:dyDescent="0.2">
      <c r="C42" s="39" t="s">
        <v>414</v>
      </c>
      <c r="D42" s="40"/>
      <c r="E42" s="40"/>
      <c r="F42" s="40"/>
      <c r="G42" s="32"/>
    </row>
    <row r="43" spans="3:7" ht="10.199999999999999" x14ac:dyDescent="0.2">
      <c r="C43" s="39" t="s">
        <v>415</v>
      </c>
      <c r="D43" s="40"/>
      <c r="E43" s="40"/>
      <c r="F43" s="40"/>
      <c r="G43" s="32"/>
    </row>
    <row r="44" spans="3:7" ht="10.199999999999999" x14ac:dyDescent="0.2">
      <c r="C44" s="39" t="s">
        <v>416</v>
      </c>
      <c r="D44" s="40"/>
      <c r="E44" s="40"/>
      <c r="F44" s="40"/>
      <c r="G44" s="32"/>
    </row>
    <row r="45" spans="3:7" ht="10.199999999999999" x14ac:dyDescent="0.2">
      <c r="C45" s="39" t="s">
        <v>487</v>
      </c>
      <c r="D45" s="40"/>
      <c r="E45" s="40"/>
      <c r="F45" s="40"/>
      <c r="G45" s="32"/>
    </row>
    <row r="46" spans="3:7" ht="10.199999999999999" x14ac:dyDescent="0.2">
      <c r="C46" s="39" t="s">
        <v>488</v>
      </c>
      <c r="D46" s="40"/>
      <c r="E46" s="40"/>
      <c r="F46" s="40"/>
      <c r="G46" s="32"/>
    </row>
    <row r="47" spans="3:7" ht="10.199999999999999" x14ac:dyDescent="0.2">
      <c r="C47" s="39" t="s">
        <v>489</v>
      </c>
      <c r="D47" s="40"/>
      <c r="E47" s="40"/>
      <c r="F47" s="40"/>
      <c r="G47" s="32"/>
    </row>
    <row r="49" spans="2:12" ht="18" x14ac:dyDescent="0.35">
      <c r="B49" s="19" t="s">
        <v>417</v>
      </c>
    </row>
    <row r="51" spans="2:12" ht="13.8" x14ac:dyDescent="0.3">
      <c r="C51" s="36" t="s">
        <v>418</v>
      </c>
      <c r="D51" s="38"/>
      <c r="E51" s="21">
        <v>20</v>
      </c>
      <c r="H51" s="36" t="s">
        <v>419</v>
      </c>
      <c r="I51" s="38"/>
      <c r="J51" s="21">
        <v>21</v>
      </c>
    </row>
    <row r="53" spans="2:12" ht="13.8" x14ac:dyDescent="0.3">
      <c r="C53" s="22" t="s">
        <v>420</v>
      </c>
      <c r="D53" s="22" t="s">
        <v>421</v>
      </c>
      <c r="E53" s="22" t="s">
        <v>422</v>
      </c>
      <c r="F53" s="22" t="s">
        <v>299</v>
      </c>
      <c r="G53" s="22" t="s">
        <v>423</v>
      </c>
      <c r="H53" s="22" t="s">
        <v>424</v>
      </c>
      <c r="I53" s="22" t="s">
        <v>303</v>
      </c>
      <c r="J53" s="22" t="s">
        <v>304</v>
      </c>
      <c r="K53" s="22" t="s">
        <v>425</v>
      </c>
      <c r="L53" s="22" t="s">
        <v>275</v>
      </c>
    </row>
    <row r="54" spans="2:12" ht="10.199999999999999" x14ac:dyDescent="0.2">
      <c r="C54" s="29">
        <v>0</v>
      </c>
      <c r="D54" s="29">
        <v>0</v>
      </c>
      <c r="E54" s="29" t="s">
        <v>426</v>
      </c>
      <c r="F54" s="29" t="s">
        <v>4</v>
      </c>
      <c r="G54" s="29">
        <v>1231.5</v>
      </c>
      <c r="H54" s="29">
        <v>319</v>
      </c>
      <c r="I54" s="29">
        <v>1</v>
      </c>
      <c r="J54" s="29">
        <v>2</v>
      </c>
      <c r="K54" s="29">
        <v>158.21987460815043</v>
      </c>
      <c r="L54" s="29" t="s">
        <v>427</v>
      </c>
    </row>
    <row r="55" spans="2:12" ht="10.199999999999999" x14ac:dyDescent="0.2">
      <c r="C55" s="29">
        <v>1</v>
      </c>
      <c r="D55" s="29">
        <v>1</v>
      </c>
      <c r="E55" s="29">
        <v>0</v>
      </c>
      <c r="F55" s="29" t="s">
        <v>170</v>
      </c>
      <c r="G55" s="29">
        <v>0.5</v>
      </c>
      <c r="H55" s="29">
        <v>232</v>
      </c>
      <c r="I55" s="29">
        <v>3</v>
      </c>
      <c r="J55" s="29">
        <v>4</v>
      </c>
      <c r="K55" s="29">
        <v>129.94745689655159</v>
      </c>
      <c r="L55" s="29" t="s">
        <v>427</v>
      </c>
    </row>
    <row r="56" spans="2:12" ht="10.199999999999999" x14ac:dyDescent="0.2">
      <c r="C56" s="29">
        <v>1</v>
      </c>
      <c r="D56" s="29">
        <v>2</v>
      </c>
      <c r="E56" s="29">
        <v>0</v>
      </c>
      <c r="F56" s="29" t="s">
        <v>95</v>
      </c>
      <c r="G56" s="29">
        <v>26116.5</v>
      </c>
      <c r="H56" s="29">
        <v>87</v>
      </c>
      <c r="I56" s="29">
        <v>5</v>
      </c>
      <c r="J56" s="29">
        <v>6</v>
      </c>
      <c r="K56" s="29">
        <v>233.61298850574724</v>
      </c>
      <c r="L56" s="29" t="s">
        <v>427</v>
      </c>
    </row>
    <row r="57" spans="2:12" ht="10.199999999999999" x14ac:dyDescent="0.2">
      <c r="C57" s="29">
        <v>2</v>
      </c>
      <c r="D57" s="29">
        <v>3</v>
      </c>
      <c r="E57" s="29">
        <v>1</v>
      </c>
      <c r="F57" s="29" t="s">
        <v>0</v>
      </c>
      <c r="G57" s="29">
        <v>1.0750000000000002</v>
      </c>
      <c r="H57" s="29">
        <v>85</v>
      </c>
      <c r="I57" s="29">
        <v>7</v>
      </c>
      <c r="J57" s="29">
        <v>8</v>
      </c>
      <c r="K57" s="29">
        <v>86.222352941176496</v>
      </c>
      <c r="L57" s="29" t="s">
        <v>427</v>
      </c>
    </row>
    <row r="58" spans="2:12" ht="10.199999999999999" x14ac:dyDescent="0.2">
      <c r="C58" s="29">
        <v>2</v>
      </c>
      <c r="D58" s="29">
        <v>4</v>
      </c>
      <c r="E58" s="29">
        <v>1</v>
      </c>
      <c r="F58" s="29" t="s">
        <v>0</v>
      </c>
      <c r="G58" s="29">
        <v>1.0750000000000002</v>
      </c>
      <c r="H58" s="29">
        <v>147</v>
      </c>
      <c r="I58" s="29">
        <v>9</v>
      </c>
      <c r="J58" s="29">
        <v>10</v>
      </c>
      <c r="K58" s="29">
        <v>155.23068027210874</v>
      </c>
      <c r="L58" s="29" t="s">
        <v>427</v>
      </c>
    </row>
    <row r="59" spans="2:12" ht="10.199999999999999" x14ac:dyDescent="0.2">
      <c r="C59" s="29">
        <v>2</v>
      </c>
      <c r="D59" s="29">
        <v>5</v>
      </c>
      <c r="E59" s="29">
        <v>2</v>
      </c>
      <c r="F59" s="29" t="s">
        <v>256</v>
      </c>
      <c r="G59" s="29">
        <v>36</v>
      </c>
      <c r="H59" s="29">
        <v>36</v>
      </c>
      <c r="I59" s="29">
        <v>11</v>
      </c>
      <c r="J59" s="29">
        <v>12</v>
      </c>
      <c r="K59" s="29">
        <v>189.44861111111106</v>
      </c>
      <c r="L59" s="29" t="s">
        <v>427</v>
      </c>
    </row>
    <row r="60" spans="2:12" ht="10.199999999999999" x14ac:dyDescent="0.2">
      <c r="C60" s="29">
        <v>2</v>
      </c>
      <c r="D60" s="29">
        <v>6</v>
      </c>
      <c r="E60" s="29">
        <v>2</v>
      </c>
      <c r="F60" s="29" t="s">
        <v>96</v>
      </c>
      <c r="G60" s="29">
        <v>1325051.5</v>
      </c>
      <c r="H60" s="29">
        <v>51</v>
      </c>
      <c r="I60" s="29">
        <v>13</v>
      </c>
      <c r="J60" s="29">
        <v>14</v>
      </c>
      <c r="K60" s="29">
        <v>264.78784313725487</v>
      </c>
      <c r="L60" s="29" t="s">
        <v>427</v>
      </c>
    </row>
    <row r="61" spans="2:12" ht="10.199999999999999" x14ac:dyDescent="0.2">
      <c r="C61" s="29">
        <v>3</v>
      </c>
      <c r="D61" s="29">
        <v>7</v>
      </c>
      <c r="E61" s="29">
        <v>3</v>
      </c>
      <c r="F61" s="29" t="s">
        <v>169</v>
      </c>
      <c r="G61" s="29">
        <v>0.5</v>
      </c>
      <c r="H61" s="29">
        <v>45</v>
      </c>
      <c r="I61" s="29">
        <v>15</v>
      </c>
      <c r="J61" s="29">
        <v>16</v>
      </c>
      <c r="K61" s="29">
        <v>65.751555555555555</v>
      </c>
      <c r="L61" s="29" t="s">
        <v>427</v>
      </c>
    </row>
    <row r="62" spans="2:12" ht="10.199999999999999" x14ac:dyDescent="0.2">
      <c r="C62" s="29">
        <v>3</v>
      </c>
      <c r="D62" s="29">
        <v>8</v>
      </c>
      <c r="E62" s="29">
        <v>3</v>
      </c>
      <c r="F62" s="29" t="s">
        <v>94</v>
      </c>
      <c r="G62" s="29">
        <v>25265</v>
      </c>
      <c r="H62" s="29">
        <v>40</v>
      </c>
      <c r="I62" s="29">
        <v>17</v>
      </c>
      <c r="J62" s="29">
        <v>18</v>
      </c>
      <c r="K62" s="29">
        <v>109.252</v>
      </c>
      <c r="L62" s="29" t="s">
        <v>427</v>
      </c>
    </row>
    <row r="63" spans="2:12" ht="10.199999999999999" x14ac:dyDescent="0.2">
      <c r="C63" s="29">
        <v>3</v>
      </c>
      <c r="D63" s="29">
        <v>9</v>
      </c>
      <c r="E63" s="29">
        <v>4</v>
      </c>
      <c r="F63" s="29" t="s">
        <v>256</v>
      </c>
      <c r="G63" s="29">
        <v>63</v>
      </c>
      <c r="H63" s="29">
        <v>56</v>
      </c>
      <c r="I63" s="29">
        <v>19</v>
      </c>
      <c r="J63" s="29">
        <v>20</v>
      </c>
      <c r="K63" s="29">
        <v>126.98124999999996</v>
      </c>
      <c r="L63" s="29" t="s">
        <v>427</v>
      </c>
    </row>
    <row r="64" spans="2:12" ht="10.199999999999999" x14ac:dyDescent="0.2">
      <c r="C64" s="29">
        <v>3</v>
      </c>
      <c r="D64" s="29">
        <v>10</v>
      </c>
      <c r="E64" s="29">
        <v>4</v>
      </c>
      <c r="F64" s="29" t="s">
        <v>168</v>
      </c>
      <c r="G64" s="29">
        <v>0.5</v>
      </c>
      <c r="H64" s="29">
        <v>91</v>
      </c>
      <c r="I64" s="29">
        <v>21</v>
      </c>
      <c r="J64" s="29">
        <v>22</v>
      </c>
      <c r="K64" s="29">
        <v>172.61494505494505</v>
      </c>
      <c r="L64" s="29" t="s">
        <v>427</v>
      </c>
    </row>
    <row r="65" spans="3:12" ht="10.199999999999999" x14ac:dyDescent="0.2">
      <c r="C65" s="29">
        <v>3</v>
      </c>
      <c r="D65" s="29">
        <v>11</v>
      </c>
      <c r="E65" s="29">
        <v>5</v>
      </c>
      <c r="F65" s="29" t="s">
        <v>426</v>
      </c>
      <c r="G65" s="29" t="s">
        <v>426</v>
      </c>
      <c r="H65" s="29">
        <v>11</v>
      </c>
      <c r="I65" s="29" t="s">
        <v>426</v>
      </c>
      <c r="J65" s="29" t="s">
        <v>426</v>
      </c>
      <c r="K65" s="29">
        <v>141.29181818181817</v>
      </c>
      <c r="L65" s="29" t="s">
        <v>428</v>
      </c>
    </row>
    <row r="66" spans="3:12" ht="10.199999999999999" x14ac:dyDescent="0.2">
      <c r="C66" s="29">
        <v>3</v>
      </c>
      <c r="D66" s="29">
        <v>12</v>
      </c>
      <c r="E66" s="29">
        <v>5</v>
      </c>
      <c r="F66" s="29" t="s">
        <v>426</v>
      </c>
      <c r="G66" s="29" t="s">
        <v>426</v>
      </c>
      <c r="H66" s="29">
        <v>25</v>
      </c>
      <c r="I66" s="29" t="s">
        <v>426</v>
      </c>
      <c r="J66" s="29" t="s">
        <v>426</v>
      </c>
      <c r="K66" s="29">
        <v>210.63759999999999</v>
      </c>
      <c r="L66" s="29" t="s">
        <v>428</v>
      </c>
    </row>
    <row r="67" spans="3:12" ht="10.199999999999999" x14ac:dyDescent="0.2">
      <c r="C67" s="29">
        <v>3</v>
      </c>
      <c r="D67" s="29">
        <v>13</v>
      </c>
      <c r="E67" s="29">
        <v>6</v>
      </c>
      <c r="F67" s="29" t="s">
        <v>426</v>
      </c>
      <c r="G67" s="29" t="s">
        <v>426</v>
      </c>
      <c r="H67" s="29">
        <v>11</v>
      </c>
      <c r="I67" s="29" t="s">
        <v>426</v>
      </c>
      <c r="J67" s="29" t="s">
        <v>426</v>
      </c>
      <c r="K67" s="29">
        <v>176.26181818181817</v>
      </c>
      <c r="L67" s="29" t="s">
        <v>428</v>
      </c>
    </row>
    <row r="68" spans="3:12" ht="10.199999999999999" x14ac:dyDescent="0.2">
      <c r="C68" s="29">
        <v>3</v>
      </c>
      <c r="D68" s="29">
        <v>14</v>
      </c>
      <c r="E68" s="29">
        <v>6</v>
      </c>
      <c r="F68" s="29" t="s">
        <v>256</v>
      </c>
      <c r="G68" s="29">
        <v>30.5</v>
      </c>
      <c r="H68" s="29">
        <v>40</v>
      </c>
      <c r="I68" s="29">
        <v>23</v>
      </c>
      <c r="J68" s="29">
        <v>24</v>
      </c>
      <c r="K68" s="29">
        <v>289.13249999999999</v>
      </c>
      <c r="L68" s="29" t="s">
        <v>427</v>
      </c>
    </row>
    <row r="69" spans="3:12" ht="10.199999999999999" x14ac:dyDescent="0.2">
      <c r="C69" s="29">
        <v>4</v>
      </c>
      <c r="D69" s="29">
        <v>15</v>
      </c>
      <c r="E69" s="29">
        <v>7</v>
      </c>
      <c r="F69" s="29" t="s">
        <v>4</v>
      </c>
      <c r="G69" s="29">
        <v>451</v>
      </c>
      <c r="H69" s="29">
        <v>36</v>
      </c>
      <c r="I69" s="29">
        <v>25</v>
      </c>
      <c r="J69" s="29">
        <v>26</v>
      </c>
      <c r="K69" s="29">
        <v>68.896111111111111</v>
      </c>
      <c r="L69" s="29" t="s">
        <v>427</v>
      </c>
    </row>
    <row r="70" spans="3:12" ht="10.199999999999999" x14ac:dyDescent="0.2">
      <c r="C70" s="29">
        <v>4</v>
      </c>
      <c r="D70" s="29">
        <v>16</v>
      </c>
      <c r="E70" s="29">
        <v>7</v>
      </c>
      <c r="F70" s="29" t="s">
        <v>426</v>
      </c>
      <c r="G70" s="29" t="s">
        <v>426</v>
      </c>
      <c r="H70" s="29">
        <v>9</v>
      </c>
      <c r="I70" s="29" t="s">
        <v>426</v>
      </c>
      <c r="J70" s="29" t="s">
        <v>426</v>
      </c>
      <c r="K70" s="29">
        <v>53.173333333333325</v>
      </c>
      <c r="L70" s="29" t="s">
        <v>428</v>
      </c>
    </row>
    <row r="71" spans="3:12" ht="10.199999999999999" x14ac:dyDescent="0.2">
      <c r="C71" s="29">
        <v>4</v>
      </c>
      <c r="D71" s="29">
        <v>17</v>
      </c>
      <c r="E71" s="29">
        <v>8</v>
      </c>
      <c r="F71" s="29" t="s">
        <v>426</v>
      </c>
      <c r="G71" s="29" t="s">
        <v>426</v>
      </c>
      <c r="H71" s="29">
        <v>21</v>
      </c>
      <c r="I71" s="29" t="s">
        <v>426</v>
      </c>
      <c r="J71" s="29" t="s">
        <v>426</v>
      </c>
      <c r="K71" s="29">
        <v>93.912857142857163</v>
      </c>
      <c r="L71" s="29" t="s">
        <v>428</v>
      </c>
    </row>
    <row r="72" spans="3:12" ht="10.199999999999999" x14ac:dyDescent="0.2">
      <c r="C72" s="29">
        <v>4</v>
      </c>
      <c r="D72" s="29">
        <v>18</v>
      </c>
      <c r="E72" s="29">
        <v>8</v>
      </c>
      <c r="F72" s="29" t="s">
        <v>426</v>
      </c>
      <c r="G72" s="29" t="s">
        <v>426</v>
      </c>
      <c r="H72" s="29">
        <v>19</v>
      </c>
      <c r="I72" s="29" t="s">
        <v>426</v>
      </c>
      <c r="J72" s="29" t="s">
        <v>426</v>
      </c>
      <c r="K72" s="29">
        <v>126.20578947368425</v>
      </c>
      <c r="L72" s="29" t="s">
        <v>428</v>
      </c>
    </row>
    <row r="73" spans="3:12" ht="10.199999999999999" x14ac:dyDescent="0.2">
      <c r="C73" s="29">
        <v>4</v>
      </c>
      <c r="D73" s="29">
        <v>19</v>
      </c>
      <c r="E73" s="29">
        <v>9</v>
      </c>
      <c r="F73" s="29" t="s">
        <v>4</v>
      </c>
      <c r="G73" s="29">
        <v>240.5</v>
      </c>
      <c r="H73" s="29">
        <v>44</v>
      </c>
      <c r="I73" s="29">
        <v>27</v>
      </c>
      <c r="J73" s="29">
        <v>28</v>
      </c>
      <c r="K73" s="29">
        <v>134.69545454545454</v>
      </c>
      <c r="L73" s="29" t="s">
        <v>427</v>
      </c>
    </row>
    <row r="74" spans="3:12" ht="10.199999999999999" x14ac:dyDescent="0.2">
      <c r="C74" s="29">
        <v>4</v>
      </c>
      <c r="D74" s="29">
        <v>20</v>
      </c>
      <c r="E74" s="29">
        <v>9</v>
      </c>
      <c r="F74" s="29" t="s">
        <v>426</v>
      </c>
      <c r="G74" s="29" t="s">
        <v>426</v>
      </c>
      <c r="H74" s="29">
        <v>12</v>
      </c>
      <c r="I74" s="29" t="s">
        <v>426</v>
      </c>
      <c r="J74" s="29" t="s">
        <v>426</v>
      </c>
      <c r="K74" s="29">
        <v>98.695833333333326</v>
      </c>
      <c r="L74" s="29" t="s">
        <v>428</v>
      </c>
    </row>
    <row r="75" spans="3:12" ht="10.199999999999999" x14ac:dyDescent="0.2">
      <c r="C75" s="29">
        <v>4</v>
      </c>
      <c r="D75" s="29">
        <v>21</v>
      </c>
      <c r="E75" s="29">
        <v>10</v>
      </c>
      <c r="F75" s="29" t="s">
        <v>257</v>
      </c>
      <c r="G75" s="29">
        <v>34</v>
      </c>
      <c r="H75" s="29">
        <v>34</v>
      </c>
      <c r="I75" s="29">
        <v>29</v>
      </c>
      <c r="J75" s="29">
        <v>30</v>
      </c>
      <c r="K75" s="29">
        <v>134.86500000000001</v>
      </c>
      <c r="L75" s="29" t="s">
        <v>427</v>
      </c>
    </row>
    <row r="76" spans="3:12" ht="10.199999999999999" x14ac:dyDescent="0.2">
      <c r="C76" s="29">
        <v>4</v>
      </c>
      <c r="D76" s="29">
        <v>22</v>
      </c>
      <c r="E76" s="29">
        <v>10</v>
      </c>
      <c r="F76" s="29" t="s">
        <v>95</v>
      </c>
      <c r="G76" s="29">
        <v>24971.5</v>
      </c>
      <c r="H76" s="29">
        <v>57</v>
      </c>
      <c r="I76" s="29">
        <v>31</v>
      </c>
      <c r="J76" s="29">
        <v>32</v>
      </c>
      <c r="K76" s="29">
        <v>195.13245614035094</v>
      </c>
      <c r="L76" s="29" t="s">
        <v>427</v>
      </c>
    </row>
    <row r="77" spans="3:12" ht="10.199999999999999" x14ac:dyDescent="0.2">
      <c r="C77" s="29">
        <v>4</v>
      </c>
      <c r="D77" s="29">
        <v>23</v>
      </c>
      <c r="E77" s="29">
        <v>14</v>
      </c>
      <c r="F77" s="29" t="s">
        <v>426</v>
      </c>
      <c r="G77" s="29" t="s">
        <v>426</v>
      </c>
      <c r="H77" s="29">
        <v>5</v>
      </c>
      <c r="I77" s="29" t="s">
        <v>426</v>
      </c>
      <c r="J77" s="29" t="s">
        <v>426</v>
      </c>
      <c r="K77" s="29">
        <v>215.00399999999999</v>
      </c>
      <c r="L77" s="29" t="s">
        <v>428</v>
      </c>
    </row>
    <row r="78" spans="3:12" ht="10.199999999999999" x14ac:dyDescent="0.2">
      <c r="C78" s="29">
        <v>4</v>
      </c>
      <c r="D78" s="29">
        <v>24</v>
      </c>
      <c r="E78" s="29">
        <v>14</v>
      </c>
      <c r="F78" s="29" t="s">
        <v>4</v>
      </c>
      <c r="G78" s="29">
        <v>2520.5</v>
      </c>
      <c r="H78" s="29">
        <v>35</v>
      </c>
      <c r="I78" s="29">
        <v>33</v>
      </c>
      <c r="J78" s="29">
        <v>34</v>
      </c>
      <c r="K78" s="29">
        <v>299.7222857142857</v>
      </c>
      <c r="L78" s="29" t="s">
        <v>427</v>
      </c>
    </row>
    <row r="79" spans="3:12" ht="10.199999999999999" x14ac:dyDescent="0.2">
      <c r="C79" s="29">
        <v>5</v>
      </c>
      <c r="D79" s="29">
        <v>25</v>
      </c>
      <c r="E79" s="29">
        <v>15</v>
      </c>
      <c r="F79" s="29" t="s">
        <v>426</v>
      </c>
      <c r="G79" s="29" t="s">
        <v>426</v>
      </c>
      <c r="H79" s="29">
        <v>25</v>
      </c>
      <c r="I79" s="29" t="s">
        <v>426</v>
      </c>
      <c r="J79" s="29" t="s">
        <v>426</v>
      </c>
      <c r="K79" s="29">
        <v>66.316800000000015</v>
      </c>
      <c r="L79" s="29" t="s">
        <v>428</v>
      </c>
    </row>
    <row r="80" spans="3:12" ht="10.199999999999999" x14ac:dyDescent="0.2">
      <c r="C80" s="29">
        <v>5</v>
      </c>
      <c r="D80" s="29">
        <v>26</v>
      </c>
      <c r="E80" s="29">
        <v>15</v>
      </c>
      <c r="F80" s="29" t="s">
        <v>426</v>
      </c>
      <c r="G80" s="29" t="s">
        <v>426</v>
      </c>
      <c r="H80" s="29">
        <v>11</v>
      </c>
      <c r="I80" s="29" t="s">
        <v>426</v>
      </c>
      <c r="J80" s="29" t="s">
        <v>426</v>
      </c>
      <c r="K80" s="29">
        <v>74.758181818181825</v>
      </c>
      <c r="L80" s="29" t="s">
        <v>428</v>
      </c>
    </row>
    <row r="81" spans="3:12" ht="10.199999999999999" x14ac:dyDescent="0.2">
      <c r="C81" s="29">
        <v>5</v>
      </c>
      <c r="D81" s="29">
        <v>27</v>
      </c>
      <c r="E81" s="29">
        <v>19</v>
      </c>
      <c r="F81" s="29" t="s">
        <v>426</v>
      </c>
      <c r="G81" s="29" t="s">
        <v>426</v>
      </c>
      <c r="H81" s="29">
        <v>9</v>
      </c>
      <c r="I81" s="29" t="s">
        <v>426</v>
      </c>
      <c r="J81" s="29" t="s">
        <v>426</v>
      </c>
      <c r="K81" s="29">
        <v>105.43</v>
      </c>
      <c r="L81" s="29" t="s">
        <v>428</v>
      </c>
    </row>
    <row r="82" spans="3:12" ht="10.199999999999999" x14ac:dyDescent="0.2">
      <c r="C82" s="29">
        <v>5</v>
      </c>
      <c r="D82" s="29">
        <v>28</v>
      </c>
      <c r="E82" s="29">
        <v>19</v>
      </c>
      <c r="F82" s="29" t="s">
        <v>99</v>
      </c>
      <c r="G82" s="29">
        <v>7619</v>
      </c>
      <c r="H82" s="29">
        <v>35</v>
      </c>
      <c r="I82" s="29">
        <v>35</v>
      </c>
      <c r="J82" s="29">
        <v>36</v>
      </c>
      <c r="K82" s="29">
        <v>142.22085714285717</v>
      </c>
      <c r="L82" s="29" t="s">
        <v>427</v>
      </c>
    </row>
    <row r="83" spans="3:12" ht="10.199999999999999" x14ac:dyDescent="0.2">
      <c r="C83" s="29">
        <v>5</v>
      </c>
      <c r="D83" s="29">
        <v>29</v>
      </c>
      <c r="E83" s="29">
        <v>21</v>
      </c>
      <c r="F83" s="29" t="s">
        <v>426</v>
      </c>
      <c r="G83" s="29" t="s">
        <v>426</v>
      </c>
      <c r="H83" s="29">
        <v>18</v>
      </c>
      <c r="I83" s="29" t="s">
        <v>426</v>
      </c>
      <c r="J83" s="29" t="s">
        <v>426</v>
      </c>
      <c r="K83" s="29">
        <v>148.84777777777779</v>
      </c>
      <c r="L83" s="29" t="s">
        <v>428</v>
      </c>
    </row>
    <row r="84" spans="3:12" ht="10.199999999999999" x14ac:dyDescent="0.2">
      <c r="C84" s="29">
        <v>5</v>
      </c>
      <c r="D84" s="29">
        <v>30</v>
      </c>
      <c r="E84" s="29">
        <v>21</v>
      </c>
      <c r="F84" s="29" t="s">
        <v>426</v>
      </c>
      <c r="G84" s="29" t="s">
        <v>426</v>
      </c>
      <c r="H84" s="29">
        <v>16</v>
      </c>
      <c r="I84" s="29" t="s">
        <v>426</v>
      </c>
      <c r="J84" s="29" t="s">
        <v>426</v>
      </c>
      <c r="K84" s="29">
        <v>119.13437499999999</v>
      </c>
      <c r="L84" s="29" t="s">
        <v>428</v>
      </c>
    </row>
    <row r="85" spans="3:12" ht="10.199999999999999" x14ac:dyDescent="0.2">
      <c r="C85" s="29">
        <v>5</v>
      </c>
      <c r="D85" s="29">
        <v>31</v>
      </c>
      <c r="E85" s="29">
        <v>22</v>
      </c>
      <c r="F85" s="29" t="s">
        <v>426</v>
      </c>
      <c r="G85" s="29" t="s">
        <v>426</v>
      </c>
      <c r="H85" s="29">
        <v>9</v>
      </c>
      <c r="I85" s="29" t="s">
        <v>426</v>
      </c>
      <c r="J85" s="29" t="s">
        <v>426</v>
      </c>
      <c r="K85" s="29">
        <v>129.8111111111111</v>
      </c>
      <c r="L85" s="29" t="s">
        <v>428</v>
      </c>
    </row>
    <row r="86" spans="3:12" ht="10.199999999999999" x14ac:dyDescent="0.2">
      <c r="C86" s="29">
        <v>5</v>
      </c>
      <c r="D86" s="29">
        <v>32</v>
      </c>
      <c r="E86" s="29">
        <v>22</v>
      </c>
      <c r="F86" s="29" t="s">
        <v>4</v>
      </c>
      <c r="G86" s="29">
        <v>692</v>
      </c>
      <c r="H86" s="29">
        <v>48</v>
      </c>
      <c r="I86" s="29">
        <v>37</v>
      </c>
      <c r="J86" s="29">
        <v>38</v>
      </c>
      <c r="K86" s="29">
        <v>207.38020833333334</v>
      </c>
      <c r="L86" s="29" t="s">
        <v>427</v>
      </c>
    </row>
    <row r="87" spans="3:12" ht="10.199999999999999" x14ac:dyDescent="0.2">
      <c r="C87" s="29">
        <v>5</v>
      </c>
      <c r="D87" s="29">
        <v>33</v>
      </c>
      <c r="E87" s="29">
        <v>24</v>
      </c>
      <c r="F87" s="29" t="s">
        <v>93</v>
      </c>
      <c r="G87" s="29">
        <v>5494.9291860774392</v>
      </c>
      <c r="H87" s="29">
        <v>32</v>
      </c>
      <c r="I87" s="29">
        <v>39</v>
      </c>
      <c r="J87" s="29">
        <v>40</v>
      </c>
      <c r="K87" s="29">
        <v>292.06687500000004</v>
      </c>
      <c r="L87" s="29" t="s">
        <v>427</v>
      </c>
    </row>
    <row r="88" spans="3:12" ht="10.199999999999999" x14ac:dyDescent="0.2">
      <c r="C88" s="29">
        <v>5</v>
      </c>
      <c r="D88" s="29">
        <v>34</v>
      </c>
      <c r="E88" s="29">
        <v>24</v>
      </c>
      <c r="F88" s="29" t="s">
        <v>426</v>
      </c>
      <c r="G88" s="29" t="s">
        <v>426</v>
      </c>
      <c r="H88" s="29">
        <v>3</v>
      </c>
      <c r="I88" s="29" t="s">
        <v>426</v>
      </c>
      <c r="J88" s="29" t="s">
        <v>426</v>
      </c>
      <c r="K88" s="29">
        <v>381.37999999999994</v>
      </c>
      <c r="L88" s="29" t="s">
        <v>428</v>
      </c>
    </row>
    <row r="89" spans="3:12" ht="10.199999999999999" x14ac:dyDescent="0.2">
      <c r="C89" s="29">
        <v>6</v>
      </c>
      <c r="D89" s="29">
        <v>35</v>
      </c>
      <c r="E89" s="29">
        <v>28</v>
      </c>
      <c r="F89" s="29" t="s">
        <v>426</v>
      </c>
      <c r="G89" s="29" t="s">
        <v>426</v>
      </c>
      <c r="H89" s="29">
        <v>7</v>
      </c>
      <c r="I89" s="29" t="s">
        <v>426</v>
      </c>
      <c r="J89" s="29" t="s">
        <v>426</v>
      </c>
      <c r="K89" s="29">
        <v>179.94285714285712</v>
      </c>
      <c r="L89" s="29" t="s">
        <v>428</v>
      </c>
    </row>
    <row r="90" spans="3:12" ht="10.199999999999999" x14ac:dyDescent="0.2">
      <c r="C90" s="29">
        <v>6</v>
      </c>
      <c r="D90" s="29">
        <v>36</v>
      </c>
      <c r="E90" s="29">
        <v>28</v>
      </c>
      <c r="F90" s="29" t="s">
        <v>426</v>
      </c>
      <c r="G90" s="29" t="s">
        <v>426</v>
      </c>
      <c r="H90" s="29">
        <v>28</v>
      </c>
      <c r="I90" s="29" t="s">
        <v>426</v>
      </c>
      <c r="J90" s="29" t="s">
        <v>426</v>
      </c>
      <c r="K90" s="29">
        <v>132.7903571428572</v>
      </c>
      <c r="L90" s="29" t="s">
        <v>428</v>
      </c>
    </row>
    <row r="91" spans="3:12" ht="10.199999999999999" x14ac:dyDescent="0.2">
      <c r="C91" s="29">
        <v>6</v>
      </c>
      <c r="D91" s="29">
        <v>37</v>
      </c>
      <c r="E91" s="29">
        <v>32</v>
      </c>
      <c r="F91" s="29" t="s">
        <v>426</v>
      </c>
      <c r="G91" s="29" t="s">
        <v>426</v>
      </c>
      <c r="H91" s="29">
        <v>17</v>
      </c>
      <c r="I91" s="29" t="s">
        <v>426</v>
      </c>
      <c r="J91" s="29" t="s">
        <v>426</v>
      </c>
      <c r="K91" s="29">
        <v>177.59529411764709</v>
      </c>
      <c r="L91" s="29" t="s">
        <v>428</v>
      </c>
    </row>
    <row r="92" spans="3:12" ht="10.199999999999999" x14ac:dyDescent="0.2">
      <c r="C92" s="29">
        <v>6</v>
      </c>
      <c r="D92" s="29">
        <v>38</v>
      </c>
      <c r="E92" s="29">
        <v>32</v>
      </c>
      <c r="F92" s="29" t="s">
        <v>426</v>
      </c>
      <c r="G92" s="29" t="s">
        <v>426</v>
      </c>
      <c r="H92" s="29">
        <v>31</v>
      </c>
      <c r="I92" s="29" t="s">
        <v>426</v>
      </c>
      <c r="J92" s="29" t="s">
        <v>426</v>
      </c>
      <c r="K92" s="29">
        <v>223.71387096774197</v>
      </c>
      <c r="L92" s="29" t="s">
        <v>428</v>
      </c>
    </row>
    <row r="93" spans="3:12" ht="10.199999999999999" x14ac:dyDescent="0.2">
      <c r="C93" s="29">
        <v>6</v>
      </c>
      <c r="D93" s="29">
        <v>39</v>
      </c>
      <c r="E93" s="29">
        <v>33</v>
      </c>
      <c r="F93" s="29" t="s">
        <v>426</v>
      </c>
      <c r="G93" s="29" t="s">
        <v>426</v>
      </c>
      <c r="H93" s="29">
        <v>20</v>
      </c>
      <c r="I93" s="29" t="s">
        <v>426</v>
      </c>
      <c r="J93" s="29" t="s">
        <v>426</v>
      </c>
      <c r="K93" s="29">
        <v>278.25099999999998</v>
      </c>
      <c r="L93" s="29" t="s">
        <v>428</v>
      </c>
    </row>
    <row r="94" spans="3:12" ht="10.199999999999999" x14ac:dyDescent="0.2">
      <c r="C94" s="29">
        <v>6</v>
      </c>
      <c r="D94" s="29">
        <v>40</v>
      </c>
      <c r="E94" s="29">
        <v>33</v>
      </c>
      <c r="F94" s="29" t="s">
        <v>426</v>
      </c>
      <c r="G94" s="29" t="s">
        <v>426</v>
      </c>
      <c r="H94" s="29">
        <v>12</v>
      </c>
      <c r="I94" s="29" t="s">
        <v>426</v>
      </c>
      <c r="J94" s="29" t="s">
        <v>426</v>
      </c>
      <c r="K94" s="29">
        <v>315.09333333333331</v>
      </c>
      <c r="L94" s="29" t="s">
        <v>428</v>
      </c>
    </row>
    <row r="97" spans="2:12" ht="18" x14ac:dyDescent="0.35">
      <c r="B97" s="19" t="s">
        <v>429</v>
      </c>
    </row>
    <row r="99" spans="2:12" ht="13.8" x14ac:dyDescent="0.3">
      <c r="C99" s="36" t="s">
        <v>418</v>
      </c>
      <c r="D99" s="38"/>
      <c r="E99" s="21">
        <v>17</v>
      </c>
      <c r="H99" s="36" t="s">
        <v>419</v>
      </c>
      <c r="I99" s="38"/>
      <c r="J99" s="21">
        <v>18</v>
      </c>
    </row>
    <row r="101" spans="2:12" ht="13.8" x14ac:dyDescent="0.3">
      <c r="C101" s="22" t="s">
        <v>420</v>
      </c>
      <c r="D101" s="22" t="s">
        <v>421</v>
      </c>
      <c r="E101" s="22" t="s">
        <v>422</v>
      </c>
      <c r="F101" s="22" t="s">
        <v>299</v>
      </c>
      <c r="G101" s="22" t="s">
        <v>423</v>
      </c>
      <c r="H101" s="22" t="s">
        <v>424</v>
      </c>
      <c r="I101" s="22" t="s">
        <v>303</v>
      </c>
      <c r="J101" s="22" t="s">
        <v>304</v>
      </c>
      <c r="K101" s="22" t="s">
        <v>425</v>
      </c>
      <c r="L101" s="22" t="s">
        <v>275</v>
      </c>
    </row>
    <row r="102" spans="2:12" ht="10.199999999999999" x14ac:dyDescent="0.2">
      <c r="C102" s="29">
        <v>0</v>
      </c>
      <c r="D102" s="29">
        <v>0</v>
      </c>
      <c r="E102" s="29" t="s">
        <v>426</v>
      </c>
      <c r="F102" s="29" t="s">
        <v>4</v>
      </c>
      <c r="G102" s="29">
        <v>1231.5</v>
      </c>
      <c r="H102" s="29">
        <v>191</v>
      </c>
      <c r="I102" s="29">
        <v>1</v>
      </c>
      <c r="J102" s="29">
        <v>2</v>
      </c>
      <c r="K102" s="29">
        <v>158.21987460815043</v>
      </c>
      <c r="L102" s="29" t="s">
        <v>427</v>
      </c>
    </row>
    <row r="103" spans="2:12" ht="10.199999999999999" x14ac:dyDescent="0.2">
      <c r="C103" s="29">
        <v>1</v>
      </c>
      <c r="D103" s="29">
        <v>1</v>
      </c>
      <c r="E103" s="29">
        <v>0</v>
      </c>
      <c r="F103" s="29" t="s">
        <v>170</v>
      </c>
      <c r="G103" s="29">
        <v>0.5</v>
      </c>
      <c r="H103" s="29">
        <v>136</v>
      </c>
      <c r="I103" s="29">
        <v>3</v>
      </c>
      <c r="J103" s="29">
        <v>4</v>
      </c>
      <c r="K103" s="29">
        <v>129.94745689655159</v>
      </c>
      <c r="L103" s="29" t="s">
        <v>427</v>
      </c>
    </row>
    <row r="104" spans="2:12" ht="10.199999999999999" x14ac:dyDescent="0.2">
      <c r="C104" s="29">
        <v>1</v>
      </c>
      <c r="D104" s="29">
        <v>2</v>
      </c>
      <c r="E104" s="29">
        <v>0</v>
      </c>
      <c r="F104" s="29" t="s">
        <v>95</v>
      </c>
      <c r="G104" s="29">
        <v>26116.5</v>
      </c>
      <c r="H104" s="29">
        <v>55</v>
      </c>
      <c r="I104" s="29">
        <v>5</v>
      </c>
      <c r="J104" s="29">
        <v>6</v>
      </c>
      <c r="K104" s="29">
        <v>233.61298850574724</v>
      </c>
      <c r="L104" s="29" t="s">
        <v>427</v>
      </c>
    </row>
    <row r="105" spans="2:12" ht="10.199999999999999" x14ac:dyDescent="0.2">
      <c r="C105" s="29">
        <v>2</v>
      </c>
      <c r="D105" s="29">
        <v>3</v>
      </c>
      <c r="E105" s="29">
        <v>1</v>
      </c>
      <c r="F105" s="29" t="s">
        <v>0</v>
      </c>
      <c r="G105" s="29">
        <v>1.0750000000000002</v>
      </c>
      <c r="H105" s="29">
        <v>44</v>
      </c>
      <c r="I105" s="29">
        <v>7</v>
      </c>
      <c r="J105" s="29">
        <v>8</v>
      </c>
      <c r="K105" s="29">
        <v>86.222352941176496</v>
      </c>
      <c r="L105" s="29" t="s">
        <v>427</v>
      </c>
    </row>
    <row r="106" spans="2:12" ht="10.199999999999999" x14ac:dyDescent="0.2">
      <c r="C106" s="29">
        <v>2</v>
      </c>
      <c r="D106" s="29">
        <v>4</v>
      </c>
      <c r="E106" s="29">
        <v>1</v>
      </c>
      <c r="F106" s="29" t="s">
        <v>0</v>
      </c>
      <c r="G106" s="29">
        <v>1.0750000000000002</v>
      </c>
      <c r="H106" s="29">
        <v>92</v>
      </c>
      <c r="I106" s="29">
        <v>9</v>
      </c>
      <c r="J106" s="29">
        <v>10</v>
      </c>
      <c r="K106" s="29">
        <v>155.23068027210874</v>
      </c>
      <c r="L106" s="29" t="s">
        <v>427</v>
      </c>
    </row>
    <row r="107" spans="2:12" ht="10.199999999999999" x14ac:dyDescent="0.2">
      <c r="C107" s="29">
        <v>2</v>
      </c>
      <c r="D107" s="29">
        <v>5</v>
      </c>
      <c r="E107" s="29">
        <v>2</v>
      </c>
      <c r="F107" s="29" t="s">
        <v>256</v>
      </c>
      <c r="G107" s="29">
        <v>36</v>
      </c>
      <c r="H107" s="29">
        <v>22</v>
      </c>
      <c r="I107" s="29">
        <v>11</v>
      </c>
      <c r="J107" s="29">
        <v>12</v>
      </c>
      <c r="K107" s="29">
        <v>189.44861111111106</v>
      </c>
      <c r="L107" s="29" t="s">
        <v>427</v>
      </c>
    </row>
    <row r="108" spans="2:12" ht="10.199999999999999" x14ac:dyDescent="0.2">
      <c r="C108" s="29">
        <v>2</v>
      </c>
      <c r="D108" s="29">
        <v>6</v>
      </c>
      <c r="E108" s="29">
        <v>2</v>
      </c>
      <c r="F108" s="29" t="s">
        <v>96</v>
      </c>
      <c r="G108" s="29">
        <v>1325051.5</v>
      </c>
      <c r="H108" s="29">
        <v>33</v>
      </c>
      <c r="I108" s="29">
        <v>13</v>
      </c>
      <c r="J108" s="29">
        <v>14</v>
      </c>
      <c r="K108" s="29">
        <v>264.78784313725487</v>
      </c>
      <c r="L108" s="29" t="s">
        <v>427</v>
      </c>
    </row>
    <row r="109" spans="2:12" ht="10.199999999999999" x14ac:dyDescent="0.2">
      <c r="C109" s="29">
        <v>3</v>
      </c>
      <c r="D109" s="29">
        <v>7</v>
      </c>
      <c r="E109" s="29">
        <v>3</v>
      </c>
      <c r="F109" s="29" t="s">
        <v>426</v>
      </c>
      <c r="G109" s="29" t="s">
        <v>426</v>
      </c>
      <c r="H109" s="29">
        <v>27</v>
      </c>
      <c r="I109" s="29" t="s">
        <v>426</v>
      </c>
      <c r="J109" s="29" t="s">
        <v>426</v>
      </c>
      <c r="K109" s="29">
        <v>65.751555555555555</v>
      </c>
      <c r="L109" s="29" t="s">
        <v>428</v>
      </c>
    </row>
    <row r="110" spans="2:12" ht="10.199999999999999" x14ac:dyDescent="0.2">
      <c r="C110" s="29">
        <v>3</v>
      </c>
      <c r="D110" s="29">
        <v>8</v>
      </c>
      <c r="E110" s="29">
        <v>3</v>
      </c>
      <c r="F110" s="29" t="s">
        <v>94</v>
      </c>
      <c r="G110" s="29">
        <v>25265</v>
      </c>
      <c r="H110" s="29">
        <v>17</v>
      </c>
      <c r="I110" s="29">
        <v>15</v>
      </c>
      <c r="J110" s="29">
        <v>16</v>
      </c>
      <c r="K110" s="29">
        <v>109.252</v>
      </c>
      <c r="L110" s="29" t="s">
        <v>427</v>
      </c>
    </row>
    <row r="111" spans="2:12" ht="10.199999999999999" x14ac:dyDescent="0.2">
      <c r="C111" s="29">
        <v>3</v>
      </c>
      <c r="D111" s="29">
        <v>9</v>
      </c>
      <c r="E111" s="29">
        <v>4</v>
      </c>
      <c r="F111" s="29" t="s">
        <v>256</v>
      </c>
      <c r="G111" s="29">
        <v>63</v>
      </c>
      <c r="H111" s="29">
        <v>43</v>
      </c>
      <c r="I111" s="29">
        <v>17</v>
      </c>
      <c r="J111" s="29">
        <v>18</v>
      </c>
      <c r="K111" s="29">
        <v>126.98124999999996</v>
      </c>
      <c r="L111" s="29" t="s">
        <v>427</v>
      </c>
    </row>
    <row r="112" spans="2:12" ht="10.199999999999999" x14ac:dyDescent="0.2">
      <c r="C112" s="29">
        <v>3</v>
      </c>
      <c r="D112" s="29">
        <v>10</v>
      </c>
      <c r="E112" s="29">
        <v>4</v>
      </c>
      <c r="F112" s="29" t="s">
        <v>168</v>
      </c>
      <c r="G112" s="29">
        <v>0.5</v>
      </c>
      <c r="H112" s="29">
        <v>49</v>
      </c>
      <c r="I112" s="29">
        <v>19</v>
      </c>
      <c r="J112" s="29">
        <v>20</v>
      </c>
      <c r="K112" s="29">
        <v>172.61494505494505</v>
      </c>
      <c r="L112" s="29" t="s">
        <v>427</v>
      </c>
    </row>
    <row r="113" spans="3:12" ht="10.199999999999999" x14ac:dyDescent="0.2">
      <c r="C113" s="29">
        <v>3</v>
      </c>
      <c r="D113" s="29">
        <v>11</v>
      </c>
      <c r="E113" s="29">
        <v>5</v>
      </c>
      <c r="F113" s="29" t="s">
        <v>426</v>
      </c>
      <c r="G113" s="29" t="s">
        <v>426</v>
      </c>
      <c r="H113" s="29">
        <v>2</v>
      </c>
      <c r="I113" s="29" t="s">
        <v>426</v>
      </c>
      <c r="J113" s="29" t="s">
        <v>426</v>
      </c>
      <c r="K113" s="29">
        <v>141.29181818181817</v>
      </c>
      <c r="L113" s="29" t="s">
        <v>428</v>
      </c>
    </row>
    <row r="114" spans="3:12" ht="10.199999999999999" x14ac:dyDescent="0.2">
      <c r="C114" s="29">
        <v>3</v>
      </c>
      <c r="D114" s="29">
        <v>12</v>
      </c>
      <c r="E114" s="29">
        <v>5</v>
      </c>
      <c r="F114" s="29" t="s">
        <v>426</v>
      </c>
      <c r="G114" s="29" t="s">
        <v>426</v>
      </c>
      <c r="H114" s="29">
        <v>20</v>
      </c>
      <c r="I114" s="29" t="s">
        <v>426</v>
      </c>
      <c r="J114" s="29" t="s">
        <v>426</v>
      </c>
      <c r="K114" s="29">
        <v>210.63759999999999</v>
      </c>
      <c r="L114" s="29" t="s">
        <v>428</v>
      </c>
    </row>
    <row r="115" spans="3:12" ht="10.199999999999999" x14ac:dyDescent="0.2">
      <c r="C115" s="29">
        <v>3</v>
      </c>
      <c r="D115" s="29">
        <v>13</v>
      </c>
      <c r="E115" s="29">
        <v>6</v>
      </c>
      <c r="F115" s="29" t="s">
        <v>426</v>
      </c>
      <c r="G115" s="29" t="s">
        <v>426</v>
      </c>
      <c r="H115" s="29">
        <v>5</v>
      </c>
      <c r="I115" s="29" t="s">
        <v>426</v>
      </c>
      <c r="J115" s="29" t="s">
        <v>426</v>
      </c>
      <c r="K115" s="29">
        <v>176.26181818181817</v>
      </c>
      <c r="L115" s="29" t="s">
        <v>428</v>
      </c>
    </row>
    <row r="116" spans="3:12" ht="10.199999999999999" x14ac:dyDescent="0.2">
      <c r="C116" s="29">
        <v>3</v>
      </c>
      <c r="D116" s="29">
        <v>14</v>
      </c>
      <c r="E116" s="29">
        <v>6</v>
      </c>
      <c r="F116" s="29" t="s">
        <v>256</v>
      </c>
      <c r="G116" s="29">
        <v>30.5</v>
      </c>
      <c r="H116" s="29">
        <v>28</v>
      </c>
      <c r="I116" s="29">
        <v>21</v>
      </c>
      <c r="J116" s="29">
        <v>22</v>
      </c>
      <c r="K116" s="29">
        <v>289.13249999999999</v>
      </c>
      <c r="L116" s="29" t="s">
        <v>427</v>
      </c>
    </row>
    <row r="117" spans="3:12" ht="10.199999999999999" x14ac:dyDescent="0.2">
      <c r="C117" s="29">
        <v>4</v>
      </c>
      <c r="D117" s="29">
        <v>15</v>
      </c>
      <c r="E117" s="29">
        <v>8</v>
      </c>
      <c r="F117" s="29" t="s">
        <v>426</v>
      </c>
      <c r="G117" s="29" t="s">
        <v>426</v>
      </c>
      <c r="H117" s="29">
        <v>8</v>
      </c>
      <c r="I117" s="29" t="s">
        <v>426</v>
      </c>
      <c r="J117" s="29" t="s">
        <v>426</v>
      </c>
      <c r="K117" s="29">
        <v>93.912857142857163</v>
      </c>
      <c r="L117" s="29" t="s">
        <v>428</v>
      </c>
    </row>
    <row r="118" spans="3:12" ht="10.199999999999999" x14ac:dyDescent="0.2">
      <c r="C118" s="29">
        <v>4</v>
      </c>
      <c r="D118" s="29">
        <v>16</v>
      </c>
      <c r="E118" s="29">
        <v>8</v>
      </c>
      <c r="F118" s="29" t="s">
        <v>426</v>
      </c>
      <c r="G118" s="29" t="s">
        <v>426</v>
      </c>
      <c r="H118" s="29">
        <v>9</v>
      </c>
      <c r="I118" s="29" t="s">
        <v>426</v>
      </c>
      <c r="J118" s="29" t="s">
        <v>426</v>
      </c>
      <c r="K118" s="29">
        <v>126.20578947368425</v>
      </c>
      <c r="L118" s="29" t="s">
        <v>428</v>
      </c>
    </row>
    <row r="119" spans="3:12" ht="10.199999999999999" x14ac:dyDescent="0.2">
      <c r="C119" s="29">
        <v>4</v>
      </c>
      <c r="D119" s="29">
        <v>17</v>
      </c>
      <c r="E119" s="29">
        <v>9</v>
      </c>
      <c r="F119" s="29" t="s">
        <v>4</v>
      </c>
      <c r="G119" s="29">
        <v>240.5</v>
      </c>
      <c r="H119" s="29">
        <v>32</v>
      </c>
      <c r="I119" s="29">
        <v>23</v>
      </c>
      <c r="J119" s="29">
        <v>24</v>
      </c>
      <c r="K119" s="29">
        <v>134.69545454545454</v>
      </c>
      <c r="L119" s="29" t="s">
        <v>427</v>
      </c>
    </row>
    <row r="120" spans="3:12" ht="10.199999999999999" x14ac:dyDescent="0.2">
      <c r="C120" s="29">
        <v>4</v>
      </c>
      <c r="D120" s="29">
        <v>18</v>
      </c>
      <c r="E120" s="29">
        <v>9</v>
      </c>
      <c r="F120" s="29" t="s">
        <v>426</v>
      </c>
      <c r="G120" s="29" t="s">
        <v>426</v>
      </c>
      <c r="H120" s="29">
        <v>11</v>
      </c>
      <c r="I120" s="29" t="s">
        <v>426</v>
      </c>
      <c r="J120" s="29" t="s">
        <v>426</v>
      </c>
      <c r="K120" s="29">
        <v>98.695833333333326</v>
      </c>
      <c r="L120" s="29" t="s">
        <v>428</v>
      </c>
    </row>
    <row r="121" spans="3:12" ht="10.199999999999999" x14ac:dyDescent="0.2">
      <c r="C121" s="29">
        <v>4</v>
      </c>
      <c r="D121" s="29">
        <v>19</v>
      </c>
      <c r="E121" s="29">
        <v>10</v>
      </c>
      <c r="F121" s="29" t="s">
        <v>426</v>
      </c>
      <c r="G121" s="29" t="s">
        <v>426</v>
      </c>
      <c r="H121" s="29">
        <v>18</v>
      </c>
      <c r="I121" s="29" t="s">
        <v>426</v>
      </c>
      <c r="J121" s="29" t="s">
        <v>426</v>
      </c>
      <c r="K121" s="29">
        <v>134.86500000000001</v>
      </c>
      <c r="L121" s="29" t="s">
        <v>428</v>
      </c>
    </row>
    <row r="122" spans="3:12" ht="10.199999999999999" x14ac:dyDescent="0.2">
      <c r="C122" s="29">
        <v>4</v>
      </c>
      <c r="D122" s="29">
        <v>20</v>
      </c>
      <c r="E122" s="29">
        <v>10</v>
      </c>
      <c r="F122" s="29" t="s">
        <v>95</v>
      </c>
      <c r="G122" s="29">
        <v>24971.5</v>
      </c>
      <c r="H122" s="29">
        <v>31</v>
      </c>
      <c r="I122" s="29">
        <v>25</v>
      </c>
      <c r="J122" s="29">
        <v>26</v>
      </c>
      <c r="K122" s="29">
        <v>195.13245614035094</v>
      </c>
      <c r="L122" s="29" t="s">
        <v>427</v>
      </c>
    </row>
    <row r="123" spans="3:12" ht="10.199999999999999" x14ac:dyDescent="0.2">
      <c r="C123" s="29">
        <v>4</v>
      </c>
      <c r="D123" s="29">
        <v>21</v>
      </c>
      <c r="E123" s="29">
        <v>14</v>
      </c>
      <c r="F123" s="29" t="s">
        <v>426</v>
      </c>
      <c r="G123" s="29" t="s">
        <v>426</v>
      </c>
      <c r="H123" s="29">
        <v>5</v>
      </c>
      <c r="I123" s="29" t="s">
        <v>426</v>
      </c>
      <c r="J123" s="29" t="s">
        <v>426</v>
      </c>
      <c r="K123" s="29">
        <v>215.00399999999999</v>
      </c>
      <c r="L123" s="29" t="s">
        <v>428</v>
      </c>
    </row>
    <row r="124" spans="3:12" ht="10.199999999999999" x14ac:dyDescent="0.2">
      <c r="C124" s="29">
        <v>4</v>
      </c>
      <c r="D124" s="29">
        <v>22</v>
      </c>
      <c r="E124" s="29">
        <v>14</v>
      </c>
      <c r="F124" s="29" t="s">
        <v>4</v>
      </c>
      <c r="G124" s="29">
        <v>2520.5</v>
      </c>
      <c r="H124" s="29">
        <v>23</v>
      </c>
      <c r="I124" s="29">
        <v>27</v>
      </c>
      <c r="J124" s="29">
        <v>28</v>
      </c>
      <c r="K124" s="29">
        <v>299.7222857142857</v>
      </c>
      <c r="L124" s="29" t="s">
        <v>427</v>
      </c>
    </row>
    <row r="125" spans="3:12" ht="10.199999999999999" x14ac:dyDescent="0.2">
      <c r="C125" s="29">
        <v>5</v>
      </c>
      <c r="D125" s="29">
        <v>23</v>
      </c>
      <c r="E125" s="29">
        <v>17</v>
      </c>
      <c r="F125" s="29" t="s">
        <v>426</v>
      </c>
      <c r="G125" s="29" t="s">
        <v>426</v>
      </c>
      <c r="H125" s="29">
        <v>4</v>
      </c>
      <c r="I125" s="29" t="s">
        <v>426</v>
      </c>
      <c r="J125" s="29" t="s">
        <v>426</v>
      </c>
      <c r="K125" s="29">
        <v>105.43</v>
      </c>
      <c r="L125" s="29" t="s">
        <v>428</v>
      </c>
    </row>
    <row r="126" spans="3:12" ht="10.199999999999999" x14ac:dyDescent="0.2">
      <c r="C126" s="29">
        <v>5</v>
      </c>
      <c r="D126" s="29">
        <v>24</v>
      </c>
      <c r="E126" s="29">
        <v>17</v>
      </c>
      <c r="F126" s="29" t="s">
        <v>99</v>
      </c>
      <c r="G126" s="29">
        <v>7619</v>
      </c>
      <c r="H126" s="29">
        <v>28</v>
      </c>
      <c r="I126" s="29">
        <v>29</v>
      </c>
      <c r="J126" s="29">
        <v>30</v>
      </c>
      <c r="K126" s="29">
        <v>142.22085714285717</v>
      </c>
      <c r="L126" s="29" t="s">
        <v>427</v>
      </c>
    </row>
    <row r="127" spans="3:12" ht="10.199999999999999" x14ac:dyDescent="0.2">
      <c r="C127" s="29">
        <v>5</v>
      </c>
      <c r="D127" s="29">
        <v>25</v>
      </c>
      <c r="E127" s="29">
        <v>20</v>
      </c>
      <c r="F127" s="29" t="s">
        <v>426</v>
      </c>
      <c r="G127" s="29" t="s">
        <v>426</v>
      </c>
      <c r="H127" s="29">
        <v>3</v>
      </c>
      <c r="I127" s="29" t="s">
        <v>426</v>
      </c>
      <c r="J127" s="29" t="s">
        <v>426</v>
      </c>
      <c r="K127" s="29">
        <v>129.8111111111111</v>
      </c>
      <c r="L127" s="29" t="s">
        <v>428</v>
      </c>
    </row>
    <row r="128" spans="3:12" ht="10.199999999999999" x14ac:dyDescent="0.2">
      <c r="C128" s="29">
        <v>5</v>
      </c>
      <c r="D128" s="29">
        <v>26</v>
      </c>
      <c r="E128" s="29">
        <v>20</v>
      </c>
      <c r="F128" s="29" t="s">
        <v>4</v>
      </c>
      <c r="G128" s="29">
        <v>692</v>
      </c>
      <c r="H128" s="29">
        <v>28</v>
      </c>
      <c r="I128" s="29">
        <v>31</v>
      </c>
      <c r="J128" s="29">
        <v>32</v>
      </c>
      <c r="K128" s="29">
        <v>207.38020833333334</v>
      </c>
      <c r="L128" s="29" t="s">
        <v>427</v>
      </c>
    </row>
    <row r="129" spans="2:12" ht="10.199999999999999" x14ac:dyDescent="0.2">
      <c r="C129" s="29">
        <v>5</v>
      </c>
      <c r="D129" s="29">
        <v>27</v>
      </c>
      <c r="E129" s="29">
        <v>22</v>
      </c>
      <c r="F129" s="29" t="s">
        <v>93</v>
      </c>
      <c r="G129" s="29">
        <v>5494.9291860774392</v>
      </c>
      <c r="H129" s="29">
        <v>19</v>
      </c>
      <c r="I129" s="29">
        <v>33</v>
      </c>
      <c r="J129" s="29">
        <v>34</v>
      </c>
      <c r="K129" s="29">
        <v>292.06687500000004</v>
      </c>
      <c r="L129" s="29" t="s">
        <v>427</v>
      </c>
    </row>
    <row r="130" spans="2:12" ht="10.199999999999999" x14ac:dyDescent="0.2">
      <c r="C130" s="29">
        <v>5</v>
      </c>
      <c r="D130" s="29">
        <v>28</v>
      </c>
      <c r="E130" s="29">
        <v>22</v>
      </c>
      <c r="F130" s="29" t="s">
        <v>426</v>
      </c>
      <c r="G130" s="29" t="s">
        <v>426</v>
      </c>
      <c r="H130" s="29">
        <v>4</v>
      </c>
      <c r="I130" s="29" t="s">
        <v>426</v>
      </c>
      <c r="J130" s="29" t="s">
        <v>426</v>
      </c>
      <c r="K130" s="29">
        <v>381.37999999999994</v>
      </c>
      <c r="L130" s="29" t="s">
        <v>428</v>
      </c>
    </row>
    <row r="131" spans="2:12" ht="10.199999999999999" x14ac:dyDescent="0.2">
      <c r="C131" s="29">
        <v>6</v>
      </c>
      <c r="D131" s="29">
        <v>29</v>
      </c>
      <c r="E131" s="29">
        <v>24</v>
      </c>
      <c r="F131" s="29" t="s">
        <v>426</v>
      </c>
      <c r="G131" s="29" t="s">
        <v>426</v>
      </c>
      <c r="H131" s="29">
        <v>8</v>
      </c>
      <c r="I131" s="29" t="s">
        <v>426</v>
      </c>
      <c r="J131" s="29" t="s">
        <v>426</v>
      </c>
      <c r="K131" s="29">
        <v>179.94285714285712</v>
      </c>
      <c r="L131" s="29" t="s">
        <v>428</v>
      </c>
    </row>
    <row r="132" spans="2:12" ht="10.199999999999999" x14ac:dyDescent="0.2">
      <c r="C132" s="29">
        <v>6</v>
      </c>
      <c r="D132" s="29">
        <v>30</v>
      </c>
      <c r="E132" s="29">
        <v>24</v>
      </c>
      <c r="F132" s="29" t="s">
        <v>426</v>
      </c>
      <c r="G132" s="29" t="s">
        <v>426</v>
      </c>
      <c r="H132" s="29">
        <v>20</v>
      </c>
      <c r="I132" s="29" t="s">
        <v>426</v>
      </c>
      <c r="J132" s="29" t="s">
        <v>426</v>
      </c>
      <c r="K132" s="29">
        <v>132.7903571428572</v>
      </c>
      <c r="L132" s="29" t="s">
        <v>428</v>
      </c>
    </row>
    <row r="133" spans="2:12" ht="10.199999999999999" x14ac:dyDescent="0.2">
      <c r="C133" s="29">
        <v>6</v>
      </c>
      <c r="D133" s="29">
        <v>31</v>
      </c>
      <c r="E133" s="29">
        <v>26</v>
      </c>
      <c r="F133" s="29" t="s">
        <v>426</v>
      </c>
      <c r="G133" s="29" t="s">
        <v>426</v>
      </c>
      <c r="H133" s="29">
        <v>12</v>
      </c>
      <c r="I133" s="29" t="s">
        <v>426</v>
      </c>
      <c r="J133" s="29" t="s">
        <v>426</v>
      </c>
      <c r="K133" s="29">
        <v>177.59529411764709</v>
      </c>
      <c r="L133" s="29" t="s">
        <v>428</v>
      </c>
    </row>
    <row r="134" spans="2:12" ht="10.199999999999999" x14ac:dyDescent="0.2">
      <c r="C134" s="29">
        <v>6</v>
      </c>
      <c r="D134" s="29">
        <v>32</v>
      </c>
      <c r="E134" s="29">
        <v>26</v>
      </c>
      <c r="F134" s="29" t="s">
        <v>426</v>
      </c>
      <c r="G134" s="29" t="s">
        <v>426</v>
      </c>
      <c r="H134" s="29">
        <v>16</v>
      </c>
      <c r="I134" s="29" t="s">
        <v>426</v>
      </c>
      <c r="J134" s="29" t="s">
        <v>426</v>
      </c>
      <c r="K134" s="29">
        <v>223.71387096774197</v>
      </c>
      <c r="L134" s="29" t="s">
        <v>428</v>
      </c>
    </row>
    <row r="135" spans="2:12" ht="10.199999999999999" x14ac:dyDescent="0.2">
      <c r="C135" s="29">
        <v>6</v>
      </c>
      <c r="D135" s="29">
        <v>33</v>
      </c>
      <c r="E135" s="29">
        <v>27</v>
      </c>
      <c r="F135" s="29" t="s">
        <v>426</v>
      </c>
      <c r="G135" s="29" t="s">
        <v>426</v>
      </c>
      <c r="H135" s="29">
        <v>14</v>
      </c>
      <c r="I135" s="29" t="s">
        <v>426</v>
      </c>
      <c r="J135" s="29" t="s">
        <v>426</v>
      </c>
      <c r="K135" s="29">
        <v>278.25099999999998</v>
      </c>
      <c r="L135" s="29" t="s">
        <v>428</v>
      </c>
    </row>
    <row r="136" spans="2:12" ht="10.199999999999999" x14ac:dyDescent="0.2">
      <c r="C136" s="29">
        <v>6</v>
      </c>
      <c r="D136" s="29">
        <v>34</v>
      </c>
      <c r="E136" s="29">
        <v>27</v>
      </c>
      <c r="F136" s="29" t="s">
        <v>426</v>
      </c>
      <c r="G136" s="29" t="s">
        <v>426</v>
      </c>
      <c r="H136" s="29">
        <v>5</v>
      </c>
      <c r="I136" s="29" t="s">
        <v>426</v>
      </c>
      <c r="J136" s="29" t="s">
        <v>426</v>
      </c>
      <c r="K136" s="29">
        <v>315.09333333333331</v>
      </c>
      <c r="L136" s="29" t="s">
        <v>428</v>
      </c>
    </row>
    <row r="139" spans="2:12" ht="18" x14ac:dyDescent="0.35">
      <c r="B139" s="19" t="s">
        <v>430</v>
      </c>
    </row>
    <row r="141" spans="2:12" ht="13.8" x14ac:dyDescent="0.3">
      <c r="C141" s="36" t="s">
        <v>418</v>
      </c>
      <c r="D141" s="38"/>
      <c r="E141" s="21">
        <v>20</v>
      </c>
      <c r="H141" s="36" t="s">
        <v>419</v>
      </c>
      <c r="I141" s="38"/>
      <c r="J141" s="21">
        <v>21</v>
      </c>
    </row>
    <row r="143" spans="2:12" ht="13.8" x14ac:dyDescent="0.3">
      <c r="C143" s="22" t="s">
        <v>420</v>
      </c>
      <c r="D143" s="22" t="s">
        <v>421</v>
      </c>
      <c r="E143" s="22" t="s">
        <v>422</v>
      </c>
      <c r="F143" s="22" t="s">
        <v>299</v>
      </c>
      <c r="G143" s="22" t="s">
        <v>423</v>
      </c>
      <c r="H143" s="22" t="s">
        <v>424</v>
      </c>
      <c r="I143" s="22" t="s">
        <v>303</v>
      </c>
      <c r="J143" s="22" t="s">
        <v>304</v>
      </c>
      <c r="K143" s="22" t="s">
        <v>425</v>
      </c>
      <c r="L143" s="22" t="s">
        <v>275</v>
      </c>
    </row>
    <row r="144" spans="2:12" ht="10.199999999999999" x14ac:dyDescent="0.2">
      <c r="C144" s="29">
        <v>0</v>
      </c>
      <c r="D144" s="29">
        <v>0</v>
      </c>
      <c r="E144" s="29" t="s">
        <v>426</v>
      </c>
      <c r="F144" s="29" t="s">
        <v>4</v>
      </c>
      <c r="G144" s="29">
        <v>1231.5</v>
      </c>
      <c r="H144" s="29">
        <v>191</v>
      </c>
      <c r="I144" s="29">
        <v>1</v>
      </c>
      <c r="J144" s="29">
        <v>2</v>
      </c>
      <c r="K144" s="29">
        <v>158.21987460815043</v>
      </c>
      <c r="L144" s="29" t="s">
        <v>427</v>
      </c>
    </row>
    <row r="145" spans="3:12" ht="10.199999999999999" x14ac:dyDescent="0.2">
      <c r="C145" s="29">
        <v>1</v>
      </c>
      <c r="D145" s="29">
        <v>1</v>
      </c>
      <c r="E145" s="29">
        <v>0</v>
      </c>
      <c r="F145" s="29" t="s">
        <v>170</v>
      </c>
      <c r="G145" s="29">
        <v>0.5</v>
      </c>
      <c r="H145" s="29">
        <v>136</v>
      </c>
      <c r="I145" s="29">
        <v>3</v>
      </c>
      <c r="J145" s="29">
        <v>4</v>
      </c>
      <c r="K145" s="29">
        <v>129.94745689655159</v>
      </c>
      <c r="L145" s="29" t="s">
        <v>427</v>
      </c>
    </row>
    <row r="146" spans="3:12" ht="10.199999999999999" x14ac:dyDescent="0.2">
      <c r="C146" s="29">
        <v>1</v>
      </c>
      <c r="D146" s="29">
        <v>2</v>
      </c>
      <c r="E146" s="29">
        <v>0</v>
      </c>
      <c r="F146" s="29" t="s">
        <v>95</v>
      </c>
      <c r="G146" s="29">
        <v>26116.5</v>
      </c>
      <c r="H146" s="29">
        <v>55</v>
      </c>
      <c r="I146" s="29">
        <v>5</v>
      </c>
      <c r="J146" s="29">
        <v>6</v>
      </c>
      <c r="K146" s="29">
        <v>233.61298850574724</v>
      </c>
      <c r="L146" s="29" t="s">
        <v>427</v>
      </c>
    </row>
    <row r="147" spans="3:12" ht="10.199999999999999" x14ac:dyDescent="0.2">
      <c r="C147" s="29">
        <v>2</v>
      </c>
      <c r="D147" s="29">
        <v>3</v>
      </c>
      <c r="E147" s="29">
        <v>1</v>
      </c>
      <c r="F147" s="29" t="s">
        <v>0</v>
      </c>
      <c r="G147" s="29">
        <v>1.0750000000000002</v>
      </c>
      <c r="H147" s="29">
        <v>44</v>
      </c>
      <c r="I147" s="29">
        <v>7</v>
      </c>
      <c r="J147" s="29">
        <v>8</v>
      </c>
      <c r="K147" s="29">
        <v>86.222352941176496</v>
      </c>
      <c r="L147" s="29" t="s">
        <v>427</v>
      </c>
    </row>
    <row r="148" spans="3:12" ht="10.199999999999999" x14ac:dyDescent="0.2">
      <c r="C148" s="29">
        <v>2</v>
      </c>
      <c r="D148" s="29">
        <v>4</v>
      </c>
      <c r="E148" s="29">
        <v>1</v>
      </c>
      <c r="F148" s="29" t="s">
        <v>0</v>
      </c>
      <c r="G148" s="29">
        <v>1.0750000000000002</v>
      </c>
      <c r="H148" s="29">
        <v>92</v>
      </c>
      <c r="I148" s="29">
        <v>9</v>
      </c>
      <c r="J148" s="29">
        <v>10</v>
      </c>
      <c r="K148" s="29">
        <v>155.23068027210874</v>
      </c>
      <c r="L148" s="29" t="s">
        <v>427</v>
      </c>
    </row>
    <row r="149" spans="3:12" ht="10.199999999999999" x14ac:dyDescent="0.2">
      <c r="C149" s="29">
        <v>2</v>
      </c>
      <c r="D149" s="29">
        <v>5</v>
      </c>
      <c r="E149" s="29">
        <v>2</v>
      </c>
      <c r="F149" s="29" t="s">
        <v>256</v>
      </c>
      <c r="G149" s="29">
        <v>36</v>
      </c>
      <c r="H149" s="29">
        <v>22</v>
      </c>
      <c r="I149" s="29">
        <v>11</v>
      </c>
      <c r="J149" s="29">
        <v>12</v>
      </c>
      <c r="K149" s="29">
        <v>189.44861111111106</v>
      </c>
      <c r="L149" s="29" t="s">
        <v>427</v>
      </c>
    </row>
    <row r="150" spans="3:12" ht="10.199999999999999" x14ac:dyDescent="0.2">
      <c r="C150" s="29">
        <v>2</v>
      </c>
      <c r="D150" s="29">
        <v>6</v>
      </c>
      <c r="E150" s="29">
        <v>2</v>
      </c>
      <c r="F150" s="29" t="s">
        <v>96</v>
      </c>
      <c r="G150" s="29">
        <v>1325051.5</v>
      </c>
      <c r="H150" s="29">
        <v>33</v>
      </c>
      <c r="I150" s="29">
        <v>13</v>
      </c>
      <c r="J150" s="29">
        <v>14</v>
      </c>
      <c r="K150" s="29">
        <v>264.78784313725487</v>
      </c>
      <c r="L150" s="29" t="s">
        <v>427</v>
      </c>
    </row>
    <row r="151" spans="3:12" ht="10.199999999999999" x14ac:dyDescent="0.2">
      <c r="C151" s="29">
        <v>3</v>
      </c>
      <c r="D151" s="29">
        <v>7</v>
      </c>
      <c r="E151" s="29">
        <v>3</v>
      </c>
      <c r="F151" s="29" t="s">
        <v>169</v>
      </c>
      <c r="G151" s="29">
        <v>0.5</v>
      </c>
      <c r="H151" s="29">
        <v>27</v>
      </c>
      <c r="I151" s="29">
        <v>15</v>
      </c>
      <c r="J151" s="29">
        <v>16</v>
      </c>
      <c r="K151" s="29">
        <v>65.751555555555555</v>
      </c>
      <c r="L151" s="29" t="s">
        <v>427</v>
      </c>
    </row>
    <row r="152" spans="3:12" ht="10.199999999999999" x14ac:dyDescent="0.2">
      <c r="C152" s="29">
        <v>3</v>
      </c>
      <c r="D152" s="29">
        <v>8</v>
      </c>
      <c r="E152" s="29">
        <v>3</v>
      </c>
      <c r="F152" s="29" t="s">
        <v>94</v>
      </c>
      <c r="G152" s="29">
        <v>25265</v>
      </c>
      <c r="H152" s="29">
        <v>17</v>
      </c>
      <c r="I152" s="29">
        <v>17</v>
      </c>
      <c r="J152" s="29">
        <v>18</v>
      </c>
      <c r="K152" s="29">
        <v>109.252</v>
      </c>
      <c r="L152" s="29" t="s">
        <v>427</v>
      </c>
    </row>
    <row r="153" spans="3:12" ht="10.199999999999999" x14ac:dyDescent="0.2">
      <c r="C153" s="29">
        <v>3</v>
      </c>
      <c r="D153" s="29">
        <v>9</v>
      </c>
      <c r="E153" s="29">
        <v>4</v>
      </c>
      <c r="F153" s="29" t="s">
        <v>256</v>
      </c>
      <c r="G153" s="29">
        <v>63</v>
      </c>
      <c r="H153" s="29">
        <v>43</v>
      </c>
      <c r="I153" s="29">
        <v>19</v>
      </c>
      <c r="J153" s="29">
        <v>20</v>
      </c>
      <c r="K153" s="29">
        <v>126.98124999999996</v>
      </c>
      <c r="L153" s="29" t="s">
        <v>427</v>
      </c>
    </row>
    <row r="154" spans="3:12" ht="10.199999999999999" x14ac:dyDescent="0.2">
      <c r="C154" s="29">
        <v>3</v>
      </c>
      <c r="D154" s="29">
        <v>10</v>
      </c>
      <c r="E154" s="29">
        <v>4</v>
      </c>
      <c r="F154" s="29" t="s">
        <v>168</v>
      </c>
      <c r="G154" s="29">
        <v>0.5</v>
      </c>
      <c r="H154" s="29">
        <v>49</v>
      </c>
      <c r="I154" s="29">
        <v>21</v>
      </c>
      <c r="J154" s="29">
        <v>22</v>
      </c>
      <c r="K154" s="29">
        <v>172.61494505494505</v>
      </c>
      <c r="L154" s="29" t="s">
        <v>427</v>
      </c>
    </row>
    <row r="155" spans="3:12" ht="10.199999999999999" x14ac:dyDescent="0.2">
      <c r="C155" s="29">
        <v>3</v>
      </c>
      <c r="D155" s="29">
        <v>11</v>
      </c>
      <c r="E155" s="29">
        <v>5</v>
      </c>
      <c r="F155" s="29" t="s">
        <v>426</v>
      </c>
      <c r="G155" s="29" t="s">
        <v>426</v>
      </c>
      <c r="H155" s="29">
        <v>2</v>
      </c>
      <c r="I155" s="29" t="s">
        <v>426</v>
      </c>
      <c r="J155" s="29" t="s">
        <v>426</v>
      </c>
      <c r="K155" s="29">
        <v>141.29181818181817</v>
      </c>
      <c r="L155" s="29" t="s">
        <v>428</v>
      </c>
    </row>
    <row r="156" spans="3:12" ht="10.199999999999999" x14ac:dyDescent="0.2">
      <c r="C156" s="29">
        <v>3</v>
      </c>
      <c r="D156" s="29">
        <v>12</v>
      </c>
      <c r="E156" s="29">
        <v>5</v>
      </c>
      <c r="F156" s="29" t="s">
        <v>426</v>
      </c>
      <c r="G156" s="29" t="s">
        <v>426</v>
      </c>
      <c r="H156" s="29">
        <v>20</v>
      </c>
      <c r="I156" s="29" t="s">
        <v>426</v>
      </c>
      <c r="J156" s="29" t="s">
        <v>426</v>
      </c>
      <c r="K156" s="29">
        <v>210.63759999999999</v>
      </c>
      <c r="L156" s="29" t="s">
        <v>428</v>
      </c>
    </row>
    <row r="157" spans="3:12" ht="10.199999999999999" x14ac:dyDescent="0.2">
      <c r="C157" s="29">
        <v>3</v>
      </c>
      <c r="D157" s="29">
        <v>13</v>
      </c>
      <c r="E157" s="29">
        <v>6</v>
      </c>
      <c r="F157" s="29" t="s">
        <v>426</v>
      </c>
      <c r="G157" s="29" t="s">
        <v>426</v>
      </c>
      <c r="H157" s="29">
        <v>5</v>
      </c>
      <c r="I157" s="29" t="s">
        <v>426</v>
      </c>
      <c r="J157" s="29" t="s">
        <v>426</v>
      </c>
      <c r="K157" s="29">
        <v>176.26181818181817</v>
      </c>
      <c r="L157" s="29" t="s">
        <v>428</v>
      </c>
    </row>
    <row r="158" spans="3:12" ht="10.199999999999999" x14ac:dyDescent="0.2">
      <c r="C158" s="29">
        <v>3</v>
      </c>
      <c r="D158" s="29">
        <v>14</v>
      </c>
      <c r="E158" s="29">
        <v>6</v>
      </c>
      <c r="F158" s="29" t="s">
        <v>256</v>
      </c>
      <c r="G158" s="29">
        <v>30.5</v>
      </c>
      <c r="H158" s="29">
        <v>28</v>
      </c>
      <c r="I158" s="29">
        <v>23</v>
      </c>
      <c r="J158" s="29">
        <v>24</v>
      </c>
      <c r="K158" s="29">
        <v>289.13249999999999</v>
      </c>
      <c r="L158" s="29" t="s">
        <v>427</v>
      </c>
    </row>
    <row r="159" spans="3:12" ht="10.199999999999999" x14ac:dyDescent="0.2">
      <c r="C159" s="29">
        <v>4</v>
      </c>
      <c r="D159" s="29">
        <v>15</v>
      </c>
      <c r="E159" s="29">
        <v>7</v>
      </c>
      <c r="F159" s="29" t="s">
        <v>4</v>
      </c>
      <c r="G159" s="29">
        <v>451</v>
      </c>
      <c r="H159" s="29">
        <v>22</v>
      </c>
      <c r="I159" s="29">
        <v>25</v>
      </c>
      <c r="J159" s="29">
        <v>26</v>
      </c>
      <c r="K159" s="29">
        <v>68.896111111111111</v>
      </c>
      <c r="L159" s="29" t="s">
        <v>427</v>
      </c>
    </row>
    <row r="160" spans="3:12" ht="10.199999999999999" x14ac:dyDescent="0.2">
      <c r="C160" s="29">
        <v>4</v>
      </c>
      <c r="D160" s="29">
        <v>16</v>
      </c>
      <c r="E160" s="29">
        <v>7</v>
      </c>
      <c r="F160" s="29" t="s">
        <v>426</v>
      </c>
      <c r="G160" s="29" t="s">
        <v>426</v>
      </c>
      <c r="H160" s="29">
        <v>5</v>
      </c>
      <c r="I160" s="29" t="s">
        <v>426</v>
      </c>
      <c r="J160" s="29" t="s">
        <v>426</v>
      </c>
      <c r="K160" s="29">
        <v>53.173333333333325</v>
      </c>
      <c r="L160" s="29" t="s">
        <v>428</v>
      </c>
    </row>
    <row r="161" spans="3:12" ht="10.199999999999999" x14ac:dyDescent="0.2">
      <c r="C161" s="29">
        <v>4</v>
      </c>
      <c r="D161" s="29">
        <v>17</v>
      </c>
      <c r="E161" s="29">
        <v>8</v>
      </c>
      <c r="F161" s="29" t="s">
        <v>426</v>
      </c>
      <c r="G161" s="29" t="s">
        <v>426</v>
      </c>
      <c r="H161" s="29">
        <v>8</v>
      </c>
      <c r="I161" s="29" t="s">
        <v>426</v>
      </c>
      <c r="J161" s="29" t="s">
        <v>426</v>
      </c>
      <c r="K161" s="29">
        <v>93.912857142857163</v>
      </c>
      <c r="L161" s="29" t="s">
        <v>428</v>
      </c>
    </row>
    <row r="162" spans="3:12" ht="10.199999999999999" x14ac:dyDescent="0.2">
      <c r="C162" s="29">
        <v>4</v>
      </c>
      <c r="D162" s="29">
        <v>18</v>
      </c>
      <c r="E162" s="29">
        <v>8</v>
      </c>
      <c r="F162" s="29" t="s">
        <v>426</v>
      </c>
      <c r="G162" s="29" t="s">
        <v>426</v>
      </c>
      <c r="H162" s="29">
        <v>9</v>
      </c>
      <c r="I162" s="29" t="s">
        <v>426</v>
      </c>
      <c r="J162" s="29" t="s">
        <v>426</v>
      </c>
      <c r="K162" s="29">
        <v>126.20578947368425</v>
      </c>
      <c r="L162" s="29" t="s">
        <v>428</v>
      </c>
    </row>
    <row r="163" spans="3:12" ht="10.199999999999999" x14ac:dyDescent="0.2">
      <c r="C163" s="29">
        <v>4</v>
      </c>
      <c r="D163" s="29">
        <v>19</v>
      </c>
      <c r="E163" s="29">
        <v>9</v>
      </c>
      <c r="F163" s="29" t="s">
        <v>4</v>
      </c>
      <c r="G163" s="29">
        <v>240.5</v>
      </c>
      <c r="H163" s="29">
        <v>32</v>
      </c>
      <c r="I163" s="29">
        <v>27</v>
      </c>
      <c r="J163" s="29">
        <v>28</v>
      </c>
      <c r="K163" s="29">
        <v>134.69545454545454</v>
      </c>
      <c r="L163" s="29" t="s">
        <v>427</v>
      </c>
    </row>
    <row r="164" spans="3:12" ht="10.199999999999999" x14ac:dyDescent="0.2">
      <c r="C164" s="29">
        <v>4</v>
      </c>
      <c r="D164" s="29">
        <v>20</v>
      </c>
      <c r="E164" s="29">
        <v>9</v>
      </c>
      <c r="F164" s="29" t="s">
        <v>426</v>
      </c>
      <c r="G164" s="29" t="s">
        <v>426</v>
      </c>
      <c r="H164" s="29">
        <v>11</v>
      </c>
      <c r="I164" s="29" t="s">
        <v>426</v>
      </c>
      <c r="J164" s="29" t="s">
        <v>426</v>
      </c>
      <c r="K164" s="29">
        <v>98.695833333333326</v>
      </c>
      <c r="L164" s="29" t="s">
        <v>428</v>
      </c>
    </row>
    <row r="165" spans="3:12" ht="10.199999999999999" x14ac:dyDescent="0.2">
      <c r="C165" s="29">
        <v>4</v>
      </c>
      <c r="D165" s="29">
        <v>21</v>
      </c>
      <c r="E165" s="29">
        <v>10</v>
      </c>
      <c r="F165" s="29" t="s">
        <v>257</v>
      </c>
      <c r="G165" s="29">
        <v>34</v>
      </c>
      <c r="H165" s="29">
        <v>18</v>
      </c>
      <c r="I165" s="29">
        <v>29</v>
      </c>
      <c r="J165" s="29">
        <v>30</v>
      </c>
      <c r="K165" s="29">
        <v>134.86500000000001</v>
      </c>
      <c r="L165" s="29" t="s">
        <v>427</v>
      </c>
    </row>
    <row r="166" spans="3:12" ht="10.199999999999999" x14ac:dyDescent="0.2">
      <c r="C166" s="29">
        <v>4</v>
      </c>
      <c r="D166" s="29">
        <v>22</v>
      </c>
      <c r="E166" s="29">
        <v>10</v>
      </c>
      <c r="F166" s="29" t="s">
        <v>95</v>
      </c>
      <c r="G166" s="29">
        <v>24971.5</v>
      </c>
      <c r="H166" s="29">
        <v>31</v>
      </c>
      <c r="I166" s="29">
        <v>31</v>
      </c>
      <c r="J166" s="29">
        <v>32</v>
      </c>
      <c r="K166" s="29">
        <v>195.13245614035094</v>
      </c>
      <c r="L166" s="29" t="s">
        <v>427</v>
      </c>
    </row>
    <row r="167" spans="3:12" ht="10.199999999999999" x14ac:dyDescent="0.2">
      <c r="C167" s="29">
        <v>4</v>
      </c>
      <c r="D167" s="29">
        <v>23</v>
      </c>
      <c r="E167" s="29">
        <v>14</v>
      </c>
      <c r="F167" s="29" t="s">
        <v>426</v>
      </c>
      <c r="G167" s="29" t="s">
        <v>426</v>
      </c>
      <c r="H167" s="29">
        <v>5</v>
      </c>
      <c r="I167" s="29" t="s">
        <v>426</v>
      </c>
      <c r="J167" s="29" t="s">
        <v>426</v>
      </c>
      <c r="K167" s="29">
        <v>215.00399999999999</v>
      </c>
      <c r="L167" s="29" t="s">
        <v>428</v>
      </c>
    </row>
    <row r="168" spans="3:12" ht="10.199999999999999" x14ac:dyDescent="0.2">
      <c r="C168" s="29">
        <v>4</v>
      </c>
      <c r="D168" s="29">
        <v>24</v>
      </c>
      <c r="E168" s="29">
        <v>14</v>
      </c>
      <c r="F168" s="29" t="s">
        <v>4</v>
      </c>
      <c r="G168" s="29">
        <v>2520.5</v>
      </c>
      <c r="H168" s="29">
        <v>23</v>
      </c>
      <c r="I168" s="29">
        <v>33</v>
      </c>
      <c r="J168" s="29">
        <v>34</v>
      </c>
      <c r="K168" s="29">
        <v>299.7222857142857</v>
      </c>
      <c r="L168" s="29" t="s">
        <v>427</v>
      </c>
    </row>
    <row r="169" spans="3:12" ht="10.199999999999999" x14ac:dyDescent="0.2">
      <c r="C169" s="29">
        <v>5</v>
      </c>
      <c r="D169" s="29">
        <v>25</v>
      </c>
      <c r="E169" s="29">
        <v>15</v>
      </c>
      <c r="F169" s="29" t="s">
        <v>426</v>
      </c>
      <c r="G169" s="29" t="s">
        <v>426</v>
      </c>
      <c r="H169" s="29">
        <v>13</v>
      </c>
      <c r="I169" s="29" t="s">
        <v>426</v>
      </c>
      <c r="J169" s="29" t="s">
        <v>426</v>
      </c>
      <c r="K169" s="29">
        <v>66.316800000000015</v>
      </c>
      <c r="L169" s="29" t="s">
        <v>428</v>
      </c>
    </row>
    <row r="170" spans="3:12" ht="10.199999999999999" x14ac:dyDescent="0.2">
      <c r="C170" s="29">
        <v>5</v>
      </c>
      <c r="D170" s="29">
        <v>26</v>
      </c>
      <c r="E170" s="29">
        <v>15</v>
      </c>
      <c r="F170" s="29" t="s">
        <v>426</v>
      </c>
      <c r="G170" s="29" t="s">
        <v>426</v>
      </c>
      <c r="H170" s="29">
        <v>9</v>
      </c>
      <c r="I170" s="29" t="s">
        <v>426</v>
      </c>
      <c r="J170" s="29" t="s">
        <v>426</v>
      </c>
      <c r="K170" s="29">
        <v>74.758181818181825</v>
      </c>
      <c r="L170" s="29" t="s">
        <v>428</v>
      </c>
    </row>
    <row r="171" spans="3:12" ht="10.199999999999999" x14ac:dyDescent="0.2">
      <c r="C171" s="29">
        <v>5</v>
      </c>
      <c r="D171" s="29">
        <v>27</v>
      </c>
      <c r="E171" s="29">
        <v>19</v>
      </c>
      <c r="F171" s="29" t="s">
        <v>426</v>
      </c>
      <c r="G171" s="29" t="s">
        <v>426</v>
      </c>
      <c r="H171" s="29">
        <v>4</v>
      </c>
      <c r="I171" s="29" t="s">
        <v>426</v>
      </c>
      <c r="J171" s="29" t="s">
        <v>426</v>
      </c>
      <c r="K171" s="29">
        <v>105.43</v>
      </c>
      <c r="L171" s="29" t="s">
        <v>428</v>
      </c>
    </row>
    <row r="172" spans="3:12" ht="10.199999999999999" x14ac:dyDescent="0.2">
      <c r="C172" s="29">
        <v>5</v>
      </c>
      <c r="D172" s="29">
        <v>28</v>
      </c>
      <c r="E172" s="29">
        <v>19</v>
      </c>
      <c r="F172" s="29" t="s">
        <v>99</v>
      </c>
      <c r="G172" s="29">
        <v>7619</v>
      </c>
      <c r="H172" s="29">
        <v>28</v>
      </c>
      <c r="I172" s="29">
        <v>35</v>
      </c>
      <c r="J172" s="29">
        <v>36</v>
      </c>
      <c r="K172" s="29">
        <v>142.22085714285717</v>
      </c>
      <c r="L172" s="29" t="s">
        <v>427</v>
      </c>
    </row>
    <row r="173" spans="3:12" ht="10.199999999999999" x14ac:dyDescent="0.2">
      <c r="C173" s="29">
        <v>5</v>
      </c>
      <c r="D173" s="29">
        <v>29</v>
      </c>
      <c r="E173" s="29">
        <v>21</v>
      </c>
      <c r="F173" s="29" t="s">
        <v>426</v>
      </c>
      <c r="G173" s="29" t="s">
        <v>426</v>
      </c>
      <c r="H173" s="29">
        <v>9</v>
      </c>
      <c r="I173" s="29" t="s">
        <v>426</v>
      </c>
      <c r="J173" s="29" t="s">
        <v>426</v>
      </c>
      <c r="K173" s="29">
        <v>148.84777777777779</v>
      </c>
      <c r="L173" s="29" t="s">
        <v>428</v>
      </c>
    </row>
    <row r="174" spans="3:12" ht="10.199999999999999" x14ac:dyDescent="0.2">
      <c r="C174" s="29">
        <v>5</v>
      </c>
      <c r="D174" s="29">
        <v>30</v>
      </c>
      <c r="E174" s="29">
        <v>21</v>
      </c>
      <c r="F174" s="29" t="s">
        <v>426</v>
      </c>
      <c r="G174" s="29" t="s">
        <v>426</v>
      </c>
      <c r="H174" s="29">
        <v>9</v>
      </c>
      <c r="I174" s="29" t="s">
        <v>426</v>
      </c>
      <c r="J174" s="29" t="s">
        <v>426</v>
      </c>
      <c r="K174" s="29">
        <v>119.13437499999999</v>
      </c>
      <c r="L174" s="29" t="s">
        <v>428</v>
      </c>
    </row>
    <row r="175" spans="3:12" ht="10.199999999999999" x14ac:dyDescent="0.2">
      <c r="C175" s="29">
        <v>5</v>
      </c>
      <c r="D175" s="29">
        <v>31</v>
      </c>
      <c r="E175" s="29">
        <v>22</v>
      </c>
      <c r="F175" s="29" t="s">
        <v>426</v>
      </c>
      <c r="G175" s="29" t="s">
        <v>426</v>
      </c>
      <c r="H175" s="29">
        <v>3</v>
      </c>
      <c r="I175" s="29" t="s">
        <v>426</v>
      </c>
      <c r="J175" s="29" t="s">
        <v>426</v>
      </c>
      <c r="K175" s="29">
        <v>129.8111111111111</v>
      </c>
      <c r="L175" s="29" t="s">
        <v>428</v>
      </c>
    </row>
    <row r="176" spans="3:12" ht="10.199999999999999" x14ac:dyDescent="0.2">
      <c r="C176" s="29">
        <v>5</v>
      </c>
      <c r="D176" s="29">
        <v>32</v>
      </c>
      <c r="E176" s="29">
        <v>22</v>
      </c>
      <c r="F176" s="29" t="s">
        <v>4</v>
      </c>
      <c r="G176" s="29">
        <v>692</v>
      </c>
      <c r="H176" s="29">
        <v>28</v>
      </c>
      <c r="I176" s="29">
        <v>37</v>
      </c>
      <c r="J176" s="29">
        <v>38</v>
      </c>
      <c r="K176" s="29">
        <v>207.38020833333334</v>
      </c>
      <c r="L176" s="29" t="s">
        <v>427</v>
      </c>
    </row>
    <row r="177" spans="2:12" ht="10.199999999999999" x14ac:dyDescent="0.2">
      <c r="C177" s="29">
        <v>5</v>
      </c>
      <c r="D177" s="29">
        <v>33</v>
      </c>
      <c r="E177" s="29">
        <v>24</v>
      </c>
      <c r="F177" s="29" t="s">
        <v>93</v>
      </c>
      <c r="G177" s="29">
        <v>5494.9291860774392</v>
      </c>
      <c r="H177" s="29">
        <v>19</v>
      </c>
      <c r="I177" s="29">
        <v>39</v>
      </c>
      <c r="J177" s="29">
        <v>40</v>
      </c>
      <c r="K177" s="29">
        <v>292.06687500000004</v>
      </c>
      <c r="L177" s="29" t="s">
        <v>427</v>
      </c>
    </row>
    <row r="178" spans="2:12" ht="10.199999999999999" x14ac:dyDescent="0.2">
      <c r="C178" s="29">
        <v>5</v>
      </c>
      <c r="D178" s="29">
        <v>34</v>
      </c>
      <c r="E178" s="29">
        <v>24</v>
      </c>
      <c r="F178" s="29" t="s">
        <v>426</v>
      </c>
      <c r="G178" s="29" t="s">
        <v>426</v>
      </c>
      <c r="H178" s="29">
        <v>4</v>
      </c>
      <c r="I178" s="29" t="s">
        <v>426</v>
      </c>
      <c r="J178" s="29" t="s">
        <v>426</v>
      </c>
      <c r="K178" s="29">
        <v>381.37999999999994</v>
      </c>
      <c r="L178" s="29" t="s">
        <v>428</v>
      </c>
    </row>
    <row r="179" spans="2:12" ht="10.199999999999999" x14ac:dyDescent="0.2">
      <c r="C179" s="29">
        <v>6</v>
      </c>
      <c r="D179" s="29">
        <v>35</v>
      </c>
      <c r="E179" s="29">
        <v>28</v>
      </c>
      <c r="F179" s="29" t="s">
        <v>426</v>
      </c>
      <c r="G179" s="29" t="s">
        <v>426</v>
      </c>
      <c r="H179" s="29">
        <v>8</v>
      </c>
      <c r="I179" s="29" t="s">
        <v>426</v>
      </c>
      <c r="J179" s="29" t="s">
        <v>426</v>
      </c>
      <c r="K179" s="29">
        <v>179.94285714285712</v>
      </c>
      <c r="L179" s="29" t="s">
        <v>428</v>
      </c>
    </row>
    <row r="180" spans="2:12" ht="10.199999999999999" x14ac:dyDescent="0.2">
      <c r="C180" s="29">
        <v>6</v>
      </c>
      <c r="D180" s="29">
        <v>36</v>
      </c>
      <c r="E180" s="29">
        <v>28</v>
      </c>
      <c r="F180" s="29" t="s">
        <v>426</v>
      </c>
      <c r="G180" s="29" t="s">
        <v>426</v>
      </c>
      <c r="H180" s="29">
        <v>20</v>
      </c>
      <c r="I180" s="29" t="s">
        <v>426</v>
      </c>
      <c r="J180" s="29" t="s">
        <v>426</v>
      </c>
      <c r="K180" s="29">
        <v>132.7903571428572</v>
      </c>
      <c r="L180" s="29" t="s">
        <v>428</v>
      </c>
    </row>
    <row r="181" spans="2:12" ht="10.199999999999999" x14ac:dyDescent="0.2">
      <c r="C181" s="29">
        <v>6</v>
      </c>
      <c r="D181" s="29">
        <v>37</v>
      </c>
      <c r="E181" s="29">
        <v>32</v>
      </c>
      <c r="F181" s="29" t="s">
        <v>426</v>
      </c>
      <c r="G181" s="29" t="s">
        <v>426</v>
      </c>
      <c r="H181" s="29">
        <v>12</v>
      </c>
      <c r="I181" s="29" t="s">
        <v>426</v>
      </c>
      <c r="J181" s="29" t="s">
        <v>426</v>
      </c>
      <c r="K181" s="29">
        <v>177.59529411764709</v>
      </c>
      <c r="L181" s="29" t="s">
        <v>428</v>
      </c>
    </row>
    <row r="182" spans="2:12" ht="10.199999999999999" x14ac:dyDescent="0.2">
      <c r="C182" s="29">
        <v>6</v>
      </c>
      <c r="D182" s="29">
        <v>38</v>
      </c>
      <c r="E182" s="29">
        <v>32</v>
      </c>
      <c r="F182" s="29" t="s">
        <v>426</v>
      </c>
      <c r="G182" s="29" t="s">
        <v>426</v>
      </c>
      <c r="H182" s="29">
        <v>16</v>
      </c>
      <c r="I182" s="29" t="s">
        <v>426</v>
      </c>
      <c r="J182" s="29" t="s">
        <v>426</v>
      </c>
      <c r="K182" s="29">
        <v>223.71387096774197</v>
      </c>
      <c r="L182" s="29" t="s">
        <v>428</v>
      </c>
    </row>
    <row r="183" spans="2:12" ht="10.199999999999999" x14ac:dyDescent="0.2">
      <c r="C183" s="29">
        <v>6</v>
      </c>
      <c r="D183" s="29">
        <v>39</v>
      </c>
      <c r="E183" s="29">
        <v>33</v>
      </c>
      <c r="F183" s="29" t="s">
        <v>426</v>
      </c>
      <c r="G183" s="29" t="s">
        <v>426</v>
      </c>
      <c r="H183" s="29">
        <v>14</v>
      </c>
      <c r="I183" s="29" t="s">
        <v>426</v>
      </c>
      <c r="J183" s="29" t="s">
        <v>426</v>
      </c>
      <c r="K183" s="29">
        <v>278.25099999999998</v>
      </c>
      <c r="L183" s="29" t="s">
        <v>428</v>
      </c>
    </row>
    <row r="184" spans="2:12" ht="10.199999999999999" x14ac:dyDescent="0.2">
      <c r="C184" s="29">
        <v>6</v>
      </c>
      <c r="D184" s="29">
        <v>40</v>
      </c>
      <c r="E184" s="29">
        <v>33</v>
      </c>
      <c r="F184" s="29" t="s">
        <v>426</v>
      </c>
      <c r="G184" s="29" t="s">
        <v>426</v>
      </c>
      <c r="H184" s="29">
        <v>5</v>
      </c>
      <c r="I184" s="29" t="s">
        <v>426</v>
      </c>
      <c r="J184" s="29" t="s">
        <v>426</v>
      </c>
      <c r="K184" s="29">
        <v>315.09333333333331</v>
      </c>
      <c r="L184" s="29" t="s">
        <v>428</v>
      </c>
    </row>
    <row r="187" spans="2:12" ht="18" x14ac:dyDescent="0.35">
      <c r="B187" s="19" t="s">
        <v>560</v>
      </c>
    </row>
    <row r="189" spans="2:12" ht="55.2" x14ac:dyDescent="0.3">
      <c r="C189" s="30" t="s">
        <v>432</v>
      </c>
      <c r="D189" s="22" t="s">
        <v>433</v>
      </c>
      <c r="E189" s="30" t="s">
        <v>434</v>
      </c>
    </row>
    <row r="190" spans="2:12" ht="10.199999999999999" x14ac:dyDescent="0.2">
      <c r="C190" s="21">
        <v>253995.01166163437</v>
      </c>
      <c r="D190" s="21">
        <v>28.217416733105868</v>
      </c>
      <c r="E190" s="21">
        <v>-8.8650786467874574E-15</v>
      </c>
    </row>
    <row r="192" spans="2:12" ht="18" x14ac:dyDescent="0.35">
      <c r="B192" s="19" t="s">
        <v>561</v>
      </c>
    </row>
    <row r="194" spans="2:5" ht="55.2" x14ac:dyDescent="0.3">
      <c r="C194" s="30" t="s">
        <v>432</v>
      </c>
      <c r="D194" s="22" t="s">
        <v>433</v>
      </c>
      <c r="E194" s="30" t="s">
        <v>434</v>
      </c>
    </row>
    <row r="195" spans="2:5" ht="10.199999999999999" x14ac:dyDescent="0.2">
      <c r="C195" s="21">
        <v>380105.57921694603</v>
      </c>
      <c r="D195" s="21">
        <v>44.610330267561004</v>
      </c>
      <c r="E195" s="21">
        <v>3.8962548626123237</v>
      </c>
    </row>
    <row r="197" spans="2:5" ht="18" x14ac:dyDescent="0.35">
      <c r="B197" s="19" t="s">
        <v>564</v>
      </c>
    </row>
    <row r="199" spans="2:5" ht="55.2" x14ac:dyDescent="0.3">
      <c r="C199" s="30" t="s">
        <v>432</v>
      </c>
      <c r="D199" s="22" t="s">
        <v>433</v>
      </c>
      <c r="E199" s="30" t="s">
        <v>434</v>
      </c>
    </row>
    <row r="200" spans="2:5" ht="10.199999999999999" x14ac:dyDescent="0.2">
      <c r="C200" s="21">
        <v>220179.26709686083</v>
      </c>
      <c r="D200" s="21">
        <v>41.474697397259277</v>
      </c>
      <c r="E200" s="21">
        <v>6.0316208863646947</v>
      </c>
    </row>
  </sheetData>
  <mergeCells count="67"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C51:D51"/>
    <mergeCell ref="H51:I51"/>
    <mergeCell ref="C35:F35"/>
    <mergeCell ref="C36:F36"/>
    <mergeCell ref="C38:G38"/>
    <mergeCell ref="C39:G39"/>
    <mergeCell ref="C40:G40"/>
    <mergeCell ref="C41:G41"/>
    <mergeCell ref="C29:G29"/>
    <mergeCell ref="C30:F30"/>
    <mergeCell ref="C31:F31"/>
    <mergeCell ref="C32:F32"/>
    <mergeCell ref="C99:D99"/>
    <mergeCell ref="H99:I99"/>
    <mergeCell ref="C141:D141"/>
    <mergeCell ref="H141:I141"/>
    <mergeCell ref="C42:G42"/>
    <mergeCell ref="C43:G43"/>
    <mergeCell ref="C44:G44"/>
    <mergeCell ref="C45:G45"/>
    <mergeCell ref="C46:G46"/>
    <mergeCell ref="C47:G47"/>
    <mergeCell ref="C33:F33"/>
    <mergeCell ref="C34:F34"/>
    <mergeCell ref="G22:K22"/>
    <mergeCell ref="C24:Z24"/>
    <mergeCell ref="C25:D25"/>
    <mergeCell ref="C26:D26"/>
    <mergeCell ref="C27:D27"/>
    <mergeCell ref="E25:Z25"/>
    <mergeCell ref="E27:Z27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9:F19"/>
    <mergeCell ref="C14:K14"/>
    <mergeCell ref="C15:F15"/>
    <mergeCell ref="C16:F16"/>
    <mergeCell ref="C17:F17"/>
    <mergeCell ref="C18:F18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35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559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65.751555555555555</v>
      </c>
      <c r="C17" s="21">
        <v>64.11</v>
      </c>
      <c r="D17" s="21">
        <v>-1.6415555555555557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65.751555555555555</v>
      </c>
      <c r="C18" s="21">
        <v>85.47</v>
      </c>
      <c r="D18" s="21">
        <v>19.718444444444444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126.20578947368425</v>
      </c>
      <c r="C19" s="21">
        <v>116.54</v>
      </c>
      <c r="D19" s="21">
        <v>-9.6657894736842422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105.43</v>
      </c>
      <c r="C20" s="21">
        <v>117.23</v>
      </c>
      <c r="D20" s="21">
        <v>11.799999999999997</v>
      </c>
      <c r="E20" s="21">
        <v>1</v>
      </c>
      <c r="F20" s="21">
        <v>2626.8959269890802</v>
      </c>
      <c r="G20" s="21">
        <v>32991</v>
      </c>
      <c r="H20" s="21">
        <v>29838</v>
      </c>
      <c r="I20" s="21">
        <v>8621121</v>
      </c>
      <c r="J20" s="21">
        <v>7145897</v>
      </c>
      <c r="K20" s="21">
        <v>181</v>
      </c>
      <c r="L20" s="21">
        <v>7171</v>
      </c>
      <c r="M20" s="21">
        <v>47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93.912857142857163</v>
      </c>
      <c r="C21" s="21">
        <v>106.11</v>
      </c>
      <c r="D21" s="21">
        <v>12.197142857142836</v>
      </c>
      <c r="E21" s="21">
        <v>1.1299999999999999</v>
      </c>
      <c r="F21" s="21">
        <v>5706.7592693614397</v>
      </c>
      <c r="G21" s="21">
        <v>22360</v>
      </c>
      <c r="H21" s="21">
        <v>29838</v>
      </c>
      <c r="I21" s="21">
        <v>1421287</v>
      </c>
      <c r="J21" s="21">
        <v>7145897</v>
      </c>
      <c r="K21" s="21">
        <v>788</v>
      </c>
      <c r="L21" s="21">
        <v>11013</v>
      </c>
      <c r="M21" s="21">
        <v>53</v>
      </c>
      <c r="N21" s="21">
        <v>6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176.26181818181817</v>
      </c>
      <c r="C22" s="21">
        <v>157.5</v>
      </c>
      <c r="D22" s="21">
        <v>-18.761818181818171</v>
      </c>
      <c r="E22" s="21">
        <v>1.93</v>
      </c>
      <c r="F22" s="21">
        <v>2000.6698129650699</v>
      </c>
      <c r="G22" s="21">
        <v>21121</v>
      </c>
      <c r="H22" s="21">
        <v>29838</v>
      </c>
      <c r="I22" s="21">
        <v>1228816</v>
      </c>
      <c r="J22" s="21">
        <v>7145897</v>
      </c>
      <c r="K22" s="21">
        <v>1866</v>
      </c>
      <c r="L22" s="21">
        <v>2767</v>
      </c>
      <c r="M22" s="21">
        <v>64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215.00399999999999</v>
      </c>
      <c r="C23" s="21">
        <v>200.2</v>
      </c>
      <c r="D23" s="21">
        <v>-14.804000000000002</v>
      </c>
      <c r="E23" s="21">
        <v>1.87</v>
      </c>
      <c r="F23" s="21">
        <v>1572.93163878052</v>
      </c>
      <c r="G23" s="21">
        <v>23903</v>
      </c>
      <c r="H23" s="21">
        <v>29838</v>
      </c>
      <c r="I23" s="21">
        <v>2673620</v>
      </c>
      <c r="J23" s="21">
        <v>7145897</v>
      </c>
      <c r="K23" s="21">
        <v>2290</v>
      </c>
      <c r="L23" s="21">
        <v>3170</v>
      </c>
      <c r="M23" s="21">
        <v>66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215.00399999999999</v>
      </c>
      <c r="C24" s="21">
        <v>246.85</v>
      </c>
      <c r="D24" s="21">
        <v>31.846000000000004</v>
      </c>
      <c r="E24" s="21">
        <v>1.52</v>
      </c>
      <c r="F24" s="21">
        <v>2967.5915931617201</v>
      </c>
      <c r="G24" s="21">
        <v>38813</v>
      </c>
      <c r="H24" s="21">
        <v>29838</v>
      </c>
      <c r="I24" s="21">
        <v>1653017</v>
      </c>
      <c r="J24" s="21">
        <v>7145897</v>
      </c>
      <c r="K24" s="21">
        <v>2454</v>
      </c>
      <c r="L24" s="21">
        <v>6417</v>
      </c>
      <c r="M24" s="21">
        <v>67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126.20578947368425</v>
      </c>
      <c r="C25" s="21">
        <v>99.7</v>
      </c>
      <c r="D25" s="21">
        <v>-26.505789473684246</v>
      </c>
      <c r="E25" s="21">
        <v>1.1399999999999999</v>
      </c>
      <c r="F25" s="21">
        <v>4191.2412283488602</v>
      </c>
      <c r="G25" s="21">
        <v>25824</v>
      </c>
      <c r="H25" s="21">
        <v>29838</v>
      </c>
      <c r="I25" s="21">
        <v>2549844</v>
      </c>
      <c r="J25" s="21">
        <v>7145897</v>
      </c>
      <c r="K25" s="21">
        <v>729</v>
      </c>
      <c r="L25" s="21">
        <v>10264</v>
      </c>
      <c r="M25" s="21">
        <v>72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126.20578947368425</v>
      </c>
      <c r="C26" s="21">
        <v>113.5</v>
      </c>
      <c r="D26" s="21">
        <v>-12.705789473684248</v>
      </c>
      <c r="E26" s="21">
        <v>1.1599999999999999</v>
      </c>
      <c r="F26" s="21">
        <v>3627.4614239747598</v>
      </c>
      <c r="G26" s="21">
        <v>29260</v>
      </c>
      <c r="H26" s="21">
        <v>23858</v>
      </c>
      <c r="I26" s="21">
        <v>7830332</v>
      </c>
      <c r="J26" s="21">
        <v>895414</v>
      </c>
      <c r="K26" s="21">
        <v>576</v>
      </c>
      <c r="L26" s="21">
        <v>4138</v>
      </c>
      <c r="M26" s="21">
        <v>15</v>
      </c>
      <c r="N26" s="21">
        <v>7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126.20578947368425</v>
      </c>
      <c r="C27" s="21">
        <v>113.5</v>
      </c>
      <c r="D27" s="21">
        <v>-12.705789473684248</v>
      </c>
      <c r="E27" s="21">
        <v>1.1599999999999999</v>
      </c>
      <c r="F27" s="21">
        <v>3627.4614239747598</v>
      </c>
      <c r="G27" s="21">
        <v>29260</v>
      </c>
      <c r="H27" s="21">
        <v>23858</v>
      </c>
      <c r="I27" s="21">
        <v>7830332</v>
      </c>
      <c r="J27" s="21">
        <v>895414</v>
      </c>
      <c r="K27" s="21">
        <v>576</v>
      </c>
      <c r="L27" s="21">
        <v>4138</v>
      </c>
      <c r="M27" s="21">
        <v>14</v>
      </c>
      <c r="N27" s="21">
        <v>7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223.71387096774197</v>
      </c>
      <c r="C28" s="21">
        <v>210</v>
      </c>
      <c r="D28" s="21">
        <v>-13.713870967741968</v>
      </c>
      <c r="E28" s="21">
        <v>1.25</v>
      </c>
      <c r="F28" s="21">
        <v>5736.3350210154003</v>
      </c>
      <c r="G28" s="21">
        <v>26993</v>
      </c>
      <c r="H28" s="21">
        <v>30124</v>
      </c>
      <c r="I28" s="21">
        <v>3532657</v>
      </c>
      <c r="J28" s="21">
        <v>5787293</v>
      </c>
      <c r="K28" s="21">
        <v>939</v>
      </c>
      <c r="L28" s="21">
        <v>14005</v>
      </c>
      <c r="M28" s="21">
        <v>4</v>
      </c>
      <c r="N28" s="21">
        <v>9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134.30000000000001</v>
      </c>
      <c r="D29" s="21">
        <v>1.5096428571428078</v>
      </c>
      <c r="E29" s="21">
        <v>1.01</v>
      </c>
      <c r="F29" s="21">
        <v>4040.0939429211999</v>
      </c>
      <c r="G29" s="21">
        <v>32991</v>
      </c>
      <c r="H29" s="21">
        <v>23184</v>
      </c>
      <c r="I29" s="21">
        <v>8621121</v>
      </c>
      <c r="J29" s="21">
        <v>1173217</v>
      </c>
      <c r="K29" s="21">
        <v>291</v>
      </c>
      <c r="L29" s="21">
        <v>12432</v>
      </c>
      <c r="M29" s="21">
        <v>47</v>
      </c>
      <c r="N29" s="21">
        <v>10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0</v>
      </c>
      <c r="Z29" s="21">
        <v>1</v>
      </c>
    </row>
    <row r="30" spans="2:26" ht="10.199999999999999" x14ac:dyDescent="0.2">
      <c r="B30" s="21">
        <v>129.8111111111111</v>
      </c>
      <c r="C30" s="21">
        <v>118.95</v>
      </c>
      <c r="D30" s="21">
        <v>-10.8611111111111</v>
      </c>
      <c r="E30" s="21">
        <v>1.34</v>
      </c>
      <c r="F30" s="21">
        <v>2587.8864581996099</v>
      </c>
      <c r="G30" s="21">
        <v>32991</v>
      </c>
      <c r="H30" s="21">
        <v>18851</v>
      </c>
      <c r="I30" s="21">
        <v>8621121</v>
      </c>
      <c r="J30" s="21">
        <v>254153</v>
      </c>
      <c r="K30" s="21">
        <v>637</v>
      </c>
      <c r="L30" s="21">
        <v>6003</v>
      </c>
      <c r="M30" s="21">
        <v>47</v>
      </c>
      <c r="N30" s="21">
        <v>12</v>
      </c>
      <c r="O30" s="21">
        <v>1</v>
      </c>
      <c r="P30" s="21">
        <v>0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105.43</v>
      </c>
      <c r="C31" s="21">
        <v>97.96</v>
      </c>
      <c r="D31" s="21">
        <v>-7.4700000000000131</v>
      </c>
      <c r="E31" s="21">
        <v>1.01</v>
      </c>
      <c r="F31" s="21">
        <v>4435.9209710178002</v>
      </c>
      <c r="G31" s="21">
        <v>26993</v>
      </c>
      <c r="H31" s="21">
        <v>25237</v>
      </c>
      <c r="I31" s="21">
        <v>3532657</v>
      </c>
      <c r="J31" s="21">
        <v>1318892</v>
      </c>
      <c r="K31" s="21">
        <v>227</v>
      </c>
      <c r="L31" s="21">
        <v>7335</v>
      </c>
      <c r="M31" s="21">
        <v>4</v>
      </c>
      <c r="N31" s="21">
        <v>13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0</v>
      </c>
      <c r="X31" s="21">
        <v>1</v>
      </c>
      <c r="Y31" s="21">
        <v>1</v>
      </c>
      <c r="Z31" s="21">
        <v>0</v>
      </c>
    </row>
    <row r="32" spans="2:26" ht="10.199999999999999" x14ac:dyDescent="0.2">
      <c r="B32" s="21">
        <v>177.59529411764709</v>
      </c>
      <c r="C32" s="21">
        <v>234.15</v>
      </c>
      <c r="D32" s="21">
        <v>56.55470588235292</v>
      </c>
      <c r="E32" s="21">
        <v>1.1599999999999999</v>
      </c>
      <c r="F32" s="21">
        <v>4523.3141878344204</v>
      </c>
      <c r="G32" s="21">
        <v>29260</v>
      </c>
      <c r="H32" s="21">
        <v>25237</v>
      </c>
      <c r="I32" s="21">
        <v>7830332</v>
      </c>
      <c r="J32" s="21">
        <v>1318892</v>
      </c>
      <c r="K32" s="21">
        <v>589</v>
      </c>
      <c r="L32" s="21">
        <v>5153</v>
      </c>
      <c r="M32" s="21">
        <v>15</v>
      </c>
      <c r="N32" s="21">
        <v>13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1</v>
      </c>
      <c r="Z32" s="21">
        <v>0</v>
      </c>
    </row>
    <row r="33" spans="2:26" ht="10.199999999999999" x14ac:dyDescent="0.2">
      <c r="B33" s="21">
        <v>93.912857142857163</v>
      </c>
      <c r="C33" s="21">
        <v>136.27000000000001</v>
      </c>
      <c r="D33" s="21">
        <v>42.357142857142847</v>
      </c>
      <c r="E33" s="21">
        <v>1.25</v>
      </c>
      <c r="F33" s="21">
        <v>4417.1566612344895</v>
      </c>
      <c r="G33" s="21">
        <v>23665</v>
      </c>
      <c r="H33" s="21">
        <v>29260</v>
      </c>
      <c r="I33" s="21">
        <v>1038660</v>
      </c>
      <c r="J33" s="21">
        <v>7830332</v>
      </c>
      <c r="K33" s="21">
        <v>974</v>
      </c>
      <c r="L33" s="21">
        <v>4980</v>
      </c>
      <c r="M33" s="21">
        <v>5</v>
      </c>
      <c r="N33" s="21">
        <v>15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223.71387096774197</v>
      </c>
      <c r="C34" s="21">
        <v>230.87</v>
      </c>
      <c r="D34" s="21">
        <v>7.1561290322580362</v>
      </c>
      <c r="E34" s="21">
        <v>1.1499999999999999</v>
      </c>
      <c r="F34" s="21">
        <v>3977.2258474804298</v>
      </c>
      <c r="G34" s="21">
        <v>30124</v>
      </c>
      <c r="H34" s="21">
        <v>29260</v>
      </c>
      <c r="I34" s="21">
        <v>5787293</v>
      </c>
      <c r="J34" s="21">
        <v>7830332</v>
      </c>
      <c r="K34" s="21">
        <v>854</v>
      </c>
      <c r="L34" s="21">
        <v>20718</v>
      </c>
      <c r="M34" s="21">
        <v>9</v>
      </c>
      <c r="N34" s="21">
        <v>15</v>
      </c>
      <c r="O34" s="21">
        <v>0</v>
      </c>
      <c r="P34" s="21">
        <v>1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223.71387096774197</v>
      </c>
      <c r="C35" s="21">
        <v>230.87</v>
      </c>
      <c r="D35" s="21">
        <v>7.1561290322580362</v>
      </c>
      <c r="E35" s="21">
        <v>1.1499999999999999</v>
      </c>
      <c r="F35" s="21">
        <v>3977.2258474804298</v>
      </c>
      <c r="G35" s="21">
        <v>30124</v>
      </c>
      <c r="H35" s="21">
        <v>29260</v>
      </c>
      <c r="I35" s="21">
        <v>5787293</v>
      </c>
      <c r="J35" s="21">
        <v>7830332</v>
      </c>
      <c r="K35" s="21">
        <v>854</v>
      </c>
      <c r="L35" s="21">
        <v>20718</v>
      </c>
      <c r="M35" s="21">
        <v>9</v>
      </c>
      <c r="N35" s="21">
        <v>14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179.94285714285712</v>
      </c>
      <c r="C36" s="21">
        <v>180.56</v>
      </c>
      <c r="D36" s="21">
        <v>0.61714285714288053</v>
      </c>
      <c r="E36" s="21">
        <v>1.01</v>
      </c>
      <c r="F36" s="21">
        <v>3910.8065416558402</v>
      </c>
      <c r="G36" s="21">
        <v>25059</v>
      </c>
      <c r="H36" s="21">
        <v>29260</v>
      </c>
      <c r="I36" s="21">
        <v>1595139</v>
      </c>
      <c r="J36" s="21">
        <v>7830332</v>
      </c>
      <c r="K36" s="21">
        <v>254</v>
      </c>
      <c r="L36" s="21">
        <v>7069</v>
      </c>
      <c r="M36" s="21">
        <v>16</v>
      </c>
      <c r="N36" s="21">
        <v>15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</row>
    <row r="37" spans="2:26" ht="10.199999999999999" x14ac:dyDescent="0.2">
      <c r="B37" s="21">
        <v>65.751555555555555</v>
      </c>
      <c r="C37" s="21">
        <v>69.099999999999994</v>
      </c>
      <c r="D37" s="21">
        <v>3.3484444444444392</v>
      </c>
      <c r="E37" s="21">
        <v>1.01</v>
      </c>
      <c r="F37" s="21">
        <v>2800.90554028016</v>
      </c>
      <c r="G37" s="21">
        <v>29260</v>
      </c>
      <c r="H37" s="21">
        <v>26046</v>
      </c>
      <c r="I37" s="21">
        <v>7830332</v>
      </c>
      <c r="J37" s="21">
        <v>2915745</v>
      </c>
      <c r="K37" s="21">
        <v>316</v>
      </c>
      <c r="L37" s="21">
        <v>24405</v>
      </c>
      <c r="M37" s="21">
        <v>14</v>
      </c>
      <c r="N37" s="21">
        <v>17</v>
      </c>
      <c r="O37" s="21">
        <v>0</v>
      </c>
      <c r="P37" s="21">
        <v>1</v>
      </c>
      <c r="Q37" s="21">
        <v>0</v>
      </c>
      <c r="R37" s="21">
        <v>0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129.8111111111111</v>
      </c>
      <c r="C38" s="21">
        <v>111.66</v>
      </c>
      <c r="D38" s="21">
        <v>-18.151111111111106</v>
      </c>
      <c r="E38" s="21">
        <v>1.19</v>
      </c>
      <c r="F38" s="21">
        <v>4037.0889785115701</v>
      </c>
      <c r="G38" s="21">
        <v>27211</v>
      </c>
      <c r="H38" s="21">
        <v>22263</v>
      </c>
      <c r="I38" s="21">
        <v>3770125</v>
      </c>
      <c r="J38" s="21">
        <v>472254</v>
      </c>
      <c r="K38" s="21">
        <v>817</v>
      </c>
      <c r="L38" s="21">
        <v>4281</v>
      </c>
      <c r="M38" s="21">
        <v>31</v>
      </c>
      <c r="N38" s="21">
        <v>18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134.86500000000001</v>
      </c>
      <c r="C39" s="21">
        <v>57.62</v>
      </c>
      <c r="D39" s="21">
        <v>-77.245000000000005</v>
      </c>
      <c r="E39" s="21">
        <v>1.1599999999999999</v>
      </c>
      <c r="F39" s="21">
        <v>3465.1365520768099</v>
      </c>
      <c r="G39" s="21">
        <v>24575</v>
      </c>
      <c r="H39" s="21">
        <v>22263</v>
      </c>
      <c r="I39" s="21">
        <v>1197234</v>
      </c>
      <c r="J39" s="21">
        <v>472254</v>
      </c>
      <c r="K39" s="21">
        <v>602</v>
      </c>
      <c r="L39" s="21">
        <v>8810</v>
      </c>
      <c r="M39" s="21">
        <v>35</v>
      </c>
      <c r="N39" s="21">
        <v>18</v>
      </c>
      <c r="O39" s="21">
        <v>0</v>
      </c>
      <c r="P39" s="21">
        <v>0</v>
      </c>
      <c r="Q39" s="21">
        <v>0</v>
      </c>
      <c r="R39" s="21">
        <v>1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141.29181818181817</v>
      </c>
      <c r="C40" s="21">
        <v>154.74</v>
      </c>
      <c r="D40" s="21">
        <v>13.448181818181837</v>
      </c>
      <c r="E40" s="21">
        <v>1.36</v>
      </c>
      <c r="F40" s="21">
        <v>2421.0392149414402</v>
      </c>
      <c r="G40" s="21">
        <v>32991</v>
      </c>
      <c r="H40" s="21">
        <v>22263</v>
      </c>
      <c r="I40" s="21">
        <v>8621121</v>
      </c>
      <c r="J40" s="21">
        <v>472254</v>
      </c>
      <c r="K40" s="21">
        <v>1636</v>
      </c>
      <c r="L40" s="21">
        <v>5185</v>
      </c>
      <c r="M40" s="21">
        <v>47</v>
      </c>
      <c r="N40" s="21">
        <v>18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141.29181818181817</v>
      </c>
      <c r="C41" s="21">
        <v>154.74</v>
      </c>
      <c r="D41" s="21">
        <v>13.448181818181837</v>
      </c>
      <c r="E41" s="21">
        <v>1.36</v>
      </c>
      <c r="F41" s="21">
        <v>2421.0392149414402</v>
      </c>
      <c r="G41" s="21">
        <v>32991</v>
      </c>
      <c r="H41" s="21">
        <v>22263</v>
      </c>
      <c r="I41" s="21">
        <v>8621121</v>
      </c>
      <c r="J41" s="21">
        <v>472254</v>
      </c>
      <c r="K41" s="21">
        <v>1636</v>
      </c>
      <c r="L41" s="21">
        <v>5185</v>
      </c>
      <c r="M41" s="21">
        <v>48</v>
      </c>
      <c r="N41" s="21">
        <v>18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141.29181818181817</v>
      </c>
      <c r="C42" s="21">
        <v>154.74</v>
      </c>
      <c r="D42" s="21">
        <v>13.448181818181837</v>
      </c>
      <c r="E42" s="21">
        <v>1.36</v>
      </c>
      <c r="F42" s="21">
        <v>2421.0392149414402</v>
      </c>
      <c r="G42" s="21">
        <v>32991</v>
      </c>
      <c r="H42" s="21">
        <v>22263</v>
      </c>
      <c r="I42" s="21">
        <v>8621121</v>
      </c>
      <c r="J42" s="21">
        <v>472254</v>
      </c>
      <c r="K42" s="21">
        <v>1636</v>
      </c>
      <c r="L42" s="21">
        <v>5185</v>
      </c>
      <c r="M42" s="21">
        <v>46</v>
      </c>
      <c r="N42" s="21">
        <v>18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129.8111111111111</v>
      </c>
      <c r="C43" s="21">
        <v>77.98</v>
      </c>
      <c r="D43" s="21">
        <v>-51.831111111111099</v>
      </c>
      <c r="E43" s="21">
        <v>1.0900000000000001</v>
      </c>
      <c r="F43" s="21">
        <v>4351.31326851008</v>
      </c>
      <c r="G43" s="21">
        <v>23025</v>
      </c>
      <c r="H43" s="21">
        <v>22263</v>
      </c>
      <c r="I43" s="21">
        <v>2753373</v>
      </c>
      <c r="J43" s="21">
        <v>472254</v>
      </c>
      <c r="K43" s="21">
        <v>550</v>
      </c>
      <c r="L43" s="21">
        <v>7599</v>
      </c>
      <c r="M43" s="21">
        <v>55</v>
      </c>
      <c r="N43" s="21">
        <v>18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129.8111111111111</v>
      </c>
      <c r="C44" s="21">
        <v>113.2</v>
      </c>
      <c r="D44" s="21">
        <v>-16.6111111111111</v>
      </c>
      <c r="E44" s="21">
        <v>1.1299999999999999</v>
      </c>
      <c r="F44" s="21">
        <v>5356.5068620165403</v>
      </c>
      <c r="G44" s="21">
        <v>26993</v>
      </c>
      <c r="H44" s="21">
        <v>24502</v>
      </c>
      <c r="I44" s="21">
        <v>3532657</v>
      </c>
      <c r="J44" s="21">
        <v>1442203</v>
      </c>
      <c r="K44" s="21">
        <v>445</v>
      </c>
      <c r="L44" s="21">
        <v>6075</v>
      </c>
      <c r="M44" s="21">
        <v>4</v>
      </c>
      <c r="N44" s="21">
        <v>19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143.59</v>
      </c>
      <c r="D45" s="21">
        <v>13.778888888888901</v>
      </c>
      <c r="E45" s="21">
        <v>1.22</v>
      </c>
      <c r="F45" s="21">
        <v>3789.6401495701998</v>
      </c>
      <c r="G45" s="21">
        <v>30124</v>
      </c>
      <c r="H45" s="21">
        <v>24502</v>
      </c>
      <c r="I45" s="21">
        <v>5787293</v>
      </c>
      <c r="J45" s="21">
        <v>1442203</v>
      </c>
      <c r="K45" s="21">
        <v>633</v>
      </c>
      <c r="L45" s="21">
        <v>4758</v>
      </c>
      <c r="M45" s="21">
        <v>9</v>
      </c>
      <c r="N45" s="21">
        <v>19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65.751555555555555</v>
      </c>
      <c r="C46" s="21">
        <v>75.069999999999993</v>
      </c>
      <c r="D46" s="21">
        <v>9.3184444444444381</v>
      </c>
      <c r="E46" s="21">
        <v>1.01</v>
      </c>
      <c r="F46" s="21">
        <v>2668.2034137129999</v>
      </c>
      <c r="G46" s="21">
        <v>29260</v>
      </c>
      <c r="H46" s="21">
        <v>24502</v>
      </c>
      <c r="I46" s="21">
        <v>7830332</v>
      </c>
      <c r="J46" s="21">
        <v>1442203</v>
      </c>
      <c r="K46" s="21">
        <v>286</v>
      </c>
      <c r="L46" s="21">
        <v>14516</v>
      </c>
      <c r="M46" s="21">
        <v>14</v>
      </c>
      <c r="N46" s="21">
        <v>19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223.71387096774197</v>
      </c>
      <c r="C47" s="21">
        <v>244.5</v>
      </c>
      <c r="D47" s="21">
        <v>20.786129032258032</v>
      </c>
      <c r="E47" s="21">
        <v>1.1399999999999999</v>
      </c>
      <c r="F47" s="21">
        <v>6205.9664895082396</v>
      </c>
      <c r="G47" s="21">
        <v>29260</v>
      </c>
      <c r="H47" s="21">
        <v>28637</v>
      </c>
      <c r="I47" s="21">
        <v>7830332</v>
      </c>
      <c r="J47" s="21">
        <v>3036732</v>
      </c>
      <c r="K47" s="21">
        <v>805</v>
      </c>
      <c r="L47" s="21">
        <v>20264</v>
      </c>
      <c r="M47" s="21">
        <v>15</v>
      </c>
      <c r="N47" s="21">
        <v>21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106.56</v>
      </c>
      <c r="D48" s="21">
        <v>-26.230357142857201</v>
      </c>
      <c r="E48" s="21">
        <v>1.05</v>
      </c>
      <c r="F48" s="21">
        <v>4312.9463708632702</v>
      </c>
      <c r="G48" s="21">
        <v>26993</v>
      </c>
      <c r="H48" s="21">
        <v>26506</v>
      </c>
      <c r="I48" s="21">
        <v>3532657</v>
      </c>
      <c r="J48" s="21">
        <v>4459144</v>
      </c>
      <c r="K48" s="21">
        <v>600</v>
      </c>
      <c r="L48" s="21">
        <v>12752</v>
      </c>
      <c r="M48" s="21">
        <v>4</v>
      </c>
      <c r="N48" s="21">
        <v>23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132.7903571428572</v>
      </c>
      <c r="C49" s="21">
        <v>110.42</v>
      </c>
      <c r="D49" s="21">
        <v>-22.370357142857202</v>
      </c>
      <c r="E49" s="21">
        <v>1.06</v>
      </c>
      <c r="F49" s="21">
        <v>8162.7665771902402</v>
      </c>
      <c r="G49" s="21">
        <v>30124</v>
      </c>
      <c r="H49" s="21">
        <v>26506</v>
      </c>
      <c r="I49" s="21">
        <v>5787293</v>
      </c>
      <c r="J49" s="21">
        <v>4459144</v>
      </c>
      <c r="K49" s="21">
        <v>616</v>
      </c>
      <c r="L49" s="21">
        <v>10358</v>
      </c>
      <c r="M49" s="21">
        <v>9</v>
      </c>
      <c r="N49" s="21">
        <v>23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65.751555555555555</v>
      </c>
      <c r="C50" s="21">
        <v>74.28</v>
      </c>
      <c r="D50" s="21">
        <v>8.528444444444446</v>
      </c>
      <c r="E50" s="21">
        <v>1</v>
      </c>
      <c r="F50" s="21">
        <v>3059.77937672608</v>
      </c>
      <c r="G50" s="21">
        <v>29260</v>
      </c>
      <c r="H50" s="21">
        <v>26506</v>
      </c>
      <c r="I50" s="21">
        <v>7830332</v>
      </c>
      <c r="J50" s="21">
        <v>4459144</v>
      </c>
      <c r="K50" s="21">
        <v>237</v>
      </c>
      <c r="L50" s="21">
        <v>34113</v>
      </c>
      <c r="M50" s="21">
        <v>15</v>
      </c>
      <c r="N50" s="21">
        <v>23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</row>
    <row r="51" spans="2:26" ht="10.199999999999999" x14ac:dyDescent="0.2">
      <c r="B51" s="21">
        <v>65.751555555555555</v>
      </c>
      <c r="C51" s="21">
        <v>74.28</v>
      </c>
      <c r="D51" s="21">
        <v>8.528444444444446</v>
      </c>
      <c r="E51" s="21">
        <v>1</v>
      </c>
      <c r="F51" s="21">
        <v>3059.77937672608</v>
      </c>
      <c r="G51" s="21">
        <v>29260</v>
      </c>
      <c r="H51" s="21">
        <v>26506</v>
      </c>
      <c r="I51" s="21">
        <v>7830332</v>
      </c>
      <c r="J51" s="21">
        <v>4459144</v>
      </c>
      <c r="K51" s="21">
        <v>237</v>
      </c>
      <c r="L51" s="21">
        <v>34113</v>
      </c>
      <c r="M51" s="21">
        <v>14</v>
      </c>
      <c r="N51" s="21">
        <v>23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1</v>
      </c>
      <c r="Z51" s="21">
        <v>0</v>
      </c>
    </row>
    <row r="52" spans="2:26" ht="10.199999999999999" x14ac:dyDescent="0.2">
      <c r="B52" s="21">
        <v>132.7903571428572</v>
      </c>
      <c r="C52" s="21">
        <v>105.1</v>
      </c>
      <c r="D52" s="21">
        <v>-27.690357142857209</v>
      </c>
      <c r="E52" s="21">
        <v>1.02</v>
      </c>
      <c r="F52" s="21">
        <v>7032.26530946805</v>
      </c>
      <c r="G52" s="21">
        <v>26993</v>
      </c>
      <c r="H52" s="21">
        <v>26752</v>
      </c>
      <c r="I52" s="21">
        <v>3532657</v>
      </c>
      <c r="J52" s="21">
        <v>1440377</v>
      </c>
      <c r="K52" s="21">
        <v>578</v>
      </c>
      <c r="L52" s="21">
        <v>11425</v>
      </c>
      <c r="M52" s="21">
        <v>4</v>
      </c>
      <c r="N52" s="21">
        <v>25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126.20578947368425</v>
      </c>
      <c r="C53" s="21">
        <v>153.94999999999999</v>
      </c>
      <c r="D53" s="21">
        <v>27.74421052631574</v>
      </c>
      <c r="E53" s="21">
        <v>1.1499999999999999</v>
      </c>
      <c r="F53" s="21">
        <v>2482.7638472693402</v>
      </c>
      <c r="G53" s="21">
        <v>29260</v>
      </c>
      <c r="H53" s="21">
        <v>26752</v>
      </c>
      <c r="I53" s="21">
        <v>7830332</v>
      </c>
      <c r="J53" s="21">
        <v>1440377</v>
      </c>
      <c r="K53" s="21">
        <v>1168</v>
      </c>
      <c r="L53" s="21">
        <v>10117</v>
      </c>
      <c r="M53" s="21">
        <v>14</v>
      </c>
      <c r="N53" s="21">
        <v>25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1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134.86500000000001</v>
      </c>
      <c r="C54" s="21">
        <v>207.84</v>
      </c>
      <c r="D54" s="21">
        <v>72.974999999999994</v>
      </c>
      <c r="E54" s="21">
        <v>1.1599999999999999</v>
      </c>
      <c r="F54" s="21">
        <v>4677.0288522744404</v>
      </c>
      <c r="G54" s="21">
        <v>28637</v>
      </c>
      <c r="H54" s="21">
        <v>26752</v>
      </c>
      <c r="I54" s="21">
        <v>3036732</v>
      </c>
      <c r="J54" s="21">
        <v>1440377</v>
      </c>
      <c r="K54" s="21">
        <v>1118</v>
      </c>
      <c r="L54" s="21">
        <v>3402</v>
      </c>
      <c r="M54" s="21">
        <v>21</v>
      </c>
      <c r="N54" s="21">
        <v>25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134.86500000000001</v>
      </c>
      <c r="C55" s="21">
        <v>136.68</v>
      </c>
      <c r="D55" s="21">
        <v>1.8149999999999977</v>
      </c>
      <c r="E55" s="21">
        <v>1.2</v>
      </c>
      <c r="F55" s="21">
        <v>3247.3142487042901</v>
      </c>
      <c r="G55" s="21">
        <v>29260</v>
      </c>
      <c r="H55" s="21">
        <v>26752</v>
      </c>
      <c r="I55" s="21">
        <v>7830332</v>
      </c>
      <c r="J55" s="21">
        <v>379566</v>
      </c>
      <c r="K55" s="21">
        <v>1108</v>
      </c>
      <c r="L55" s="21">
        <v>7196</v>
      </c>
      <c r="M55" s="21">
        <v>15</v>
      </c>
      <c r="N55" s="21">
        <v>26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134.86500000000001</v>
      </c>
      <c r="C56" s="21">
        <v>108.15</v>
      </c>
      <c r="D56" s="21">
        <v>-26.715000000000003</v>
      </c>
      <c r="E56" s="21">
        <v>1.1299999999999999</v>
      </c>
      <c r="F56" s="21">
        <v>4516.9000775984896</v>
      </c>
      <c r="G56" s="21">
        <v>26506</v>
      </c>
      <c r="H56" s="21">
        <v>26752</v>
      </c>
      <c r="I56" s="21">
        <v>4459144</v>
      </c>
      <c r="J56" s="21">
        <v>379566</v>
      </c>
      <c r="K56" s="21">
        <v>1088</v>
      </c>
      <c r="L56" s="21">
        <v>7049</v>
      </c>
      <c r="M56" s="21">
        <v>23</v>
      </c>
      <c r="N56" s="21">
        <v>26</v>
      </c>
      <c r="O56" s="21">
        <v>0</v>
      </c>
      <c r="P56" s="21">
        <v>0</v>
      </c>
      <c r="Q56" s="21">
        <v>0</v>
      </c>
      <c r="R56" s="21">
        <v>1</v>
      </c>
      <c r="S56" s="21">
        <v>0</v>
      </c>
      <c r="T56" s="21">
        <v>1</v>
      </c>
      <c r="U56" s="21">
        <v>1</v>
      </c>
      <c r="V56" s="21">
        <v>0</v>
      </c>
      <c r="W56" s="21">
        <v>0</v>
      </c>
      <c r="X56" s="21">
        <v>1</v>
      </c>
      <c r="Y56" s="21">
        <v>1</v>
      </c>
      <c r="Z56" s="21">
        <v>0</v>
      </c>
    </row>
    <row r="57" spans="2:26" ht="10.199999999999999" x14ac:dyDescent="0.2">
      <c r="B57" s="21">
        <v>179.94285714285712</v>
      </c>
      <c r="C57" s="21">
        <v>180.85</v>
      </c>
      <c r="D57" s="21">
        <v>0.90714285714287257</v>
      </c>
      <c r="E57" s="21">
        <v>1.07</v>
      </c>
      <c r="F57" s="21">
        <v>4840.4831196053501</v>
      </c>
      <c r="G57" s="21">
        <v>32991</v>
      </c>
      <c r="H57" s="21">
        <v>24348</v>
      </c>
      <c r="I57" s="21">
        <v>8621121</v>
      </c>
      <c r="J57" s="21">
        <v>111745</v>
      </c>
      <c r="K57" s="21">
        <v>457</v>
      </c>
      <c r="L57" s="21">
        <v>7574</v>
      </c>
      <c r="M57" s="21">
        <v>47</v>
      </c>
      <c r="N57" s="21">
        <v>27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223.71387096774197</v>
      </c>
      <c r="C58" s="21">
        <v>233.16</v>
      </c>
      <c r="D58" s="21">
        <v>9.4461290322580282</v>
      </c>
      <c r="E58" s="21">
        <v>1.19</v>
      </c>
      <c r="F58" s="21">
        <v>4468.80067566466</v>
      </c>
      <c r="G58" s="21">
        <v>26993</v>
      </c>
      <c r="H58" s="21">
        <v>27211</v>
      </c>
      <c r="I58" s="21">
        <v>3532657</v>
      </c>
      <c r="J58" s="21">
        <v>3770125</v>
      </c>
      <c r="K58" s="21">
        <v>701</v>
      </c>
      <c r="L58" s="21">
        <v>7201</v>
      </c>
      <c r="M58" s="21">
        <v>4</v>
      </c>
      <c r="N58" s="21">
        <v>31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65.751555555555555</v>
      </c>
      <c r="C59" s="21">
        <v>67.099999999999994</v>
      </c>
      <c r="D59" s="21">
        <v>1.3484444444444392</v>
      </c>
      <c r="E59" s="21">
        <v>1</v>
      </c>
      <c r="F59" s="21">
        <v>6269.3947194708799</v>
      </c>
      <c r="G59" s="21">
        <v>23665</v>
      </c>
      <c r="H59" s="21">
        <v>27211</v>
      </c>
      <c r="I59" s="21">
        <v>1038660</v>
      </c>
      <c r="J59" s="21">
        <v>3770125</v>
      </c>
      <c r="K59" s="21">
        <v>138</v>
      </c>
      <c r="L59" s="21">
        <v>9874</v>
      </c>
      <c r="M59" s="21">
        <v>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126.20578947368425</v>
      </c>
      <c r="C60" s="21">
        <v>139.56</v>
      </c>
      <c r="D60" s="21">
        <v>13.354210526315754</v>
      </c>
      <c r="E60" s="21">
        <v>1.0900000000000001</v>
      </c>
      <c r="F60" s="21">
        <v>2572.41905959618</v>
      </c>
      <c r="G60" s="21">
        <v>29260</v>
      </c>
      <c r="H60" s="21">
        <v>27211</v>
      </c>
      <c r="I60" s="21">
        <v>7830332</v>
      </c>
      <c r="J60" s="21">
        <v>3770125</v>
      </c>
      <c r="K60" s="21">
        <v>939</v>
      </c>
      <c r="L60" s="21">
        <v>16868</v>
      </c>
      <c r="M60" s="21">
        <v>14</v>
      </c>
      <c r="N60" s="21">
        <v>31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126.20578947368425</v>
      </c>
      <c r="C61" s="21">
        <v>191.63</v>
      </c>
      <c r="D61" s="21">
        <v>65.424210526315747</v>
      </c>
      <c r="E61" s="21">
        <v>1.31</v>
      </c>
      <c r="F61" s="21">
        <v>6172.9516085498999</v>
      </c>
      <c r="G61" s="21">
        <v>26046</v>
      </c>
      <c r="H61" s="21">
        <v>27211</v>
      </c>
      <c r="I61" s="21">
        <v>2230955</v>
      </c>
      <c r="J61" s="21">
        <v>3770125</v>
      </c>
      <c r="K61" s="21">
        <v>1117</v>
      </c>
      <c r="L61" s="21">
        <v>4057</v>
      </c>
      <c r="M61" s="21">
        <v>17</v>
      </c>
      <c r="N61" s="21">
        <v>31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65.751555555555555</v>
      </c>
      <c r="C62" s="21">
        <v>65.31</v>
      </c>
      <c r="D62" s="21">
        <v>-0.44155555555555281</v>
      </c>
      <c r="E62" s="21">
        <v>1</v>
      </c>
      <c r="F62" s="21">
        <v>5826.1357285408703</v>
      </c>
      <c r="G62" s="21">
        <v>18933</v>
      </c>
      <c r="H62" s="21">
        <v>27211</v>
      </c>
      <c r="I62" s="21">
        <v>382155</v>
      </c>
      <c r="J62" s="21">
        <v>3770125</v>
      </c>
      <c r="K62" s="21">
        <v>184</v>
      </c>
      <c r="L62" s="21">
        <v>5312</v>
      </c>
      <c r="M62" s="21">
        <v>20</v>
      </c>
      <c r="N62" s="21">
        <v>31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65.751555555555555</v>
      </c>
      <c r="C63" s="21">
        <v>67.78</v>
      </c>
      <c r="D63" s="21">
        <v>2.028444444444446</v>
      </c>
      <c r="E63" s="21">
        <v>1</v>
      </c>
      <c r="F63" s="21">
        <v>4992.6274228929697</v>
      </c>
      <c r="G63" s="21">
        <v>28637</v>
      </c>
      <c r="H63" s="21">
        <v>27211</v>
      </c>
      <c r="I63" s="21">
        <v>3036732</v>
      </c>
      <c r="J63" s="21">
        <v>3770125</v>
      </c>
      <c r="K63" s="21">
        <v>234</v>
      </c>
      <c r="L63" s="21">
        <v>54429</v>
      </c>
      <c r="M63" s="21">
        <v>21</v>
      </c>
      <c r="N63" s="21">
        <v>31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177.59529411764709</v>
      </c>
      <c r="C64" s="21">
        <v>109.78</v>
      </c>
      <c r="D64" s="21">
        <v>-67.815294117647085</v>
      </c>
      <c r="E64" s="21">
        <v>1.1200000000000001</v>
      </c>
      <c r="F64" s="21">
        <v>5180.1276189192804</v>
      </c>
      <c r="G64" s="21">
        <v>26993</v>
      </c>
      <c r="H64" s="21">
        <v>25475</v>
      </c>
      <c r="I64" s="21">
        <v>3532657</v>
      </c>
      <c r="J64" s="21">
        <v>1489247</v>
      </c>
      <c r="K64" s="21">
        <v>430</v>
      </c>
      <c r="L64" s="21">
        <v>5378</v>
      </c>
      <c r="M64" s="21">
        <v>4</v>
      </c>
      <c r="N64" s="21">
        <v>32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65.751555555555555</v>
      </c>
      <c r="C65" s="21">
        <v>62.63</v>
      </c>
      <c r="D65" s="21">
        <v>-3.1215555555555525</v>
      </c>
      <c r="E65" s="21">
        <v>1</v>
      </c>
      <c r="F65" s="21">
        <v>3702.1826374563402</v>
      </c>
      <c r="G65" s="21">
        <v>29260</v>
      </c>
      <c r="H65" s="21">
        <v>25475</v>
      </c>
      <c r="I65" s="21">
        <v>7830332</v>
      </c>
      <c r="J65" s="21">
        <v>1489247</v>
      </c>
      <c r="K65" s="21">
        <v>167</v>
      </c>
      <c r="L65" s="21">
        <v>9355</v>
      </c>
      <c r="M65" s="21">
        <v>15</v>
      </c>
      <c r="N65" s="21">
        <v>32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134.86500000000001</v>
      </c>
      <c r="C66" s="21">
        <v>105.73</v>
      </c>
      <c r="D66" s="21">
        <v>-29.135000000000005</v>
      </c>
      <c r="E66" s="21">
        <v>1.21</v>
      </c>
      <c r="F66" s="21">
        <v>6134.2581559085902</v>
      </c>
      <c r="G66" s="21">
        <v>24510</v>
      </c>
      <c r="H66" s="21">
        <v>25475</v>
      </c>
      <c r="I66" s="21">
        <v>379566</v>
      </c>
      <c r="J66" s="21">
        <v>1489247</v>
      </c>
      <c r="K66" s="21">
        <v>943</v>
      </c>
      <c r="L66" s="21">
        <v>3624</v>
      </c>
      <c r="M66" s="21">
        <v>26</v>
      </c>
      <c r="N66" s="21">
        <v>32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141.29181818181817</v>
      </c>
      <c r="C67" s="21">
        <v>114.13</v>
      </c>
      <c r="D67" s="21">
        <v>-27.161818181818177</v>
      </c>
      <c r="E67" s="21">
        <v>1.34</v>
      </c>
      <c r="F67" s="21">
        <v>2883.6531776157399</v>
      </c>
      <c r="G67" s="21">
        <v>24575</v>
      </c>
      <c r="H67" s="21">
        <v>25475</v>
      </c>
      <c r="I67" s="21">
        <v>1197234</v>
      </c>
      <c r="J67" s="21">
        <v>1489247</v>
      </c>
      <c r="K67" s="21">
        <v>1588</v>
      </c>
      <c r="L67" s="21">
        <v>7406</v>
      </c>
      <c r="M67" s="21">
        <v>35</v>
      </c>
      <c r="N67" s="21">
        <v>32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93.912857142857163</v>
      </c>
      <c r="C68" s="21">
        <v>97.36</v>
      </c>
      <c r="D68" s="21">
        <v>3.4471428571428362</v>
      </c>
      <c r="E68" s="21">
        <v>1.24</v>
      </c>
      <c r="F68" s="21">
        <v>3009.4763870648599</v>
      </c>
      <c r="G68" s="21">
        <v>22360</v>
      </c>
      <c r="H68" s="21">
        <v>25475</v>
      </c>
      <c r="I68" s="21">
        <v>1421287</v>
      </c>
      <c r="J68" s="21">
        <v>1489247</v>
      </c>
      <c r="K68" s="21">
        <v>828</v>
      </c>
      <c r="L68" s="21">
        <v>7675</v>
      </c>
      <c r="M68" s="21">
        <v>53</v>
      </c>
      <c r="N68" s="21">
        <v>32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0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141.29181818181817</v>
      </c>
      <c r="C69" s="21">
        <v>138.08000000000001</v>
      </c>
      <c r="D69" s="21">
        <v>-3.2118181818181597</v>
      </c>
      <c r="E69" s="21">
        <v>1.27</v>
      </c>
      <c r="F69" s="21">
        <v>3446.74965785329</v>
      </c>
      <c r="G69" s="21">
        <v>23025</v>
      </c>
      <c r="H69" s="21">
        <v>25475</v>
      </c>
      <c r="I69" s="21">
        <v>2753373</v>
      </c>
      <c r="J69" s="21">
        <v>1489247</v>
      </c>
      <c r="K69" s="21">
        <v>1491</v>
      </c>
      <c r="L69" s="21">
        <v>5100</v>
      </c>
      <c r="M69" s="21">
        <v>55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87.59</v>
      </c>
      <c r="D70" s="21">
        <v>-45.2003571428572</v>
      </c>
      <c r="E70" s="21">
        <v>1</v>
      </c>
      <c r="F70" s="21">
        <v>5963.7530199003504</v>
      </c>
      <c r="G70" s="21">
        <v>26993</v>
      </c>
      <c r="H70" s="21">
        <v>23614</v>
      </c>
      <c r="I70" s="21">
        <v>3532657</v>
      </c>
      <c r="J70" s="21">
        <v>1008768</v>
      </c>
      <c r="K70" s="21">
        <v>280</v>
      </c>
      <c r="L70" s="21">
        <v>8571</v>
      </c>
      <c r="M70" s="21">
        <v>4</v>
      </c>
      <c r="N70" s="21">
        <v>33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134.86500000000001</v>
      </c>
      <c r="C71" s="21">
        <v>158.63</v>
      </c>
      <c r="D71" s="21">
        <v>23.764999999999986</v>
      </c>
      <c r="E71" s="21">
        <v>1.45</v>
      </c>
      <c r="F71" s="21">
        <v>3198.8115207998399</v>
      </c>
      <c r="G71" s="21">
        <v>29260</v>
      </c>
      <c r="H71" s="21">
        <v>23614</v>
      </c>
      <c r="I71" s="21">
        <v>7830332</v>
      </c>
      <c r="J71" s="21">
        <v>1008768</v>
      </c>
      <c r="K71" s="21">
        <v>865</v>
      </c>
      <c r="L71" s="21">
        <v>3789</v>
      </c>
      <c r="M71" s="21">
        <v>15</v>
      </c>
      <c r="N71" s="21">
        <v>33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</row>
    <row r="72" spans="2:26" ht="10.199999999999999" x14ac:dyDescent="0.2">
      <c r="B72" s="21">
        <v>134.86500000000001</v>
      </c>
      <c r="C72" s="21">
        <v>158.63</v>
      </c>
      <c r="D72" s="21">
        <v>23.764999999999986</v>
      </c>
      <c r="E72" s="21">
        <v>1.45</v>
      </c>
      <c r="F72" s="21">
        <v>3198.8115207998399</v>
      </c>
      <c r="G72" s="21">
        <v>29260</v>
      </c>
      <c r="H72" s="21">
        <v>23614</v>
      </c>
      <c r="I72" s="21">
        <v>7830332</v>
      </c>
      <c r="J72" s="21">
        <v>1008768</v>
      </c>
      <c r="K72" s="21">
        <v>865</v>
      </c>
      <c r="L72" s="21">
        <v>3789</v>
      </c>
      <c r="M72" s="21">
        <v>14</v>
      </c>
      <c r="N72" s="21">
        <v>33</v>
      </c>
      <c r="O72" s="21">
        <v>0</v>
      </c>
      <c r="P72" s="21">
        <v>0</v>
      </c>
      <c r="Q72" s="21">
        <v>0</v>
      </c>
      <c r="R72" s="21">
        <v>1</v>
      </c>
      <c r="S72" s="21">
        <v>0</v>
      </c>
      <c r="T72" s="21">
        <v>1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177.59529411764709</v>
      </c>
      <c r="C73" s="21">
        <v>116.18</v>
      </c>
      <c r="D73" s="21">
        <v>-61.415294117647079</v>
      </c>
      <c r="E73" s="21">
        <v>1.1100000000000001</v>
      </c>
      <c r="F73" s="21">
        <v>6722.0087780138701</v>
      </c>
      <c r="G73" s="21">
        <v>26993</v>
      </c>
      <c r="H73" s="21">
        <v>25450</v>
      </c>
      <c r="I73" s="21">
        <v>3532657</v>
      </c>
      <c r="J73" s="21">
        <v>1694803</v>
      </c>
      <c r="K73" s="21">
        <v>685</v>
      </c>
      <c r="L73" s="21">
        <v>6426</v>
      </c>
      <c r="M73" s="21">
        <v>4</v>
      </c>
      <c r="N73" s="21">
        <v>34</v>
      </c>
      <c r="O73" s="21">
        <v>1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126.20578947368425</v>
      </c>
      <c r="C74" s="21">
        <v>123.27</v>
      </c>
      <c r="D74" s="21">
        <v>-2.9357894736842525</v>
      </c>
      <c r="E74" s="21">
        <v>1.31</v>
      </c>
      <c r="F74" s="21">
        <v>5569.7467321212798</v>
      </c>
      <c r="G74" s="21">
        <v>26506</v>
      </c>
      <c r="H74" s="21">
        <v>25450</v>
      </c>
      <c r="I74" s="21">
        <v>4459144</v>
      </c>
      <c r="J74" s="21">
        <v>1694803</v>
      </c>
      <c r="K74" s="21">
        <v>639</v>
      </c>
      <c r="L74" s="21">
        <v>4987</v>
      </c>
      <c r="M74" s="21">
        <v>23</v>
      </c>
      <c r="N74" s="21">
        <v>34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126.20578947368425</v>
      </c>
      <c r="C75" s="21">
        <v>127.78</v>
      </c>
      <c r="D75" s="21">
        <v>1.5742105263157526</v>
      </c>
      <c r="E75" s="21">
        <v>1.08</v>
      </c>
      <c r="F75" s="21">
        <v>4343.8486979919398</v>
      </c>
      <c r="G75" s="21">
        <v>27211</v>
      </c>
      <c r="H75" s="21">
        <v>25450</v>
      </c>
      <c r="I75" s="21">
        <v>3770125</v>
      </c>
      <c r="J75" s="21">
        <v>1694803</v>
      </c>
      <c r="K75" s="21">
        <v>652</v>
      </c>
      <c r="L75" s="21">
        <v>4649</v>
      </c>
      <c r="M75" s="21">
        <v>31</v>
      </c>
      <c r="N75" s="21">
        <v>34</v>
      </c>
      <c r="O75" s="21">
        <v>0</v>
      </c>
      <c r="P75" s="21">
        <v>0</v>
      </c>
      <c r="Q75" s="21">
        <v>1</v>
      </c>
      <c r="R75" s="21">
        <v>0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93.912857142857163</v>
      </c>
      <c r="C76" s="21">
        <v>78.239999999999995</v>
      </c>
      <c r="D76" s="21">
        <v>-15.672857142857168</v>
      </c>
      <c r="E76" s="21">
        <v>1.39</v>
      </c>
      <c r="F76" s="21">
        <v>2844.2400541370798</v>
      </c>
      <c r="G76" s="21">
        <v>24575</v>
      </c>
      <c r="H76" s="21">
        <v>25450</v>
      </c>
      <c r="I76" s="21">
        <v>1197234</v>
      </c>
      <c r="J76" s="21">
        <v>1694803</v>
      </c>
      <c r="K76" s="21">
        <v>1140</v>
      </c>
      <c r="L76" s="21">
        <v>8309</v>
      </c>
      <c r="M76" s="21">
        <v>35</v>
      </c>
      <c r="N76" s="21">
        <v>34</v>
      </c>
      <c r="O76" s="21">
        <v>1</v>
      </c>
      <c r="P76" s="21">
        <v>0</v>
      </c>
      <c r="Q76" s="21">
        <v>0</v>
      </c>
      <c r="R76" s="21">
        <v>0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141.29181818181817</v>
      </c>
      <c r="C77" s="21">
        <v>143.62</v>
      </c>
      <c r="D77" s="21">
        <v>2.3281818181818323</v>
      </c>
      <c r="E77" s="21">
        <v>1.44</v>
      </c>
      <c r="F77" s="21">
        <v>4112.4389586897296</v>
      </c>
      <c r="G77" s="21">
        <v>26993</v>
      </c>
      <c r="H77" s="21">
        <v>24575</v>
      </c>
      <c r="I77" s="21">
        <v>3532657</v>
      </c>
      <c r="J77" s="21">
        <v>1197234</v>
      </c>
      <c r="K77" s="21">
        <v>1744</v>
      </c>
      <c r="L77" s="21">
        <v>7881</v>
      </c>
      <c r="M77" s="21">
        <v>4</v>
      </c>
      <c r="N77" s="21">
        <v>35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141.29181818181817</v>
      </c>
      <c r="C78" s="21">
        <v>133.35</v>
      </c>
      <c r="D78" s="21">
        <v>-7.9418181818181779</v>
      </c>
      <c r="E78" s="21">
        <v>1.49</v>
      </c>
      <c r="F78" s="21">
        <v>1833.9548457853</v>
      </c>
      <c r="G78" s="21">
        <v>30124</v>
      </c>
      <c r="H78" s="21">
        <v>24575</v>
      </c>
      <c r="I78" s="21">
        <v>5787293</v>
      </c>
      <c r="J78" s="21">
        <v>1197234</v>
      </c>
      <c r="K78" s="21">
        <v>2372</v>
      </c>
      <c r="L78" s="21">
        <v>10235</v>
      </c>
      <c r="M78" s="21">
        <v>9</v>
      </c>
      <c r="N78" s="21">
        <v>35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141.29181818181817</v>
      </c>
      <c r="C79" s="21">
        <v>123.74</v>
      </c>
      <c r="D79" s="21">
        <v>-17.551818181818177</v>
      </c>
      <c r="E79" s="21">
        <v>1.1499999999999999</v>
      </c>
      <c r="F79" s="21">
        <v>2044.2102876906799</v>
      </c>
      <c r="G79" s="21">
        <v>29260</v>
      </c>
      <c r="H79" s="21">
        <v>24575</v>
      </c>
      <c r="I79" s="21">
        <v>7830332</v>
      </c>
      <c r="J79" s="21">
        <v>1197234</v>
      </c>
      <c r="K79" s="21">
        <v>1519</v>
      </c>
      <c r="L79" s="21">
        <v>23739</v>
      </c>
      <c r="M79" s="21">
        <v>15</v>
      </c>
      <c r="N79" s="21">
        <v>35</v>
      </c>
      <c r="O79" s="21">
        <v>0</v>
      </c>
      <c r="P79" s="21">
        <v>0</v>
      </c>
      <c r="Q79" s="21">
        <v>0</v>
      </c>
      <c r="R79" s="21">
        <v>1</v>
      </c>
      <c r="S79" s="21">
        <v>0</v>
      </c>
      <c r="T79" s="21">
        <v>1</v>
      </c>
      <c r="U79" s="21">
        <v>0</v>
      </c>
      <c r="V79" s="21">
        <v>1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141.29181818181817</v>
      </c>
      <c r="C80" s="21">
        <v>115.84</v>
      </c>
      <c r="D80" s="21">
        <v>-25.451818181818169</v>
      </c>
      <c r="E80" s="21">
        <v>1.42</v>
      </c>
      <c r="F80" s="21">
        <v>4956.5775314546199</v>
      </c>
      <c r="G80" s="21">
        <v>24502</v>
      </c>
      <c r="H80" s="21">
        <v>24575</v>
      </c>
      <c r="I80" s="21">
        <v>125722</v>
      </c>
      <c r="J80" s="21">
        <v>1197234</v>
      </c>
      <c r="K80" s="21">
        <v>1769</v>
      </c>
      <c r="L80" s="21">
        <v>7231</v>
      </c>
      <c r="M80" s="21">
        <v>19</v>
      </c>
      <c r="N80" s="21">
        <v>35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141.29181818181817</v>
      </c>
      <c r="C81" s="21">
        <v>163.78</v>
      </c>
      <c r="D81" s="21">
        <v>22.488181818181829</v>
      </c>
      <c r="E81" s="21">
        <v>1.19</v>
      </c>
      <c r="F81" s="21">
        <v>5307.2696649132804</v>
      </c>
      <c r="G81" s="21">
        <v>26506</v>
      </c>
      <c r="H81" s="21">
        <v>24575</v>
      </c>
      <c r="I81" s="21">
        <v>4459144</v>
      </c>
      <c r="J81" s="21">
        <v>1197234</v>
      </c>
      <c r="K81" s="21">
        <v>1756</v>
      </c>
      <c r="L81" s="21">
        <v>6675</v>
      </c>
      <c r="M81" s="21">
        <v>23</v>
      </c>
      <c r="N81" s="21">
        <v>35</v>
      </c>
      <c r="O81" s="21">
        <v>0</v>
      </c>
      <c r="P81" s="21">
        <v>0</v>
      </c>
      <c r="Q81" s="21">
        <v>0</v>
      </c>
      <c r="R81" s="21">
        <v>1</v>
      </c>
      <c r="S81" s="21">
        <v>0</v>
      </c>
      <c r="T81" s="21">
        <v>1</v>
      </c>
      <c r="U81" s="21">
        <v>1</v>
      </c>
      <c r="V81" s="21">
        <v>0</v>
      </c>
      <c r="W81" s="21">
        <v>0</v>
      </c>
      <c r="X81" s="21">
        <v>1</v>
      </c>
      <c r="Y81" s="21">
        <v>1</v>
      </c>
      <c r="Z81" s="21">
        <v>0</v>
      </c>
    </row>
    <row r="82" spans="2:26" ht="10.199999999999999" x14ac:dyDescent="0.2">
      <c r="B82" s="21">
        <v>126.20578947368425</v>
      </c>
      <c r="C82" s="21">
        <v>112.99</v>
      </c>
      <c r="D82" s="21">
        <v>-13.215789473684254</v>
      </c>
      <c r="E82" s="21">
        <v>1.18</v>
      </c>
      <c r="F82" s="21">
        <v>3690.1312226822301</v>
      </c>
      <c r="G82" s="21">
        <v>27211</v>
      </c>
      <c r="H82" s="21">
        <v>24575</v>
      </c>
      <c r="I82" s="21">
        <v>3770125</v>
      </c>
      <c r="J82" s="21">
        <v>1197234</v>
      </c>
      <c r="K82" s="21">
        <v>1222</v>
      </c>
      <c r="L82" s="21">
        <v>9632</v>
      </c>
      <c r="M82" s="21">
        <v>31</v>
      </c>
      <c r="N82" s="21">
        <v>35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65.751555555555555</v>
      </c>
      <c r="C83" s="21">
        <v>55.57</v>
      </c>
      <c r="D83" s="21">
        <v>-10.181555555555555</v>
      </c>
      <c r="E83" s="21">
        <v>1</v>
      </c>
      <c r="F83" s="21">
        <v>2522.0082944256701</v>
      </c>
      <c r="G83" s="21">
        <v>24706</v>
      </c>
      <c r="H83" s="21">
        <v>24575</v>
      </c>
      <c r="I83" s="21">
        <v>9056076</v>
      </c>
      <c r="J83" s="21">
        <v>1197234</v>
      </c>
      <c r="K83" s="21">
        <v>238</v>
      </c>
      <c r="L83" s="21">
        <v>51358</v>
      </c>
      <c r="M83" s="21">
        <v>37</v>
      </c>
      <c r="N83" s="21">
        <v>35</v>
      </c>
      <c r="O83" s="21">
        <v>1</v>
      </c>
      <c r="P83" s="21">
        <v>0</v>
      </c>
      <c r="Q83" s="21">
        <v>0</v>
      </c>
      <c r="R83" s="21">
        <v>0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93.912857142857163</v>
      </c>
      <c r="C84" s="21">
        <v>76.790000000000006</v>
      </c>
      <c r="D84" s="21">
        <v>-17.122857142857157</v>
      </c>
      <c r="E84" s="21">
        <v>1.0900000000000001</v>
      </c>
      <c r="F84" s="21">
        <v>4935.7165032687099</v>
      </c>
      <c r="G84" s="21">
        <v>22089</v>
      </c>
      <c r="H84" s="21">
        <v>24706</v>
      </c>
      <c r="I84" s="21">
        <v>668159</v>
      </c>
      <c r="J84" s="21">
        <v>9056076</v>
      </c>
      <c r="K84" s="21">
        <v>673</v>
      </c>
      <c r="L84" s="21">
        <v>11980</v>
      </c>
      <c r="M84" s="21">
        <v>1</v>
      </c>
      <c r="N84" s="21">
        <v>37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210.63759999999999</v>
      </c>
      <c r="C85" s="21">
        <v>233.78</v>
      </c>
      <c r="D85" s="21">
        <v>23.142400000000009</v>
      </c>
      <c r="E85" s="21">
        <v>1.19</v>
      </c>
      <c r="F85" s="21">
        <v>3413.4197986724298</v>
      </c>
      <c r="G85" s="21">
        <v>29260</v>
      </c>
      <c r="H85" s="21">
        <v>24706</v>
      </c>
      <c r="I85" s="21">
        <v>7830332</v>
      </c>
      <c r="J85" s="21">
        <v>9056076</v>
      </c>
      <c r="K85" s="21">
        <v>1751</v>
      </c>
      <c r="L85" s="21">
        <v>29771</v>
      </c>
      <c r="M85" s="21">
        <v>15</v>
      </c>
      <c r="N85" s="21">
        <v>37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179.23</v>
      </c>
      <c r="D86" s="21">
        <v>-31.407600000000002</v>
      </c>
      <c r="E86" s="21">
        <v>1.92</v>
      </c>
      <c r="F86" s="21">
        <v>1550.1582247290701</v>
      </c>
      <c r="G86" s="21">
        <v>24502</v>
      </c>
      <c r="H86" s="21">
        <v>24706</v>
      </c>
      <c r="I86" s="21">
        <v>125722</v>
      </c>
      <c r="J86" s="21">
        <v>9056076</v>
      </c>
      <c r="K86" s="21">
        <v>1996</v>
      </c>
      <c r="L86" s="21">
        <v>3542</v>
      </c>
      <c r="M86" s="21">
        <v>19</v>
      </c>
      <c r="N86" s="21">
        <v>37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129.8111111111111</v>
      </c>
      <c r="C87" s="21">
        <v>129.80000000000001</v>
      </c>
      <c r="D87" s="21">
        <v>-1.1111111111091532E-2</v>
      </c>
      <c r="E87" s="21">
        <v>1.1000000000000001</v>
      </c>
      <c r="F87" s="21">
        <v>6589.4907364864503</v>
      </c>
      <c r="G87" s="21">
        <v>29055</v>
      </c>
      <c r="H87" s="21">
        <v>24706</v>
      </c>
      <c r="I87" s="21">
        <v>1862106</v>
      </c>
      <c r="J87" s="21">
        <v>9056076</v>
      </c>
      <c r="K87" s="21">
        <v>854</v>
      </c>
      <c r="L87" s="21">
        <v>20889</v>
      </c>
      <c r="M87" s="21">
        <v>22</v>
      </c>
      <c r="N87" s="21">
        <v>37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126.20578947368425</v>
      </c>
      <c r="C88" s="21">
        <v>60.26</v>
      </c>
      <c r="D88" s="21">
        <v>-65.945789473684243</v>
      </c>
      <c r="E88" s="21">
        <v>1.1299999999999999</v>
      </c>
      <c r="F88" s="21">
        <v>4655.1791812878901</v>
      </c>
      <c r="G88" s="21">
        <v>29838</v>
      </c>
      <c r="H88" s="21">
        <v>24307</v>
      </c>
      <c r="I88" s="21">
        <v>29838</v>
      </c>
      <c r="J88" s="21">
        <v>989164</v>
      </c>
      <c r="K88" s="21">
        <v>495</v>
      </c>
      <c r="L88" s="21">
        <v>6218</v>
      </c>
      <c r="M88" s="21">
        <v>6</v>
      </c>
      <c r="N88" s="21">
        <v>38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132.7903571428572</v>
      </c>
      <c r="C89" s="21">
        <v>97.93</v>
      </c>
      <c r="D89" s="21">
        <v>-34.860357142857197</v>
      </c>
      <c r="E89" s="21">
        <v>1.01</v>
      </c>
      <c r="F89" s="21">
        <v>4343.3460331000297</v>
      </c>
      <c r="G89" s="21">
        <v>26993</v>
      </c>
      <c r="H89" s="21">
        <v>21207</v>
      </c>
      <c r="I89" s="21">
        <v>3532657</v>
      </c>
      <c r="J89" s="21">
        <v>2105604</v>
      </c>
      <c r="K89" s="21">
        <v>595</v>
      </c>
      <c r="L89" s="21">
        <v>14119</v>
      </c>
      <c r="M89" s="21">
        <v>4</v>
      </c>
      <c r="N89" s="21">
        <v>41</v>
      </c>
      <c r="O89" s="21">
        <v>0</v>
      </c>
      <c r="P89" s="21">
        <v>1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134.86500000000001</v>
      </c>
      <c r="C90" s="21">
        <v>168.92</v>
      </c>
      <c r="D90" s="21">
        <v>34.054999999999978</v>
      </c>
      <c r="E90" s="21">
        <v>1.1499999999999999</v>
      </c>
      <c r="F90" s="21">
        <v>3947.2433720720601</v>
      </c>
      <c r="G90" s="21">
        <v>29260</v>
      </c>
      <c r="H90" s="21">
        <v>21207</v>
      </c>
      <c r="I90" s="21">
        <v>7830332</v>
      </c>
      <c r="J90" s="21">
        <v>2105604</v>
      </c>
      <c r="K90" s="21">
        <v>1187</v>
      </c>
      <c r="L90" s="21">
        <v>10671</v>
      </c>
      <c r="M90" s="21">
        <v>14</v>
      </c>
      <c r="N90" s="21">
        <v>41</v>
      </c>
      <c r="O90" s="21">
        <v>1</v>
      </c>
      <c r="P90" s="21">
        <v>0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223.71387096774197</v>
      </c>
      <c r="C91" s="21">
        <v>190.09</v>
      </c>
      <c r="D91" s="21">
        <v>-33.623870967741965</v>
      </c>
      <c r="E91" s="21">
        <v>1.29</v>
      </c>
      <c r="F91" s="21">
        <v>6108.5722826442397</v>
      </c>
      <c r="G91" s="21">
        <v>32991</v>
      </c>
      <c r="H91" s="21">
        <v>26695</v>
      </c>
      <c r="I91" s="21">
        <v>8621121</v>
      </c>
      <c r="J91" s="21">
        <v>1646147</v>
      </c>
      <c r="K91" s="21">
        <v>736</v>
      </c>
      <c r="L91" s="21">
        <v>6590</v>
      </c>
      <c r="M91" s="21">
        <v>47</v>
      </c>
      <c r="N91" s="21">
        <v>42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223.71387096774197</v>
      </c>
      <c r="C92" s="21">
        <v>190.09</v>
      </c>
      <c r="D92" s="21">
        <v>-33.623870967741965</v>
      </c>
      <c r="E92" s="21">
        <v>1.29</v>
      </c>
      <c r="F92" s="21">
        <v>6108.5722826442397</v>
      </c>
      <c r="G92" s="21">
        <v>32991</v>
      </c>
      <c r="H92" s="21">
        <v>26695</v>
      </c>
      <c r="I92" s="21">
        <v>8621121</v>
      </c>
      <c r="J92" s="21">
        <v>1646147</v>
      </c>
      <c r="K92" s="21">
        <v>736</v>
      </c>
      <c r="L92" s="21">
        <v>6590</v>
      </c>
      <c r="M92" s="21">
        <v>48</v>
      </c>
      <c r="N92" s="21">
        <v>42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</row>
    <row r="93" spans="2:26" ht="10.199999999999999" x14ac:dyDescent="0.2">
      <c r="B93" s="21">
        <v>223.71387096774197</v>
      </c>
      <c r="C93" s="21">
        <v>190.09</v>
      </c>
      <c r="D93" s="21">
        <v>-33.623870967741965</v>
      </c>
      <c r="E93" s="21">
        <v>1.29</v>
      </c>
      <c r="F93" s="21">
        <v>6108.5722826442397</v>
      </c>
      <c r="G93" s="21">
        <v>32991</v>
      </c>
      <c r="H93" s="21">
        <v>26695</v>
      </c>
      <c r="I93" s="21">
        <v>8621121</v>
      </c>
      <c r="J93" s="21">
        <v>1646147</v>
      </c>
      <c r="K93" s="21">
        <v>736</v>
      </c>
      <c r="L93" s="21">
        <v>6590</v>
      </c>
      <c r="M93" s="21">
        <v>46</v>
      </c>
      <c r="N93" s="21">
        <v>42</v>
      </c>
      <c r="O93" s="21">
        <v>0</v>
      </c>
      <c r="P93" s="21">
        <v>1</v>
      </c>
      <c r="Q93" s="21">
        <v>0</v>
      </c>
      <c r="R93" s="21">
        <v>0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134.86500000000001</v>
      </c>
      <c r="C94" s="21">
        <v>104.87</v>
      </c>
      <c r="D94" s="21">
        <v>-29.995000000000005</v>
      </c>
      <c r="E94" s="21">
        <v>1.49</v>
      </c>
      <c r="F94" s="21">
        <v>2985.4230466090698</v>
      </c>
      <c r="G94" s="21">
        <v>22360</v>
      </c>
      <c r="H94" s="21">
        <v>26695</v>
      </c>
      <c r="I94" s="21">
        <v>1421287</v>
      </c>
      <c r="J94" s="21">
        <v>1646147</v>
      </c>
      <c r="K94" s="21">
        <v>1066</v>
      </c>
      <c r="L94" s="21">
        <v>6935</v>
      </c>
      <c r="M94" s="21">
        <v>53</v>
      </c>
      <c r="N94" s="21">
        <v>42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223.71387096774197</v>
      </c>
      <c r="C95" s="21">
        <v>269.43</v>
      </c>
      <c r="D95" s="21">
        <v>45.716129032258038</v>
      </c>
      <c r="E95" s="21">
        <v>1.17</v>
      </c>
      <c r="F95" s="21">
        <v>4317.65934333737</v>
      </c>
      <c r="G95" s="21">
        <v>26993</v>
      </c>
      <c r="H95" s="21">
        <v>28739</v>
      </c>
      <c r="I95" s="21">
        <v>3532657</v>
      </c>
      <c r="J95" s="21">
        <v>2761118</v>
      </c>
      <c r="K95" s="21">
        <v>904</v>
      </c>
      <c r="L95" s="21">
        <v>5578</v>
      </c>
      <c r="M95" s="21">
        <v>4</v>
      </c>
      <c r="N95" s="21">
        <v>43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0</v>
      </c>
      <c r="X95" s="21">
        <v>1</v>
      </c>
      <c r="Y95" s="21">
        <v>1</v>
      </c>
      <c r="Z95" s="21">
        <v>0</v>
      </c>
    </row>
    <row r="96" spans="2:26" ht="10.199999999999999" x14ac:dyDescent="0.2">
      <c r="B96" s="21">
        <v>223.71387096774197</v>
      </c>
      <c r="C96" s="21">
        <v>258.85000000000002</v>
      </c>
      <c r="D96" s="21">
        <v>35.136129032258054</v>
      </c>
      <c r="E96" s="21">
        <v>1.18</v>
      </c>
      <c r="F96" s="21">
        <v>7702.8819364267401</v>
      </c>
      <c r="G96" s="21">
        <v>30124</v>
      </c>
      <c r="H96" s="21">
        <v>28739</v>
      </c>
      <c r="I96" s="21">
        <v>5787293</v>
      </c>
      <c r="J96" s="21">
        <v>2761118</v>
      </c>
      <c r="K96" s="21">
        <v>1114</v>
      </c>
      <c r="L96" s="21">
        <v>7276</v>
      </c>
      <c r="M96" s="21">
        <v>9</v>
      </c>
      <c r="N96" s="21">
        <v>43</v>
      </c>
      <c r="O96" s="21">
        <v>0</v>
      </c>
      <c r="P96" s="21">
        <v>0</v>
      </c>
      <c r="Q96" s="21">
        <v>0</v>
      </c>
      <c r="R96" s="21">
        <v>1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1</v>
      </c>
      <c r="Z96" s="21">
        <v>0</v>
      </c>
    </row>
    <row r="97" spans="2:26" ht="10.199999999999999" x14ac:dyDescent="0.2">
      <c r="B97" s="21">
        <v>223.71387096774197</v>
      </c>
      <c r="C97" s="21">
        <v>230.71</v>
      </c>
      <c r="D97" s="21">
        <v>6.9961290322580396</v>
      </c>
      <c r="E97" s="21">
        <v>1.1000000000000001</v>
      </c>
      <c r="F97" s="21">
        <v>4540.3010600405896</v>
      </c>
      <c r="G97" s="21">
        <v>28637</v>
      </c>
      <c r="H97" s="21">
        <v>28739</v>
      </c>
      <c r="I97" s="21">
        <v>3036732</v>
      </c>
      <c r="J97" s="21">
        <v>2761118</v>
      </c>
      <c r="K97" s="21">
        <v>857</v>
      </c>
      <c r="L97" s="21">
        <v>6621</v>
      </c>
      <c r="M97" s="21">
        <v>21</v>
      </c>
      <c r="N97" s="21">
        <v>43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1</v>
      </c>
      <c r="Z97" s="21">
        <v>0</v>
      </c>
    </row>
    <row r="98" spans="2:26" ht="10.199999999999999" x14ac:dyDescent="0.2">
      <c r="B98" s="21">
        <v>176.26181818181817</v>
      </c>
      <c r="C98" s="21">
        <v>171.67</v>
      </c>
      <c r="D98" s="21">
        <v>-4.5918181818181836</v>
      </c>
      <c r="E98" s="21">
        <v>1.1299999999999999</v>
      </c>
      <c r="F98" s="21">
        <v>6172.11915741344</v>
      </c>
      <c r="G98" s="21">
        <v>24575</v>
      </c>
      <c r="H98" s="21">
        <v>28739</v>
      </c>
      <c r="I98" s="21">
        <v>1197234</v>
      </c>
      <c r="J98" s="21">
        <v>2761118</v>
      </c>
      <c r="K98" s="21">
        <v>1301</v>
      </c>
      <c r="L98" s="21">
        <v>4353</v>
      </c>
      <c r="M98" s="21">
        <v>35</v>
      </c>
      <c r="N98" s="21">
        <v>43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315.09333333333331</v>
      </c>
      <c r="C99" s="21">
        <v>246.1</v>
      </c>
      <c r="D99" s="21">
        <v>-68.993333333333311</v>
      </c>
      <c r="E99" s="21">
        <v>1.24</v>
      </c>
      <c r="F99" s="21">
        <v>6166.1043239528699</v>
      </c>
      <c r="G99" s="21">
        <v>24706</v>
      </c>
      <c r="H99" s="21">
        <v>28739</v>
      </c>
      <c r="I99" s="21">
        <v>9056076</v>
      </c>
      <c r="J99" s="21">
        <v>2761118</v>
      </c>
      <c r="K99" s="21">
        <v>1539</v>
      </c>
      <c r="L99" s="21">
        <v>7749</v>
      </c>
      <c r="M99" s="21">
        <v>37</v>
      </c>
      <c r="N99" s="21">
        <v>43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65.751555555555555</v>
      </c>
      <c r="C100" s="21">
        <v>84.21</v>
      </c>
      <c r="D100" s="21">
        <v>18.458444444444439</v>
      </c>
      <c r="E100" s="21">
        <v>1.02</v>
      </c>
      <c r="F100" s="21">
        <v>3463.9607341313899</v>
      </c>
      <c r="G100" s="21">
        <v>29260</v>
      </c>
      <c r="H100" s="21">
        <v>25995</v>
      </c>
      <c r="I100" s="21">
        <v>7830332</v>
      </c>
      <c r="J100" s="21">
        <v>1115048</v>
      </c>
      <c r="K100" s="21">
        <v>401</v>
      </c>
      <c r="L100" s="21">
        <v>10902</v>
      </c>
      <c r="M100" s="21">
        <v>15</v>
      </c>
      <c r="N100" s="21">
        <v>44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126.20578947368425</v>
      </c>
      <c r="C101" s="21">
        <v>166.25</v>
      </c>
      <c r="D101" s="21">
        <v>40.044210526315752</v>
      </c>
      <c r="E101" s="21">
        <v>1.1599999999999999</v>
      </c>
      <c r="F101" s="21">
        <v>7746.6266517316699</v>
      </c>
      <c r="G101" s="21">
        <v>26506</v>
      </c>
      <c r="H101" s="21">
        <v>25995</v>
      </c>
      <c r="I101" s="21">
        <v>4459144</v>
      </c>
      <c r="J101" s="21">
        <v>1115048</v>
      </c>
      <c r="K101" s="21">
        <v>466</v>
      </c>
      <c r="L101" s="21">
        <v>6143</v>
      </c>
      <c r="M101" s="21">
        <v>23</v>
      </c>
      <c r="N101" s="21">
        <v>44</v>
      </c>
      <c r="O101" s="21">
        <v>0</v>
      </c>
      <c r="P101" s="21">
        <v>0</v>
      </c>
      <c r="Q101" s="21">
        <v>1</v>
      </c>
      <c r="R101" s="21">
        <v>0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223.71387096774197</v>
      </c>
      <c r="C102" s="21">
        <v>215.01</v>
      </c>
      <c r="D102" s="21">
        <v>-8.7038709677419774</v>
      </c>
      <c r="E102" s="21">
        <v>1.26</v>
      </c>
      <c r="F102" s="21">
        <v>3647.2715818246802</v>
      </c>
      <c r="G102" s="21">
        <v>32991</v>
      </c>
      <c r="H102" s="21">
        <v>25995</v>
      </c>
      <c r="I102" s="21">
        <v>8621121</v>
      </c>
      <c r="J102" s="21">
        <v>1115048</v>
      </c>
      <c r="K102" s="21">
        <v>760</v>
      </c>
      <c r="L102" s="21">
        <v>7387</v>
      </c>
      <c r="M102" s="21">
        <v>48</v>
      </c>
      <c r="N102" s="21">
        <v>44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223.71387096774197</v>
      </c>
      <c r="C103" s="21">
        <v>215.01</v>
      </c>
      <c r="D103" s="21">
        <v>-8.7038709677419774</v>
      </c>
      <c r="E103" s="21">
        <v>1.26</v>
      </c>
      <c r="F103" s="21">
        <v>3647.2715818246802</v>
      </c>
      <c r="G103" s="21">
        <v>32991</v>
      </c>
      <c r="H103" s="21">
        <v>25995</v>
      </c>
      <c r="I103" s="21">
        <v>8621121</v>
      </c>
      <c r="J103" s="21">
        <v>1115048</v>
      </c>
      <c r="K103" s="21">
        <v>760</v>
      </c>
      <c r="L103" s="21">
        <v>7387</v>
      </c>
      <c r="M103" s="21">
        <v>46</v>
      </c>
      <c r="N103" s="21">
        <v>44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93.912857142857163</v>
      </c>
      <c r="C104" s="21">
        <v>87.8</v>
      </c>
      <c r="D104" s="21">
        <v>-6.1128571428571661</v>
      </c>
      <c r="E104" s="21">
        <v>1.17</v>
      </c>
      <c r="F104" s="21">
        <v>2173.45252672165</v>
      </c>
      <c r="G104" s="21">
        <v>22360</v>
      </c>
      <c r="H104" s="21">
        <v>25995</v>
      </c>
      <c r="I104" s="21">
        <v>1421287</v>
      </c>
      <c r="J104" s="21">
        <v>1115048</v>
      </c>
      <c r="K104" s="21">
        <v>615</v>
      </c>
      <c r="L104" s="21">
        <v>6224</v>
      </c>
      <c r="M104" s="21">
        <v>53</v>
      </c>
      <c r="N104" s="21">
        <v>44</v>
      </c>
      <c r="O104" s="21">
        <v>0</v>
      </c>
      <c r="P104" s="21">
        <v>1</v>
      </c>
      <c r="Q104" s="21">
        <v>0</v>
      </c>
      <c r="R104" s="21">
        <v>0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132.7903571428572</v>
      </c>
      <c r="C105" s="21">
        <v>120.7</v>
      </c>
      <c r="D105" s="21">
        <v>-12.090357142857201</v>
      </c>
      <c r="E105" s="21">
        <v>1.02</v>
      </c>
      <c r="F105" s="21">
        <v>6269.7459690327896</v>
      </c>
      <c r="G105" s="21">
        <v>26993</v>
      </c>
      <c r="H105" s="21">
        <v>22038</v>
      </c>
      <c r="I105" s="21">
        <v>3532657</v>
      </c>
      <c r="J105" s="21">
        <v>1308499</v>
      </c>
      <c r="K105" s="21">
        <v>419</v>
      </c>
      <c r="L105" s="21">
        <v>7796</v>
      </c>
      <c r="M105" s="21">
        <v>4</v>
      </c>
      <c r="N105" s="21">
        <v>45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65.751555555555555</v>
      </c>
      <c r="C106" s="21">
        <v>84.53</v>
      </c>
      <c r="D106" s="21">
        <v>18.778444444444446</v>
      </c>
      <c r="E106" s="21">
        <v>1.05</v>
      </c>
      <c r="F106" s="21">
        <v>4060.65414841447</v>
      </c>
      <c r="G106" s="21">
        <v>28637</v>
      </c>
      <c r="H106" s="21">
        <v>22038</v>
      </c>
      <c r="I106" s="21">
        <v>3036732</v>
      </c>
      <c r="J106" s="21">
        <v>1308499</v>
      </c>
      <c r="K106" s="21">
        <v>455</v>
      </c>
      <c r="L106" s="21">
        <v>12717</v>
      </c>
      <c r="M106" s="21">
        <v>21</v>
      </c>
      <c r="N106" s="21">
        <v>45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0</v>
      </c>
      <c r="V106" s="21">
        <v>1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210.63759999999999</v>
      </c>
      <c r="C107" s="21">
        <v>202</v>
      </c>
      <c r="D107" s="21">
        <v>-8.637599999999992</v>
      </c>
      <c r="E107" s="21">
        <v>1.43</v>
      </c>
      <c r="F107" s="21">
        <v>2605.0543893682998</v>
      </c>
      <c r="G107" s="21">
        <v>24706</v>
      </c>
      <c r="H107" s="21">
        <v>22038</v>
      </c>
      <c r="I107" s="21">
        <v>9056076</v>
      </c>
      <c r="J107" s="21">
        <v>1308499</v>
      </c>
      <c r="K107" s="21">
        <v>1678</v>
      </c>
      <c r="L107" s="21">
        <v>5559</v>
      </c>
      <c r="M107" s="21">
        <v>37</v>
      </c>
      <c r="N107" s="21">
        <v>45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176.26181818181817</v>
      </c>
      <c r="C108" s="21">
        <v>208.79</v>
      </c>
      <c r="D108" s="21">
        <v>32.528181818181821</v>
      </c>
      <c r="E108" s="21">
        <v>1.92</v>
      </c>
      <c r="F108" s="21">
        <v>1940.17219696915</v>
      </c>
      <c r="G108" s="21">
        <v>22089</v>
      </c>
      <c r="H108" s="21">
        <v>32991</v>
      </c>
      <c r="I108" s="21">
        <v>668159</v>
      </c>
      <c r="J108" s="21">
        <v>8621121</v>
      </c>
      <c r="K108" s="21">
        <v>1822</v>
      </c>
      <c r="L108" s="21">
        <v>4002</v>
      </c>
      <c r="M108" s="21">
        <v>1</v>
      </c>
      <c r="N108" s="21">
        <v>48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176.26181818181817</v>
      </c>
      <c r="C109" s="21">
        <v>208.79</v>
      </c>
      <c r="D109" s="21">
        <v>32.528181818181821</v>
      </c>
      <c r="E109" s="21">
        <v>1.92</v>
      </c>
      <c r="F109" s="21">
        <v>1940.17219696915</v>
      </c>
      <c r="G109" s="21">
        <v>22089</v>
      </c>
      <c r="H109" s="21">
        <v>32991</v>
      </c>
      <c r="I109" s="21">
        <v>668159</v>
      </c>
      <c r="J109" s="21">
        <v>8621121</v>
      </c>
      <c r="K109" s="21">
        <v>1822</v>
      </c>
      <c r="L109" s="21">
        <v>4002</v>
      </c>
      <c r="M109" s="21">
        <v>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159.71</v>
      </c>
      <c r="D110" s="21">
        <v>26.919642857142804</v>
      </c>
      <c r="E110" s="21">
        <v>1.05</v>
      </c>
      <c r="F110" s="21">
        <v>3316.8950188559702</v>
      </c>
      <c r="G110" s="21">
        <v>29260</v>
      </c>
      <c r="H110" s="21">
        <v>32991</v>
      </c>
      <c r="I110" s="21">
        <v>7830332</v>
      </c>
      <c r="J110" s="21">
        <v>8621121</v>
      </c>
      <c r="K110" s="21">
        <v>723</v>
      </c>
      <c r="L110" s="21">
        <v>73892</v>
      </c>
      <c r="M110" s="21">
        <v>15</v>
      </c>
      <c r="N110" s="21">
        <v>47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1</v>
      </c>
      <c r="X110" s="21">
        <v>0</v>
      </c>
      <c r="Y110" s="21">
        <v>0</v>
      </c>
      <c r="Z110" s="21">
        <v>1</v>
      </c>
    </row>
    <row r="111" spans="2:26" ht="10.199999999999999" x14ac:dyDescent="0.2">
      <c r="B111" s="21">
        <v>132.7903571428572</v>
      </c>
      <c r="C111" s="21">
        <v>159.71</v>
      </c>
      <c r="D111" s="21">
        <v>26.919642857142804</v>
      </c>
      <c r="E111" s="21">
        <v>1.05</v>
      </c>
      <c r="F111" s="21">
        <v>3316.8950188559702</v>
      </c>
      <c r="G111" s="21">
        <v>29260</v>
      </c>
      <c r="H111" s="21">
        <v>32991</v>
      </c>
      <c r="I111" s="21">
        <v>7830332</v>
      </c>
      <c r="J111" s="21">
        <v>8621121</v>
      </c>
      <c r="K111" s="21">
        <v>723</v>
      </c>
      <c r="L111" s="21">
        <v>73892</v>
      </c>
      <c r="M111" s="21">
        <v>15</v>
      </c>
      <c r="N111" s="21">
        <v>46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1</v>
      </c>
      <c r="X111" s="21">
        <v>0</v>
      </c>
      <c r="Y111" s="21">
        <v>1</v>
      </c>
      <c r="Z111" s="21">
        <v>0</v>
      </c>
    </row>
    <row r="112" spans="2:26" ht="10.199999999999999" x14ac:dyDescent="0.2">
      <c r="B112" s="21">
        <v>132.7903571428572</v>
      </c>
      <c r="C112" s="21">
        <v>159.71</v>
      </c>
      <c r="D112" s="21">
        <v>26.919642857142804</v>
      </c>
      <c r="E112" s="21">
        <v>1.05</v>
      </c>
      <c r="F112" s="21">
        <v>3316.8950188559702</v>
      </c>
      <c r="G112" s="21">
        <v>29260</v>
      </c>
      <c r="H112" s="21">
        <v>32991</v>
      </c>
      <c r="I112" s="21">
        <v>7830332</v>
      </c>
      <c r="J112" s="21">
        <v>8621121</v>
      </c>
      <c r="K112" s="21">
        <v>723</v>
      </c>
      <c r="L112" s="21">
        <v>73892</v>
      </c>
      <c r="M112" s="21">
        <v>14</v>
      </c>
      <c r="N112" s="21">
        <v>48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132.7903571428572</v>
      </c>
      <c r="C113" s="21">
        <v>143.44</v>
      </c>
      <c r="D113" s="21">
        <v>10.649642857142794</v>
      </c>
      <c r="E113" s="21">
        <v>1.07</v>
      </c>
      <c r="F113" s="21">
        <v>6798.9376574559901</v>
      </c>
      <c r="G113" s="21">
        <v>26046</v>
      </c>
      <c r="H113" s="21">
        <v>32991</v>
      </c>
      <c r="I113" s="21">
        <v>2230955</v>
      </c>
      <c r="J113" s="21">
        <v>8621121</v>
      </c>
      <c r="K113" s="21">
        <v>408</v>
      </c>
      <c r="L113" s="21">
        <v>13252</v>
      </c>
      <c r="M113" s="21">
        <v>17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132.7903571428572</v>
      </c>
      <c r="C114" s="21">
        <v>143.44</v>
      </c>
      <c r="D114" s="21">
        <v>10.649642857142794</v>
      </c>
      <c r="E114" s="21">
        <v>1.07</v>
      </c>
      <c r="F114" s="21">
        <v>6798.9376574559901</v>
      </c>
      <c r="G114" s="21">
        <v>26046</v>
      </c>
      <c r="H114" s="21">
        <v>32991</v>
      </c>
      <c r="I114" s="21">
        <v>2230955</v>
      </c>
      <c r="J114" s="21">
        <v>8621121</v>
      </c>
      <c r="K114" s="21">
        <v>408</v>
      </c>
      <c r="L114" s="21">
        <v>13252</v>
      </c>
      <c r="M114" s="21">
        <v>17</v>
      </c>
      <c r="N114" s="21">
        <v>46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177.59529411764709</v>
      </c>
      <c r="C115" s="21">
        <v>174.87</v>
      </c>
      <c r="D115" s="21">
        <v>-2.7252941176470813</v>
      </c>
      <c r="E115" s="21">
        <v>1.1100000000000001</v>
      </c>
      <c r="F115" s="21">
        <v>3046.4531154031902</v>
      </c>
      <c r="G115" s="21">
        <v>24502</v>
      </c>
      <c r="H115" s="21">
        <v>32991</v>
      </c>
      <c r="I115" s="21">
        <v>125722</v>
      </c>
      <c r="J115" s="21">
        <v>8621121</v>
      </c>
      <c r="K115" s="21">
        <v>475</v>
      </c>
      <c r="L115" s="21">
        <v>10168</v>
      </c>
      <c r="M115" s="21">
        <v>19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278.25099999999998</v>
      </c>
      <c r="C116" s="21">
        <v>270.36</v>
      </c>
      <c r="D116" s="21">
        <v>-7.8909999999999627</v>
      </c>
      <c r="E116" s="21">
        <v>1.25</v>
      </c>
      <c r="F116" s="21">
        <v>4809.0983416418403</v>
      </c>
      <c r="G116" s="21">
        <v>29055</v>
      </c>
      <c r="H116" s="21">
        <v>32991</v>
      </c>
      <c r="I116" s="21">
        <v>1862106</v>
      </c>
      <c r="J116" s="21">
        <v>8621121</v>
      </c>
      <c r="K116" s="21">
        <v>1624</v>
      </c>
      <c r="L116" s="21">
        <v>16240</v>
      </c>
      <c r="M116" s="21">
        <v>22</v>
      </c>
      <c r="N116" s="21">
        <v>48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0</v>
      </c>
      <c r="Z116" s="21">
        <v>1</v>
      </c>
    </row>
    <row r="117" spans="2:26" ht="10.199999999999999" x14ac:dyDescent="0.2">
      <c r="B117" s="21">
        <v>278.25099999999998</v>
      </c>
      <c r="C117" s="21">
        <v>270.36</v>
      </c>
      <c r="D117" s="21">
        <v>-7.8909999999999627</v>
      </c>
      <c r="E117" s="21">
        <v>1.25</v>
      </c>
      <c r="F117" s="21">
        <v>4809.0983416418403</v>
      </c>
      <c r="G117" s="21">
        <v>29055</v>
      </c>
      <c r="H117" s="21">
        <v>32991</v>
      </c>
      <c r="I117" s="21">
        <v>1862106</v>
      </c>
      <c r="J117" s="21">
        <v>8621121</v>
      </c>
      <c r="K117" s="21">
        <v>1624</v>
      </c>
      <c r="L117" s="21">
        <v>16240</v>
      </c>
      <c r="M117" s="21">
        <v>22</v>
      </c>
      <c r="N117" s="21">
        <v>46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132.7903571428572</v>
      </c>
      <c r="C118" s="21">
        <v>123.18</v>
      </c>
      <c r="D118" s="21">
        <v>-9.6103571428571968</v>
      </c>
      <c r="E118" s="21">
        <v>1.06</v>
      </c>
      <c r="F118" s="21">
        <v>2828.16065945534</v>
      </c>
      <c r="G118" s="21">
        <v>26752</v>
      </c>
      <c r="H118" s="21">
        <v>32991</v>
      </c>
      <c r="I118" s="21">
        <v>1440377</v>
      </c>
      <c r="J118" s="21">
        <v>8621121</v>
      </c>
      <c r="K118" s="21">
        <v>1068</v>
      </c>
      <c r="L118" s="21">
        <v>40159</v>
      </c>
      <c r="M118" s="21">
        <v>25</v>
      </c>
      <c r="N118" s="21">
        <v>47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123.18</v>
      </c>
      <c r="D119" s="21">
        <v>-9.6103571428571968</v>
      </c>
      <c r="E119" s="21">
        <v>1.06</v>
      </c>
      <c r="F119" s="21">
        <v>2828.16065945534</v>
      </c>
      <c r="G119" s="21">
        <v>26752</v>
      </c>
      <c r="H119" s="21">
        <v>32991</v>
      </c>
      <c r="I119" s="21">
        <v>1440377</v>
      </c>
      <c r="J119" s="21">
        <v>8621121</v>
      </c>
      <c r="K119" s="21">
        <v>1068</v>
      </c>
      <c r="L119" s="21">
        <v>40159</v>
      </c>
      <c r="M119" s="21">
        <v>25</v>
      </c>
      <c r="N119" s="21">
        <v>46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177.59529411764709</v>
      </c>
      <c r="C120" s="21">
        <v>144.6</v>
      </c>
      <c r="D120" s="21">
        <v>-32.995294117647092</v>
      </c>
      <c r="E120" s="21">
        <v>1.29</v>
      </c>
      <c r="F120" s="21">
        <v>3151.99939982876</v>
      </c>
      <c r="G120" s="21">
        <v>21081</v>
      </c>
      <c r="H120" s="21">
        <v>32991</v>
      </c>
      <c r="I120" s="21">
        <v>895123</v>
      </c>
      <c r="J120" s="21">
        <v>8621121</v>
      </c>
      <c r="K120" s="21">
        <v>613</v>
      </c>
      <c r="L120" s="21">
        <v>3806</v>
      </c>
      <c r="M120" s="21">
        <v>28</v>
      </c>
      <c r="N120" s="21">
        <v>48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177.59529411764709</v>
      </c>
      <c r="C121" s="21">
        <v>144.6</v>
      </c>
      <c r="D121" s="21">
        <v>-32.995294117647092</v>
      </c>
      <c r="E121" s="21">
        <v>1.29</v>
      </c>
      <c r="F121" s="21">
        <v>3151.99939982876</v>
      </c>
      <c r="G121" s="21">
        <v>21081</v>
      </c>
      <c r="H121" s="21">
        <v>32991</v>
      </c>
      <c r="I121" s="21">
        <v>895123</v>
      </c>
      <c r="J121" s="21">
        <v>8621121</v>
      </c>
      <c r="K121" s="21">
        <v>613</v>
      </c>
      <c r="L121" s="21">
        <v>3806</v>
      </c>
      <c r="M121" s="21">
        <v>28</v>
      </c>
      <c r="N121" s="21">
        <v>46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315.09333333333331</v>
      </c>
      <c r="C122" s="21">
        <v>349.53</v>
      </c>
      <c r="D122" s="21">
        <v>34.436666666666667</v>
      </c>
      <c r="E122" s="21">
        <v>1.29</v>
      </c>
      <c r="F122" s="21">
        <v>6438.2670930209097</v>
      </c>
      <c r="G122" s="21">
        <v>27211</v>
      </c>
      <c r="H122" s="21">
        <v>32991</v>
      </c>
      <c r="I122" s="21">
        <v>3770125</v>
      </c>
      <c r="J122" s="21">
        <v>8621121</v>
      </c>
      <c r="K122" s="21">
        <v>1426</v>
      </c>
      <c r="L122" s="21">
        <v>15711</v>
      </c>
      <c r="M122" s="21">
        <v>31</v>
      </c>
      <c r="N122" s="21">
        <v>47</v>
      </c>
      <c r="O122" s="21">
        <v>0</v>
      </c>
      <c r="P122" s="21">
        <v>1</v>
      </c>
      <c r="Q122" s="21">
        <v>0</v>
      </c>
      <c r="R122" s="21">
        <v>0</v>
      </c>
      <c r="S122" s="21">
        <v>1</v>
      </c>
      <c r="T122" s="21">
        <v>0</v>
      </c>
      <c r="U122" s="21">
        <v>1</v>
      </c>
      <c r="V122" s="21">
        <v>0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134.86500000000001</v>
      </c>
      <c r="C123" s="21">
        <v>183.43</v>
      </c>
      <c r="D123" s="21">
        <v>48.564999999999998</v>
      </c>
      <c r="E123" s="21">
        <v>1.34</v>
      </c>
      <c r="F123" s="21">
        <v>3840.2769216607498</v>
      </c>
      <c r="G123" s="21">
        <v>23614</v>
      </c>
      <c r="H123" s="21">
        <v>32991</v>
      </c>
      <c r="I123" s="21">
        <v>1008768</v>
      </c>
      <c r="J123" s="21">
        <v>8621121</v>
      </c>
      <c r="K123" s="21">
        <v>842</v>
      </c>
      <c r="L123" s="21">
        <v>7098</v>
      </c>
      <c r="M123" s="21">
        <v>33</v>
      </c>
      <c r="N123" s="21">
        <v>47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134.86500000000001</v>
      </c>
      <c r="C124" s="21">
        <v>183.43</v>
      </c>
      <c r="D124" s="21">
        <v>48.564999999999998</v>
      </c>
      <c r="E124" s="21">
        <v>1.34</v>
      </c>
      <c r="F124" s="21">
        <v>3840.2769216607498</v>
      </c>
      <c r="G124" s="21">
        <v>23614</v>
      </c>
      <c r="H124" s="21">
        <v>32991</v>
      </c>
      <c r="I124" s="21">
        <v>1008768</v>
      </c>
      <c r="J124" s="21">
        <v>8621121</v>
      </c>
      <c r="K124" s="21">
        <v>842</v>
      </c>
      <c r="L124" s="21">
        <v>7098</v>
      </c>
      <c r="M124" s="21">
        <v>33</v>
      </c>
      <c r="N124" s="21">
        <v>48</v>
      </c>
      <c r="O124" s="21">
        <v>0</v>
      </c>
      <c r="P124" s="21">
        <v>0</v>
      </c>
      <c r="Q124" s="21">
        <v>0</v>
      </c>
      <c r="R124" s="21">
        <v>1</v>
      </c>
      <c r="S124" s="21">
        <v>0</v>
      </c>
      <c r="T124" s="21">
        <v>1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223.71387096774197</v>
      </c>
      <c r="C125" s="21">
        <v>223.99</v>
      </c>
      <c r="D125" s="21">
        <v>0.27612903225804075</v>
      </c>
      <c r="E125" s="21">
        <v>1.4</v>
      </c>
      <c r="F125" s="21">
        <v>2617.8693541400398</v>
      </c>
      <c r="G125" s="21">
        <v>25450</v>
      </c>
      <c r="H125" s="21">
        <v>32991</v>
      </c>
      <c r="I125" s="21">
        <v>1694803</v>
      </c>
      <c r="J125" s="21">
        <v>8621121</v>
      </c>
      <c r="K125" s="21">
        <v>1103</v>
      </c>
      <c r="L125" s="21">
        <v>7543</v>
      </c>
      <c r="M125" s="21">
        <v>34</v>
      </c>
      <c r="N125" s="21">
        <v>47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223.99</v>
      </c>
      <c r="D126" s="21">
        <v>0.27612903225804075</v>
      </c>
      <c r="E126" s="21">
        <v>1.4</v>
      </c>
      <c r="F126" s="21">
        <v>2617.8693541400398</v>
      </c>
      <c r="G126" s="21">
        <v>25450</v>
      </c>
      <c r="H126" s="21">
        <v>32991</v>
      </c>
      <c r="I126" s="21">
        <v>1694803</v>
      </c>
      <c r="J126" s="21">
        <v>8621121</v>
      </c>
      <c r="K126" s="21">
        <v>1103</v>
      </c>
      <c r="L126" s="21">
        <v>7543</v>
      </c>
      <c r="M126" s="21">
        <v>34</v>
      </c>
      <c r="N126" s="21">
        <v>48</v>
      </c>
      <c r="O126" s="21">
        <v>1</v>
      </c>
      <c r="P126" s="21">
        <v>0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176.26181818181817</v>
      </c>
      <c r="C127" s="21">
        <v>169.41</v>
      </c>
      <c r="D127" s="21">
        <v>-6.8518181818181745</v>
      </c>
      <c r="E127" s="21">
        <v>1.36</v>
      </c>
      <c r="F127" s="21">
        <v>2263.8090940922698</v>
      </c>
      <c r="G127" s="21">
        <v>24575</v>
      </c>
      <c r="H127" s="21">
        <v>32991</v>
      </c>
      <c r="I127" s="21">
        <v>1197234</v>
      </c>
      <c r="J127" s="21">
        <v>8621121</v>
      </c>
      <c r="K127" s="21">
        <v>2237</v>
      </c>
      <c r="L127" s="21">
        <v>26582</v>
      </c>
      <c r="M127" s="21">
        <v>35</v>
      </c>
      <c r="N127" s="21">
        <v>47</v>
      </c>
      <c r="O127" s="21">
        <v>0</v>
      </c>
      <c r="P127" s="21">
        <v>0</v>
      </c>
      <c r="Q127" s="21">
        <v>0</v>
      </c>
      <c r="R127" s="21">
        <v>1</v>
      </c>
      <c r="S127" s="21">
        <v>0</v>
      </c>
      <c r="T127" s="21">
        <v>1</v>
      </c>
      <c r="U127" s="21">
        <v>1</v>
      </c>
      <c r="V127" s="21">
        <v>0</v>
      </c>
      <c r="W127" s="21">
        <v>1</v>
      </c>
      <c r="X127" s="21">
        <v>0</v>
      </c>
      <c r="Y127" s="21">
        <v>0</v>
      </c>
      <c r="Z127" s="21">
        <v>1</v>
      </c>
    </row>
    <row r="128" spans="2:26" ht="10.199999999999999" x14ac:dyDescent="0.2">
      <c r="B128" s="21">
        <v>176.26181818181817</v>
      </c>
      <c r="C128" s="21">
        <v>169.41</v>
      </c>
      <c r="D128" s="21">
        <v>-6.8518181818181745</v>
      </c>
      <c r="E128" s="21">
        <v>1.36</v>
      </c>
      <c r="F128" s="21">
        <v>2263.8090940922698</v>
      </c>
      <c r="G128" s="21">
        <v>24575</v>
      </c>
      <c r="H128" s="21">
        <v>32991</v>
      </c>
      <c r="I128" s="21">
        <v>1197234</v>
      </c>
      <c r="J128" s="21">
        <v>8621121</v>
      </c>
      <c r="K128" s="21">
        <v>2237</v>
      </c>
      <c r="L128" s="21">
        <v>26582</v>
      </c>
      <c r="M128" s="21">
        <v>35</v>
      </c>
      <c r="N128" s="21">
        <v>46</v>
      </c>
      <c r="O128" s="21">
        <v>0</v>
      </c>
      <c r="P128" s="21">
        <v>0</v>
      </c>
      <c r="Q128" s="21">
        <v>0</v>
      </c>
      <c r="R128" s="21">
        <v>1</v>
      </c>
      <c r="S128" s="21">
        <v>0</v>
      </c>
      <c r="T128" s="21">
        <v>1</v>
      </c>
      <c r="U128" s="21">
        <v>1</v>
      </c>
      <c r="V128" s="21">
        <v>0</v>
      </c>
      <c r="W128" s="21">
        <v>0</v>
      </c>
      <c r="X128" s="21">
        <v>1</v>
      </c>
      <c r="Y128" s="21">
        <v>1</v>
      </c>
      <c r="Z128" s="21">
        <v>0</v>
      </c>
    </row>
    <row r="129" spans="2:26" ht="10.199999999999999" x14ac:dyDescent="0.2">
      <c r="B129" s="21">
        <v>278.25099999999998</v>
      </c>
      <c r="C129" s="21">
        <v>326.47000000000003</v>
      </c>
      <c r="D129" s="21">
        <v>48.219000000000051</v>
      </c>
      <c r="E129" s="21">
        <v>1.17</v>
      </c>
      <c r="F129" s="21">
        <v>2517.73564183902</v>
      </c>
      <c r="G129" s="21">
        <v>24706</v>
      </c>
      <c r="H129" s="21">
        <v>32991</v>
      </c>
      <c r="I129" s="21">
        <v>9056076</v>
      </c>
      <c r="J129" s="21">
        <v>8621121</v>
      </c>
      <c r="K129" s="21">
        <v>2467</v>
      </c>
      <c r="L129" s="21">
        <v>60435</v>
      </c>
      <c r="M129" s="21">
        <v>37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223.71387096774197</v>
      </c>
      <c r="C130" s="21">
        <v>234.31</v>
      </c>
      <c r="D130" s="21">
        <v>10.596129032258034</v>
      </c>
      <c r="E130" s="21">
        <v>1.29</v>
      </c>
      <c r="F130" s="21">
        <v>6317.5549937916903</v>
      </c>
      <c r="G130" s="21">
        <v>24725</v>
      </c>
      <c r="H130" s="21">
        <v>32991</v>
      </c>
      <c r="I130" s="21">
        <v>1074558</v>
      </c>
      <c r="J130" s="21">
        <v>8621121</v>
      </c>
      <c r="K130" s="21">
        <v>951</v>
      </c>
      <c r="L130" s="21">
        <v>4614</v>
      </c>
      <c r="M130" s="21">
        <v>40</v>
      </c>
      <c r="N130" s="21">
        <v>47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234.31</v>
      </c>
      <c r="D131" s="21">
        <v>10.596129032258034</v>
      </c>
      <c r="E131" s="21">
        <v>1.29</v>
      </c>
      <c r="F131" s="21">
        <v>6317.5549937916903</v>
      </c>
      <c r="G131" s="21">
        <v>24725</v>
      </c>
      <c r="H131" s="21">
        <v>32991</v>
      </c>
      <c r="I131" s="21">
        <v>1074558</v>
      </c>
      <c r="J131" s="21">
        <v>8621121</v>
      </c>
      <c r="K131" s="21">
        <v>951</v>
      </c>
      <c r="L131" s="21">
        <v>4614</v>
      </c>
      <c r="M131" s="21">
        <v>40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132.7903571428572</v>
      </c>
      <c r="C132" s="21">
        <v>124.92</v>
      </c>
      <c r="D132" s="21">
        <v>-7.8703571428572019</v>
      </c>
      <c r="E132" s="21">
        <v>1.05</v>
      </c>
      <c r="F132" s="21">
        <v>3042.0856986021399</v>
      </c>
      <c r="G132" s="21">
        <v>21207</v>
      </c>
      <c r="H132" s="21">
        <v>32991</v>
      </c>
      <c r="I132" s="21">
        <v>2105604</v>
      </c>
      <c r="J132" s="21">
        <v>8621121</v>
      </c>
      <c r="K132" s="21">
        <v>1097</v>
      </c>
      <c r="L132" s="21">
        <v>51122</v>
      </c>
      <c r="M132" s="21">
        <v>41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223.71387096774197</v>
      </c>
      <c r="C133" s="21">
        <v>208.71</v>
      </c>
      <c r="D133" s="21">
        <v>-15.00387096774196</v>
      </c>
      <c r="E133" s="21">
        <v>1.42</v>
      </c>
      <c r="F133" s="21">
        <v>2995.0996908769398</v>
      </c>
      <c r="G133" s="21">
        <v>22038</v>
      </c>
      <c r="H133" s="21">
        <v>32991</v>
      </c>
      <c r="I133" s="21">
        <v>1308499</v>
      </c>
      <c r="J133" s="21">
        <v>8621121</v>
      </c>
      <c r="K133" s="21">
        <v>1173</v>
      </c>
      <c r="L133" s="21">
        <v>10334</v>
      </c>
      <c r="M133" s="21">
        <v>45</v>
      </c>
      <c r="N133" s="21">
        <v>47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223.71387096774197</v>
      </c>
      <c r="C134" s="21">
        <v>208.71</v>
      </c>
      <c r="D134" s="21">
        <v>-15.00387096774196</v>
      </c>
      <c r="E134" s="21">
        <v>1.42</v>
      </c>
      <c r="F134" s="21">
        <v>2995.0996908769398</v>
      </c>
      <c r="G134" s="21">
        <v>22038</v>
      </c>
      <c r="H134" s="21">
        <v>32991</v>
      </c>
      <c r="I134" s="21">
        <v>1308499</v>
      </c>
      <c r="J134" s="21">
        <v>8621121</v>
      </c>
      <c r="K134" s="21">
        <v>1173</v>
      </c>
      <c r="L134" s="21">
        <v>10334</v>
      </c>
      <c r="M134" s="21">
        <v>45</v>
      </c>
      <c r="N134" s="21">
        <v>46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126.20578947368425</v>
      </c>
      <c r="C135" s="21">
        <v>96.18</v>
      </c>
      <c r="D135" s="21">
        <v>-30.025789473684242</v>
      </c>
      <c r="E135" s="21">
        <v>1.0900000000000001</v>
      </c>
      <c r="F135" s="21">
        <v>4897.6419821066802</v>
      </c>
      <c r="G135" s="21">
        <v>27211</v>
      </c>
      <c r="H135" s="21">
        <v>20927</v>
      </c>
      <c r="I135" s="21">
        <v>3770125</v>
      </c>
      <c r="J135" s="21">
        <v>1021733</v>
      </c>
      <c r="K135" s="21">
        <v>410</v>
      </c>
      <c r="L135" s="21">
        <v>5425</v>
      </c>
      <c r="M135" s="21">
        <v>31</v>
      </c>
      <c r="N135" s="21">
        <v>51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0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65.751555555555555</v>
      </c>
      <c r="C136" s="21">
        <v>67.77</v>
      </c>
      <c r="D136" s="21">
        <v>2.0184444444444409</v>
      </c>
      <c r="E136" s="21">
        <v>1.02</v>
      </c>
      <c r="F136" s="21">
        <v>5230.3170516522196</v>
      </c>
      <c r="G136" s="21">
        <v>29260</v>
      </c>
      <c r="H136" s="21">
        <v>25127</v>
      </c>
      <c r="I136" s="21">
        <v>7830332</v>
      </c>
      <c r="J136" s="21">
        <v>679984</v>
      </c>
      <c r="K136" s="21">
        <v>428</v>
      </c>
      <c r="L136" s="21">
        <v>8724</v>
      </c>
      <c r="M136" s="21">
        <v>15</v>
      </c>
      <c r="N136" s="21">
        <v>52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179.94285714285712</v>
      </c>
      <c r="C137" s="21">
        <v>139.81</v>
      </c>
      <c r="D137" s="21">
        <v>-40.132857142857119</v>
      </c>
      <c r="E137" s="21">
        <v>1</v>
      </c>
      <c r="F137" s="21">
        <v>6131.5992003665797</v>
      </c>
      <c r="G137" s="21">
        <v>29055</v>
      </c>
      <c r="H137" s="21">
        <v>25127</v>
      </c>
      <c r="I137" s="21">
        <v>1862106</v>
      </c>
      <c r="J137" s="21">
        <v>679984</v>
      </c>
      <c r="K137" s="21">
        <v>474</v>
      </c>
      <c r="L137" s="21">
        <v>3734</v>
      </c>
      <c r="M137" s="21">
        <v>22</v>
      </c>
      <c r="N137" s="21">
        <v>52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134.86500000000001</v>
      </c>
      <c r="C138" s="21">
        <v>117.97</v>
      </c>
      <c r="D138" s="21">
        <v>-16.89500000000001</v>
      </c>
      <c r="E138" s="21">
        <v>1.24</v>
      </c>
      <c r="F138" s="21">
        <v>3123.3458156119</v>
      </c>
      <c r="G138" s="21">
        <v>30124</v>
      </c>
      <c r="H138" s="21">
        <v>22360</v>
      </c>
      <c r="I138" s="21">
        <v>5787293</v>
      </c>
      <c r="J138" s="21">
        <v>1421287</v>
      </c>
      <c r="K138" s="21">
        <v>1119</v>
      </c>
      <c r="L138" s="21">
        <v>23222</v>
      </c>
      <c r="M138" s="21">
        <v>9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126.20578947368425</v>
      </c>
      <c r="C139" s="21">
        <v>121.67</v>
      </c>
      <c r="D139" s="21">
        <v>-4.5357894736842468</v>
      </c>
      <c r="E139" s="21">
        <v>1.0900000000000001</v>
      </c>
      <c r="F139" s="21">
        <v>1853.53405882936</v>
      </c>
      <c r="G139" s="21">
        <v>29260</v>
      </c>
      <c r="H139" s="21">
        <v>22360</v>
      </c>
      <c r="I139" s="21">
        <v>7830332</v>
      </c>
      <c r="J139" s="21">
        <v>1421287</v>
      </c>
      <c r="K139" s="21">
        <v>995</v>
      </c>
      <c r="L139" s="21">
        <v>26034</v>
      </c>
      <c r="M139" s="21">
        <v>15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</row>
    <row r="140" spans="2:26" ht="10.199999999999999" x14ac:dyDescent="0.2">
      <c r="B140" s="21">
        <v>134.86500000000001</v>
      </c>
      <c r="C140" s="21">
        <v>153.58000000000001</v>
      </c>
      <c r="D140" s="21">
        <v>18.715000000000003</v>
      </c>
      <c r="E140" s="21">
        <v>1.08</v>
      </c>
      <c r="F140" s="21">
        <v>3819.51986912956</v>
      </c>
      <c r="G140" s="21">
        <v>28637</v>
      </c>
      <c r="H140" s="21">
        <v>22360</v>
      </c>
      <c r="I140" s="21">
        <v>3036732</v>
      </c>
      <c r="J140" s="21">
        <v>1421287</v>
      </c>
      <c r="K140" s="21">
        <v>984</v>
      </c>
      <c r="L140" s="21">
        <v>11392</v>
      </c>
      <c r="M140" s="21">
        <v>21</v>
      </c>
      <c r="N140" s="21">
        <v>53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65.751555555555555</v>
      </c>
      <c r="C141" s="21">
        <v>45.55</v>
      </c>
      <c r="D141" s="21">
        <v>-20.201555555555558</v>
      </c>
      <c r="E141" s="21">
        <v>1</v>
      </c>
      <c r="F141" s="21">
        <v>4144.0110928733402</v>
      </c>
      <c r="G141" s="21">
        <v>26752</v>
      </c>
      <c r="H141" s="21">
        <v>22360</v>
      </c>
      <c r="I141" s="21">
        <v>1440377</v>
      </c>
      <c r="J141" s="21">
        <v>1421287</v>
      </c>
      <c r="K141" s="21">
        <v>174</v>
      </c>
      <c r="L141" s="21">
        <v>9216</v>
      </c>
      <c r="M141" s="21">
        <v>25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0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210.63759999999999</v>
      </c>
      <c r="C142" s="21">
        <v>117.59</v>
      </c>
      <c r="D142" s="21">
        <v>-93.047599999999989</v>
      </c>
      <c r="E142" s="21">
        <v>1.48</v>
      </c>
      <c r="F142" s="21">
        <v>3285.2933949717999</v>
      </c>
      <c r="G142" s="21">
        <v>24575</v>
      </c>
      <c r="H142" s="21">
        <v>22360</v>
      </c>
      <c r="I142" s="21">
        <v>1197234</v>
      </c>
      <c r="J142" s="21">
        <v>1421287</v>
      </c>
      <c r="K142" s="21">
        <v>2035</v>
      </c>
      <c r="L142" s="21">
        <v>5829</v>
      </c>
      <c r="M142" s="21">
        <v>35</v>
      </c>
      <c r="N142" s="21">
        <v>53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258.43</v>
      </c>
      <c r="D143" s="21">
        <v>47.792400000000015</v>
      </c>
      <c r="E143" s="21">
        <v>1.4</v>
      </c>
      <c r="F143" s="21">
        <v>4628.9364329727396</v>
      </c>
      <c r="G143" s="21">
        <v>24706</v>
      </c>
      <c r="H143" s="21">
        <v>22360</v>
      </c>
      <c r="I143" s="21">
        <v>9056076</v>
      </c>
      <c r="J143" s="21">
        <v>1421287</v>
      </c>
      <c r="K143" s="21">
        <v>2216</v>
      </c>
      <c r="L143" s="21">
        <v>8084</v>
      </c>
      <c r="M143" s="21">
        <v>37</v>
      </c>
      <c r="N143" s="21">
        <v>53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93.912857142857163</v>
      </c>
      <c r="C144" s="21">
        <v>92.35</v>
      </c>
      <c r="D144" s="21">
        <v>-1.5628571428571689</v>
      </c>
      <c r="E144" s="21">
        <v>1.3</v>
      </c>
      <c r="F144" s="21">
        <v>2424.6118975684299</v>
      </c>
      <c r="G144" s="21">
        <v>22038</v>
      </c>
      <c r="H144" s="21">
        <v>22360</v>
      </c>
      <c r="I144" s="21">
        <v>1308499</v>
      </c>
      <c r="J144" s="21">
        <v>1421287</v>
      </c>
      <c r="K144" s="21">
        <v>541</v>
      </c>
      <c r="L144" s="21">
        <v>5057</v>
      </c>
      <c r="M144" s="21">
        <v>45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0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134.86500000000001</v>
      </c>
      <c r="C145" s="21">
        <v>123.97</v>
      </c>
      <c r="D145" s="21">
        <v>-10.89500000000001</v>
      </c>
      <c r="E145" s="21">
        <v>1.08</v>
      </c>
      <c r="F145" s="21">
        <v>2386.8522273122398</v>
      </c>
      <c r="G145" s="21">
        <v>32991</v>
      </c>
      <c r="H145" s="21">
        <v>22360</v>
      </c>
      <c r="I145" s="21">
        <v>8621121</v>
      </c>
      <c r="J145" s="21">
        <v>1421287</v>
      </c>
      <c r="K145" s="21">
        <v>947</v>
      </c>
      <c r="L145" s="21">
        <v>54990</v>
      </c>
      <c r="M145" s="21">
        <v>47</v>
      </c>
      <c r="N145" s="21">
        <v>53</v>
      </c>
      <c r="O145" s="21">
        <v>0</v>
      </c>
      <c r="P145" s="21">
        <v>0</v>
      </c>
      <c r="Q145" s="21">
        <v>0</v>
      </c>
      <c r="R145" s="21">
        <v>1</v>
      </c>
      <c r="S145" s="21">
        <v>0</v>
      </c>
      <c r="T145" s="21">
        <v>1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134.86500000000001</v>
      </c>
      <c r="C146" s="21">
        <v>123.97</v>
      </c>
      <c r="D146" s="21">
        <v>-10.89500000000001</v>
      </c>
      <c r="E146" s="21">
        <v>1.08</v>
      </c>
      <c r="F146" s="21">
        <v>2386.8522273122398</v>
      </c>
      <c r="G146" s="21">
        <v>32991</v>
      </c>
      <c r="H146" s="21">
        <v>22360</v>
      </c>
      <c r="I146" s="21">
        <v>8621121</v>
      </c>
      <c r="J146" s="21">
        <v>1421287</v>
      </c>
      <c r="K146" s="21">
        <v>947</v>
      </c>
      <c r="L146" s="21">
        <v>54990</v>
      </c>
      <c r="M146" s="21">
        <v>48</v>
      </c>
      <c r="N146" s="21">
        <v>53</v>
      </c>
      <c r="O146" s="21">
        <v>0</v>
      </c>
      <c r="P146" s="21">
        <v>0</v>
      </c>
      <c r="Q146" s="21">
        <v>0</v>
      </c>
      <c r="R146" s="21">
        <v>1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134.86500000000001</v>
      </c>
      <c r="C147" s="21">
        <v>123.97</v>
      </c>
      <c r="D147" s="21">
        <v>-10.89500000000001</v>
      </c>
      <c r="E147" s="21">
        <v>1.08</v>
      </c>
      <c r="F147" s="21">
        <v>2386.8522273122398</v>
      </c>
      <c r="G147" s="21">
        <v>32991</v>
      </c>
      <c r="H147" s="21">
        <v>22360</v>
      </c>
      <c r="I147" s="21">
        <v>8621121</v>
      </c>
      <c r="J147" s="21">
        <v>1421287</v>
      </c>
      <c r="K147" s="21">
        <v>947</v>
      </c>
      <c r="L147" s="21">
        <v>54990</v>
      </c>
      <c r="M147" s="21">
        <v>46</v>
      </c>
      <c r="N147" s="21">
        <v>53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132.7903571428572</v>
      </c>
      <c r="C148" s="21">
        <v>138.56</v>
      </c>
      <c r="D148" s="21">
        <v>5.7696428571427987</v>
      </c>
      <c r="E148" s="21">
        <v>1.02</v>
      </c>
      <c r="F148" s="21">
        <v>9649.0123402035406</v>
      </c>
      <c r="G148" s="21">
        <v>30124</v>
      </c>
      <c r="H148" s="21">
        <v>27994</v>
      </c>
      <c r="I148" s="21">
        <v>5787293</v>
      </c>
      <c r="J148" s="21">
        <v>4948339</v>
      </c>
      <c r="K148" s="21">
        <v>265</v>
      </c>
      <c r="L148" s="21">
        <v>17196</v>
      </c>
      <c r="M148" s="21">
        <v>9</v>
      </c>
      <c r="N148" s="21">
        <v>54</v>
      </c>
      <c r="O148" s="21">
        <v>1</v>
      </c>
      <c r="P148" s="21">
        <v>0</v>
      </c>
      <c r="Q148" s="21">
        <v>0</v>
      </c>
      <c r="R148" s="21">
        <v>0</v>
      </c>
      <c r="S148" s="21">
        <v>1</v>
      </c>
      <c r="T148" s="21">
        <v>0</v>
      </c>
      <c r="U148" s="21">
        <v>1</v>
      </c>
      <c r="V148" s="21">
        <v>0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177.59529411764709</v>
      </c>
      <c r="C149" s="21">
        <v>215.06</v>
      </c>
      <c r="D149" s="21">
        <v>37.464705882352916</v>
      </c>
      <c r="E149" s="21">
        <v>1.08</v>
      </c>
      <c r="F149" s="21">
        <v>3748.6010304901502</v>
      </c>
      <c r="G149" s="21">
        <v>29260</v>
      </c>
      <c r="H149" s="21">
        <v>27994</v>
      </c>
      <c r="I149" s="21">
        <v>7830332</v>
      </c>
      <c r="J149" s="21">
        <v>4948339</v>
      </c>
      <c r="K149" s="21">
        <v>673</v>
      </c>
      <c r="L149" s="21">
        <v>16559</v>
      </c>
      <c r="M149" s="21">
        <v>14</v>
      </c>
      <c r="N149" s="21">
        <v>54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315.09333333333331</v>
      </c>
      <c r="C150" s="21">
        <v>335.55</v>
      </c>
      <c r="D150" s="21">
        <v>20.456666666666706</v>
      </c>
      <c r="E150" s="21">
        <v>1.35</v>
      </c>
      <c r="F150" s="21">
        <v>5840.9413105695803</v>
      </c>
      <c r="G150" s="21">
        <v>29055</v>
      </c>
      <c r="H150" s="21">
        <v>27994</v>
      </c>
      <c r="I150" s="21">
        <v>1862106</v>
      </c>
      <c r="J150" s="21">
        <v>4948339</v>
      </c>
      <c r="K150" s="21">
        <v>1568</v>
      </c>
      <c r="L150" s="21">
        <v>3599</v>
      </c>
      <c r="M150" s="21">
        <v>22</v>
      </c>
      <c r="N150" s="21">
        <v>54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278.25099999999998</v>
      </c>
      <c r="C151" s="21">
        <v>293.20999999999998</v>
      </c>
      <c r="D151" s="21">
        <v>14.959000000000003</v>
      </c>
      <c r="E151" s="21">
        <v>1.37</v>
      </c>
      <c r="F151" s="21">
        <v>3264.9381027214099</v>
      </c>
      <c r="G151" s="21">
        <v>24706</v>
      </c>
      <c r="H151" s="21">
        <v>27994</v>
      </c>
      <c r="I151" s="21">
        <v>9056076</v>
      </c>
      <c r="J151" s="21">
        <v>4948339</v>
      </c>
      <c r="K151" s="21">
        <v>2407</v>
      </c>
      <c r="L151" s="21">
        <v>8981</v>
      </c>
      <c r="M151" s="21">
        <v>37</v>
      </c>
      <c r="N151" s="21">
        <v>54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223.71387096774197</v>
      </c>
      <c r="C152" s="21">
        <v>295.45999999999998</v>
      </c>
      <c r="D152" s="21">
        <v>71.746129032258011</v>
      </c>
      <c r="E152" s="21">
        <v>1.18</v>
      </c>
      <c r="F152" s="21">
        <v>7362.5300678395697</v>
      </c>
      <c r="G152" s="21">
        <v>28739</v>
      </c>
      <c r="H152" s="21">
        <v>27994</v>
      </c>
      <c r="I152" s="21">
        <v>2761118</v>
      </c>
      <c r="J152" s="21">
        <v>4948339</v>
      </c>
      <c r="K152" s="21">
        <v>979</v>
      </c>
      <c r="L152" s="21">
        <v>4149</v>
      </c>
      <c r="M152" s="21">
        <v>43</v>
      </c>
      <c r="N152" s="21">
        <v>54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0</v>
      </c>
      <c r="X152" s="21">
        <v>1</v>
      </c>
      <c r="Y152" s="21">
        <v>1</v>
      </c>
      <c r="Z152" s="21">
        <v>0</v>
      </c>
    </row>
    <row r="153" spans="2:26" ht="10.199999999999999" x14ac:dyDescent="0.2">
      <c r="B153" s="21">
        <v>93.912857142857163</v>
      </c>
      <c r="C153" s="21">
        <v>105.41</v>
      </c>
      <c r="D153" s="21">
        <v>11.497142857142833</v>
      </c>
      <c r="E153" s="21">
        <v>1.1000000000000001</v>
      </c>
      <c r="F153" s="21">
        <v>4252.08532424038</v>
      </c>
      <c r="G153" s="21">
        <v>23665</v>
      </c>
      <c r="H153" s="21">
        <v>23025</v>
      </c>
      <c r="I153" s="21">
        <v>1038660</v>
      </c>
      <c r="J153" s="21">
        <v>2753373</v>
      </c>
      <c r="K153" s="21">
        <v>876</v>
      </c>
      <c r="L153" s="21">
        <v>4511</v>
      </c>
      <c r="M153" s="21">
        <v>5</v>
      </c>
      <c r="N153" s="21">
        <v>55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0</v>
      </c>
      <c r="Z153" s="21">
        <v>1</v>
      </c>
    </row>
    <row r="154" spans="2:26" ht="10.199999999999999" x14ac:dyDescent="0.2">
      <c r="B154" s="21">
        <v>210.63759999999999</v>
      </c>
      <c r="C154" s="21">
        <v>152.1</v>
      </c>
      <c r="D154" s="21">
        <v>-58.537599999999998</v>
      </c>
      <c r="E154" s="21">
        <v>1.1100000000000001</v>
      </c>
      <c r="F154" s="21">
        <v>2297.8463761196099</v>
      </c>
      <c r="G154" s="21">
        <v>29260</v>
      </c>
      <c r="H154" s="21">
        <v>23025</v>
      </c>
      <c r="I154" s="21">
        <v>7830332</v>
      </c>
      <c r="J154" s="21">
        <v>2753373</v>
      </c>
      <c r="K154" s="21">
        <v>1446</v>
      </c>
      <c r="L154" s="21">
        <v>23009</v>
      </c>
      <c r="M154" s="21">
        <v>15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</row>
    <row r="155" spans="2:26" ht="10.199999999999999" x14ac:dyDescent="0.2">
      <c r="B155" s="21">
        <v>210.63759999999999</v>
      </c>
      <c r="C155" s="21">
        <v>158</v>
      </c>
      <c r="D155" s="21">
        <v>-52.637599999999992</v>
      </c>
      <c r="E155" s="21">
        <v>1.56</v>
      </c>
      <c r="F155" s="21">
        <v>3391.8694986185401</v>
      </c>
      <c r="G155" s="21">
        <v>24502</v>
      </c>
      <c r="H155" s="21">
        <v>23025</v>
      </c>
      <c r="I155" s="21">
        <v>125722</v>
      </c>
      <c r="J155" s="21">
        <v>2753373</v>
      </c>
      <c r="K155" s="21">
        <v>1673</v>
      </c>
      <c r="L155" s="21">
        <v>4780</v>
      </c>
      <c r="M155" s="21">
        <v>19</v>
      </c>
      <c r="N155" s="21">
        <v>55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132.7903571428572</v>
      </c>
      <c r="C156" s="21">
        <v>133.04</v>
      </c>
      <c r="D156" s="21">
        <v>0.24964285714278844</v>
      </c>
      <c r="E156" s="21">
        <v>1.02</v>
      </c>
      <c r="F156" s="21">
        <v>3959.07430267061</v>
      </c>
      <c r="G156" s="21">
        <v>29055</v>
      </c>
      <c r="H156" s="21">
        <v>23025</v>
      </c>
      <c r="I156" s="21">
        <v>1862106</v>
      </c>
      <c r="J156" s="21">
        <v>2753373</v>
      </c>
      <c r="K156" s="21">
        <v>590</v>
      </c>
      <c r="L156" s="21">
        <v>11723</v>
      </c>
      <c r="M156" s="21">
        <v>22</v>
      </c>
      <c r="N156" s="21">
        <v>55</v>
      </c>
      <c r="O156" s="21">
        <v>1</v>
      </c>
      <c r="P156" s="21">
        <v>0</v>
      </c>
      <c r="Q156" s="21">
        <v>0</v>
      </c>
      <c r="R156" s="21">
        <v>0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210.63759999999999</v>
      </c>
      <c r="C157" s="21">
        <v>195.91</v>
      </c>
      <c r="D157" s="21">
        <v>-14.727599999999995</v>
      </c>
      <c r="E157" s="21">
        <v>1.1200000000000001</v>
      </c>
      <c r="F157" s="21">
        <v>4317.4869245646396</v>
      </c>
      <c r="G157" s="21">
        <v>28739</v>
      </c>
      <c r="H157" s="21">
        <v>23025</v>
      </c>
      <c r="I157" s="21">
        <v>2761118</v>
      </c>
      <c r="J157" s="21">
        <v>2753373</v>
      </c>
      <c r="K157" s="21">
        <v>1279</v>
      </c>
      <c r="L157" s="21">
        <v>8730</v>
      </c>
      <c r="M157" s="21">
        <v>43</v>
      </c>
      <c r="N157" s="21">
        <v>55</v>
      </c>
      <c r="O157" s="21">
        <v>1</v>
      </c>
      <c r="P157" s="21">
        <v>0</v>
      </c>
      <c r="Q157" s="21">
        <v>0</v>
      </c>
      <c r="R157" s="21">
        <v>0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210.63759999999999</v>
      </c>
      <c r="C158" s="21">
        <v>273.12</v>
      </c>
      <c r="D158" s="21">
        <v>62.482400000000013</v>
      </c>
      <c r="E158" s="21">
        <v>1.39</v>
      </c>
      <c r="F158" s="21">
        <v>2892.90253393391</v>
      </c>
      <c r="G158" s="21">
        <v>32991</v>
      </c>
      <c r="H158" s="21">
        <v>23025</v>
      </c>
      <c r="I158" s="21">
        <v>8621121</v>
      </c>
      <c r="J158" s="21">
        <v>2753373</v>
      </c>
      <c r="K158" s="21">
        <v>2148</v>
      </c>
      <c r="L158" s="21">
        <v>14830</v>
      </c>
      <c r="M158" s="21">
        <v>47</v>
      </c>
      <c r="N158" s="21">
        <v>55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210.63759999999999</v>
      </c>
      <c r="C159" s="21">
        <v>273.12</v>
      </c>
      <c r="D159" s="21">
        <v>62.482400000000013</v>
      </c>
      <c r="E159" s="21">
        <v>1.39</v>
      </c>
      <c r="F159" s="21">
        <v>2892.90253393391</v>
      </c>
      <c r="G159" s="21">
        <v>32991</v>
      </c>
      <c r="H159" s="21">
        <v>23025</v>
      </c>
      <c r="I159" s="21">
        <v>8621121</v>
      </c>
      <c r="J159" s="21">
        <v>2753373</v>
      </c>
      <c r="K159" s="21">
        <v>2148</v>
      </c>
      <c r="L159" s="21">
        <v>14830</v>
      </c>
      <c r="M159" s="21">
        <v>48</v>
      </c>
      <c r="N159" s="21">
        <v>55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132.7903571428572</v>
      </c>
      <c r="C160" s="21">
        <v>93.55</v>
      </c>
      <c r="D160" s="21">
        <v>-39.240357142857206</v>
      </c>
      <c r="E160" s="21">
        <v>1.04</v>
      </c>
      <c r="F160" s="21">
        <v>4215.0120338933302</v>
      </c>
      <c r="G160" s="21">
        <v>26993</v>
      </c>
      <c r="H160" s="21">
        <v>25054</v>
      </c>
      <c r="I160" s="21">
        <v>3532657</v>
      </c>
      <c r="J160" s="21">
        <v>2374260</v>
      </c>
      <c r="K160" s="21">
        <v>525</v>
      </c>
      <c r="L160" s="21">
        <v>7664</v>
      </c>
      <c r="M160" s="21">
        <v>4</v>
      </c>
      <c r="N160" s="21">
        <v>56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179.94285714285712</v>
      </c>
      <c r="C161" s="21">
        <v>208.86</v>
      </c>
      <c r="D161" s="21">
        <v>28.917142857142892</v>
      </c>
      <c r="E161" s="21">
        <v>1.05</v>
      </c>
      <c r="F161" s="21">
        <v>4947.2796653055602</v>
      </c>
      <c r="G161" s="21">
        <v>29260</v>
      </c>
      <c r="H161" s="21">
        <v>25054</v>
      </c>
      <c r="I161" s="21">
        <v>7830332</v>
      </c>
      <c r="J161" s="21">
        <v>2374260</v>
      </c>
      <c r="K161" s="21">
        <v>412</v>
      </c>
      <c r="L161" s="21">
        <v>6585</v>
      </c>
      <c r="M161" s="21">
        <v>14</v>
      </c>
      <c r="N161" s="21">
        <v>56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134.86500000000001</v>
      </c>
      <c r="C162" s="21">
        <v>122.62</v>
      </c>
      <c r="D162" s="21">
        <v>-12.245000000000005</v>
      </c>
      <c r="E162" s="21">
        <v>1.23</v>
      </c>
      <c r="F162" s="21">
        <v>6166.3267735455602</v>
      </c>
      <c r="G162" s="21">
        <v>22360</v>
      </c>
      <c r="H162" s="21">
        <v>25054</v>
      </c>
      <c r="I162" s="21">
        <v>1421287</v>
      </c>
      <c r="J162" s="21">
        <v>2374260</v>
      </c>
      <c r="K162" s="21">
        <v>831</v>
      </c>
      <c r="L162" s="21">
        <v>7121</v>
      </c>
      <c r="M162" s="21">
        <v>53</v>
      </c>
      <c r="N162" s="21">
        <v>56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132.7903571428572</v>
      </c>
      <c r="C163" s="21">
        <v>134.09</v>
      </c>
      <c r="D163" s="21">
        <v>1.2996428571427998</v>
      </c>
      <c r="E163" s="21">
        <v>1.02</v>
      </c>
      <c r="F163" s="21">
        <v>9935.0717993126491</v>
      </c>
      <c r="G163" s="21">
        <v>27994</v>
      </c>
      <c r="H163" s="21">
        <v>25054</v>
      </c>
      <c r="I163" s="21">
        <v>4948339</v>
      </c>
      <c r="J163" s="21">
        <v>2374260</v>
      </c>
      <c r="K163" s="21">
        <v>264</v>
      </c>
      <c r="L163" s="21">
        <v>9515</v>
      </c>
      <c r="M163" s="21">
        <v>54</v>
      </c>
      <c r="N163" s="21">
        <v>56</v>
      </c>
      <c r="O163" s="21">
        <v>1</v>
      </c>
      <c r="P163" s="21">
        <v>0</v>
      </c>
      <c r="Q163" s="21">
        <v>0</v>
      </c>
      <c r="R163" s="21">
        <v>0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65.751555555555555</v>
      </c>
      <c r="C164" s="21">
        <v>66.88</v>
      </c>
      <c r="D164" s="21">
        <v>1.1284444444444404</v>
      </c>
      <c r="E164" s="21">
        <v>1.01</v>
      </c>
      <c r="F164" s="21">
        <v>4315.9209528029196</v>
      </c>
      <c r="G164" s="21">
        <v>23901</v>
      </c>
      <c r="H164" s="21">
        <v>26409</v>
      </c>
      <c r="I164" s="21">
        <v>372606</v>
      </c>
      <c r="J164" s="21">
        <v>249561</v>
      </c>
      <c r="K164" s="21">
        <v>344</v>
      </c>
      <c r="L164" s="21">
        <v>5899</v>
      </c>
      <c r="M164" s="21">
        <v>8</v>
      </c>
      <c r="N164" s="21">
        <v>57</v>
      </c>
      <c r="O164" s="21">
        <v>0</v>
      </c>
      <c r="P164" s="21">
        <v>1</v>
      </c>
      <c r="Q164" s="21">
        <v>0</v>
      </c>
      <c r="R164" s="21">
        <v>0</v>
      </c>
      <c r="S164" s="21">
        <v>1</v>
      </c>
      <c r="T164" s="21">
        <v>0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278.25099999999998</v>
      </c>
      <c r="C165" s="21">
        <v>279.61</v>
      </c>
      <c r="D165" s="21">
        <v>1.3590000000000373</v>
      </c>
      <c r="E165" s="21">
        <v>1.34</v>
      </c>
      <c r="F165" s="21">
        <v>4409.4234013139303</v>
      </c>
      <c r="G165" s="21">
        <v>29260</v>
      </c>
      <c r="H165" s="21">
        <v>26409</v>
      </c>
      <c r="I165" s="21">
        <v>7830332</v>
      </c>
      <c r="J165" s="21">
        <v>249561</v>
      </c>
      <c r="K165" s="21">
        <v>1749</v>
      </c>
      <c r="L165" s="21">
        <v>5025</v>
      </c>
      <c r="M165" s="21">
        <v>14</v>
      </c>
      <c r="N165" s="21">
        <v>57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223.71387096774197</v>
      </c>
      <c r="C166" s="21">
        <v>188.46</v>
      </c>
      <c r="D166" s="21">
        <v>-35.25387096774196</v>
      </c>
      <c r="E166" s="21">
        <v>1.3</v>
      </c>
      <c r="F166" s="21">
        <v>6769.3114214749003</v>
      </c>
      <c r="G166" s="21">
        <v>29055</v>
      </c>
      <c r="H166" s="21">
        <v>26409</v>
      </c>
      <c r="I166" s="21">
        <v>1862106</v>
      </c>
      <c r="J166" s="21">
        <v>249561</v>
      </c>
      <c r="K166" s="21">
        <v>992</v>
      </c>
      <c r="L166" s="21">
        <v>4701</v>
      </c>
      <c r="M166" s="21">
        <v>22</v>
      </c>
      <c r="N166" s="21">
        <v>57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176.26181818181817</v>
      </c>
      <c r="C167" s="21">
        <v>205.51</v>
      </c>
      <c r="D167" s="21">
        <v>29.24818181818182</v>
      </c>
      <c r="E167" s="21">
        <v>1.63</v>
      </c>
      <c r="F167" s="21">
        <v>3784.9418960892799</v>
      </c>
      <c r="G167" s="21">
        <v>26681</v>
      </c>
      <c r="H167" s="21">
        <v>26409</v>
      </c>
      <c r="I167" s="21">
        <v>873131</v>
      </c>
      <c r="J167" s="21">
        <v>249561</v>
      </c>
      <c r="K167" s="21">
        <v>2603</v>
      </c>
      <c r="L167" s="21">
        <v>2746</v>
      </c>
      <c r="M167" s="21">
        <v>30</v>
      </c>
      <c r="N167" s="21">
        <v>57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1</v>
      </c>
      <c r="V167" s="21">
        <v>0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278.25099999999998</v>
      </c>
      <c r="C168" s="21">
        <v>302.33</v>
      </c>
      <c r="D168" s="21">
        <v>24.079000000000008</v>
      </c>
      <c r="E168" s="21">
        <v>1.77</v>
      </c>
      <c r="F168" s="21">
        <v>2548.4620251978599</v>
      </c>
      <c r="G168" s="21">
        <v>32991</v>
      </c>
      <c r="H168" s="21">
        <v>26409</v>
      </c>
      <c r="I168" s="21">
        <v>8621121</v>
      </c>
      <c r="J168" s="21">
        <v>249561</v>
      </c>
      <c r="K168" s="21">
        <v>2444</v>
      </c>
      <c r="L168" s="21">
        <v>4455</v>
      </c>
      <c r="M168" s="21">
        <v>47</v>
      </c>
      <c r="N168" s="21">
        <v>57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278.25099999999998</v>
      </c>
      <c r="C169" s="21">
        <v>302.33</v>
      </c>
      <c r="D169" s="21">
        <v>24.079000000000008</v>
      </c>
      <c r="E169" s="21">
        <v>1.77</v>
      </c>
      <c r="F169" s="21">
        <v>2548.4620251978599</v>
      </c>
      <c r="G169" s="21">
        <v>32991</v>
      </c>
      <c r="H169" s="21">
        <v>26409</v>
      </c>
      <c r="I169" s="21">
        <v>8621121</v>
      </c>
      <c r="J169" s="21">
        <v>249561</v>
      </c>
      <c r="K169" s="21">
        <v>2444</v>
      </c>
      <c r="L169" s="21">
        <v>4455</v>
      </c>
      <c r="M169" s="21">
        <v>48</v>
      </c>
      <c r="N169" s="21">
        <v>57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1</v>
      </c>
      <c r="X169" s="21">
        <v>0</v>
      </c>
      <c r="Y169" s="21">
        <v>0</v>
      </c>
      <c r="Z169" s="21">
        <v>1</v>
      </c>
    </row>
    <row r="170" spans="2:26" ht="10.199999999999999" x14ac:dyDescent="0.2">
      <c r="B170" s="21">
        <v>93.912857142857163</v>
      </c>
      <c r="C170" s="21">
        <v>114.95</v>
      </c>
      <c r="D170" s="21">
        <v>21.03714285714284</v>
      </c>
      <c r="E170" s="21">
        <v>1.31</v>
      </c>
      <c r="F170" s="21">
        <v>2710.38325112654</v>
      </c>
      <c r="G170" s="21">
        <v>23025</v>
      </c>
      <c r="H170" s="21">
        <v>26409</v>
      </c>
      <c r="I170" s="21">
        <v>2753373</v>
      </c>
      <c r="J170" s="21">
        <v>249561</v>
      </c>
      <c r="K170" s="21">
        <v>1001</v>
      </c>
      <c r="L170" s="21">
        <v>8292</v>
      </c>
      <c r="M170" s="21">
        <v>55</v>
      </c>
      <c r="N170" s="21">
        <v>57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65.751555555555555</v>
      </c>
      <c r="C171" s="21">
        <v>79.48</v>
      </c>
      <c r="D171" s="21">
        <v>13.728444444444449</v>
      </c>
      <c r="E171" s="21">
        <v>1.03</v>
      </c>
      <c r="F171" s="21">
        <v>5680.5338640753098</v>
      </c>
      <c r="G171" s="21">
        <v>21121</v>
      </c>
      <c r="H171" s="21">
        <v>26409</v>
      </c>
      <c r="I171" s="21">
        <v>1228816</v>
      </c>
      <c r="J171" s="21">
        <v>249561</v>
      </c>
      <c r="K171" s="21">
        <v>633</v>
      </c>
      <c r="L171" s="21">
        <v>6602</v>
      </c>
      <c r="M171" s="21">
        <v>64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105.43</v>
      </c>
      <c r="C172" s="21">
        <v>88.46</v>
      </c>
      <c r="D172" s="21">
        <v>-16.970000000000013</v>
      </c>
      <c r="E172" s="21">
        <v>1</v>
      </c>
      <c r="F172" s="21">
        <v>6397.4041731555799</v>
      </c>
      <c r="G172" s="21">
        <v>30916</v>
      </c>
      <c r="H172" s="21">
        <v>26409</v>
      </c>
      <c r="I172" s="21">
        <v>2230831</v>
      </c>
      <c r="J172" s="21">
        <v>249561</v>
      </c>
      <c r="K172" s="21">
        <v>135</v>
      </c>
      <c r="L172" s="21">
        <v>11415</v>
      </c>
      <c r="M172" s="21">
        <v>70</v>
      </c>
      <c r="N172" s="21">
        <v>57</v>
      </c>
      <c r="O172" s="21">
        <v>1</v>
      </c>
      <c r="P172" s="21">
        <v>0</v>
      </c>
      <c r="Q172" s="21">
        <v>0</v>
      </c>
      <c r="R172" s="21">
        <v>0</v>
      </c>
      <c r="S172" s="21">
        <v>1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129.8111111111111</v>
      </c>
      <c r="C173" s="21">
        <v>219.38</v>
      </c>
      <c r="D173" s="21">
        <v>89.568888888888893</v>
      </c>
      <c r="E173" s="21">
        <v>1.1100000000000001</v>
      </c>
      <c r="F173" s="21">
        <v>4124.5474626520099</v>
      </c>
      <c r="G173" s="21">
        <v>29260</v>
      </c>
      <c r="H173" s="21">
        <v>24205</v>
      </c>
      <c r="I173" s="21">
        <v>7830332</v>
      </c>
      <c r="J173" s="21">
        <v>905329</v>
      </c>
      <c r="K173" s="21">
        <v>842</v>
      </c>
      <c r="L173" s="21">
        <v>2874</v>
      </c>
      <c r="M173" s="21">
        <v>15</v>
      </c>
      <c r="N173" s="21">
        <v>58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105.43</v>
      </c>
      <c r="C174" s="21">
        <v>106.29</v>
      </c>
      <c r="D174" s="21">
        <v>0.85999999999999943</v>
      </c>
      <c r="E174" s="21">
        <v>1</v>
      </c>
      <c r="F174" s="21">
        <v>4449.75788002847</v>
      </c>
      <c r="G174" s="21">
        <v>32991</v>
      </c>
      <c r="H174" s="21">
        <v>24205</v>
      </c>
      <c r="I174" s="21">
        <v>8621121</v>
      </c>
      <c r="J174" s="21">
        <v>905329</v>
      </c>
      <c r="K174" s="21">
        <v>147</v>
      </c>
      <c r="L174" s="21">
        <v>4158</v>
      </c>
      <c r="M174" s="21">
        <v>48</v>
      </c>
      <c r="N174" s="21">
        <v>58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105.43</v>
      </c>
      <c r="C175" s="21">
        <v>106.29</v>
      </c>
      <c r="D175" s="21">
        <v>0.85999999999999943</v>
      </c>
      <c r="E175" s="21">
        <v>1</v>
      </c>
      <c r="F175" s="21">
        <v>4449.75788002847</v>
      </c>
      <c r="G175" s="21">
        <v>32991</v>
      </c>
      <c r="H175" s="21">
        <v>24205</v>
      </c>
      <c r="I175" s="21">
        <v>8621121</v>
      </c>
      <c r="J175" s="21">
        <v>905329</v>
      </c>
      <c r="K175" s="21">
        <v>147</v>
      </c>
      <c r="L175" s="21">
        <v>4158</v>
      </c>
      <c r="M175" s="21">
        <v>46</v>
      </c>
      <c r="N175" s="21">
        <v>58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1</v>
      </c>
      <c r="Z175" s="21">
        <v>0</v>
      </c>
    </row>
    <row r="176" spans="2:26" ht="10.199999999999999" x14ac:dyDescent="0.2">
      <c r="B176" s="21">
        <v>134.86500000000001</v>
      </c>
      <c r="C176" s="21">
        <v>108.96</v>
      </c>
      <c r="D176" s="21">
        <v>-25.905000000000015</v>
      </c>
      <c r="E176" s="21">
        <v>1.55</v>
      </c>
      <c r="F176" s="21">
        <v>3087.2702051311899</v>
      </c>
      <c r="G176" s="21">
        <v>22360</v>
      </c>
      <c r="H176" s="21">
        <v>24205</v>
      </c>
      <c r="I176" s="21">
        <v>1421287</v>
      </c>
      <c r="J176" s="21">
        <v>905329</v>
      </c>
      <c r="K176" s="21">
        <v>1075</v>
      </c>
      <c r="L176" s="21">
        <v>4771</v>
      </c>
      <c r="M176" s="21">
        <v>53</v>
      </c>
      <c r="N176" s="21">
        <v>58</v>
      </c>
      <c r="O176" s="21">
        <v>0</v>
      </c>
      <c r="P176" s="21">
        <v>0</v>
      </c>
      <c r="Q176" s="21">
        <v>1</v>
      </c>
      <c r="R176" s="21">
        <v>0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0</v>
      </c>
      <c r="Z176" s="21">
        <v>1</v>
      </c>
    </row>
    <row r="177" spans="2:26" ht="10.199999999999999" x14ac:dyDescent="0.2">
      <c r="B177" s="21">
        <v>132.7903571428572</v>
      </c>
      <c r="C177" s="21">
        <v>123.44</v>
      </c>
      <c r="D177" s="21">
        <v>-9.3503571428572059</v>
      </c>
      <c r="E177" s="21">
        <v>1.03</v>
      </c>
      <c r="F177" s="21">
        <v>7046.1149800000403</v>
      </c>
      <c r="G177" s="21">
        <v>26993</v>
      </c>
      <c r="H177" s="21">
        <v>26101</v>
      </c>
      <c r="I177" s="21">
        <v>3532657</v>
      </c>
      <c r="J177" s="21">
        <v>1021830</v>
      </c>
      <c r="K177" s="21">
        <v>356</v>
      </c>
      <c r="L177" s="21">
        <v>9307</v>
      </c>
      <c r="M177" s="21">
        <v>4</v>
      </c>
      <c r="N177" s="21">
        <v>59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177.59529411764709</v>
      </c>
      <c r="C178" s="21">
        <v>140.07</v>
      </c>
      <c r="D178" s="21">
        <v>-37.525294117647093</v>
      </c>
      <c r="E178" s="21">
        <v>1.26</v>
      </c>
      <c r="F178" s="21">
        <v>4542.8321833273803</v>
      </c>
      <c r="G178" s="21">
        <v>30124</v>
      </c>
      <c r="H178" s="21">
        <v>26101</v>
      </c>
      <c r="I178" s="21">
        <v>5787293</v>
      </c>
      <c r="J178" s="21">
        <v>1021830</v>
      </c>
      <c r="K178" s="21">
        <v>606</v>
      </c>
      <c r="L178" s="21">
        <v>5598</v>
      </c>
      <c r="M178" s="21">
        <v>9</v>
      </c>
      <c r="N178" s="21">
        <v>59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177.59529411764709</v>
      </c>
      <c r="C179" s="21">
        <v>193.67</v>
      </c>
      <c r="D179" s="21">
        <v>16.074705882352902</v>
      </c>
      <c r="E179" s="21">
        <v>1.1200000000000001</v>
      </c>
      <c r="F179" s="21">
        <v>4579.8239489457501</v>
      </c>
      <c r="G179" s="21">
        <v>29260</v>
      </c>
      <c r="H179" s="21">
        <v>26101</v>
      </c>
      <c r="I179" s="21">
        <v>7830332</v>
      </c>
      <c r="J179" s="21">
        <v>1021830</v>
      </c>
      <c r="K179" s="21">
        <v>636</v>
      </c>
      <c r="L179" s="21">
        <v>6123</v>
      </c>
      <c r="M179" s="21">
        <v>14</v>
      </c>
      <c r="N179" s="21">
        <v>59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132.7903571428572</v>
      </c>
      <c r="C180" s="21">
        <v>154.72999999999999</v>
      </c>
      <c r="D180" s="21">
        <v>21.939642857142786</v>
      </c>
      <c r="E180" s="21">
        <v>1.06</v>
      </c>
      <c r="F180" s="21">
        <v>3474.2278947251302</v>
      </c>
      <c r="G180" s="21">
        <v>32991</v>
      </c>
      <c r="H180" s="21">
        <v>26101</v>
      </c>
      <c r="I180" s="21">
        <v>8621121</v>
      </c>
      <c r="J180" s="21">
        <v>1021830</v>
      </c>
      <c r="K180" s="21">
        <v>426</v>
      </c>
      <c r="L180" s="21">
        <v>12883</v>
      </c>
      <c r="M180" s="21">
        <v>47</v>
      </c>
      <c r="N180" s="21">
        <v>59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0</v>
      </c>
      <c r="Z180" s="21">
        <v>1</v>
      </c>
    </row>
    <row r="181" spans="2:26" ht="10.199999999999999" x14ac:dyDescent="0.2">
      <c r="B181" s="21">
        <v>105.43</v>
      </c>
      <c r="C181" s="21">
        <v>109.44</v>
      </c>
      <c r="D181" s="21">
        <v>4.0099999999999909</v>
      </c>
      <c r="E181" s="21">
        <v>1.01</v>
      </c>
      <c r="F181" s="21">
        <v>3266.4409876557002</v>
      </c>
      <c r="G181" s="21">
        <v>31981</v>
      </c>
      <c r="H181" s="21">
        <v>26101</v>
      </c>
      <c r="I181" s="21">
        <v>4549784</v>
      </c>
      <c r="J181" s="21">
        <v>1021830</v>
      </c>
      <c r="K181" s="21">
        <v>225</v>
      </c>
      <c r="L181" s="21">
        <v>7241</v>
      </c>
      <c r="M181" s="21">
        <v>79</v>
      </c>
      <c r="N181" s="21">
        <v>59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65.751555555555555</v>
      </c>
      <c r="C182" s="21">
        <v>54.38</v>
      </c>
      <c r="D182" s="21">
        <v>-11.371555555555553</v>
      </c>
      <c r="E182" s="21">
        <v>1</v>
      </c>
      <c r="F182" s="21">
        <v>5182.3683186846401</v>
      </c>
      <c r="G182" s="21">
        <v>24575</v>
      </c>
      <c r="H182" s="21">
        <v>29284</v>
      </c>
      <c r="I182" s="21">
        <v>1197234</v>
      </c>
      <c r="J182" s="21">
        <v>298680</v>
      </c>
      <c r="K182" s="21">
        <v>344</v>
      </c>
      <c r="L182" s="21">
        <v>13102</v>
      </c>
      <c r="M182" s="21">
        <v>35</v>
      </c>
      <c r="N182" s="21">
        <v>60</v>
      </c>
      <c r="O182" s="21">
        <v>0</v>
      </c>
      <c r="P182" s="21">
        <v>0</v>
      </c>
      <c r="Q182" s="21">
        <v>0</v>
      </c>
      <c r="R182" s="21">
        <v>1</v>
      </c>
      <c r="S182" s="21">
        <v>0</v>
      </c>
      <c r="T182" s="21">
        <v>1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93.912857142857163</v>
      </c>
      <c r="C183" s="21">
        <v>60.28</v>
      </c>
      <c r="D183" s="21">
        <v>-33.632857142857162</v>
      </c>
      <c r="E183" s="21">
        <v>1.0900000000000001</v>
      </c>
      <c r="F183" s="21">
        <v>5265.1542689408197</v>
      </c>
      <c r="G183" s="21">
        <v>24706</v>
      </c>
      <c r="H183" s="21">
        <v>29284</v>
      </c>
      <c r="I183" s="21">
        <v>9056076</v>
      </c>
      <c r="J183" s="21">
        <v>298680</v>
      </c>
      <c r="K183" s="21">
        <v>388</v>
      </c>
      <c r="L183" s="21">
        <v>10213</v>
      </c>
      <c r="M183" s="21">
        <v>37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65.751555555555555</v>
      </c>
      <c r="C184" s="21">
        <v>72.42</v>
      </c>
      <c r="D184" s="21">
        <v>6.6684444444444466</v>
      </c>
      <c r="E184" s="21">
        <v>1.07</v>
      </c>
      <c r="F184" s="21">
        <v>4860.35705059253</v>
      </c>
      <c r="G184" s="21">
        <v>23025</v>
      </c>
      <c r="H184" s="21">
        <v>29284</v>
      </c>
      <c r="I184" s="21">
        <v>2753373</v>
      </c>
      <c r="J184" s="21">
        <v>298680</v>
      </c>
      <c r="K184" s="21">
        <v>592</v>
      </c>
      <c r="L184" s="21">
        <v>4517</v>
      </c>
      <c r="M184" s="21">
        <v>55</v>
      </c>
      <c r="N184" s="21">
        <v>60</v>
      </c>
      <c r="O184" s="21">
        <v>0</v>
      </c>
      <c r="P184" s="21">
        <v>0</v>
      </c>
      <c r="Q184" s="21">
        <v>0</v>
      </c>
      <c r="R184" s="21">
        <v>1</v>
      </c>
      <c r="S184" s="21">
        <v>0</v>
      </c>
      <c r="T184" s="21">
        <v>1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65.751555555555555</v>
      </c>
      <c r="C185" s="21">
        <v>44.89</v>
      </c>
      <c r="D185" s="21">
        <v>-20.861555555555555</v>
      </c>
      <c r="E185" s="21">
        <v>1.06</v>
      </c>
      <c r="F185" s="21">
        <v>5296.51433866562</v>
      </c>
      <c r="G185" s="21">
        <v>26409</v>
      </c>
      <c r="H185" s="21">
        <v>29284</v>
      </c>
      <c r="I185" s="21">
        <v>249561</v>
      </c>
      <c r="J185" s="21">
        <v>298680</v>
      </c>
      <c r="K185" s="21">
        <v>444</v>
      </c>
      <c r="L185" s="21">
        <v>9368</v>
      </c>
      <c r="M185" s="21">
        <v>57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65.751555555555555</v>
      </c>
      <c r="C186" s="21">
        <v>42.47</v>
      </c>
      <c r="D186" s="21">
        <v>-23.281555555555556</v>
      </c>
      <c r="E186" s="21">
        <v>1</v>
      </c>
      <c r="F186" s="21">
        <v>5454.1945849025096</v>
      </c>
      <c r="G186" s="21">
        <v>34880</v>
      </c>
      <c r="H186" s="21">
        <v>29284</v>
      </c>
      <c r="I186" s="21">
        <v>1594251</v>
      </c>
      <c r="J186" s="21">
        <v>298680</v>
      </c>
      <c r="K186" s="21">
        <v>188</v>
      </c>
      <c r="L186" s="21">
        <v>6394</v>
      </c>
      <c r="M186" s="21">
        <v>68</v>
      </c>
      <c r="N186" s="21">
        <v>60</v>
      </c>
      <c r="O186" s="21">
        <v>0</v>
      </c>
      <c r="P186" s="21">
        <v>0</v>
      </c>
      <c r="Q186" s="21">
        <v>0</v>
      </c>
      <c r="R186" s="21">
        <v>1</v>
      </c>
      <c r="S186" s="21">
        <v>0</v>
      </c>
      <c r="T186" s="21">
        <v>1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56.91</v>
      </c>
      <c r="D187" s="21">
        <v>-37.002857142857167</v>
      </c>
      <c r="E187" s="21">
        <v>1.18</v>
      </c>
      <c r="F187" s="21">
        <v>8072.2565168780702</v>
      </c>
      <c r="G187" s="21">
        <v>24575</v>
      </c>
      <c r="H187" s="21">
        <v>24236</v>
      </c>
      <c r="I187" s="21">
        <v>1197234</v>
      </c>
      <c r="J187" s="21">
        <v>1481076</v>
      </c>
      <c r="K187" s="21">
        <v>387</v>
      </c>
      <c r="L187" s="21">
        <v>7985</v>
      </c>
      <c r="M187" s="21">
        <v>35</v>
      </c>
      <c r="N187" s="21">
        <v>63</v>
      </c>
      <c r="O187" s="21">
        <v>0</v>
      </c>
      <c r="P187" s="21">
        <v>0</v>
      </c>
      <c r="Q187" s="21">
        <v>0</v>
      </c>
      <c r="R187" s="21">
        <v>1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93.912857142857163</v>
      </c>
      <c r="C188" s="21">
        <v>78.67</v>
      </c>
      <c r="D188" s="21">
        <v>-15.242857142857162</v>
      </c>
      <c r="E188" s="21">
        <v>1.1000000000000001</v>
      </c>
      <c r="F188" s="21">
        <v>4450.6657295667601</v>
      </c>
      <c r="G188" s="21">
        <v>23025</v>
      </c>
      <c r="H188" s="21">
        <v>24236</v>
      </c>
      <c r="I188" s="21">
        <v>2753373</v>
      </c>
      <c r="J188" s="21">
        <v>1481076</v>
      </c>
      <c r="K188" s="21">
        <v>629</v>
      </c>
      <c r="L188" s="21">
        <v>7007</v>
      </c>
      <c r="M188" s="21">
        <v>55</v>
      </c>
      <c r="N188" s="21">
        <v>63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65.751555555555555</v>
      </c>
      <c r="C189" s="21">
        <v>64.39</v>
      </c>
      <c r="D189" s="21">
        <v>-1.3615555555555545</v>
      </c>
      <c r="E189" s="21">
        <v>1.03</v>
      </c>
      <c r="F189" s="21">
        <v>5889.7671355081402</v>
      </c>
      <c r="G189" s="21">
        <v>30916</v>
      </c>
      <c r="H189" s="21">
        <v>24236</v>
      </c>
      <c r="I189" s="21">
        <v>2230831</v>
      </c>
      <c r="J189" s="21">
        <v>1481076</v>
      </c>
      <c r="K189" s="21">
        <v>618</v>
      </c>
      <c r="L189" s="21">
        <v>10303</v>
      </c>
      <c r="M189" s="21">
        <v>70</v>
      </c>
      <c r="N189" s="21">
        <v>63</v>
      </c>
      <c r="O189" s="21">
        <v>0</v>
      </c>
      <c r="P189" s="21">
        <v>0</v>
      </c>
      <c r="Q189" s="21">
        <v>0</v>
      </c>
      <c r="R189" s="21">
        <v>1</v>
      </c>
      <c r="S189" s="21">
        <v>1</v>
      </c>
      <c r="T189" s="21">
        <v>0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185.65</v>
      </c>
      <c r="D190" s="21">
        <v>-24.987599999999986</v>
      </c>
      <c r="E190" s="21">
        <v>1.22</v>
      </c>
      <c r="F190" s="21">
        <v>2711.4222672792698</v>
      </c>
      <c r="G190" s="21">
        <v>29260</v>
      </c>
      <c r="H190" s="21">
        <v>21121</v>
      </c>
      <c r="I190" s="21">
        <v>7830332</v>
      </c>
      <c r="J190" s="21">
        <v>1228816</v>
      </c>
      <c r="K190" s="21">
        <v>1259</v>
      </c>
      <c r="L190" s="21">
        <v>5763</v>
      </c>
      <c r="M190" s="21">
        <v>15</v>
      </c>
      <c r="N190" s="21">
        <v>64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0</v>
      </c>
      <c r="Z190" s="21">
        <v>1</v>
      </c>
    </row>
    <row r="191" spans="2:26" ht="10.199999999999999" x14ac:dyDescent="0.2">
      <c r="B191" s="21">
        <v>210.63759999999999</v>
      </c>
      <c r="C191" s="21">
        <v>185.65</v>
      </c>
      <c r="D191" s="21">
        <v>-24.987599999999986</v>
      </c>
      <c r="E191" s="21">
        <v>1.22</v>
      </c>
      <c r="F191" s="21">
        <v>2711.4222672792698</v>
      </c>
      <c r="G191" s="21">
        <v>29260</v>
      </c>
      <c r="H191" s="21">
        <v>21121</v>
      </c>
      <c r="I191" s="21">
        <v>7830332</v>
      </c>
      <c r="J191" s="21">
        <v>1228816</v>
      </c>
      <c r="K191" s="21">
        <v>1259</v>
      </c>
      <c r="L191" s="21">
        <v>5763</v>
      </c>
      <c r="M191" s="21">
        <v>14</v>
      </c>
      <c r="N191" s="21">
        <v>64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65.751555555555555</v>
      </c>
      <c r="C192" s="21">
        <v>57.4</v>
      </c>
      <c r="D192" s="21">
        <v>-8.3515555555555565</v>
      </c>
      <c r="E192" s="21">
        <v>1.01</v>
      </c>
      <c r="F192" s="21">
        <v>3935.0051743721401</v>
      </c>
      <c r="G192" s="21">
        <v>24575</v>
      </c>
      <c r="H192" s="21">
        <v>21121</v>
      </c>
      <c r="I192" s="21">
        <v>1197234</v>
      </c>
      <c r="J192" s="21">
        <v>1228816</v>
      </c>
      <c r="K192" s="21">
        <v>359</v>
      </c>
      <c r="L192" s="21">
        <v>10349</v>
      </c>
      <c r="M192" s="21">
        <v>35</v>
      </c>
      <c r="N192" s="21">
        <v>64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0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65.751555555555555</v>
      </c>
      <c r="C193" s="21">
        <v>78.3</v>
      </c>
      <c r="D193" s="21">
        <v>12.548444444444442</v>
      </c>
      <c r="E193" s="21">
        <v>1.03</v>
      </c>
      <c r="F193" s="21">
        <v>5135.8843683602599</v>
      </c>
      <c r="G193" s="21">
        <v>30916</v>
      </c>
      <c r="H193" s="21">
        <v>21121</v>
      </c>
      <c r="I193" s="21">
        <v>2230831</v>
      </c>
      <c r="J193" s="21">
        <v>1228816</v>
      </c>
      <c r="K193" s="21">
        <v>696</v>
      </c>
      <c r="L193" s="21">
        <v>9201</v>
      </c>
      <c r="M193" s="21">
        <v>70</v>
      </c>
      <c r="N193" s="21">
        <v>64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126.20578947368425</v>
      </c>
      <c r="C194" s="21">
        <v>128.36000000000001</v>
      </c>
      <c r="D194" s="21">
        <v>2.1542105263157652</v>
      </c>
      <c r="E194" s="21">
        <v>1.28</v>
      </c>
      <c r="F194" s="21">
        <v>3262.1480457039602</v>
      </c>
      <c r="G194" s="21">
        <v>29260</v>
      </c>
      <c r="H194" s="21">
        <v>21276</v>
      </c>
      <c r="I194" s="21">
        <v>7830332</v>
      </c>
      <c r="J194" s="21">
        <v>1481709</v>
      </c>
      <c r="K194" s="21">
        <v>1038</v>
      </c>
      <c r="L194" s="21">
        <v>6233</v>
      </c>
      <c r="M194" s="21">
        <v>14</v>
      </c>
      <c r="N194" s="21">
        <v>65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65.751555555555555</v>
      </c>
      <c r="C195" s="21">
        <v>63.69</v>
      </c>
      <c r="D195" s="21">
        <v>-2.0615555555555574</v>
      </c>
      <c r="E195" s="21">
        <v>1.01</v>
      </c>
      <c r="F195" s="21">
        <v>5130.2867468939403</v>
      </c>
      <c r="G195" s="21">
        <v>28637</v>
      </c>
      <c r="H195" s="21">
        <v>21276</v>
      </c>
      <c r="I195" s="21">
        <v>3036732</v>
      </c>
      <c r="J195" s="21">
        <v>1481709</v>
      </c>
      <c r="K195" s="21">
        <v>242</v>
      </c>
      <c r="L195" s="21">
        <v>22163</v>
      </c>
      <c r="M195" s="21">
        <v>21</v>
      </c>
      <c r="N195" s="21">
        <v>65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93.912857142857163</v>
      </c>
      <c r="C196" s="21">
        <v>130.09</v>
      </c>
      <c r="D196" s="21">
        <v>36.17714285714284</v>
      </c>
      <c r="E196" s="21">
        <v>1.42</v>
      </c>
      <c r="F196" s="21">
        <v>2909.1488453269199</v>
      </c>
      <c r="G196" s="21">
        <v>24706</v>
      </c>
      <c r="H196" s="21">
        <v>21276</v>
      </c>
      <c r="I196" s="21">
        <v>9056076</v>
      </c>
      <c r="J196" s="21">
        <v>1481709</v>
      </c>
      <c r="K196" s="21">
        <v>1218</v>
      </c>
      <c r="L196" s="21">
        <v>4620</v>
      </c>
      <c r="M196" s="21">
        <v>37</v>
      </c>
      <c r="N196" s="21">
        <v>65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273.52999999999997</v>
      </c>
      <c r="D197" s="21">
        <v>62.892399999999981</v>
      </c>
      <c r="E197" s="21">
        <v>1.78</v>
      </c>
      <c r="F197" s="21">
        <v>2905.9747049050002</v>
      </c>
      <c r="G197" s="21">
        <v>32991</v>
      </c>
      <c r="H197" s="21">
        <v>21276</v>
      </c>
      <c r="I197" s="21">
        <v>8621121</v>
      </c>
      <c r="J197" s="21">
        <v>1481709</v>
      </c>
      <c r="K197" s="21">
        <v>1577</v>
      </c>
      <c r="L197" s="21">
        <v>3732</v>
      </c>
      <c r="M197" s="21">
        <v>47</v>
      </c>
      <c r="N197" s="21">
        <v>65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1</v>
      </c>
      <c r="X197" s="21">
        <v>0</v>
      </c>
      <c r="Y197" s="21">
        <v>0</v>
      </c>
      <c r="Z197" s="21">
        <v>1</v>
      </c>
    </row>
    <row r="198" spans="2:26" ht="10.199999999999999" x14ac:dyDescent="0.2">
      <c r="B198" s="21">
        <v>210.63759999999999</v>
      </c>
      <c r="C198" s="21">
        <v>273.52999999999997</v>
      </c>
      <c r="D198" s="21">
        <v>62.892399999999981</v>
      </c>
      <c r="E198" s="21">
        <v>1.78</v>
      </c>
      <c r="F198" s="21">
        <v>2905.9747049050002</v>
      </c>
      <c r="G198" s="21">
        <v>32991</v>
      </c>
      <c r="H198" s="21">
        <v>21276</v>
      </c>
      <c r="I198" s="21">
        <v>8621121</v>
      </c>
      <c r="J198" s="21">
        <v>1481709</v>
      </c>
      <c r="K198" s="21">
        <v>1577</v>
      </c>
      <c r="L198" s="21">
        <v>3732</v>
      </c>
      <c r="M198" s="21">
        <v>48</v>
      </c>
      <c r="N198" s="21">
        <v>65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</row>
    <row r="199" spans="2:26" ht="10.199999999999999" x14ac:dyDescent="0.2">
      <c r="B199" s="21">
        <v>210.63759999999999</v>
      </c>
      <c r="C199" s="21">
        <v>273.52999999999997</v>
      </c>
      <c r="D199" s="21">
        <v>62.892399999999981</v>
      </c>
      <c r="E199" s="21">
        <v>1.78</v>
      </c>
      <c r="F199" s="21">
        <v>2905.9747049050002</v>
      </c>
      <c r="G199" s="21">
        <v>32991</v>
      </c>
      <c r="H199" s="21">
        <v>21276</v>
      </c>
      <c r="I199" s="21">
        <v>8621121</v>
      </c>
      <c r="J199" s="21">
        <v>1481709</v>
      </c>
      <c r="K199" s="21">
        <v>1577</v>
      </c>
      <c r="L199" s="21">
        <v>3732</v>
      </c>
      <c r="M199" s="21">
        <v>46</v>
      </c>
      <c r="N199" s="21">
        <v>65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98.695833333333326</v>
      </c>
      <c r="C200" s="21">
        <v>70.41</v>
      </c>
      <c r="D200" s="21">
        <v>-28.285833333333329</v>
      </c>
      <c r="E200" s="21">
        <v>1</v>
      </c>
      <c r="F200" s="21">
        <v>3105.31220321506</v>
      </c>
      <c r="G200" s="21">
        <v>24706</v>
      </c>
      <c r="H200" s="21">
        <v>23903</v>
      </c>
      <c r="I200" s="21">
        <v>9056076</v>
      </c>
      <c r="J200" s="21">
        <v>2673620</v>
      </c>
      <c r="K200" s="21">
        <v>114</v>
      </c>
      <c r="L200" s="21">
        <v>6446</v>
      </c>
      <c r="M200" s="21">
        <v>37</v>
      </c>
      <c r="N200" s="21">
        <v>66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98.695833333333326</v>
      </c>
      <c r="C201" s="21">
        <v>70.41</v>
      </c>
      <c r="D201" s="21">
        <v>-28.285833333333329</v>
      </c>
      <c r="E201" s="21">
        <v>1</v>
      </c>
      <c r="F201" s="21">
        <v>3105.31220321506</v>
      </c>
      <c r="G201" s="21">
        <v>24706</v>
      </c>
      <c r="H201" s="21">
        <v>23903</v>
      </c>
      <c r="I201" s="21">
        <v>9056076</v>
      </c>
      <c r="J201" s="21">
        <v>2673620</v>
      </c>
      <c r="K201" s="21">
        <v>114</v>
      </c>
      <c r="L201" s="21">
        <v>6446</v>
      </c>
      <c r="M201" s="21">
        <v>37</v>
      </c>
      <c r="N201" s="21">
        <v>66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210.63759999999999</v>
      </c>
      <c r="C202" s="21">
        <v>251.73</v>
      </c>
      <c r="D202" s="21">
        <v>41.092399999999998</v>
      </c>
      <c r="E202" s="21">
        <v>1.3</v>
      </c>
      <c r="F202" s="21">
        <v>5472.0653006922603</v>
      </c>
      <c r="G202" s="21">
        <v>28739</v>
      </c>
      <c r="H202" s="21">
        <v>23903</v>
      </c>
      <c r="I202" s="21">
        <v>2761118</v>
      </c>
      <c r="J202" s="21">
        <v>2673620</v>
      </c>
      <c r="K202" s="21">
        <v>1532</v>
      </c>
      <c r="L202" s="21">
        <v>3066</v>
      </c>
      <c r="M202" s="21">
        <v>43</v>
      </c>
      <c r="N202" s="21">
        <v>66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278.25099999999998</v>
      </c>
      <c r="C203" s="21">
        <v>248.49</v>
      </c>
      <c r="D203" s="21">
        <v>-29.760999999999967</v>
      </c>
      <c r="E203" s="21">
        <v>1.36</v>
      </c>
      <c r="F203" s="21">
        <v>5492.5993310250997</v>
      </c>
      <c r="G203" s="21">
        <v>26993</v>
      </c>
      <c r="H203" s="21">
        <v>38813</v>
      </c>
      <c r="I203" s="21">
        <v>3532657</v>
      </c>
      <c r="J203" s="21">
        <v>1653017</v>
      </c>
      <c r="K203" s="21">
        <v>2137</v>
      </c>
      <c r="L203" s="21">
        <v>10112</v>
      </c>
      <c r="M203" s="21">
        <v>4</v>
      </c>
      <c r="N203" s="21">
        <v>67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381.37999999999994</v>
      </c>
      <c r="C204" s="21">
        <v>367.72</v>
      </c>
      <c r="D204" s="21">
        <v>-13.659999999999911</v>
      </c>
      <c r="E204" s="21">
        <v>1.39</v>
      </c>
      <c r="F204" s="21">
        <v>5559.4325502161901</v>
      </c>
      <c r="G204" s="21">
        <v>30124</v>
      </c>
      <c r="H204" s="21">
        <v>38813</v>
      </c>
      <c r="I204" s="21">
        <v>5787293</v>
      </c>
      <c r="J204" s="21">
        <v>1653017</v>
      </c>
      <c r="K204" s="21">
        <v>2694</v>
      </c>
      <c r="L204" s="21">
        <v>16050</v>
      </c>
      <c r="M204" s="21">
        <v>9</v>
      </c>
      <c r="N204" s="21">
        <v>67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278.25099999999998</v>
      </c>
      <c r="C205" s="21">
        <v>291.66000000000003</v>
      </c>
      <c r="D205" s="21">
        <v>13.409000000000049</v>
      </c>
      <c r="E205" s="21">
        <v>1.2</v>
      </c>
      <c r="F205" s="21">
        <v>5068.5322062494497</v>
      </c>
      <c r="G205" s="21">
        <v>29260</v>
      </c>
      <c r="H205" s="21">
        <v>38813</v>
      </c>
      <c r="I205" s="21">
        <v>7830332</v>
      </c>
      <c r="J205" s="21">
        <v>1653017</v>
      </c>
      <c r="K205" s="21">
        <v>1851</v>
      </c>
      <c r="L205" s="21">
        <v>20831</v>
      </c>
      <c r="M205" s="21">
        <v>15</v>
      </c>
      <c r="N205" s="21">
        <v>67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278.25099999999998</v>
      </c>
      <c r="C206" s="21">
        <v>291.66000000000003</v>
      </c>
      <c r="D206" s="21">
        <v>13.409000000000049</v>
      </c>
      <c r="E206" s="21">
        <v>1.2</v>
      </c>
      <c r="F206" s="21">
        <v>5068.5322062494497</v>
      </c>
      <c r="G206" s="21">
        <v>29260</v>
      </c>
      <c r="H206" s="21">
        <v>38813</v>
      </c>
      <c r="I206" s="21">
        <v>7830332</v>
      </c>
      <c r="J206" s="21">
        <v>1653017</v>
      </c>
      <c r="K206" s="21">
        <v>1851</v>
      </c>
      <c r="L206" s="21">
        <v>20831</v>
      </c>
      <c r="M206" s="21">
        <v>14</v>
      </c>
      <c r="N206" s="21">
        <v>67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1</v>
      </c>
      <c r="V206" s="21">
        <v>0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278.25099999999998</v>
      </c>
      <c r="C207" s="21">
        <v>297.83</v>
      </c>
      <c r="D207" s="21">
        <v>19.579000000000008</v>
      </c>
      <c r="E207" s="21">
        <v>1.24</v>
      </c>
      <c r="F207" s="21">
        <v>4935.1834626692798</v>
      </c>
      <c r="G207" s="21">
        <v>28637</v>
      </c>
      <c r="H207" s="21">
        <v>38813</v>
      </c>
      <c r="I207" s="21">
        <v>3036732</v>
      </c>
      <c r="J207" s="21">
        <v>1653017</v>
      </c>
      <c r="K207" s="21">
        <v>1463</v>
      </c>
      <c r="L207" s="21">
        <v>7537</v>
      </c>
      <c r="M207" s="21">
        <v>21</v>
      </c>
      <c r="N207" s="21">
        <v>67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315.09333333333331</v>
      </c>
      <c r="C208" s="21">
        <v>314.88</v>
      </c>
      <c r="D208" s="21">
        <v>-0.21333333333330984</v>
      </c>
      <c r="E208" s="21">
        <v>1.37</v>
      </c>
      <c r="F208" s="21">
        <v>5583.0162539553503</v>
      </c>
      <c r="G208" s="21">
        <v>26506</v>
      </c>
      <c r="H208" s="21">
        <v>38813</v>
      </c>
      <c r="I208" s="21">
        <v>4459144</v>
      </c>
      <c r="J208" s="21">
        <v>1653017</v>
      </c>
      <c r="K208" s="21">
        <v>2084</v>
      </c>
      <c r="L208" s="21">
        <v>4913</v>
      </c>
      <c r="M208" s="21">
        <v>23</v>
      </c>
      <c r="N208" s="21">
        <v>67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1</v>
      </c>
      <c r="V208" s="21">
        <v>0</v>
      </c>
      <c r="W208" s="21">
        <v>0</v>
      </c>
      <c r="X208" s="21">
        <v>1</v>
      </c>
      <c r="Y208" s="21">
        <v>1</v>
      </c>
      <c r="Z208" s="21">
        <v>0</v>
      </c>
    </row>
    <row r="209" spans="2:26" ht="10.199999999999999" x14ac:dyDescent="0.2">
      <c r="B209" s="21">
        <v>278.25099999999998</v>
      </c>
      <c r="C209" s="21">
        <v>241.04</v>
      </c>
      <c r="D209" s="21">
        <v>-37.210999999999984</v>
      </c>
      <c r="E209" s="21">
        <v>1.26</v>
      </c>
      <c r="F209" s="21">
        <v>4745.30066891345</v>
      </c>
      <c r="G209" s="21">
        <v>27211</v>
      </c>
      <c r="H209" s="21">
        <v>38813</v>
      </c>
      <c r="I209" s="21">
        <v>3770125</v>
      </c>
      <c r="J209" s="21">
        <v>1653017</v>
      </c>
      <c r="K209" s="21">
        <v>1637</v>
      </c>
      <c r="L209" s="21">
        <v>7341</v>
      </c>
      <c r="M209" s="21">
        <v>31</v>
      </c>
      <c r="N209" s="21">
        <v>67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98.695833333333326</v>
      </c>
      <c r="C210" s="21">
        <v>79.23</v>
      </c>
      <c r="D210" s="21">
        <v>-19.465833333333322</v>
      </c>
      <c r="E210" s="21">
        <v>1.02</v>
      </c>
      <c r="F210" s="21">
        <v>7664.0263293994603</v>
      </c>
      <c r="G210" s="21">
        <v>24706</v>
      </c>
      <c r="H210" s="21">
        <v>38813</v>
      </c>
      <c r="I210" s="21">
        <v>9056076</v>
      </c>
      <c r="J210" s="21">
        <v>1653017</v>
      </c>
      <c r="K210" s="21">
        <v>341</v>
      </c>
      <c r="L210" s="21">
        <v>43671</v>
      </c>
      <c r="M210" s="21">
        <v>37</v>
      </c>
      <c r="N210" s="21">
        <v>67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381.37999999999994</v>
      </c>
      <c r="C211" s="21">
        <v>374.4</v>
      </c>
      <c r="D211" s="21">
        <v>-6.9799999999999613</v>
      </c>
      <c r="E211" s="21">
        <v>1.24</v>
      </c>
      <c r="F211" s="21">
        <v>3362.8588572468202</v>
      </c>
      <c r="G211" s="21">
        <v>32991</v>
      </c>
      <c r="H211" s="21">
        <v>38813</v>
      </c>
      <c r="I211" s="21">
        <v>8621121</v>
      </c>
      <c r="J211" s="21">
        <v>1653017</v>
      </c>
      <c r="K211" s="21">
        <v>2574</v>
      </c>
      <c r="L211" s="21">
        <v>41492</v>
      </c>
      <c r="M211" s="21">
        <v>47</v>
      </c>
      <c r="N211" s="21">
        <v>67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278.25099999999998</v>
      </c>
      <c r="C212" s="21">
        <v>261.74</v>
      </c>
      <c r="D212" s="21">
        <v>-16.510999999999967</v>
      </c>
      <c r="E212" s="21">
        <v>1.66</v>
      </c>
      <c r="F212" s="21">
        <v>2638.87114139197</v>
      </c>
      <c r="G212" s="21">
        <v>22360</v>
      </c>
      <c r="H212" s="21">
        <v>38813</v>
      </c>
      <c r="I212" s="21">
        <v>1421287</v>
      </c>
      <c r="J212" s="21">
        <v>1653017</v>
      </c>
      <c r="K212" s="21">
        <v>2443</v>
      </c>
      <c r="L212" s="21">
        <v>4799</v>
      </c>
      <c r="M212" s="21">
        <v>53</v>
      </c>
      <c r="N212" s="21">
        <v>67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176.26181818181817</v>
      </c>
      <c r="C213" s="21">
        <v>200.41</v>
      </c>
      <c r="D213" s="21">
        <v>24.148181818181826</v>
      </c>
      <c r="E213" s="21">
        <v>1.17</v>
      </c>
      <c r="F213" s="21">
        <v>7262.6486875315704</v>
      </c>
      <c r="G213" s="21">
        <v>23665</v>
      </c>
      <c r="H213" s="21">
        <v>34880</v>
      </c>
      <c r="I213" s="21">
        <v>1038660</v>
      </c>
      <c r="J213" s="21">
        <v>1594251</v>
      </c>
      <c r="K213" s="21">
        <v>1473</v>
      </c>
      <c r="L213" s="21">
        <v>4071</v>
      </c>
      <c r="M213" s="21">
        <v>5</v>
      </c>
      <c r="N213" s="21">
        <v>68</v>
      </c>
      <c r="O213" s="21">
        <v>0</v>
      </c>
      <c r="P213" s="21">
        <v>0</v>
      </c>
      <c r="Q213" s="21">
        <v>0</v>
      </c>
      <c r="R213" s="21">
        <v>1</v>
      </c>
      <c r="S213" s="21">
        <v>1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381.37999999999994</v>
      </c>
      <c r="C214" s="21">
        <v>402.02</v>
      </c>
      <c r="D214" s="21">
        <v>20.640000000000043</v>
      </c>
      <c r="E214" s="21">
        <v>1.53</v>
      </c>
      <c r="F214" s="21">
        <v>5155.4707139482998</v>
      </c>
      <c r="G214" s="21">
        <v>30124</v>
      </c>
      <c r="H214" s="21">
        <v>34880</v>
      </c>
      <c r="I214" s="21">
        <v>5787293</v>
      </c>
      <c r="J214" s="21">
        <v>1594251</v>
      </c>
      <c r="K214" s="21">
        <v>2682</v>
      </c>
      <c r="L214" s="21">
        <v>3677</v>
      </c>
      <c r="M214" s="21">
        <v>9</v>
      </c>
      <c r="N214" s="21">
        <v>68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278.25099999999998</v>
      </c>
      <c r="C215" s="21">
        <v>294.18</v>
      </c>
      <c r="D215" s="21">
        <v>15.92900000000003</v>
      </c>
      <c r="E215" s="21">
        <v>1.27</v>
      </c>
      <c r="F215" s="21">
        <v>3654.1126971756298</v>
      </c>
      <c r="G215" s="21">
        <v>29260</v>
      </c>
      <c r="H215" s="21">
        <v>34880</v>
      </c>
      <c r="I215" s="21">
        <v>7830332</v>
      </c>
      <c r="J215" s="21">
        <v>1594251</v>
      </c>
      <c r="K215" s="21">
        <v>1837</v>
      </c>
      <c r="L215" s="21">
        <v>4600</v>
      </c>
      <c r="M215" s="21">
        <v>15</v>
      </c>
      <c r="N215" s="21">
        <v>68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</row>
    <row r="216" spans="2:26" ht="10.199999999999999" x14ac:dyDescent="0.2">
      <c r="B216" s="21">
        <v>223.71387096774197</v>
      </c>
      <c r="C216" s="21">
        <v>263.48</v>
      </c>
      <c r="D216" s="21">
        <v>39.76612903225805</v>
      </c>
      <c r="E216" s="21">
        <v>1.18</v>
      </c>
      <c r="F216" s="21">
        <v>8142.6028734542697</v>
      </c>
      <c r="G216" s="21">
        <v>29055</v>
      </c>
      <c r="H216" s="21">
        <v>34880</v>
      </c>
      <c r="I216" s="21">
        <v>1862106</v>
      </c>
      <c r="J216" s="21">
        <v>1594251</v>
      </c>
      <c r="K216" s="21">
        <v>943</v>
      </c>
      <c r="L216" s="21">
        <v>4166</v>
      </c>
      <c r="M216" s="21">
        <v>22</v>
      </c>
      <c r="N216" s="21">
        <v>68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65.751555555555555</v>
      </c>
      <c r="C217" s="21">
        <v>58.98</v>
      </c>
      <c r="D217" s="21">
        <v>-6.7715555555555582</v>
      </c>
      <c r="E217" s="21">
        <v>1</v>
      </c>
      <c r="F217" s="21">
        <v>4636.2534449017503</v>
      </c>
      <c r="G217" s="21">
        <v>24706</v>
      </c>
      <c r="H217" s="21">
        <v>34880</v>
      </c>
      <c r="I217" s="21">
        <v>9056076</v>
      </c>
      <c r="J217" s="21">
        <v>1594251</v>
      </c>
      <c r="K217" s="21">
        <v>305</v>
      </c>
      <c r="L217" s="21">
        <v>26888</v>
      </c>
      <c r="M217" s="21">
        <v>37</v>
      </c>
      <c r="N217" s="21">
        <v>68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65.751555555555555</v>
      </c>
      <c r="C218" s="21">
        <v>92.57</v>
      </c>
      <c r="D218" s="21">
        <v>26.818444444444438</v>
      </c>
      <c r="E218" s="21">
        <v>1.05</v>
      </c>
      <c r="F218" s="21">
        <v>5108.01252618544</v>
      </c>
      <c r="G218" s="21">
        <v>23025</v>
      </c>
      <c r="H218" s="21">
        <v>34880</v>
      </c>
      <c r="I218" s="21">
        <v>2753373</v>
      </c>
      <c r="J218" s="21">
        <v>1594251</v>
      </c>
      <c r="K218" s="21">
        <v>614</v>
      </c>
      <c r="L218" s="21">
        <v>10131</v>
      </c>
      <c r="M218" s="21">
        <v>55</v>
      </c>
      <c r="N218" s="21">
        <v>68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278.25099999999998</v>
      </c>
      <c r="C219" s="21">
        <v>200.2</v>
      </c>
      <c r="D219" s="21">
        <v>-78.050999999999988</v>
      </c>
      <c r="E219" s="21">
        <v>1.47</v>
      </c>
      <c r="F219" s="21">
        <v>5090.5840919420798</v>
      </c>
      <c r="G219" s="21">
        <v>26993</v>
      </c>
      <c r="H219" s="21">
        <v>30916</v>
      </c>
      <c r="I219" s="21">
        <v>3532657</v>
      </c>
      <c r="J219" s="21">
        <v>2230831</v>
      </c>
      <c r="K219" s="21">
        <v>2182</v>
      </c>
      <c r="L219" s="21">
        <v>6124</v>
      </c>
      <c r="M219" s="21">
        <v>4</v>
      </c>
      <c r="N219" s="21">
        <v>70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315.09333333333331</v>
      </c>
      <c r="C220" s="21">
        <v>285.33999999999997</v>
      </c>
      <c r="D220" s="21">
        <v>-29.75333333333333</v>
      </c>
      <c r="E220" s="21">
        <v>1.42</v>
      </c>
      <c r="F220" s="21">
        <v>5870.6641586823498</v>
      </c>
      <c r="G220" s="21">
        <v>26506</v>
      </c>
      <c r="H220" s="21">
        <v>30916</v>
      </c>
      <c r="I220" s="21">
        <v>4459144</v>
      </c>
      <c r="J220" s="21">
        <v>2230831</v>
      </c>
      <c r="K220" s="21">
        <v>1932</v>
      </c>
      <c r="L220" s="21">
        <v>2575</v>
      </c>
      <c r="M220" s="21">
        <v>23</v>
      </c>
      <c r="N220" s="21">
        <v>70</v>
      </c>
      <c r="O220" s="21">
        <v>0</v>
      </c>
      <c r="P220" s="21">
        <v>0</v>
      </c>
      <c r="Q220" s="21">
        <v>0</v>
      </c>
      <c r="R220" s="21">
        <v>1</v>
      </c>
      <c r="S220" s="21">
        <v>1</v>
      </c>
      <c r="T220" s="21">
        <v>0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93.912857142857163</v>
      </c>
      <c r="C221" s="21">
        <v>70.16</v>
      </c>
      <c r="D221" s="21">
        <v>-23.752857142857167</v>
      </c>
      <c r="E221" s="21">
        <v>1.1599999999999999</v>
      </c>
      <c r="F221" s="21">
        <v>2781.55356037825</v>
      </c>
      <c r="G221" s="21">
        <v>24575</v>
      </c>
      <c r="H221" s="21">
        <v>30916</v>
      </c>
      <c r="I221" s="21">
        <v>1197234</v>
      </c>
      <c r="J221" s="21">
        <v>2230831</v>
      </c>
      <c r="K221" s="21">
        <v>869</v>
      </c>
      <c r="L221" s="21">
        <v>15887</v>
      </c>
      <c r="M221" s="21">
        <v>35</v>
      </c>
      <c r="N221" s="21">
        <v>70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93.912857142857163</v>
      </c>
      <c r="C222" s="21">
        <v>101.64</v>
      </c>
      <c r="D222" s="21">
        <v>7.7271428571428373</v>
      </c>
      <c r="E222" s="21">
        <v>1.08</v>
      </c>
      <c r="F222" s="21">
        <v>3905.3434262753499</v>
      </c>
      <c r="G222" s="21">
        <v>24706</v>
      </c>
      <c r="H222" s="21">
        <v>30916</v>
      </c>
      <c r="I222" s="21">
        <v>9056076</v>
      </c>
      <c r="J222" s="21">
        <v>2230831</v>
      </c>
      <c r="K222" s="21">
        <v>957</v>
      </c>
      <c r="L222" s="21">
        <v>28988</v>
      </c>
      <c r="M222" s="21">
        <v>37</v>
      </c>
      <c r="N222" s="21">
        <v>70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278.25099999999998</v>
      </c>
      <c r="C223" s="21">
        <v>289.25</v>
      </c>
      <c r="D223" s="21">
        <v>10.999000000000024</v>
      </c>
      <c r="E223" s="21">
        <v>1.52</v>
      </c>
      <c r="F223" s="21">
        <v>2019.9802665878799</v>
      </c>
      <c r="G223" s="21">
        <v>32991</v>
      </c>
      <c r="H223" s="21">
        <v>30916</v>
      </c>
      <c r="I223" s="21">
        <v>8621121</v>
      </c>
      <c r="J223" s="21">
        <v>2230831</v>
      </c>
      <c r="K223" s="21">
        <v>2411</v>
      </c>
      <c r="L223" s="21">
        <v>10125</v>
      </c>
      <c r="M223" s="21">
        <v>47</v>
      </c>
      <c r="N223" s="21">
        <v>70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278.25099999999998</v>
      </c>
      <c r="C224" s="21">
        <v>289.25</v>
      </c>
      <c r="D224" s="21">
        <v>10.999000000000024</v>
      </c>
      <c r="E224" s="21">
        <v>1.52</v>
      </c>
      <c r="F224" s="21">
        <v>2019.9802665878799</v>
      </c>
      <c r="G224" s="21">
        <v>32991</v>
      </c>
      <c r="H224" s="21">
        <v>30916</v>
      </c>
      <c r="I224" s="21">
        <v>8621121</v>
      </c>
      <c r="J224" s="21">
        <v>2230831</v>
      </c>
      <c r="K224" s="21">
        <v>2411</v>
      </c>
      <c r="L224" s="21">
        <v>10125</v>
      </c>
      <c r="M224" s="21">
        <v>46</v>
      </c>
      <c r="N224" s="21">
        <v>70</v>
      </c>
      <c r="O224" s="21">
        <v>0</v>
      </c>
      <c r="P224" s="21">
        <v>1</v>
      </c>
      <c r="Q224" s="21">
        <v>0</v>
      </c>
      <c r="R224" s="21">
        <v>0</v>
      </c>
      <c r="S224" s="21">
        <v>1</v>
      </c>
      <c r="T224" s="21">
        <v>0</v>
      </c>
      <c r="U224" s="21">
        <v>1</v>
      </c>
      <c r="V224" s="21">
        <v>0</v>
      </c>
      <c r="W224" s="21">
        <v>0</v>
      </c>
      <c r="X224" s="21">
        <v>1</v>
      </c>
      <c r="Y224" s="21">
        <v>1</v>
      </c>
      <c r="Z224" s="21">
        <v>0</v>
      </c>
    </row>
    <row r="225" spans="2:26" ht="10.199999999999999" x14ac:dyDescent="0.2">
      <c r="B225" s="21">
        <v>65.751555555555555</v>
      </c>
      <c r="C225" s="21">
        <v>63.06</v>
      </c>
      <c r="D225" s="21">
        <v>-2.6915555555555528</v>
      </c>
      <c r="E225" s="21">
        <v>1.02</v>
      </c>
      <c r="F225" s="21">
        <v>5328.84882327379</v>
      </c>
      <c r="G225" s="21">
        <v>29846</v>
      </c>
      <c r="H225" s="21">
        <v>30916</v>
      </c>
      <c r="I225" s="21">
        <v>2237227</v>
      </c>
      <c r="J225" s="21">
        <v>2230831</v>
      </c>
      <c r="K225" s="21">
        <v>677</v>
      </c>
      <c r="L225" s="21">
        <v>17497</v>
      </c>
      <c r="M225" s="21">
        <v>50</v>
      </c>
      <c r="N225" s="21">
        <v>70</v>
      </c>
      <c r="O225" s="21">
        <v>0</v>
      </c>
      <c r="P225" s="21">
        <v>0</v>
      </c>
      <c r="Q225" s="21">
        <v>0</v>
      </c>
      <c r="R225" s="21">
        <v>1</v>
      </c>
      <c r="S225" s="21">
        <v>1</v>
      </c>
      <c r="T225" s="21">
        <v>0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93.912857142857163</v>
      </c>
      <c r="C226" s="21">
        <v>110</v>
      </c>
      <c r="D226" s="21">
        <v>16.087142857142837</v>
      </c>
      <c r="E226" s="21">
        <v>1.22</v>
      </c>
      <c r="F226" s="21">
        <v>2963.01247705078</v>
      </c>
      <c r="G226" s="21">
        <v>23025</v>
      </c>
      <c r="H226" s="21">
        <v>30916</v>
      </c>
      <c r="I226" s="21">
        <v>2753373</v>
      </c>
      <c r="J226" s="21">
        <v>2230831</v>
      </c>
      <c r="K226" s="21">
        <v>1103</v>
      </c>
      <c r="L226" s="21">
        <v>13153</v>
      </c>
      <c r="M226" s="21">
        <v>55</v>
      </c>
      <c r="N226" s="21">
        <v>70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0</v>
      </c>
      <c r="V226" s="21">
        <v>1</v>
      </c>
      <c r="W226" s="21">
        <v>0</v>
      </c>
      <c r="X226" s="21">
        <v>1</v>
      </c>
      <c r="Y226" s="21">
        <v>0</v>
      </c>
      <c r="Z226" s="21">
        <v>1</v>
      </c>
    </row>
    <row r="227" spans="2:26" ht="10.199999999999999" x14ac:dyDescent="0.2">
      <c r="B227" s="21">
        <v>65.751555555555555</v>
      </c>
      <c r="C227" s="21">
        <v>76.959999999999994</v>
      </c>
      <c r="D227" s="21">
        <v>11.208444444444439</v>
      </c>
      <c r="E227" s="21">
        <v>1</v>
      </c>
      <c r="F227" s="21">
        <v>3042.24819109484</v>
      </c>
      <c r="G227" s="21">
        <v>29260</v>
      </c>
      <c r="H227" s="21">
        <v>25824</v>
      </c>
      <c r="I227" s="21">
        <v>7830332</v>
      </c>
      <c r="J227" s="21">
        <v>2549844</v>
      </c>
      <c r="K227" s="21">
        <v>257</v>
      </c>
      <c r="L227" s="21">
        <v>24362</v>
      </c>
      <c r="M227" s="21">
        <v>14</v>
      </c>
      <c r="N227" s="21">
        <v>72</v>
      </c>
      <c r="O227" s="21">
        <v>0</v>
      </c>
      <c r="P227" s="21">
        <v>0</v>
      </c>
      <c r="Q227" s="21">
        <v>0</v>
      </c>
      <c r="R227" s="21">
        <v>1</v>
      </c>
      <c r="S227" s="21">
        <v>1</v>
      </c>
      <c r="T227" s="21">
        <v>0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65.751555555555555</v>
      </c>
      <c r="C228" s="21">
        <v>77.459999999999994</v>
      </c>
      <c r="D228" s="21">
        <v>11.708444444444439</v>
      </c>
      <c r="E228" s="21">
        <v>1.02</v>
      </c>
      <c r="F228" s="21">
        <v>3363.80481878109</v>
      </c>
      <c r="G228" s="21">
        <v>26506</v>
      </c>
      <c r="H228" s="21">
        <v>25824</v>
      </c>
      <c r="I228" s="21">
        <v>4459144</v>
      </c>
      <c r="J228" s="21">
        <v>2549844</v>
      </c>
      <c r="K228" s="21">
        <v>447</v>
      </c>
      <c r="L228" s="21">
        <v>10298</v>
      </c>
      <c r="M228" s="21">
        <v>23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65.751555555555555</v>
      </c>
      <c r="C229" s="21">
        <v>56.8</v>
      </c>
      <c r="D229" s="21">
        <v>-8.9515555555555579</v>
      </c>
      <c r="E229" s="21">
        <v>1</v>
      </c>
      <c r="F229" s="21">
        <v>5034.1782930558102</v>
      </c>
      <c r="G229" s="21">
        <v>25450</v>
      </c>
      <c r="H229" s="21">
        <v>25824</v>
      </c>
      <c r="I229" s="21">
        <v>1694803</v>
      </c>
      <c r="J229" s="21">
        <v>2549844</v>
      </c>
      <c r="K229" s="21">
        <v>244</v>
      </c>
      <c r="L229" s="21">
        <v>9784</v>
      </c>
      <c r="M229" s="21">
        <v>34</v>
      </c>
      <c r="N229" s="21">
        <v>72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210.63759999999999</v>
      </c>
      <c r="C230" s="21">
        <v>141.47999999999999</v>
      </c>
      <c r="D230" s="21">
        <v>-69.157600000000002</v>
      </c>
      <c r="E230" s="21">
        <v>1.28</v>
      </c>
      <c r="F230" s="21">
        <v>3699.42372837634</v>
      </c>
      <c r="G230" s="21">
        <v>24575</v>
      </c>
      <c r="H230" s="21">
        <v>25824</v>
      </c>
      <c r="I230" s="21">
        <v>1197234</v>
      </c>
      <c r="J230" s="21">
        <v>2549844</v>
      </c>
      <c r="K230" s="21">
        <v>1379</v>
      </c>
      <c r="L230" s="21">
        <v>4971</v>
      </c>
      <c r="M230" s="21">
        <v>35</v>
      </c>
      <c r="N230" s="21">
        <v>72</v>
      </c>
      <c r="O230" s="21">
        <v>0</v>
      </c>
      <c r="P230" s="21">
        <v>0</v>
      </c>
      <c r="Q230" s="21">
        <v>0</v>
      </c>
      <c r="R230" s="21">
        <v>1</v>
      </c>
      <c r="S230" s="21">
        <v>0</v>
      </c>
      <c r="T230" s="21">
        <v>1</v>
      </c>
      <c r="U230" s="21">
        <v>0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98.695833333333326</v>
      </c>
      <c r="C231" s="21">
        <v>120.84</v>
      </c>
      <c r="D231" s="21">
        <v>22.144166666666678</v>
      </c>
      <c r="E231" s="21">
        <v>1</v>
      </c>
      <c r="F231" s="21">
        <v>2806.9158052254602</v>
      </c>
      <c r="G231" s="21">
        <v>32991</v>
      </c>
      <c r="H231" s="21">
        <v>22069</v>
      </c>
      <c r="I231" s="21">
        <v>8621121</v>
      </c>
      <c r="J231" s="21">
        <v>743633</v>
      </c>
      <c r="K231" s="21">
        <v>199</v>
      </c>
      <c r="L231" s="21">
        <v>5275</v>
      </c>
      <c r="M231" s="21">
        <v>47</v>
      </c>
      <c r="N231" s="21">
        <v>73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98.695833333333326</v>
      </c>
      <c r="C232" s="21">
        <v>120.84</v>
      </c>
      <c r="D232" s="21">
        <v>22.144166666666678</v>
      </c>
      <c r="E232" s="21">
        <v>1</v>
      </c>
      <c r="F232" s="21">
        <v>2806.9158052254602</v>
      </c>
      <c r="G232" s="21">
        <v>32991</v>
      </c>
      <c r="H232" s="21">
        <v>22069</v>
      </c>
      <c r="I232" s="21">
        <v>8621121</v>
      </c>
      <c r="J232" s="21">
        <v>743633</v>
      </c>
      <c r="K232" s="21">
        <v>199</v>
      </c>
      <c r="L232" s="21">
        <v>5275</v>
      </c>
      <c r="M232" s="21">
        <v>48</v>
      </c>
      <c r="N232" s="21">
        <v>73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</row>
    <row r="233" spans="2:26" ht="10.199999999999999" x14ac:dyDescent="0.2">
      <c r="B233" s="21">
        <v>134.86500000000001</v>
      </c>
      <c r="C233" s="21">
        <v>119.9</v>
      </c>
      <c r="D233" s="21">
        <v>-14.965000000000003</v>
      </c>
      <c r="E233" s="21">
        <v>1.55</v>
      </c>
      <c r="F233" s="21">
        <v>3503.11371567484</v>
      </c>
      <c r="G233" s="21">
        <v>22360</v>
      </c>
      <c r="H233" s="21">
        <v>22069</v>
      </c>
      <c r="I233" s="21">
        <v>1421287</v>
      </c>
      <c r="J233" s="21">
        <v>743633</v>
      </c>
      <c r="K233" s="21">
        <v>1054</v>
      </c>
      <c r="L233" s="21">
        <v>3861</v>
      </c>
      <c r="M233" s="21">
        <v>53</v>
      </c>
      <c r="N233" s="21">
        <v>73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134.86500000000001</v>
      </c>
      <c r="C234" s="21">
        <v>124.82</v>
      </c>
      <c r="D234" s="21">
        <v>-10.045000000000016</v>
      </c>
      <c r="E234" s="21">
        <v>1.27</v>
      </c>
      <c r="F234" s="21">
        <v>2982.6234620144901</v>
      </c>
      <c r="G234" s="21">
        <v>30124</v>
      </c>
      <c r="H234" s="21">
        <v>23654</v>
      </c>
      <c r="I234" s="21">
        <v>5787293</v>
      </c>
      <c r="J234" s="21">
        <v>2195215</v>
      </c>
      <c r="K234" s="21">
        <v>1183</v>
      </c>
      <c r="L234" s="21">
        <v>10673</v>
      </c>
      <c r="M234" s="21">
        <v>9</v>
      </c>
      <c r="N234" s="21">
        <v>75</v>
      </c>
      <c r="O234" s="21">
        <v>0</v>
      </c>
      <c r="P234" s="21">
        <v>0</v>
      </c>
      <c r="Q234" s="21">
        <v>0</v>
      </c>
      <c r="R234" s="21">
        <v>1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126.20578947368425</v>
      </c>
      <c r="C235" s="21">
        <v>127.06</v>
      </c>
      <c r="D235" s="21">
        <v>0.85421052631575378</v>
      </c>
      <c r="E235" s="21">
        <v>1.1399999999999999</v>
      </c>
      <c r="F235" s="21">
        <v>2260.16643632466</v>
      </c>
      <c r="G235" s="21">
        <v>29260</v>
      </c>
      <c r="H235" s="21">
        <v>23654</v>
      </c>
      <c r="I235" s="21">
        <v>7830332</v>
      </c>
      <c r="J235" s="21">
        <v>2195215</v>
      </c>
      <c r="K235" s="21">
        <v>1008</v>
      </c>
      <c r="L235" s="21">
        <v>17160</v>
      </c>
      <c r="M235" s="21">
        <v>15</v>
      </c>
      <c r="N235" s="21">
        <v>75</v>
      </c>
      <c r="O235" s="21">
        <v>0</v>
      </c>
      <c r="P235" s="21">
        <v>0</v>
      </c>
      <c r="Q235" s="21">
        <v>0</v>
      </c>
      <c r="R235" s="21">
        <v>1</v>
      </c>
      <c r="S235" s="21">
        <v>0</v>
      </c>
      <c r="T235" s="21">
        <v>1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</row>
    <row r="236" spans="2:26" ht="10.199999999999999" x14ac:dyDescent="0.2">
      <c r="B236" s="21">
        <v>93.912857142857163</v>
      </c>
      <c r="C236" s="21">
        <v>106.65</v>
      </c>
      <c r="D236" s="21">
        <v>12.737142857142842</v>
      </c>
      <c r="E236" s="21">
        <v>1.55</v>
      </c>
      <c r="F236" s="21">
        <v>2553.1650254048</v>
      </c>
      <c r="G236" s="21">
        <v>24502</v>
      </c>
      <c r="H236" s="21">
        <v>23654</v>
      </c>
      <c r="I236" s="21">
        <v>125722</v>
      </c>
      <c r="J236" s="21">
        <v>2195215</v>
      </c>
      <c r="K236" s="21">
        <v>834</v>
      </c>
      <c r="L236" s="21">
        <v>4587</v>
      </c>
      <c r="M236" s="21">
        <v>19</v>
      </c>
      <c r="N236" s="21">
        <v>75</v>
      </c>
      <c r="O236" s="21">
        <v>0</v>
      </c>
      <c r="P236" s="21">
        <v>0</v>
      </c>
      <c r="Q236" s="21">
        <v>0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134.86500000000001</v>
      </c>
      <c r="C237" s="21">
        <v>200.69</v>
      </c>
      <c r="D237" s="21">
        <v>65.824999999999989</v>
      </c>
      <c r="E237" s="21">
        <v>1.1299999999999999</v>
      </c>
      <c r="F237" s="21">
        <v>5565.5384398184397</v>
      </c>
      <c r="G237" s="21">
        <v>28637</v>
      </c>
      <c r="H237" s="21">
        <v>23654</v>
      </c>
      <c r="I237" s="21">
        <v>3036732</v>
      </c>
      <c r="J237" s="21">
        <v>2195215</v>
      </c>
      <c r="K237" s="21">
        <v>936</v>
      </c>
      <c r="L237" s="21">
        <v>5196</v>
      </c>
      <c r="M237" s="21">
        <v>21</v>
      </c>
      <c r="N237" s="21">
        <v>75</v>
      </c>
      <c r="O237" s="21">
        <v>0</v>
      </c>
      <c r="P237" s="21">
        <v>0</v>
      </c>
      <c r="Q237" s="21">
        <v>0</v>
      </c>
      <c r="R237" s="21">
        <v>1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134.86500000000001</v>
      </c>
      <c r="C238" s="21">
        <v>125.25</v>
      </c>
      <c r="D238" s="21">
        <v>-9.6150000000000091</v>
      </c>
      <c r="E238" s="21">
        <v>1.44</v>
      </c>
      <c r="F238" s="21">
        <v>4633.5098224537796</v>
      </c>
      <c r="G238" s="21">
        <v>30268</v>
      </c>
      <c r="H238" s="21">
        <v>23654</v>
      </c>
      <c r="I238" s="21">
        <v>1106780</v>
      </c>
      <c r="J238" s="21">
        <v>2195215</v>
      </c>
      <c r="K238" s="21">
        <v>1108</v>
      </c>
      <c r="L238" s="21">
        <v>4410</v>
      </c>
      <c r="M238" s="21">
        <v>29</v>
      </c>
      <c r="N238" s="21">
        <v>75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210.63759999999999</v>
      </c>
      <c r="C239" s="21">
        <v>224.21</v>
      </c>
      <c r="D239" s="21">
        <v>13.572400000000016</v>
      </c>
      <c r="E239" s="21">
        <v>1.61</v>
      </c>
      <c r="F239" s="21">
        <v>3873.0014997392</v>
      </c>
      <c r="G239" s="21">
        <v>24706</v>
      </c>
      <c r="H239" s="21">
        <v>23654</v>
      </c>
      <c r="I239" s="21">
        <v>9056076</v>
      </c>
      <c r="J239" s="21">
        <v>2195215</v>
      </c>
      <c r="K239" s="21">
        <v>2164</v>
      </c>
      <c r="L239" s="21">
        <v>4065</v>
      </c>
      <c r="M239" s="21">
        <v>37</v>
      </c>
      <c r="N239" s="21">
        <v>75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134.86500000000001</v>
      </c>
      <c r="C240" s="21">
        <v>123.89</v>
      </c>
      <c r="D240" s="21">
        <v>-10.975000000000009</v>
      </c>
      <c r="E240" s="21">
        <v>1.1000000000000001</v>
      </c>
      <c r="F240" s="21">
        <v>2422.9836487862299</v>
      </c>
      <c r="G240" s="21">
        <v>32991</v>
      </c>
      <c r="H240" s="21">
        <v>23654</v>
      </c>
      <c r="I240" s="21">
        <v>8621121</v>
      </c>
      <c r="J240" s="21">
        <v>2195215</v>
      </c>
      <c r="K240" s="21">
        <v>1009</v>
      </c>
      <c r="L240" s="21">
        <v>27103</v>
      </c>
      <c r="M240" s="21">
        <v>47</v>
      </c>
      <c r="N240" s="21">
        <v>75</v>
      </c>
      <c r="O240" s="21">
        <v>0</v>
      </c>
      <c r="P240" s="21">
        <v>0</v>
      </c>
      <c r="Q240" s="21">
        <v>0</v>
      </c>
      <c r="R240" s="21">
        <v>1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</row>
    <row r="241" spans="2:26" ht="10.199999999999999" x14ac:dyDescent="0.2">
      <c r="B241" s="21">
        <v>134.86500000000001</v>
      </c>
      <c r="C241" s="21">
        <v>123.89</v>
      </c>
      <c r="D241" s="21">
        <v>-10.975000000000009</v>
      </c>
      <c r="E241" s="21">
        <v>1.1000000000000001</v>
      </c>
      <c r="F241" s="21">
        <v>2422.9836487862299</v>
      </c>
      <c r="G241" s="21">
        <v>32991</v>
      </c>
      <c r="H241" s="21">
        <v>23654</v>
      </c>
      <c r="I241" s="21">
        <v>8621121</v>
      </c>
      <c r="J241" s="21">
        <v>2195215</v>
      </c>
      <c r="K241" s="21">
        <v>1009</v>
      </c>
      <c r="L241" s="21">
        <v>27103</v>
      </c>
      <c r="M241" s="21">
        <v>48</v>
      </c>
      <c r="N241" s="21">
        <v>75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0</v>
      </c>
      <c r="Z241" s="21">
        <v>1</v>
      </c>
    </row>
    <row r="242" spans="2:26" ht="10.199999999999999" x14ac:dyDescent="0.2">
      <c r="B242" s="21">
        <v>65.751555555555555</v>
      </c>
      <c r="C242" s="21">
        <v>64.97</v>
      </c>
      <c r="D242" s="21">
        <v>-0.78155555555555623</v>
      </c>
      <c r="E242" s="21">
        <v>1</v>
      </c>
      <c r="F242" s="21">
        <v>4601.9634776274997</v>
      </c>
      <c r="G242" s="21">
        <v>28637</v>
      </c>
      <c r="H242" s="21">
        <v>22956</v>
      </c>
      <c r="I242" s="21">
        <v>3036732</v>
      </c>
      <c r="J242" s="21">
        <v>754013</v>
      </c>
      <c r="K242" s="21">
        <v>239</v>
      </c>
      <c r="L242" s="21">
        <v>11479</v>
      </c>
      <c r="M242" s="21">
        <v>21</v>
      </c>
      <c r="N242" s="21">
        <v>77</v>
      </c>
      <c r="O242" s="21">
        <v>0</v>
      </c>
      <c r="P242" s="21">
        <v>0</v>
      </c>
      <c r="Q242" s="21">
        <v>0</v>
      </c>
      <c r="R242" s="21">
        <v>1</v>
      </c>
      <c r="S242" s="21">
        <v>1</v>
      </c>
      <c r="T242" s="21">
        <v>0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177.59529411764709</v>
      </c>
      <c r="C243" s="21">
        <v>166.67</v>
      </c>
      <c r="D243" s="21">
        <v>-10.925294117647098</v>
      </c>
      <c r="E243" s="21">
        <v>1.1200000000000001</v>
      </c>
      <c r="F243" s="21">
        <v>6334.0318694975103</v>
      </c>
      <c r="G243" s="21">
        <v>26993</v>
      </c>
      <c r="H243" s="21">
        <v>31981</v>
      </c>
      <c r="I243" s="21">
        <v>3532657</v>
      </c>
      <c r="J243" s="21">
        <v>4549784</v>
      </c>
      <c r="K243" s="21">
        <v>539</v>
      </c>
      <c r="L243" s="21">
        <v>23531</v>
      </c>
      <c r="M243" s="21">
        <v>4</v>
      </c>
      <c r="N243" s="21">
        <v>78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</row>
    <row r="244" spans="2:26" ht="10.199999999999999" x14ac:dyDescent="0.2">
      <c r="B244" s="21">
        <v>98.695833333333326</v>
      </c>
      <c r="C244" s="21">
        <v>132.79</v>
      </c>
      <c r="D244" s="21">
        <v>34.094166666666666</v>
      </c>
      <c r="E244" s="21">
        <v>1.04</v>
      </c>
      <c r="F244" s="21">
        <v>5483.2853374427696</v>
      </c>
      <c r="G244" s="21">
        <v>30124</v>
      </c>
      <c r="H244" s="21">
        <v>31981</v>
      </c>
      <c r="I244" s="21">
        <v>5787293</v>
      </c>
      <c r="J244" s="21">
        <v>4549784</v>
      </c>
      <c r="K244" s="21">
        <v>400</v>
      </c>
      <c r="L244" s="21">
        <v>37715</v>
      </c>
      <c r="M244" s="21">
        <v>9</v>
      </c>
      <c r="N244" s="21">
        <v>79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0</v>
      </c>
      <c r="X244" s="21">
        <v>1</v>
      </c>
      <c r="Y244" s="21">
        <v>0</v>
      </c>
      <c r="Z244" s="21">
        <v>1</v>
      </c>
    </row>
    <row r="245" spans="2:26" ht="10.199999999999999" x14ac:dyDescent="0.2">
      <c r="B245" s="21">
        <v>177.59529411764709</v>
      </c>
      <c r="C245" s="21">
        <v>145.61000000000001</v>
      </c>
      <c r="D245" s="21">
        <v>-31.985294117647072</v>
      </c>
      <c r="E245" s="21">
        <v>1.0900000000000001</v>
      </c>
      <c r="F245" s="21">
        <v>5560.7344028745101</v>
      </c>
      <c r="G245" s="21">
        <v>29260</v>
      </c>
      <c r="H245" s="21">
        <v>31981</v>
      </c>
      <c r="I245" s="21">
        <v>7830332</v>
      </c>
      <c r="J245" s="21">
        <v>4549784</v>
      </c>
      <c r="K245" s="21">
        <v>591</v>
      </c>
      <c r="L245" s="21">
        <v>27713</v>
      </c>
      <c r="M245" s="21">
        <v>14</v>
      </c>
      <c r="N245" s="21">
        <v>78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98.695833333333326</v>
      </c>
      <c r="C246" s="21">
        <v>100.95</v>
      </c>
      <c r="D246" s="21">
        <v>2.2541666666666771</v>
      </c>
      <c r="E246" s="21">
        <v>1.07</v>
      </c>
      <c r="F246" s="21">
        <v>3289.8583915122299</v>
      </c>
      <c r="G246" s="21">
        <v>24502</v>
      </c>
      <c r="H246" s="21">
        <v>31981</v>
      </c>
      <c r="I246" s="21">
        <v>125722</v>
      </c>
      <c r="J246" s="21">
        <v>4549784</v>
      </c>
      <c r="K246" s="21">
        <v>310</v>
      </c>
      <c r="L246" s="21">
        <v>6583</v>
      </c>
      <c r="M246" s="21">
        <v>19</v>
      </c>
      <c r="N246" s="21">
        <v>79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98.695833333333326</v>
      </c>
      <c r="C247" s="21">
        <v>100.95</v>
      </c>
      <c r="D247" s="21">
        <v>2.2541666666666771</v>
      </c>
      <c r="E247" s="21">
        <v>1.07</v>
      </c>
      <c r="F247" s="21">
        <v>3289.8583915122299</v>
      </c>
      <c r="G247" s="21">
        <v>24502</v>
      </c>
      <c r="H247" s="21">
        <v>31981</v>
      </c>
      <c r="I247" s="21">
        <v>125722</v>
      </c>
      <c r="J247" s="21">
        <v>4549784</v>
      </c>
      <c r="K247" s="21">
        <v>310</v>
      </c>
      <c r="L247" s="21">
        <v>6583</v>
      </c>
      <c r="M247" s="21">
        <v>19</v>
      </c>
      <c r="N247" s="21">
        <v>78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223.71387096774197</v>
      </c>
      <c r="C248" s="21">
        <v>256.86</v>
      </c>
      <c r="D248" s="21">
        <v>33.146129032258045</v>
      </c>
      <c r="E248" s="21">
        <v>1.1599999999999999</v>
      </c>
      <c r="F248" s="21">
        <v>6460.8405809206397</v>
      </c>
      <c r="G248" s="21">
        <v>28637</v>
      </c>
      <c r="H248" s="21">
        <v>31981</v>
      </c>
      <c r="I248" s="21">
        <v>3036732</v>
      </c>
      <c r="J248" s="21">
        <v>4549784</v>
      </c>
      <c r="K248" s="21">
        <v>1185</v>
      </c>
      <c r="L248" s="21">
        <v>14398</v>
      </c>
      <c r="M248" s="21">
        <v>21</v>
      </c>
      <c r="N248" s="21">
        <v>79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315.09333333333331</v>
      </c>
      <c r="C249" s="21">
        <v>240.48</v>
      </c>
      <c r="D249" s="21">
        <v>-74.613333333333316</v>
      </c>
      <c r="E249" s="21">
        <v>1.33</v>
      </c>
      <c r="F249" s="21">
        <v>7046.9847127394796</v>
      </c>
      <c r="G249" s="21">
        <v>29055</v>
      </c>
      <c r="H249" s="21">
        <v>31981</v>
      </c>
      <c r="I249" s="21">
        <v>1862106</v>
      </c>
      <c r="J249" s="21">
        <v>4549784</v>
      </c>
      <c r="K249" s="21">
        <v>1470</v>
      </c>
      <c r="L249" s="21">
        <v>12410</v>
      </c>
      <c r="M249" s="21">
        <v>22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177.59529411764709</v>
      </c>
      <c r="C250" s="21">
        <v>205.96</v>
      </c>
      <c r="D250" s="21">
        <v>28.364705882352922</v>
      </c>
      <c r="E250" s="21">
        <v>1.08</v>
      </c>
      <c r="F250" s="21">
        <v>8369.8764713102792</v>
      </c>
      <c r="G250" s="21">
        <v>26506</v>
      </c>
      <c r="H250" s="21">
        <v>31981</v>
      </c>
      <c r="I250" s="21">
        <v>4459144</v>
      </c>
      <c r="J250" s="21">
        <v>4549784</v>
      </c>
      <c r="K250" s="21">
        <v>391</v>
      </c>
      <c r="L250" s="21">
        <v>7833</v>
      </c>
      <c r="M250" s="21">
        <v>23</v>
      </c>
      <c r="N250" s="21">
        <v>78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</row>
    <row r="251" spans="2:26" ht="10.199999999999999" x14ac:dyDescent="0.2">
      <c r="B251" s="21">
        <v>134.86500000000001</v>
      </c>
      <c r="C251" s="21">
        <v>127.67</v>
      </c>
      <c r="D251" s="21">
        <v>-7.1950000000000074</v>
      </c>
      <c r="E251" s="21">
        <v>1.31</v>
      </c>
      <c r="F251" s="21">
        <v>5433.1744806381403</v>
      </c>
      <c r="G251" s="21">
        <v>26752</v>
      </c>
      <c r="H251" s="21">
        <v>31981</v>
      </c>
      <c r="I251" s="21">
        <v>1440377</v>
      </c>
      <c r="J251" s="21">
        <v>4549784</v>
      </c>
      <c r="K251" s="21">
        <v>896</v>
      </c>
      <c r="L251" s="21">
        <v>5935</v>
      </c>
      <c r="M251" s="21">
        <v>25</v>
      </c>
      <c r="N251" s="21">
        <v>78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0</v>
      </c>
      <c r="Z251" s="21">
        <v>1</v>
      </c>
    </row>
    <row r="252" spans="2:26" ht="10.199999999999999" x14ac:dyDescent="0.2">
      <c r="B252" s="21">
        <v>98.695833333333326</v>
      </c>
      <c r="C252" s="21">
        <v>117.35</v>
      </c>
      <c r="D252" s="21">
        <v>18.654166666666669</v>
      </c>
      <c r="E252" s="21">
        <v>1.04</v>
      </c>
      <c r="F252" s="21">
        <v>5796.3753862235399</v>
      </c>
      <c r="G252" s="21">
        <v>30268</v>
      </c>
      <c r="H252" s="21">
        <v>31981</v>
      </c>
      <c r="I252" s="21">
        <v>1106780</v>
      </c>
      <c r="J252" s="21">
        <v>4549784</v>
      </c>
      <c r="K252" s="21">
        <v>315</v>
      </c>
      <c r="L252" s="21">
        <v>7688</v>
      </c>
      <c r="M252" s="21">
        <v>29</v>
      </c>
      <c r="N252" s="21">
        <v>78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223.71387096774197</v>
      </c>
      <c r="C253" s="21">
        <v>235.1</v>
      </c>
      <c r="D253" s="21">
        <v>11.386129032258026</v>
      </c>
      <c r="E253" s="21">
        <v>1.19</v>
      </c>
      <c r="F253" s="21">
        <v>7968.6275688566602</v>
      </c>
      <c r="G253" s="21">
        <v>28739</v>
      </c>
      <c r="H253" s="21">
        <v>31981</v>
      </c>
      <c r="I253" s="21">
        <v>2761118</v>
      </c>
      <c r="J253" s="21">
        <v>4549784</v>
      </c>
      <c r="K253" s="21">
        <v>916</v>
      </c>
      <c r="L253" s="21">
        <v>8215</v>
      </c>
      <c r="M253" s="21">
        <v>43</v>
      </c>
      <c r="N253" s="21">
        <v>79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223.71387096774197</v>
      </c>
      <c r="C254" s="21">
        <v>164.3</v>
      </c>
      <c r="D254" s="21">
        <v>-59.413870967741957</v>
      </c>
      <c r="E254" s="21">
        <v>1.46</v>
      </c>
      <c r="F254" s="21">
        <v>2946.2264192006901</v>
      </c>
      <c r="G254" s="21">
        <v>22038</v>
      </c>
      <c r="H254" s="21">
        <v>31981</v>
      </c>
      <c r="I254" s="21">
        <v>1308499</v>
      </c>
      <c r="J254" s="21">
        <v>4549784</v>
      </c>
      <c r="K254" s="21">
        <v>956</v>
      </c>
      <c r="L254" s="21">
        <v>6208</v>
      </c>
      <c r="M254" s="21">
        <v>45</v>
      </c>
      <c r="N254" s="21">
        <v>78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0</v>
      </c>
      <c r="Z254" s="21">
        <v>1</v>
      </c>
    </row>
    <row r="255" spans="2:26" ht="10.199999999999999" x14ac:dyDescent="0.2">
      <c r="B255" s="21">
        <v>278.25099999999998</v>
      </c>
      <c r="C255" s="21">
        <v>273.83</v>
      </c>
      <c r="D255" s="21">
        <v>-4.4209999999999923</v>
      </c>
      <c r="E255" s="21">
        <v>1.57</v>
      </c>
      <c r="F255" s="21">
        <v>3329.8101877982799</v>
      </c>
      <c r="G255" s="21">
        <v>23903</v>
      </c>
      <c r="H255" s="21">
        <v>31981</v>
      </c>
      <c r="I255" s="21">
        <v>2673620</v>
      </c>
      <c r="J255" s="21">
        <v>4549784</v>
      </c>
      <c r="K255" s="21">
        <v>2259</v>
      </c>
      <c r="L255" s="21">
        <v>6724</v>
      </c>
      <c r="M255" s="21">
        <v>66</v>
      </c>
      <c r="N255" s="21">
        <v>79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315.09333333333331</v>
      </c>
      <c r="C256" s="21">
        <v>347.82</v>
      </c>
      <c r="D256" s="21">
        <v>32.726666666666688</v>
      </c>
      <c r="E256" s="21">
        <v>1.37</v>
      </c>
      <c r="F256" s="21">
        <v>6865.7671687801803</v>
      </c>
      <c r="G256" s="21">
        <v>38813</v>
      </c>
      <c r="H256" s="21">
        <v>31981</v>
      </c>
      <c r="I256" s="21">
        <v>1653017</v>
      </c>
      <c r="J256" s="21">
        <v>4549784</v>
      </c>
      <c r="K256" s="21">
        <v>2428</v>
      </c>
      <c r="L256" s="21">
        <v>17938</v>
      </c>
      <c r="M256" s="21">
        <v>67</v>
      </c>
      <c r="N256" s="21">
        <v>78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0</v>
      </c>
      <c r="Z256" s="21">
        <v>1</v>
      </c>
    </row>
    <row r="257" spans="2:26" ht="10.199999999999999" x14ac:dyDescent="0.2">
      <c r="B257" s="21">
        <v>278.25099999999998</v>
      </c>
      <c r="C257" s="21">
        <v>281.06</v>
      </c>
      <c r="D257" s="21">
        <v>2.8090000000000259</v>
      </c>
      <c r="E257" s="21">
        <v>1.55</v>
      </c>
      <c r="F257" s="21">
        <v>4358.5103280736503</v>
      </c>
      <c r="G257" s="21">
        <v>30916</v>
      </c>
      <c r="H257" s="21">
        <v>31981</v>
      </c>
      <c r="I257" s="21">
        <v>2230831</v>
      </c>
      <c r="J257" s="21">
        <v>4549784</v>
      </c>
      <c r="K257" s="21">
        <v>2317</v>
      </c>
      <c r="L257" s="21">
        <v>7614</v>
      </c>
      <c r="M257" s="21">
        <v>70</v>
      </c>
      <c r="N257" s="21">
        <v>79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223.71387096774197</v>
      </c>
      <c r="C258" s="21">
        <v>258.37</v>
      </c>
      <c r="D258" s="21">
        <v>34.656129032258036</v>
      </c>
      <c r="E258" s="21">
        <v>1.1399999999999999</v>
      </c>
      <c r="F258" s="21">
        <v>8117.1221947995</v>
      </c>
      <c r="G258" s="21">
        <v>25824</v>
      </c>
      <c r="H258" s="21">
        <v>31981</v>
      </c>
      <c r="I258" s="21">
        <v>2549844</v>
      </c>
      <c r="J258" s="21">
        <v>4549784</v>
      </c>
      <c r="K258" s="21">
        <v>699</v>
      </c>
      <c r="L258" s="21">
        <v>4957</v>
      </c>
      <c r="M258" s="21">
        <v>72</v>
      </c>
      <c r="N258" s="21">
        <v>79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134.86500000000001</v>
      </c>
      <c r="C259" s="21">
        <v>127.83</v>
      </c>
      <c r="D259" s="21">
        <v>-7.0350000000000108</v>
      </c>
      <c r="E259" s="21">
        <v>1.32</v>
      </c>
      <c r="F259" s="21">
        <v>4771.6627582701103</v>
      </c>
      <c r="G259" s="21">
        <v>30124</v>
      </c>
      <c r="H259" s="21">
        <v>37375</v>
      </c>
      <c r="I259" s="21">
        <v>5787293</v>
      </c>
      <c r="J259" s="21">
        <v>991717</v>
      </c>
      <c r="K259" s="21">
        <v>1193</v>
      </c>
      <c r="L259" s="21">
        <v>8170</v>
      </c>
      <c r="M259" s="21">
        <v>9</v>
      </c>
      <c r="N259" s="21">
        <v>80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1</v>
      </c>
      <c r="U259" s="21">
        <v>1</v>
      </c>
      <c r="V259" s="21">
        <v>0</v>
      </c>
      <c r="W259" s="21">
        <v>0</v>
      </c>
      <c r="X259" s="21">
        <v>1</v>
      </c>
      <c r="Y259" s="21">
        <v>0</v>
      </c>
      <c r="Z259" s="21">
        <v>1</v>
      </c>
    </row>
    <row r="260" spans="2:26" ht="10.199999999999999" x14ac:dyDescent="0.2">
      <c r="B260" s="21">
        <v>134.86500000000001</v>
      </c>
      <c r="C260" s="21">
        <v>129.63</v>
      </c>
      <c r="D260" s="21">
        <v>-5.2350000000000136</v>
      </c>
      <c r="E260" s="21">
        <v>1.08</v>
      </c>
      <c r="F260" s="21">
        <v>2216.6950844970002</v>
      </c>
      <c r="G260" s="21">
        <v>32991</v>
      </c>
      <c r="H260" s="21">
        <v>37375</v>
      </c>
      <c r="I260" s="21">
        <v>8621121</v>
      </c>
      <c r="J260" s="21">
        <v>991717</v>
      </c>
      <c r="K260" s="21">
        <v>1030</v>
      </c>
      <c r="L260" s="21">
        <v>34324</v>
      </c>
      <c r="M260" s="21">
        <v>47</v>
      </c>
      <c r="N260" s="21">
        <v>80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179.94285714285712</v>
      </c>
      <c r="C261" s="21">
        <v>218.54</v>
      </c>
      <c r="D261" s="21">
        <v>38.59714285714287</v>
      </c>
      <c r="E261" s="21">
        <v>1.04</v>
      </c>
      <c r="F261" s="21">
        <v>5006.4478473075696</v>
      </c>
      <c r="G261" s="21">
        <v>32991</v>
      </c>
      <c r="H261" s="21">
        <v>26553</v>
      </c>
      <c r="I261" s="21">
        <v>8621121</v>
      </c>
      <c r="J261" s="21">
        <v>936107</v>
      </c>
      <c r="K261" s="21">
        <v>287</v>
      </c>
      <c r="L261" s="21">
        <v>4472</v>
      </c>
      <c r="M261" s="21">
        <v>47</v>
      </c>
      <c r="N261" s="21">
        <v>61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</row>
    <row r="262" spans="2:26" ht="10.199999999999999" x14ac:dyDescent="0.2">
      <c r="B262" s="21">
        <v>93.912857142857163</v>
      </c>
      <c r="C262" s="21">
        <v>96.58</v>
      </c>
      <c r="D262" s="21">
        <v>2.6671428571428351</v>
      </c>
      <c r="E262" s="21">
        <v>1.26</v>
      </c>
      <c r="F262" s="21">
        <v>4876.6844705170397</v>
      </c>
      <c r="G262" s="21">
        <v>23903</v>
      </c>
      <c r="H262" s="21">
        <v>26409</v>
      </c>
      <c r="I262" s="21">
        <v>2673620</v>
      </c>
      <c r="J262" s="21">
        <v>249561</v>
      </c>
      <c r="K262" s="21">
        <v>933</v>
      </c>
      <c r="L262" s="21">
        <v>6302</v>
      </c>
      <c r="M262" s="21">
        <v>66</v>
      </c>
      <c r="N262" s="21">
        <v>57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315.09333333333331</v>
      </c>
      <c r="C263" s="21">
        <v>304.18</v>
      </c>
      <c r="D263" s="21">
        <v>-10.913333333333298</v>
      </c>
      <c r="E263" s="21">
        <v>1.1200000000000001</v>
      </c>
      <c r="F263" s="21">
        <v>6583.7194344572899</v>
      </c>
      <c r="G263" s="21">
        <v>28637</v>
      </c>
      <c r="H263" s="21">
        <v>32991</v>
      </c>
      <c r="I263" s="21">
        <v>3036732</v>
      </c>
      <c r="J263" s="21">
        <v>8621121</v>
      </c>
      <c r="K263" s="21">
        <v>1389</v>
      </c>
      <c r="L263" s="21">
        <v>24082</v>
      </c>
      <c r="M263" s="21">
        <v>21</v>
      </c>
      <c r="N263" s="21">
        <v>48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223.71387096774197</v>
      </c>
      <c r="C264" s="21">
        <v>207.17</v>
      </c>
      <c r="D264" s="21">
        <v>-16.543870967741981</v>
      </c>
      <c r="E264" s="21">
        <v>1.08</v>
      </c>
      <c r="F264" s="21">
        <v>4128.5995286596399</v>
      </c>
      <c r="G264" s="21">
        <v>29055</v>
      </c>
      <c r="H264" s="21">
        <v>25824</v>
      </c>
      <c r="I264" s="21">
        <v>1862106</v>
      </c>
      <c r="J264" s="21">
        <v>2549844</v>
      </c>
      <c r="K264" s="21">
        <v>785</v>
      </c>
      <c r="L264" s="21">
        <v>4186</v>
      </c>
      <c r="M264" s="21">
        <v>22</v>
      </c>
      <c r="N264" s="21">
        <v>72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65.751555555555555</v>
      </c>
      <c r="C265" s="21">
        <v>62.63</v>
      </c>
      <c r="D265" s="21">
        <v>-3.1215555555555525</v>
      </c>
      <c r="E265" s="21">
        <v>1</v>
      </c>
      <c r="F265" s="21">
        <v>3702.1826374563402</v>
      </c>
      <c r="G265" s="21">
        <v>29260</v>
      </c>
      <c r="H265" s="21">
        <v>25475</v>
      </c>
      <c r="I265" s="21">
        <v>7830332</v>
      </c>
      <c r="J265" s="21">
        <v>1489247</v>
      </c>
      <c r="K265" s="21">
        <v>167</v>
      </c>
      <c r="L265" s="21">
        <v>9355</v>
      </c>
      <c r="M265" s="21">
        <v>14</v>
      </c>
      <c r="N265" s="21">
        <v>32</v>
      </c>
      <c r="O265" s="21">
        <v>1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0</v>
      </c>
      <c r="V265" s="21">
        <v>1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179.94285714285712</v>
      </c>
      <c r="C266" s="21">
        <v>150.13</v>
      </c>
      <c r="D266" s="21">
        <v>-29.812857142857126</v>
      </c>
      <c r="E266" s="21">
        <v>1.02</v>
      </c>
      <c r="F266" s="21">
        <v>3585.8600460483399</v>
      </c>
      <c r="G266" s="21">
        <v>21125</v>
      </c>
      <c r="H266" s="21">
        <v>32991</v>
      </c>
      <c r="I266" s="21">
        <v>1536012</v>
      </c>
      <c r="J266" s="21">
        <v>8621121</v>
      </c>
      <c r="K266" s="21">
        <v>291</v>
      </c>
      <c r="L266" s="21">
        <v>6295</v>
      </c>
      <c r="M266" s="21">
        <v>49</v>
      </c>
      <c r="N266" s="21">
        <v>46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1</v>
      </c>
      <c r="Z266" s="21">
        <v>0</v>
      </c>
    </row>
    <row r="267" spans="2:26" ht="10.199999999999999" x14ac:dyDescent="0.2">
      <c r="B267" s="21">
        <v>105.43</v>
      </c>
      <c r="C267" s="21">
        <v>96.53</v>
      </c>
      <c r="D267" s="21">
        <v>-8.9000000000000057</v>
      </c>
      <c r="E267" s="21">
        <v>1</v>
      </c>
      <c r="F267" s="21">
        <v>5149.7019402101596</v>
      </c>
      <c r="G267" s="21">
        <v>21207</v>
      </c>
      <c r="H267" s="21">
        <v>22360</v>
      </c>
      <c r="I267" s="21">
        <v>2105604</v>
      </c>
      <c r="J267" s="21">
        <v>1421287</v>
      </c>
      <c r="K267" s="21">
        <v>192</v>
      </c>
      <c r="L267" s="21">
        <v>7967</v>
      </c>
      <c r="M267" s="21">
        <v>41</v>
      </c>
      <c r="N267" s="21">
        <v>53</v>
      </c>
      <c r="O267" s="21">
        <v>1</v>
      </c>
      <c r="P267" s="21">
        <v>0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134.86500000000001</v>
      </c>
      <c r="C268" s="21">
        <v>132.94</v>
      </c>
      <c r="D268" s="21">
        <v>-1.9250000000000114</v>
      </c>
      <c r="E268" s="21">
        <v>1.24</v>
      </c>
      <c r="F268" s="21">
        <v>4580.05106740664</v>
      </c>
      <c r="G268" s="21">
        <v>23654</v>
      </c>
      <c r="H268" s="21">
        <v>31981</v>
      </c>
      <c r="I268" s="21">
        <v>2195215</v>
      </c>
      <c r="J268" s="21">
        <v>4549784</v>
      </c>
      <c r="K268" s="21">
        <v>815</v>
      </c>
      <c r="L268" s="21">
        <v>8413</v>
      </c>
      <c r="M268" s="21">
        <v>75</v>
      </c>
      <c r="N268" s="21">
        <v>79</v>
      </c>
      <c r="O268" s="21">
        <v>0</v>
      </c>
      <c r="P268" s="21">
        <v>0</v>
      </c>
      <c r="Q268" s="21">
        <v>0</v>
      </c>
      <c r="R268" s="21">
        <v>1</v>
      </c>
      <c r="S268" s="21">
        <v>0</v>
      </c>
      <c r="T268" s="21">
        <v>1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210.63759999999999</v>
      </c>
      <c r="C269" s="21">
        <v>179.13</v>
      </c>
      <c r="D269" s="21">
        <v>-31.507599999999996</v>
      </c>
      <c r="E269" s="21">
        <v>1.46</v>
      </c>
      <c r="F269" s="21">
        <v>6749.1221067880697</v>
      </c>
      <c r="G269" s="21">
        <v>26993</v>
      </c>
      <c r="H269" s="21">
        <v>21121</v>
      </c>
      <c r="I269" s="21">
        <v>3532657</v>
      </c>
      <c r="J269" s="21">
        <v>1228816</v>
      </c>
      <c r="K269" s="21">
        <v>1588</v>
      </c>
      <c r="L269" s="21">
        <v>4644</v>
      </c>
      <c r="M269" s="21">
        <v>4</v>
      </c>
      <c r="N269" s="21">
        <v>64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315.09333333333331</v>
      </c>
      <c r="C270" s="21">
        <v>353.56</v>
      </c>
      <c r="D270" s="21">
        <v>38.466666666666697</v>
      </c>
      <c r="E270" s="21">
        <v>1.36</v>
      </c>
      <c r="F270" s="21">
        <v>5679.2450920073397</v>
      </c>
      <c r="G270" s="21">
        <v>27211</v>
      </c>
      <c r="H270" s="21">
        <v>27994</v>
      </c>
      <c r="I270" s="21">
        <v>3770125</v>
      </c>
      <c r="J270" s="21">
        <v>4948339</v>
      </c>
      <c r="K270" s="21">
        <v>1347</v>
      </c>
      <c r="L270" s="21">
        <v>4023</v>
      </c>
      <c r="M270" s="21">
        <v>31</v>
      </c>
      <c r="N270" s="21">
        <v>54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0</v>
      </c>
      <c r="Z270" s="21">
        <v>1</v>
      </c>
    </row>
    <row r="271" spans="2:26" ht="10.199999999999999" x14ac:dyDescent="0.2">
      <c r="B271" s="21">
        <v>129.8111111111111</v>
      </c>
      <c r="C271" s="21">
        <v>118.95</v>
      </c>
      <c r="D271" s="21">
        <v>-10.8611111111111</v>
      </c>
      <c r="E271" s="21">
        <v>1.34</v>
      </c>
      <c r="F271" s="21">
        <v>2587.8864581996099</v>
      </c>
      <c r="G271" s="21">
        <v>32991</v>
      </c>
      <c r="H271" s="21">
        <v>18851</v>
      </c>
      <c r="I271" s="21">
        <v>8621121</v>
      </c>
      <c r="J271" s="21">
        <v>254153</v>
      </c>
      <c r="K271" s="21">
        <v>637</v>
      </c>
      <c r="L271" s="21">
        <v>6003</v>
      </c>
      <c r="M271" s="21">
        <v>48</v>
      </c>
      <c r="N271" s="21">
        <v>12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0</v>
      </c>
      <c r="Z271" s="21">
        <v>1</v>
      </c>
    </row>
    <row r="272" spans="2:26" ht="10.199999999999999" x14ac:dyDescent="0.2">
      <c r="B272" s="21">
        <v>98.695833333333326</v>
      </c>
      <c r="C272" s="21">
        <v>81.28</v>
      </c>
      <c r="D272" s="21">
        <v>-17.415833333333325</v>
      </c>
      <c r="E272" s="21">
        <v>1.02</v>
      </c>
      <c r="F272" s="21">
        <v>5124.2247975048804</v>
      </c>
      <c r="G272" s="21">
        <v>30916</v>
      </c>
      <c r="H272" s="21">
        <v>38813</v>
      </c>
      <c r="I272" s="21">
        <v>2230831</v>
      </c>
      <c r="J272" s="21">
        <v>1653017</v>
      </c>
      <c r="K272" s="21">
        <v>676</v>
      </c>
      <c r="L272" s="21">
        <v>20727</v>
      </c>
      <c r="M272" s="21">
        <v>70</v>
      </c>
      <c r="N272" s="21">
        <v>67</v>
      </c>
      <c r="O272" s="21">
        <v>0</v>
      </c>
      <c r="P272" s="21">
        <v>0</v>
      </c>
      <c r="Q272" s="21">
        <v>0</v>
      </c>
      <c r="R272" s="21">
        <v>1</v>
      </c>
      <c r="S272" s="21">
        <v>1</v>
      </c>
      <c r="T272" s="21">
        <v>0</v>
      </c>
      <c r="U272" s="21">
        <v>1</v>
      </c>
      <c r="V272" s="21">
        <v>0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176.26181818181817</v>
      </c>
      <c r="C273" s="21">
        <v>142.83000000000001</v>
      </c>
      <c r="D273" s="21">
        <v>-33.431818181818159</v>
      </c>
      <c r="E273" s="21">
        <v>1.02</v>
      </c>
      <c r="F273" s="21">
        <v>6372.58925112017</v>
      </c>
      <c r="G273" s="21">
        <v>28690</v>
      </c>
      <c r="H273" s="21">
        <v>30916</v>
      </c>
      <c r="I273" s="21">
        <v>249642</v>
      </c>
      <c r="J273" s="21">
        <v>2230831</v>
      </c>
      <c r="K273" s="21">
        <v>1443</v>
      </c>
      <c r="L273" s="21">
        <v>14474</v>
      </c>
      <c r="M273" s="21">
        <v>3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134.86500000000001</v>
      </c>
      <c r="C274" s="21">
        <v>168.92</v>
      </c>
      <c r="D274" s="21">
        <v>34.054999999999978</v>
      </c>
      <c r="E274" s="21">
        <v>1.1499999999999999</v>
      </c>
      <c r="F274" s="21">
        <v>3947.2433720720601</v>
      </c>
      <c r="G274" s="21">
        <v>29260</v>
      </c>
      <c r="H274" s="21">
        <v>21207</v>
      </c>
      <c r="I274" s="21">
        <v>7830332</v>
      </c>
      <c r="J274" s="21">
        <v>2105604</v>
      </c>
      <c r="K274" s="21">
        <v>1187</v>
      </c>
      <c r="L274" s="21">
        <v>10671</v>
      </c>
      <c r="M274" s="21">
        <v>15</v>
      </c>
      <c r="N274" s="21">
        <v>41</v>
      </c>
      <c r="O274" s="21">
        <v>0</v>
      </c>
      <c r="P274" s="21">
        <v>0</v>
      </c>
      <c r="Q274" s="21">
        <v>0</v>
      </c>
      <c r="R274" s="21">
        <v>1</v>
      </c>
      <c r="S274" s="21">
        <v>0</v>
      </c>
      <c r="T274" s="21">
        <v>1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134.86500000000001</v>
      </c>
      <c r="C275" s="21">
        <v>124.87</v>
      </c>
      <c r="D275" s="21">
        <v>-9.9950000000000045</v>
      </c>
      <c r="E275" s="21">
        <v>1.17</v>
      </c>
      <c r="F275" s="21">
        <v>6797.8004645338196</v>
      </c>
      <c r="G275" s="21">
        <v>27994</v>
      </c>
      <c r="H275" s="21">
        <v>37375</v>
      </c>
      <c r="I275" s="21">
        <v>4948339</v>
      </c>
      <c r="J275" s="21">
        <v>991717</v>
      </c>
      <c r="K275" s="21">
        <v>960</v>
      </c>
      <c r="L275" s="21">
        <v>6016</v>
      </c>
      <c r="M275" s="21">
        <v>54</v>
      </c>
      <c r="N275" s="21">
        <v>80</v>
      </c>
      <c r="O275" s="21">
        <v>0</v>
      </c>
      <c r="P275" s="21">
        <v>0</v>
      </c>
      <c r="Q275" s="21">
        <v>0</v>
      </c>
      <c r="R275" s="21">
        <v>1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1</v>
      </c>
      <c r="Y275" s="21">
        <v>0</v>
      </c>
      <c r="Z275" s="21">
        <v>1</v>
      </c>
    </row>
    <row r="276" spans="2:26" ht="10.199999999999999" x14ac:dyDescent="0.2">
      <c r="B276" s="21">
        <v>65.751555555555555</v>
      </c>
      <c r="C276" s="21">
        <v>65.91</v>
      </c>
      <c r="D276" s="21">
        <v>0.1584444444444415</v>
      </c>
      <c r="E276" s="21">
        <v>1.06</v>
      </c>
      <c r="F276" s="21">
        <v>5193.60694448708</v>
      </c>
      <c r="G276" s="21">
        <v>23903</v>
      </c>
      <c r="H276" s="21">
        <v>21121</v>
      </c>
      <c r="I276" s="21">
        <v>2673620</v>
      </c>
      <c r="J276" s="21">
        <v>1228816</v>
      </c>
      <c r="K276" s="21">
        <v>617</v>
      </c>
      <c r="L276" s="21">
        <v>6671</v>
      </c>
      <c r="M276" s="21">
        <v>66</v>
      </c>
      <c r="N276" s="21">
        <v>64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315.09333333333331</v>
      </c>
      <c r="C277" s="21">
        <v>349.97</v>
      </c>
      <c r="D277" s="21">
        <v>34.876666666666722</v>
      </c>
      <c r="E277" s="21">
        <v>1.41</v>
      </c>
      <c r="F277" s="21">
        <v>5497.2590411297797</v>
      </c>
      <c r="G277" s="21">
        <v>30124</v>
      </c>
      <c r="H277" s="21">
        <v>27211</v>
      </c>
      <c r="I277" s="21">
        <v>5787293</v>
      </c>
      <c r="J277" s="21">
        <v>3770125</v>
      </c>
      <c r="K277" s="21">
        <v>1605</v>
      </c>
      <c r="L277" s="21">
        <v>4272</v>
      </c>
      <c r="M277" s="21">
        <v>9</v>
      </c>
      <c r="N277" s="21">
        <v>31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1</v>
      </c>
      <c r="V277" s="21">
        <v>0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210.63759999999999</v>
      </c>
      <c r="C278" s="21">
        <v>193.5</v>
      </c>
      <c r="D278" s="21">
        <v>-17.137599999999992</v>
      </c>
      <c r="E278" s="21">
        <v>1.27</v>
      </c>
      <c r="F278" s="21">
        <v>3472.1660066142299</v>
      </c>
      <c r="G278" s="21">
        <v>26752</v>
      </c>
      <c r="H278" s="21">
        <v>24706</v>
      </c>
      <c r="I278" s="21">
        <v>1440377</v>
      </c>
      <c r="J278" s="21">
        <v>9056076</v>
      </c>
      <c r="K278" s="21">
        <v>2341</v>
      </c>
      <c r="L278" s="21">
        <v>4719</v>
      </c>
      <c r="M278" s="21">
        <v>25</v>
      </c>
      <c r="N278" s="21">
        <v>37</v>
      </c>
      <c r="O278" s="21">
        <v>0</v>
      </c>
      <c r="P278" s="21">
        <v>0</v>
      </c>
      <c r="Q278" s="21">
        <v>0</v>
      </c>
      <c r="R278" s="21">
        <v>1</v>
      </c>
      <c r="S278" s="21">
        <v>0</v>
      </c>
      <c r="T278" s="21">
        <v>1</v>
      </c>
      <c r="U278" s="21">
        <v>1</v>
      </c>
      <c r="V278" s="21">
        <v>0</v>
      </c>
      <c r="W278" s="21">
        <v>0</v>
      </c>
      <c r="X278" s="21">
        <v>1</v>
      </c>
      <c r="Y278" s="21">
        <v>0</v>
      </c>
      <c r="Z278" s="21">
        <v>1</v>
      </c>
    </row>
    <row r="279" spans="2:26" ht="10.199999999999999" x14ac:dyDescent="0.2">
      <c r="B279" s="21">
        <v>65.751555555555555</v>
      </c>
      <c r="C279" s="21">
        <v>57.05</v>
      </c>
      <c r="D279" s="21">
        <v>-8.7015555555555579</v>
      </c>
      <c r="E279" s="21">
        <v>1</v>
      </c>
      <c r="F279" s="21">
        <v>6362.2404698206201</v>
      </c>
      <c r="G279" s="21">
        <v>22089</v>
      </c>
      <c r="H279" s="21">
        <v>23025</v>
      </c>
      <c r="I279" s="21">
        <v>668159</v>
      </c>
      <c r="J279" s="21">
        <v>2753373</v>
      </c>
      <c r="K279" s="21">
        <v>327</v>
      </c>
      <c r="L279" s="21">
        <v>13947</v>
      </c>
      <c r="M279" s="21">
        <v>1</v>
      </c>
      <c r="N279" s="21">
        <v>55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65.751555555555555</v>
      </c>
      <c r="C280" s="21">
        <v>72.22</v>
      </c>
      <c r="D280" s="21">
        <v>6.4684444444444438</v>
      </c>
      <c r="E280" s="21">
        <v>1.05</v>
      </c>
      <c r="F280" s="21">
        <v>6050.64952473416</v>
      </c>
      <c r="G280" s="21">
        <v>24236</v>
      </c>
      <c r="H280" s="21">
        <v>21121</v>
      </c>
      <c r="I280" s="21">
        <v>1481076</v>
      </c>
      <c r="J280" s="21">
        <v>1228816</v>
      </c>
      <c r="K280" s="21">
        <v>525</v>
      </c>
      <c r="L280" s="21">
        <v>4176</v>
      </c>
      <c r="M280" s="21">
        <v>63</v>
      </c>
      <c r="N280" s="21">
        <v>64</v>
      </c>
      <c r="O280" s="21">
        <v>0</v>
      </c>
      <c r="P280" s="21">
        <v>1</v>
      </c>
      <c r="Q280" s="21">
        <v>0</v>
      </c>
      <c r="R280" s="21">
        <v>0</v>
      </c>
      <c r="S280" s="21">
        <v>1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210.63759999999999</v>
      </c>
      <c r="C281" s="21">
        <v>231.97</v>
      </c>
      <c r="D281" s="21">
        <v>21.332400000000007</v>
      </c>
      <c r="E281" s="21">
        <v>1.56</v>
      </c>
      <c r="F281" s="21">
        <v>3300.0765330509298</v>
      </c>
      <c r="G281" s="21">
        <v>26046</v>
      </c>
      <c r="H281" s="21">
        <v>24706</v>
      </c>
      <c r="I281" s="21">
        <v>2230955</v>
      </c>
      <c r="J281" s="21">
        <v>9056076</v>
      </c>
      <c r="K281" s="21">
        <v>2062</v>
      </c>
      <c r="L281" s="21">
        <v>4531</v>
      </c>
      <c r="M281" s="21">
        <v>17</v>
      </c>
      <c r="N281" s="21">
        <v>37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1</v>
      </c>
      <c r="V281" s="21">
        <v>0</v>
      </c>
      <c r="W281" s="21">
        <v>0</v>
      </c>
      <c r="X281" s="21">
        <v>1</v>
      </c>
      <c r="Y281" s="21">
        <v>0</v>
      </c>
      <c r="Z281" s="21">
        <v>1</v>
      </c>
    </row>
    <row r="282" spans="2:26" ht="10.199999999999999" x14ac:dyDescent="0.2">
      <c r="B282" s="21">
        <v>129.8111111111111</v>
      </c>
      <c r="C282" s="21">
        <v>134.79</v>
      </c>
      <c r="D282" s="21">
        <v>4.9788888888888891</v>
      </c>
      <c r="E282" s="21">
        <v>1.2</v>
      </c>
      <c r="F282" s="21">
        <v>6496.3023386389696</v>
      </c>
      <c r="G282" s="21">
        <v>29055</v>
      </c>
      <c r="H282" s="21">
        <v>23903</v>
      </c>
      <c r="I282" s="21">
        <v>1862106</v>
      </c>
      <c r="J282" s="21">
        <v>2673620</v>
      </c>
      <c r="K282" s="21">
        <v>840</v>
      </c>
      <c r="L282" s="21">
        <v>6901</v>
      </c>
      <c r="M282" s="21">
        <v>22</v>
      </c>
      <c r="N282" s="21">
        <v>66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1</v>
      </c>
      <c r="V282" s="21">
        <v>0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215.00399999999999</v>
      </c>
      <c r="C283" s="21">
        <v>177.09</v>
      </c>
      <c r="D283" s="21">
        <v>-37.913999999999987</v>
      </c>
      <c r="E283" s="21">
        <v>1.04</v>
      </c>
      <c r="F283" s="21">
        <v>2447.1417811218398</v>
      </c>
      <c r="G283" s="21">
        <v>38813</v>
      </c>
      <c r="H283" s="21">
        <v>26681</v>
      </c>
      <c r="I283" s="21">
        <v>1653017</v>
      </c>
      <c r="J283" s="21">
        <v>873131</v>
      </c>
      <c r="K283" s="21">
        <v>2401</v>
      </c>
      <c r="L283" s="21">
        <v>19055</v>
      </c>
      <c r="M283" s="21">
        <v>67</v>
      </c>
      <c r="N283" s="21">
        <v>30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1</v>
      </c>
      <c r="V283" s="21">
        <v>0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177.59529411764709</v>
      </c>
      <c r="C284" s="21">
        <v>205.96</v>
      </c>
      <c r="D284" s="21">
        <v>28.364705882352922</v>
      </c>
      <c r="E284" s="21">
        <v>1.08</v>
      </c>
      <c r="F284" s="21">
        <v>8369.8764713102792</v>
      </c>
      <c r="G284" s="21">
        <v>26506</v>
      </c>
      <c r="H284" s="21">
        <v>31981</v>
      </c>
      <c r="I284" s="21">
        <v>4459144</v>
      </c>
      <c r="J284" s="21">
        <v>4549784</v>
      </c>
      <c r="K284" s="21">
        <v>391</v>
      </c>
      <c r="L284" s="21">
        <v>7833</v>
      </c>
      <c r="M284" s="21">
        <v>23</v>
      </c>
      <c r="N284" s="21">
        <v>79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0</v>
      </c>
      <c r="X284" s="21">
        <v>1</v>
      </c>
      <c r="Y284" s="21">
        <v>1</v>
      </c>
      <c r="Z284" s="21">
        <v>0</v>
      </c>
    </row>
    <row r="285" spans="2:26" ht="10.199999999999999" x14ac:dyDescent="0.2">
      <c r="B285" s="21">
        <v>98.695833333333326</v>
      </c>
      <c r="C285" s="21">
        <v>85.19</v>
      </c>
      <c r="D285" s="21">
        <v>-13.505833333333328</v>
      </c>
      <c r="E285" s="21">
        <v>1.02</v>
      </c>
      <c r="F285" s="21">
        <v>4491.65156330229</v>
      </c>
      <c r="G285" s="21">
        <v>38813</v>
      </c>
      <c r="H285" s="21">
        <v>21121</v>
      </c>
      <c r="I285" s="21">
        <v>1653017</v>
      </c>
      <c r="J285" s="21">
        <v>1228816</v>
      </c>
      <c r="K285" s="21">
        <v>593</v>
      </c>
      <c r="L285" s="21">
        <v>6213</v>
      </c>
      <c r="M285" s="21">
        <v>67</v>
      </c>
      <c r="N285" s="21">
        <v>64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</row>
    <row r="286" spans="2:26" ht="10.199999999999999" x14ac:dyDescent="0.2">
      <c r="B286" s="21">
        <v>278.25099999999998</v>
      </c>
      <c r="C286" s="21">
        <v>260.16000000000003</v>
      </c>
      <c r="D286" s="21">
        <v>-18.090999999999951</v>
      </c>
      <c r="E286" s="21">
        <v>1.25</v>
      </c>
      <c r="F286" s="21">
        <v>4148.5573791238203</v>
      </c>
      <c r="G286" s="21">
        <v>29260</v>
      </c>
      <c r="H286" s="21">
        <v>30916</v>
      </c>
      <c r="I286" s="21">
        <v>7830332</v>
      </c>
      <c r="J286" s="21">
        <v>2230831</v>
      </c>
      <c r="K286" s="21">
        <v>1731</v>
      </c>
      <c r="L286" s="21">
        <v>10343</v>
      </c>
      <c r="M286" s="21">
        <v>15</v>
      </c>
      <c r="N286" s="21">
        <v>70</v>
      </c>
      <c r="O286" s="21">
        <v>0</v>
      </c>
      <c r="P286" s="21">
        <v>1</v>
      </c>
      <c r="Q286" s="21">
        <v>0</v>
      </c>
      <c r="R286" s="21">
        <v>0</v>
      </c>
      <c r="S286" s="21">
        <v>1</v>
      </c>
      <c r="T286" s="21">
        <v>0</v>
      </c>
      <c r="U286" s="21">
        <v>1</v>
      </c>
      <c r="V286" s="21">
        <v>0</v>
      </c>
      <c r="W286" s="21">
        <v>1</v>
      </c>
      <c r="X286" s="21">
        <v>0</v>
      </c>
      <c r="Y286" s="21">
        <v>0</v>
      </c>
      <c r="Z286" s="21">
        <v>1</v>
      </c>
    </row>
    <row r="287" spans="2:26" ht="10.199999999999999" x14ac:dyDescent="0.2">
      <c r="B287" s="21">
        <v>105.43</v>
      </c>
      <c r="C287" s="21">
        <v>109.44</v>
      </c>
      <c r="D287" s="21">
        <v>4.0099999999999909</v>
      </c>
      <c r="E287" s="21">
        <v>1.01</v>
      </c>
      <c r="F287" s="21">
        <v>3266.4409876557002</v>
      </c>
      <c r="G287" s="21">
        <v>31981</v>
      </c>
      <c r="H287" s="21">
        <v>26101</v>
      </c>
      <c r="I287" s="21">
        <v>4549784</v>
      </c>
      <c r="J287" s="21">
        <v>1021830</v>
      </c>
      <c r="K287" s="21">
        <v>225</v>
      </c>
      <c r="L287" s="21">
        <v>7241</v>
      </c>
      <c r="M287" s="21">
        <v>78</v>
      </c>
      <c r="N287" s="21">
        <v>59</v>
      </c>
      <c r="O287" s="21">
        <v>0</v>
      </c>
      <c r="P287" s="21">
        <v>0</v>
      </c>
      <c r="Q287" s="21">
        <v>0</v>
      </c>
      <c r="R287" s="21">
        <v>1</v>
      </c>
      <c r="S287" s="21">
        <v>1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0</v>
      </c>
      <c r="Z287" s="21">
        <v>1</v>
      </c>
    </row>
    <row r="288" spans="2:26" ht="10.199999999999999" x14ac:dyDescent="0.2">
      <c r="B288" s="21">
        <v>132.7903571428572</v>
      </c>
      <c r="C288" s="21">
        <v>143.44</v>
      </c>
      <c r="D288" s="21">
        <v>10.649642857142794</v>
      </c>
      <c r="E288" s="21">
        <v>1.07</v>
      </c>
      <c r="F288" s="21">
        <v>6798.9376574559901</v>
      </c>
      <c r="G288" s="21">
        <v>26046</v>
      </c>
      <c r="H288" s="21">
        <v>32991</v>
      </c>
      <c r="I288" s="21">
        <v>2230955</v>
      </c>
      <c r="J288" s="21">
        <v>8621121</v>
      </c>
      <c r="K288" s="21">
        <v>408</v>
      </c>
      <c r="L288" s="21">
        <v>13252</v>
      </c>
      <c r="M288" s="21">
        <v>17</v>
      </c>
      <c r="N288" s="21">
        <v>48</v>
      </c>
      <c r="O288" s="21">
        <v>0</v>
      </c>
      <c r="P288" s="21">
        <v>0</v>
      </c>
      <c r="Q288" s="21">
        <v>0</v>
      </c>
      <c r="R288" s="21">
        <v>1</v>
      </c>
      <c r="S288" s="21">
        <v>1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93.912857142857163</v>
      </c>
      <c r="C289" s="21">
        <v>86.71</v>
      </c>
      <c r="D289" s="21">
        <v>-7.2028571428571695</v>
      </c>
      <c r="E289" s="21">
        <v>1.3</v>
      </c>
      <c r="F289" s="21">
        <v>5553.1561433304496</v>
      </c>
      <c r="G289" s="21">
        <v>24575</v>
      </c>
      <c r="H289" s="21">
        <v>21276</v>
      </c>
      <c r="I289" s="21">
        <v>1197234</v>
      </c>
      <c r="J289" s="21">
        <v>1481709</v>
      </c>
      <c r="K289" s="21">
        <v>1074</v>
      </c>
      <c r="L289" s="21">
        <v>6756</v>
      </c>
      <c r="M289" s="21">
        <v>35</v>
      </c>
      <c r="N289" s="21">
        <v>65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126.20578947368425</v>
      </c>
      <c r="C290" s="21">
        <v>148.28</v>
      </c>
      <c r="D290" s="21">
        <v>22.074210526315753</v>
      </c>
      <c r="E290" s="21">
        <v>1.08</v>
      </c>
      <c r="F290" s="21">
        <v>3100.41252356633</v>
      </c>
      <c r="G290" s="21">
        <v>27211</v>
      </c>
      <c r="H290" s="21">
        <v>23025</v>
      </c>
      <c r="I290" s="21">
        <v>3770125</v>
      </c>
      <c r="J290" s="21">
        <v>2753373</v>
      </c>
      <c r="K290" s="21">
        <v>1014</v>
      </c>
      <c r="L290" s="21">
        <v>6277</v>
      </c>
      <c r="M290" s="21">
        <v>31</v>
      </c>
      <c r="N290" s="21">
        <v>55</v>
      </c>
      <c r="O290" s="21">
        <v>0</v>
      </c>
      <c r="P290" s="21">
        <v>0</v>
      </c>
      <c r="Q290" s="21">
        <v>0</v>
      </c>
      <c r="R290" s="21">
        <v>1</v>
      </c>
      <c r="S290" s="21">
        <v>1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210.63759999999999</v>
      </c>
      <c r="C291" s="21">
        <v>207.83</v>
      </c>
      <c r="D291" s="21">
        <v>-2.8075999999999794</v>
      </c>
      <c r="E291" s="21">
        <v>1.21</v>
      </c>
      <c r="F291" s="21">
        <v>4567.2004721749299</v>
      </c>
      <c r="G291" s="21">
        <v>24706</v>
      </c>
      <c r="H291" s="21">
        <v>21207</v>
      </c>
      <c r="I291" s="21">
        <v>9056076</v>
      </c>
      <c r="J291" s="21">
        <v>2105604</v>
      </c>
      <c r="K291" s="21">
        <v>2336</v>
      </c>
      <c r="L291" s="21">
        <v>11193</v>
      </c>
      <c r="M291" s="21">
        <v>37</v>
      </c>
      <c r="N291" s="21">
        <v>41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132.7903571428572</v>
      </c>
      <c r="C292" s="21">
        <v>125.09</v>
      </c>
      <c r="D292" s="21">
        <v>-7.7003571428572002</v>
      </c>
      <c r="E292" s="21">
        <v>1.06</v>
      </c>
      <c r="F292" s="21">
        <v>4248.4721072264902</v>
      </c>
      <c r="G292" s="21">
        <v>26993</v>
      </c>
      <c r="H292" s="21">
        <v>27994</v>
      </c>
      <c r="I292" s="21">
        <v>3532657</v>
      </c>
      <c r="J292" s="21">
        <v>4948339</v>
      </c>
      <c r="K292" s="21">
        <v>674</v>
      </c>
      <c r="L292" s="21">
        <v>16512</v>
      </c>
      <c r="M292" s="21">
        <v>4</v>
      </c>
      <c r="N292" s="21">
        <v>54</v>
      </c>
      <c r="O292" s="21">
        <v>0</v>
      </c>
      <c r="P292" s="21">
        <v>0</v>
      </c>
      <c r="Q292" s="21">
        <v>0</v>
      </c>
      <c r="R292" s="21">
        <v>1</v>
      </c>
      <c r="S292" s="21">
        <v>1</v>
      </c>
      <c r="T292" s="21">
        <v>0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98.695833333333326</v>
      </c>
      <c r="C293" s="21">
        <v>104.11</v>
      </c>
      <c r="D293" s="21">
        <v>5.4141666666666737</v>
      </c>
      <c r="E293" s="21">
        <v>1.01</v>
      </c>
      <c r="F293" s="21">
        <v>6017.6559463517497</v>
      </c>
      <c r="G293" s="21">
        <v>26993</v>
      </c>
      <c r="H293" s="21">
        <v>37375</v>
      </c>
      <c r="I293" s="21">
        <v>3532657</v>
      </c>
      <c r="J293" s="21">
        <v>991717</v>
      </c>
      <c r="K293" s="21">
        <v>546</v>
      </c>
      <c r="L293" s="21">
        <v>7788</v>
      </c>
      <c r="M293" s="21">
        <v>4</v>
      </c>
      <c r="N293" s="21">
        <v>80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0</v>
      </c>
      <c r="X293" s="21">
        <v>1</v>
      </c>
      <c r="Y293" s="21">
        <v>0</v>
      </c>
      <c r="Z293" s="21">
        <v>1</v>
      </c>
    </row>
    <row r="294" spans="2:26" ht="10.199999999999999" x14ac:dyDescent="0.2">
      <c r="B294" s="21">
        <v>65.751555555555555</v>
      </c>
      <c r="C294" s="21">
        <v>47.85</v>
      </c>
      <c r="D294" s="21">
        <v>-17.901555555555554</v>
      </c>
      <c r="E294" s="21">
        <v>1</v>
      </c>
      <c r="F294" s="21">
        <v>10000</v>
      </c>
      <c r="G294" s="21">
        <v>29846</v>
      </c>
      <c r="H294" s="21">
        <v>29284</v>
      </c>
      <c r="I294" s="21">
        <v>2237227</v>
      </c>
      <c r="J294" s="21">
        <v>298680</v>
      </c>
      <c r="K294" s="21">
        <v>180</v>
      </c>
      <c r="L294" s="21">
        <v>5220</v>
      </c>
      <c r="M294" s="21">
        <v>50</v>
      </c>
      <c r="N294" s="21">
        <v>60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0</v>
      </c>
      <c r="V294" s="21">
        <v>1</v>
      </c>
      <c r="W294" s="21">
        <v>0</v>
      </c>
      <c r="X294" s="21">
        <v>1</v>
      </c>
      <c r="Y294" s="21">
        <v>0</v>
      </c>
      <c r="Z294" s="21">
        <v>1</v>
      </c>
    </row>
    <row r="295" spans="2:26" ht="10.199999999999999" x14ac:dyDescent="0.2">
      <c r="B295" s="21">
        <v>177.59529411764709</v>
      </c>
      <c r="C295" s="21">
        <v>250.73</v>
      </c>
      <c r="D295" s="21">
        <v>73.134705882352904</v>
      </c>
      <c r="E295" s="21">
        <v>1.1200000000000001</v>
      </c>
      <c r="F295" s="21">
        <v>8714.0262981855103</v>
      </c>
      <c r="G295" s="21">
        <v>32991</v>
      </c>
      <c r="H295" s="21">
        <v>25237</v>
      </c>
      <c r="I295" s="21">
        <v>8621121</v>
      </c>
      <c r="J295" s="21">
        <v>1318892</v>
      </c>
      <c r="K295" s="21">
        <v>539</v>
      </c>
      <c r="L295" s="21">
        <v>9305</v>
      </c>
      <c r="M295" s="21">
        <v>46</v>
      </c>
      <c r="N295" s="21">
        <v>13</v>
      </c>
      <c r="O295" s="21">
        <v>0</v>
      </c>
      <c r="P295" s="21">
        <v>0</v>
      </c>
      <c r="Q295" s="21">
        <v>0</v>
      </c>
      <c r="R295" s="21">
        <v>1</v>
      </c>
      <c r="S295" s="21">
        <v>1</v>
      </c>
      <c r="T295" s="21">
        <v>0</v>
      </c>
      <c r="U295" s="21">
        <v>1</v>
      </c>
      <c r="V295" s="21">
        <v>0</v>
      </c>
      <c r="W295" s="21">
        <v>0</v>
      </c>
      <c r="X295" s="21">
        <v>1</v>
      </c>
      <c r="Y295" s="21">
        <v>1</v>
      </c>
      <c r="Z295" s="21">
        <v>0</v>
      </c>
    </row>
    <row r="296" spans="2:26" ht="10.199999999999999" x14ac:dyDescent="0.2">
      <c r="B296" s="21">
        <v>177.59529411764709</v>
      </c>
      <c r="C296" s="21">
        <v>174.87</v>
      </c>
      <c r="D296" s="21">
        <v>-2.7252941176470813</v>
      </c>
      <c r="E296" s="21">
        <v>1.1100000000000001</v>
      </c>
      <c r="F296" s="21">
        <v>3046.4531154031902</v>
      </c>
      <c r="G296" s="21">
        <v>24502</v>
      </c>
      <c r="H296" s="21">
        <v>32991</v>
      </c>
      <c r="I296" s="21">
        <v>125722</v>
      </c>
      <c r="J296" s="21">
        <v>8621121</v>
      </c>
      <c r="K296" s="21">
        <v>475</v>
      </c>
      <c r="L296" s="21">
        <v>10168</v>
      </c>
      <c r="M296" s="21">
        <v>19</v>
      </c>
      <c r="N296" s="21">
        <v>47</v>
      </c>
      <c r="O296" s="21">
        <v>1</v>
      </c>
      <c r="P296" s="21">
        <v>0</v>
      </c>
      <c r="Q296" s="21">
        <v>0</v>
      </c>
      <c r="R296" s="21">
        <v>0</v>
      </c>
      <c r="S296" s="21">
        <v>1</v>
      </c>
      <c r="T296" s="21">
        <v>0</v>
      </c>
      <c r="U296" s="21">
        <v>1</v>
      </c>
      <c r="V296" s="21">
        <v>0</v>
      </c>
      <c r="W296" s="21">
        <v>1</v>
      </c>
      <c r="X296" s="21">
        <v>0</v>
      </c>
      <c r="Y296" s="21">
        <v>0</v>
      </c>
      <c r="Z296" s="21">
        <v>1</v>
      </c>
    </row>
    <row r="297" spans="2:26" ht="10.199999999999999" x14ac:dyDescent="0.2">
      <c r="B297" s="21">
        <v>65.751555555555555</v>
      </c>
      <c r="C297" s="21">
        <v>69.95</v>
      </c>
      <c r="D297" s="21">
        <v>4.1984444444444478</v>
      </c>
      <c r="E297" s="21">
        <v>1</v>
      </c>
      <c r="F297" s="21">
        <v>5218.3779284060702</v>
      </c>
      <c r="G297" s="21">
        <v>29846</v>
      </c>
      <c r="H297" s="21">
        <v>21121</v>
      </c>
      <c r="I297" s="21">
        <v>2237227</v>
      </c>
      <c r="J297" s="21">
        <v>1228816</v>
      </c>
      <c r="K297" s="21">
        <v>586</v>
      </c>
      <c r="L297" s="21">
        <v>6460</v>
      </c>
      <c r="M297" s="21">
        <v>50</v>
      </c>
      <c r="N297" s="21">
        <v>64</v>
      </c>
      <c r="O297" s="21">
        <v>0</v>
      </c>
      <c r="P297" s="21">
        <v>1</v>
      </c>
      <c r="Q297" s="21">
        <v>0</v>
      </c>
      <c r="R297" s="21">
        <v>0</v>
      </c>
      <c r="S297" s="21">
        <v>1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1</v>
      </c>
    </row>
    <row r="298" spans="2:26" ht="10.199999999999999" x14ac:dyDescent="0.2">
      <c r="B298" s="21">
        <v>65.751555555555555</v>
      </c>
      <c r="C298" s="21">
        <v>58.03</v>
      </c>
      <c r="D298" s="21">
        <v>-7.721555555555554</v>
      </c>
      <c r="E298" s="21">
        <v>1.05</v>
      </c>
      <c r="F298" s="21">
        <v>9062.9471188073203</v>
      </c>
      <c r="G298" s="21">
        <v>24575</v>
      </c>
      <c r="H298" s="21">
        <v>29846</v>
      </c>
      <c r="I298" s="21">
        <v>1197234</v>
      </c>
      <c r="J298" s="21">
        <v>2237227</v>
      </c>
      <c r="K298" s="21">
        <v>407</v>
      </c>
      <c r="L298" s="21">
        <v>13356</v>
      </c>
      <c r="M298" s="21">
        <v>35</v>
      </c>
      <c r="N298" s="21">
        <v>50</v>
      </c>
      <c r="O298" s="21">
        <v>1</v>
      </c>
      <c r="P298" s="21">
        <v>0</v>
      </c>
      <c r="Q298" s="21">
        <v>0</v>
      </c>
      <c r="R298" s="21">
        <v>0</v>
      </c>
      <c r="S298" s="21">
        <v>0</v>
      </c>
      <c r="T298" s="21">
        <v>1</v>
      </c>
      <c r="U298" s="21">
        <v>0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134.86500000000001</v>
      </c>
      <c r="C299" s="21">
        <v>121.09</v>
      </c>
      <c r="D299" s="21">
        <v>-13.775000000000006</v>
      </c>
      <c r="E299" s="21">
        <v>1.27</v>
      </c>
      <c r="F299" s="21">
        <v>2682.5445853654401</v>
      </c>
      <c r="G299" s="21">
        <v>30124</v>
      </c>
      <c r="H299" s="21">
        <v>26752</v>
      </c>
      <c r="I299" s="21">
        <v>5787293</v>
      </c>
      <c r="J299" s="21">
        <v>1440377</v>
      </c>
      <c r="K299" s="21">
        <v>1229</v>
      </c>
      <c r="L299" s="21">
        <v>10483</v>
      </c>
      <c r="M299" s="21">
        <v>9</v>
      </c>
      <c r="N299" s="21">
        <v>25</v>
      </c>
      <c r="O299" s="21">
        <v>0</v>
      </c>
      <c r="P299" s="21">
        <v>0</v>
      </c>
      <c r="Q299" s="21">
        <v>0</v>
      </c>
      <c r="R299" s="21">
        <v>1</v>
      </c>
      <c r="S299" s="21">
        <v>0</v>
      </c>
      <c r="T299" s="21">
        <v>1</v>
      </c>
      <c r="U299" s="21">
        <v>1</v>
      </c>
      <c r="V299" s="21">
        <v>0</v>
      </c>
      <c r="W299" s="21">
        <v>0</v>
      </c>
      <c r="X299" s="21">
        <v>1</v>
      </c>
      <c r="Y299" s="21">
        <v>0</v>
      </c>
      <c r="Z299" s="21">
        <v>1</v>
      </c>
    </row>
    <row r="300" spans="2:26" ht="10.199999999999999" x14ac:dyDescent="0.2">
      <c r="B300" s="21">
        <v>177.59529411764709</v>
      </c>
      <c r="C300" s="21">
        <v>145.61000000000001</v>
      </c>
      <c r="D300" s="21">
        <v>-31.985294117647072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15</v>
      </c>
      <c r="N300" s="21">
        <v>79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105.43</v>
      </c>
      <c r="C301" s="21">
        <v>117.23</v>
      </c>
      <c r="D301" s="21">
        <v>11.799999999999997</v>
      </c>
      <c r="E301" s="21">
        <v>1</v>
      </c>
      <c r="F301" s="21">
        <v>2626.8959269890802</v>
      </c>
      <c r="G301" s="21">
        <v>32991</v>
      </c>
      <c r="H301" s="21">
        <v>29838</v>
      </c>
      <c r="I301" s="21">
        <v>8621121</v>
      </c>
      <c r="J301" s="21">
        <v>7145897</v>
      </c>
      <c r="K301" s="21">
        <v>181</v>
      </c>
      <c r="L301" s="21">
        <v>7171</v>
      </c>
      <c r="M301" s="21">
        <v>48</v>
      </c>
      <c r="N301" s="21">
        <v>6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1</v>
      </c>
      <c r="X301" s="21">
        <v>0</v>
      </c>
      <c r="Y301" s="21">
        <v>0</v>
      </c>
      <c r="Z301" s="21">
        <v>1</v>
      </c>
    </row>
    <row r="302" spans="2:26" ht="10.199999999999999" x14ac:dyDescent="0.2">
      <c r="B302" s="21">
        <v>179.94285714285712</v>
      </c>
      <c r="C302" s="21">
        <v>180.85</v>
      </c>
      <c r="D302" s="21">
        <v>0.90714285714287257</v>
      </c>
      <c r="E302" s="21">
        <v>1.07</v>
      </c>
      <c r="F302" s="21">
        <v>4840.4831196053501</v>
      </c>
      <c r="G302" s="21">
        <v>32991</v>
      </c>
      <c r="H302" s="21">
        <v>24348</v>
      </c>
      <c r="I302" s="21">
        <v>8621121</v>
      </c>
      <c r="J302" s="21">
        <v>111745</v>
      </c>
      <c r="K302" s="21">
        <v>457</v>
      </c>
      <c r="L302" s="21">
        <v>7574</v>
      </c>
      <c r="M302" s="21">
        <v>46</v>
      </c>
      <c r="N302" s="21">
        <v>27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0</v>
      </c>
      <c r="X302" s="21">
        <v>1</v>
      </c>
      <c r="Y302" s="21">
        <v>1</v>
      </c>
      <c r="Z302" s="21">
        <v>0</v>
      </c>
    </row>
    <row r="303" spans="2:26" ht="10.199999999999999" x14ac:dyDescent="0.2">
      <c r="B303" s="21">
        <v>132.7903571428572</v>
      </c>
      <c r="C303" s="21">
        <v>155.81</v>
      </c>
      <c r="D303" s="21">
        <v>23.019642857142799</v>
      </c>
      <c r="E303" s="21">
        <v>1.06</v>
      </c>
      <c r="F303" s="21">
        <v>4157.6109169451902</v>
      </c>
      <c r="G303" s="21">
        <v>28637</v>
      </c>
      <c r="H303" s="21">
        <v>29055</v>
      </c>
      <c r="I303" s="21">
        <v>3036732</v>
      </c>
      <c r="J303" s="21">
        <v>1862106</v>
      </c>
      <c r="K303" s="21">
        <v>638</v>
      </c>
      <c r="L303" s="21">
        <v>11298</v>
      </c>
      <c r="M303" s="21">
        <v>21</v>
      </c>
      <c r="N303" s="21">
        <v>22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65.751555555555555</v>
      </c>
      <c r="C304" s="21">
        <v>66.459999999999994</v>
      </c>
      <c r="D304" s="21">
        <v>0.70844444444443866</v>
      </c>
      <c r="E304" s="21">
        <v>1.05</v>
      </c>
      <c r="F304" s="21">
        <v>5089.7454485634798</v>
      </c>
      <c r="G304" s="21">
        <v>24706</v>
      </c>
      <c r="H304" s="21">
        <v>21121</v>
      </c>
      <c r="I304" s="21">
        <v>9056076</v>
      </c>
      <c r="J304" s="21">
        <v>1228816</v>
      </c>
      <c r="K304" s="21">
        <v>584</v>
      </c>
      <c r="L304" s="21">
        <v>17617</v>
      </c>
      <c r="M304" s="21">
        <v>37</v>
      </c>
      <c r="N304" s="21">
        <v>64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210.63759999999999</v>
      </c>
      <c r="C305" s="21">
        <v>191.66</v>
      </c>
      <c r="D305" s="21">
        <v>-18.977599999999995</v>
      </c>
      <c r="E305" s="21">
        <v>1.22</v>
      </c>
      <c r="F305" s="21">
        <v>4116.07825300682</v>
      </c>
      <c r="G305" s="21">
        <v>26506</v>
      </c>
      <c r="H305" s="21">
        <v>23025</v>
      </c>
      <c r="I305" s="21">
        <v>4459144</v>
      </c>
      <c r="J305" s="21">
        <v>2753373</v>
      </c>
      <c r="K305" s="21">
        <v>1682</v>
      </c>
      <c r="L305" s="21">
        <v>8384</v>
      </c>
      <c r="M305" s="21">
        <v>23</v>
      </c>
      <c r="N305" s="21">
        <v>55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223.71387096774197</v>
      </c>
      <c r="C306" s="21">
        <v>174.06</v>
      </c>
      <c r="D306" s="21">
        <v>-49.653870967741966</v>
      </c>
      <c r="E306" s="21">
        <v>1.08</v>
      </c>
      <c r="F306" s="21">
        <v>5792.2828888006698</v>
      </c>
      <c r="G306" s="21">
        <v>29260</v>
      </c>
      <c r="H306" s="21">
        <v>29055</v>
      </c>
      <c r="I306" s="21">
        <v>7830332</v>
      </c>
      <c r="J306" s="21">
        <v>1862106</v>
      </c>
      <c r="K306" s="21">
        <v>902</v>
      </c>
      <c r="L306" s="21">
        <v>16263</v>
      </c>
      <c r="M306" s="21">
        <v>15</v>
      </c>
      <c r="N306" s="21">
        <v>22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</row>
    <row r="307" spans="2:26" ht="10.199999999999999" x14ac:dyDescent="0.2">
      <c r="B307" s="21">
        <v>65.751555555555555</v>
      </c>
      <c r="C307" s="21">
        <v>57.33</v>
      </c>
      <c r="D307" s="21">
        <v>-8.4215555555555568</v>
      </c>
      <c r="E307" s="21">
        <v>1</v>
      </c>
      <c r="F307" s="21">
        <v>5266.7156643627904</v>
      </c>
      <c r="G307" s="21">
        <v>24706</v>
      </c>
      <c r="H307" s="21">
        <v>23025</v>
      </c>
      <c r="I307" s="21">
        <v>9056076</v>
      </c>
      <c r="J307" s="21">
        <v>2753373</v>
      </c>
      <c r="K307" s="21">
        <v>363</v>
      </c>
      <c r="L307" s="21">
        <v>10529</v>
      </c>
      <c r="M307" s="21">
        <v>11</v>
      </c>
      <c r="N307" s="21">
        <v>55</v>
      </c>
      <c r="O307" s="21">
        <v>0</v>
      </c>
      <c r="P307" s="21">
        <v>0</v>
      </c>
      <c r="Q307" s="21">
        <v>0</v>
      </c>
      <c r="R307" s="21">
        <v>1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</row>
    <row r="308" spans="2:26" ht="10.199999999999999" x14ac:dyDescent="0.2">
      <c r="B308" s="21">
        <v>65.751555555555555</v>
      </c>
      <c r="C308" s="21">
        <v>49.02</v>
      </c>
      <c r="D308" s="21">
        <v>-16.731555555555552</v>
      </c>
      <c r="E308" s="21">
        <v>1.05</v>
      </c>
      <c r="F308" s="21">
        <v>3098.7358685681002</v>
      </c>
      <c r="G308" s="21">
        <v>24706</v>
      </c>
      <c r="H308" s="21">
        <v>20375</v>
      </c>
      <c r="I308" s="21">
        <v>9056076</v>
      </c>
      <c r="J308" s="21">
        <v>766956</v>
      </c>
      <c r="K308" s="21">
        <v>447</v>
      </c>
      <c r="L308" s="21">
        <v>12808</v>
      </c>
      <c r="M308" s="21">
        <v>37</v>
      </c>
      <c r="N308" s="21">
        <v>76</v>
      </c>
      <c r="O308" s="21">
        <v>0</v>
      </c>
      <c r="P308" s="21">
        <v>1</v>
      </c>
      <c r="Q308" s="21">
        <v>0</v>
      </c>
      <c r="R308" s="21">
        <v>0</v>
      </c>
      <c r="S308" s="21">
        <v>1</v>
      </c>
      <c r="T308" s="21">
        <v>0</v>
      </c>
      <c r="U308" s="21">
        <v>0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</row>
    <row r="309" spans="2:26" ht="10.199999999999999" x14ac:dyDescent="0.2">
      <c r="B309" s="21">
        <v>315.09333333333331</v>
      </c>
      <c r="C309" s="21">
        <v>349.53</v>
      </c>
      <c r="D309" s="21">
        <v>34.436666666666667</v>
      </c>
      <c r="E309" s="21">
        <v>1.29</v>
      </c>
      <c r="F309" s="21">
        <v>6438.2670930209097</v>
      </c>
      <c r="G309" s="21">
        <v>27211</v>
      </c>
      <c r="H309" s="21">
        <v>32991</v>
      </c>
      <c r="I309" s="21">
        <v>3770125</v>
      </c>
      <c r="J309" s="21">
        <v>8621121</v>
      </c>
      <c r="K309" s="21">
        <v>1426</v>
      </c>
      <c r="L309" s="21">
        <v>15711</v>
      </c>
      <c r="M309" s="21">
        <v>31</v>
      </c>
      <c r="N309" s="21">
        <v>48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</row>
    <row r="310" spans="2:26" ht="10.199999999999999" x14ac:dyDescent="0.2">
      <c r="B310" s="21">
        <v>223.71387096774197</v>
      </c>
      <c r="C310" s="21">
        <v>210.9</v>
      </c>
      <c r="D310" s="21">
        <v>-12.813870967741963</v>
      </c>
      <c r="E310" s="21">
        <v>1.23</v>
      </c>
      <c r="F310" s="21">
        <v>4202.6589766532297</v>
      </c>
      <c r="G310" s="21">
        <v>26993</v>
      </c>
      <c r="H310" s="21">
        <v>29055</v>
      </c>
      <c r="I310" s="21">
        <v>3532657</v>
      </c>
      <c r="J310" s="21">
        <v>1862106</v>
      </c>
      <c r="K310" s="21">
        <v>1200</v>
      </c>
      <c r="L310" s="21">
        <v>7621</v>
      </c>
      <c r="M310" s="21">
        <v>4</v>
      </c>
      <c r="N310" s="21">
        <v>22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0</v>
      </c>
      <c r="X310" s="21">
        <v>1</v>
      </c>
      <c r="Y310" s="21">
        <v>0</v>
      </c>
      <c r="Z310" s="21">
        <v>1</v>
      </c>
    </row>
    <row r="311" spans="2:26" ht="10.199999999999999" x14ac:dyDescent="0.2">
      <c r="B311" s="21">
        <v>176.26181818181817</v>
      </c>
      <c r="C311" s="21">
        <v>146.36000000000001</v>
      </c>
      <c r="D311" s="21">
        <v>-29.901818181818157</v>
      </c>
      <c r="E311" s="21">
        <v>1.42</v>
      </c>
      <c r="F311" s="21">
        <v>2796.6035085590902</v>
      </c>
      <c r="G311" s="21">
        <v>24575</v>
      </c>
      <c r="H311" s="21">
        <v>26695</v>
      </c>
      <c r="I311" s="21">
        <v>1197234</v>
      </c>
      <c r="J311" s="21">
        <v>1646147</v>
      </c>
      <c r="K311" s="21">
        <v>1521</v>
      </c>
      <c r="L311" s="21">
        <v>2963</v>
      </c>
      <c r="M311" s="21">
        <v>35</v>
      </c>
      <c r="N311" s="21">
        <v>42</v>
      </c>
      <c r="O311" s="21">
        <v>0</v>
      </c>
      <c r="P311" s="21">
        <v>0</v>
      </c>
      <c r="Q311" s="21">
        <v>0</v>
      </c>
      <c r="R311" s="21">
        <v>1</v>
      </c>
      <c r="S311" s="21">
        <v>0</v>
      </c>
      <c r="T311" s="21">
        <v>1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1</v>
      </c>
    </row>
    <row r="312" spans="2:26" ht="10.199999999999999" x14ac:dyDescent="0.2">
      <c r="B312" s="21">
        <v>215.00399999999999</v>
      </c>
      <c r="C312" s="21">
        <v>228.99</v>
      </c>
      <c r="D312" s="21">
        <v>13.986000000000018</v>
      </c>
      <c r="E312" s="21">
        <v>1.5</v>
      </c>
      <c r="F312" s="21">
        <v>3932.2913854374001</v>
      </c>
      <c r="G312" s="21">
        <v>24706</v>
      </c>
      <c r="H312" s="21">
        <v>29838</v>
      </c>
      <c r="I312" s="21">
        <v>9056076</v>
      </c>
      <c r="J312" s="21">
        <v>7145897</v>
      </c>
      <c r="K312" s="21">
        <v>2329</v>
      </c>
      <c r="L312" s="21">
        <v>7349</v>
      </c>
      <c r="M312" s="21">
        <v>37</v>
      </c>
      <c r="N312" s="21">
        <v>6</v>
      </c>
      <c r="O312" s="21">
        <v>0</v>
      </c>
      <c r="P312" s="21">
        <v>1</v>
      </c>
      <c r="Q312" s="21">
        <v>0</v>
      </c>
      <c r="R312" s="21">
        <v>0</v>
      </c>
      <c r="S312" s="21">
        <v>1</v>
      </c>
      <c r="T312" s="21">
        <v>0</v>
      </c>
      <c r="U312" s="21">
        <v>0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132.7903571428572</v>
      </c>
      <c r="C313" s="21">
        <v>169.9</v>
      </c>
      <c r="D313" s="21">
        <v>37.109642857142802</v>
      </c>
      <c r="E313" s="21">
        <v>1.02</v>
      </c>
      <c r="F313" s="21">
        <v>5898.7392514049698</v>
      </c>
      <c r="G313" s="21">
        <v>32991</v>
      </c>
      <c r="H313" s="21">
        <v>25054</v>
      </c>
      <c r="I313" s="21">
        <v>8621121</v>
      </c>
      <c r="J313" s="21">
        <v>2374260</v>
      </c>
      <c r="K313" s="21">
        <v>325</v>
      </c>
      <c r="L313" s="21">
        <v>13957</v>
      </c>
      <c r="M313" s="21">
        <v>46</v>
      </c>
      <c r="N313" s="21">
        <v>56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0</v>
      </c>
      <c r="X313" s="21">
        <v>1</v>
      </c>
      <c r="Y313" s="21">
        <v>1</v>
      </c>
      <c r="Z313" s="21">
        <v>0</v>
      </c>
    </row>
    <row r="314" spans="2:26" ht="10.199999999999999" x14ac:dyDescent="0.2">
      <c r="B314" s="21">
        <v>176.26181818181817</v>
      </c>
      <c r="C314" s="21">
        <v>158.19999999999999</v>
      </c>
      <c r="D314" s="21">
        <v>-18.061818181818182</v>
      </c>
      <c r="E314" s="21">
        <v>1.57</v>
      </c>
      <c r="F314" s="21">
        <v>1772.59040028348</v>
      </c>
      <c r="G314" s="21">
        <v>24575</v>
      </c>
      <c r="H314" s="21">
        <v>29838</v>
      </c>
      <c r="I314" s="21">
        <v>1197234</v>
      </c>
      <c r="J314" s="21">
        <v>7145897</v>
      </c>
      <c r="K314" s="21">
        <v>2104</v>
      </c>
      <c r="L314" s="21">
        <v>4489</v>
      </c>
      <c r="M314" s="21">
        <v>35</v>
      </c>
      <c r="N314" s="21">
        <v>6</v>
      </c>
      <c r="O314" s="21">
        <v>0</v>
      </c>
      <c r="P314" s="21">
        <v>0</v>
      </c>
      <c r="Q314" s="21">
        <v>0</v>
      </c>
      <c r="R314" s="21">
        <v>1</v>
      </c>
      <c r="S314" s="21">
        <v>0</v>
      </c>
      <c r="T314" s="21">
        <v>1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177.59529411764709</v>
      </c>
      <c r="C315" s="21">
        <v>250.73</v>
      </c>
      <c r="D315" s="21">
        <v>73.134705882352904</v>
      </c>
      <c r="E315" s="21">
        <v>1.1200000000000001</v>
      </c>
      <c r="F315" s="21">
        <v>8714.0262981855103</v>
      </c>
      <c r="G315" s="21">
        <v>32991</v>
      </c>
      <c r="H315" s="21">
        <v>25237</v>
      </c>
      <c r="I315" s="21">
        <v>8621121</v>
      </c>
      <c r="J315" s="21">
        <v>1318892</v>
      </c>
      <c r="K315" s="21">
        <v>539</v>
      </c>
      <c r="L315" s="21">
        <v>9305</v>
      </c>
      <c r="M315" s="21">
        <v>48</v>
      </c>
      <c r="N315" s="21">
        <v>13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0</v>
      </c>
    </row>
    <row r="316" spans="2:26" ht="10.199999999999999" x14ac:dyDescent="0.2">
      <c r="B316" s="21">
        <v>65.751555555555555</v>
      </c>
      <c r="C316" s="21">
        <v>67.17</v>
      </c>
      <c r="D316" s="21">
        <v>1.4184444444444466</v>
      </c>
      <c r="E316" s="21">
        <v>1</v>
      </c>
      <c r="F316" s="21">
        <v>5502.3337626808197</v>
      </c>
      <c r="G316" s="21">
        <v>23665</v>
      </c>
      <c r="H316" s="21">
        <v>28637</v>
      </c>
      <c r="I316" s="21">
        <v>1038660</v>
      </c>
      <c r="J316" s="21">
        <v>3036732</v>
      </c>
      <c r="K316" s="21">
        <v>184</v>
      </c>
      <c r="L316" s="21">
        <v>18843</v>
      </c>
      <c r="M316" s="21">
        <v>5</v>
      </c>
      <c r="N316" s="21">
        <v>21</v>
      </c>
      <c r="O316" s="21">
        <v>0</v>
      </c>
      <c r="P316" s="21">
        <v>0</v>
      </c>
      <c r="Q316" s="21">
        <v>0</v>
      </c>
      <c r="R316" s="21">
        <v>1</v>
      </c>
      <c r="S316" s="21">
        <v>1</v>
      </c>
      <c r="T316" s="21">
        <v>0</v>
      </c>
      <c r="U316" s="21">
        <v>0</v>
      </c>
      <c r="V316" s="21">
        <v>1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93.912857142857163</v>
      </c>
      <c r="C317" s="21">
        <v>106.77</v>
      </c>
      <c r="D317" s="21">
        <v>12.857142857142833</v>
      </c>
      <c r="E317" s="21">
        <v>1.1299999999999999</v>
      </c>
      <c r="F317" s="21">
        <v>5201.3383492335697</v>
      </c>
      <c r="G317" s="21">
        <v>23654</v>
      </c>
      <c r="H317" s="21">
        <v>29838</v>
      </c>
      <c r="I317" s="21">
        <v>2195215</v>
      </c>
      <c r="J317" s="21">
        <v>7145897</v>
      </c>
      <c r="K317" s="21">
        <v>846</v>
      </c>
      <c r="L317" s="21">
        <v>7082</v>
      </c>
      <c r="M317" s="21">
        <v>75</v>
      </c>
      <c r="N317" s="21">
        <v>6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0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223.71387096774197</v>
      </c>
      <c r="C318" s="21">
        <v>235.1</v>
      </c>
      <c r="D318" s="21">
        <v>11.386129032258026</v>
      </c>
      <c r="E318" s="21">
        <v>1.19</v>
      </c>
      <c r="F318" s="21">
        <v>7968.6275688566602</v>
      </c>
      <c r="G318" s="21">
        <v>28739</v>
      </c>
      <c r="H318" s="21">
        <v>31981</v>
      </c>
      <c r="I318" s="21">
        <v>2761118</v>
      </c>
      <c r="J318" s="21">
        <v>4549784</v>
      </c>
      <c r="K318" s="21">
        <v>916</v>
      </c>
      <c r="L318" s="21">
        <v>8215</v>
      </c>
      <c r="M318" s="21">
        <v>43</v>
      </c>
      <c r="N318" s="21">
        <v>78</v>
      </c>
      <c r="O318" s="21">
        <v>0</v>
      </c>
      <c r="P318" s="21">
        <v>0</v>
      </c>
      <c r="Q318" s="21">
        <v>0</v>
      </c>
      <c r="R318" s="21">
        <v>1</v>
      </c>
      <c r="S318" s="21">
        <v>1</v>
      </c>
      <c r="T318" s="21">
        <v>0</v>
      </c>
      <c r="U318" s="21">
        <v>1</v>
      </c>
      <c r="V318" s="21">
        <v>0</v>
      </c>
      <c r="W318" s="21">
        <v>1</v>
      </c>
      <c r="X318" s="21">
        <v>0</v>
      </c>
      <c r="Y318" s="21">
        <v>1</v>
      </c>
      <c r="Z318" s="21">
        <v>0</v>
      </c>
    </row>
    <row r="319" spans="2:26" ht="10.199999999999999" x14ac:dyDescent="0.2">
      <c r="B319" s="21">
        <v>134.86500000000001</v>
      </c>
      <c r="C319" s="21">
        <v>129.63</v>
      </c>
      <c r="D319" s="21">
        <v>-5.2350000000000136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46</v>
      </c>
      <c r="N319" s="21">
        <v>80</v>
      </c>
      <c r="O319" s="21">
        <v>1</v>
      </c>
      <c r="P319" s="21">
        <v>0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1</v>
      </c>
      <c r="Z319" s="21">
        <v>0</v>
      </c>
    </row>
    <row r="320" spans="2:26" ht="10.199999999999999" x14ac:dyDescent="0.2">
      <c r="B320" s="21">
        <v>134.86500000000001</v>
      </c>
      <c r="C320" s="21">
        <v>129.62</v>
      </c>
      <c r="D320" s="21">
        <v>-5.2450000000000045</v>
      </c>
      <c r="E320" s="21">
        <v>1.28</v>
      </c>
      <c r="F320" s="21">
        <v>5566.42674366952</v>
      </c>
      <c r="G320" s="21">
        <v>31981</v>
      </c>
      <c r="H320" s="21">
        <v>37375</v>
      </c>
      <c r="I320" s="21">
        <v>4549784</v>
      </c>
      <c r="J320" s="21">
        <v>991717</v>
      </c>
      <c r="K320" s="21">
        <v>858</v>
      </c>
      <c r="L320" s="21">
        <v>4877</v>
      </c>
      <c r="M320" s="21">
        <v>79</v>
      </c>
      <c r="N320" s="21">
        <v>80</v>
      </c>
      <c r="O320" s="21">
        <v>0</v>
      </c>
      <c r="P320" s="21">
        <v>0</v>
      </c>
      <c r="Q320" s="21">
        <v>0</v>
      </c>
      <c r="R320" s="21">
        <v>1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0</v>
      </c>
      <c r="Z320" s="21">
        <v>1</v>
      </c>
    </row>
    <row r="321" spans="2:26" ht="10.199999999999999" x14ac:dyDescent="0.2">
      <c r="B321" s="21">
        <v>93.912857142857163</v>
      </c>
      <c r="C321" s="21">
        <v>72.430000000000007</v>
      </c>
      <c r="D321" s="21">
        <v>-21.482857142857156</v>
      </c>
      <c r="E321" s="21">
        <v>1.08</v>
      </c>
      <c r="F321" s="21">
        <v>7641.7286324875404</v>
      </c>
      <c r="G321" s="21">
        <v>22089</v>
      </c>
      <c r="H321" s="21">
        <v>24575</v>
      </c>
      <c r="I321" s="21">
        <v>668159</v>
      </c>
      <c r="J321" s="21">
        <v>1197234</v>
      </c>
      <c r="K321" s="21">
        <v>479</v>
      </c>
      <c r="L321" s="21">
        <v>7170</v>
      </c>
      <c r="M321" s="21">
        <v>1</v>
      </c>
      <c r="N321" s="21">
        <v>35</v>
      </c>
      <c r="O321" s="21">
        <v>1</v>
      </c>
      <c r="P321" s="21">
        <v>0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65.751555555555555</v>
      </c>
      <c r="C322" s="21">
        <v>76.959999999999994</v>
      </c>
      <c r="D322" s="21">
        <v>11.208444444444439</v>
      </c>
      <c r="E322" s="21">
        <v>1</v>
      </c>
      <c r="F322" s="21">
        <v>3042.24819109484</v>
      </c>
      <c r="G322" s="21">
        <v>29260</v>
      </c>
      <c r="H322" s="21">
        <v>25824</v>
      </c>
      <c r="I322" s="21">
        <v>7830332</v>
      </c>
      <c r="J322" s="21">
        <v>2549844</v>
      </c>
      <c r="K322" s="21">
        <v>257</v>
      </c>
      <c r="L322" s="21">
        <v>24362</v>
      </c>
      <c r="M322" s="21">
        <v>15</v>
      </c>
      <c r="N322" s="21">
        <v>72</v>
      </c>
      <c r="O322" s="21">
        <v>0</v>
      </c>
      <c r="P322" s="21">
        <v>0</v>
      </c>
      <c r="Q322" s="21">
        <v>0</v>
      </c>
      <c r="R322" s="21">
        <v>1</v>
      </c>
      <c r="S322" s="21">
        <v>1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</row>
    <row r="323" spans="2:26" ht="10.199999999999999" x14ac:dyDescent="0.2">
      <c r="B323" s="21">
        <v>65.751555555555555</v>
      </c>
      <c r="C323" s="21">
        <v>50.38</v>
      </c>
      <c r="D323" s="21">
        <v>-15.371555555555553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210.63759999999999</v>
      </c>
      <c r="C324" s="21">
        <v>137.19999999999999</v>
      </c>
      <c r="D324" s="21">
        <v>-73.437600000000003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223.71387096774197</v>
      </c>
      <c r="C325" s="21">
        <v>203.17</v>
      </c>
      <c r="D325" s="21">
        <v>-20.543870967741981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134.86500000000001</v>
      </c>
      <c r="C326" s="21">
        <v>125.8</v>
      </c>
      <c r="D326" s="21">
        <v>-9.0650000000000119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132.7903571428572</v>
      </c>
      <c r="C327" s="21">
        <v>127.38</v>
      </c>
      <c r="D327" s="21">
        <v>-5.4103571428572081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126.20578947368425</v>
      </c>
      <c r="C328" s="21">
        <v>121.67</v>
      </c>
      <c r="D328" s="21">
        <v>-4.5357894736842468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210.63759999999999</v>
      </c>
      <c r="C329" s="21">
        <v>272.06</v>
      </c>
      <c r="D329" s="21">
        <v>61.42240000000001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132.7903571428572</v>
      </c>
      <c r="C330" s="21">
        <v>162.28</v>
      </c>
      <c r="D330" s="21">
        <v>29.489642857142798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141.29181818181817</v>
      </c>
      <c r="C331" s="21">
        <v>157.44999999999999</v>
      </c>
      <c r="D331" s="21">
        <v>16.158181818181816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315.09333333333331</v>
      </c>
      <c r="C332" s="21">
        <v>304.18</v>
      </c>
      <c r="D332" s="21">
        <v>-10.913333333333298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132.7903571428572</v>
      </c>
      <c r="C333" s="21">
        <v>156.93</v>
      </c>
      <c r="D333" s="21">
        <v>24.139642857142803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126.20578947368425</v>
      </c>
      <c r="C334" s="21">
        <v>135.76</v>
      </c>
      <c r="D334" s="21">
        <v>9.5542105263157424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215.00399999999999</v>
      </c>
      <c r="C335" s="21">
        <v>221.89</v>
      </c>
      <c r="D335" s="21">
        <v>6.8859999999999957</v>
      </c>
      <c r="E335" s="21">
        <v>1.29</v>
      </c>
      <c r="F335" s="21">
        <v>3333.1093250301601</v>
      </c>
      <c r="G335" s="21">
        <v>30916</v>
      </c>
      <c r="H335" s="21">
        <v>26681</v>
      </c>
      <c r="I335" s="21">
        <v>2230831</v>
      </c>
      <c r="J335" s="21">
        <v>873131</v>
      </c>
      <c r="K335" s="21">
        <v>2679</v>
      </c>
      <c r="L335" s="21">
        <v>6464</v>
      </c>
      <c r="M335" s="21">
        <v>70</v>
      </c>
      <c r="N335" s="21">
        <v>30</v>
      </c>
      <c r="O335" s="21">
        <v>0</v>
      </c>
      <c r="P335" s="21">
        <v>0</v>
      </c>
      <c r="Q335" s="21">
        <v>0</v>
      </c>
      <c r="R335" s="21">
        <v>1</v>
      </c>
      <c r="S335" s="21">
        <v>0</v>
      </c>
      <c r="T335" s="21">
        <v>1</v>
      </c>
      <c r="U335" s="21">
        <v>1</v>
      </c>
      <c r="V335" s="21">
        <v>0</v>
      </c>
      <c r="W335" s="21">
        <v>0</v>
      </c>
      <c r="X335" s="21">
        <v>1</v>
      </c>
      <c r="Y335" s="21">
        <v>0</v>
      </c>
      <c r="Z335" s="21">
        <v>1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7"/>
  <sheetViews>
    <sheetView showGridLines="0" topLeftCell="A74" workbookViewId="0">
      <selection activeCell="A16" sqref="A16:XFD16"/>
    </sheetView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558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210.63759999999999</v>
      </c>
      <c r="C17" s="21">
        <v>299.17</v>
      </c>
      <c r="D17" s="21">
        <v>88.532400000000024</v>
      </c>
      <c r="E17" s="21">
        <v>1.57</v>
      </c>
      <c r="F17" s="21">
        <v>2313.6035842443898</v>
      </c>
      <c r="G17" s="21">
        <v>32991</v>
      </c>
      <c r="H17" s="21">
        <v>23903</v>
      </c>
      <c r="I17" s="21">
        <v>8621121</v>
      </c>
      <c r="J17" s="21">
        <v>2673620</v>
      </c>
      <c r="K17" s="21">
        <v>2433</v>
      </c>
      <c r="L17" s="21">
        <v>9343</v>
      </c>
      <c r="M17" s="21">
        <v>48</v>
      </c>
      <c r="N17" s="21">
        <v>66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98.695833333333326</v>
      </c>
      <c r="C18" s="21">
        <v>69.599999999999994</v>
      </c>
      <c r="D18" s="21">
        <v>-29.095833333333331</v>
      </c>
      <c r="E18" s="21">
        <v>1</v>
      </c>
      <c r="F18" s="21">
        <v>2587.5773155216302</v>
      </c>
      <c r="G18" s="21">
        <v>29055</v>
      </c>
      <c r="H18" s="21">
        <v>21121</v>
      </c>
      <c r="I18" s="21">
        <v>1862106</v>
      </c>
      <c r="J18" s="21">
        <v>1228816</v>
      </c>
      <c r="K18" s="21">
        <v>388</v>
      </c>
      <c r="L18" s="21">
        <v>12994</v>
      </c>
      <c r="M18" s="21">
        <v>22</v>
      </c>
      <c r="N18" s="21">
        <v>64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65.751555555555555</v>
      </c>
      <c r="C19" s="21">
        <v>63.3</v>
      </c>
      <c r="D19" s="21">
        <v>-2.4515555555555579</v>
      </c>
      <c r="E19" s="21">
        <v>1.02</v>
      </c>
      <c r="F19" s="21">
        <v>5201.6484801584502</v>
      </c>
      <c r="G19" s="21">
        <v>30916</v>
      </c>
      <c r="H19" s="21">
        <v>34880</v>
      </c>
      <c r="I19" s="21">
        <v>2230831</v>
      </c>
      <c r="J19" s="21">
        <v>1594251</v>
      </c>
      <c r="K19" s="21">
        <v>702</v>
      </c>
      <c r="L19" s="21">
        <v>15072</v>
      </c>
      <c r="M19" s="21">
        <v>70</v>
      </c>
      <c r="N19" s="21">
        <v>68</v>
      </c>
      <c r="O19" s="21">
        <v>0</v>
      </c>
      <c r="P19" s="21">
        <v>0</v>
      </c>
      <c r="Q19" s="21">
        <v>0</v>
      </c>
      <c r="R19" s="21">
        <v>1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134.86500000000001</v>
      </c>
      <c r="C20" s="21">
        <v>147.80000000000001</v>
      </c>
      <c r="D20" s="21">
        <v>12.935000000000002</v>
      </c>
      <c r="E20" s="21">
        <v>1.1499999999999999</v>
      </c>
      <c r="F20" s="21">
        <v>5121.2421277686599</v>
      </c>
      <c r="G20" s="21">
        <v>21207</v>
      </c>
      <c r="H20" s="21">
        <v>31981</v>
      </c>
      <c r="I20" s="21">
        <v>2105604</v>
      </c>
      <c r="J20" s="21">
        <v>4549784</v>
      </c>
      <c r="K20" s="21">
        <v>924</v>
      </c>
      <c r="L20" s="21">
        <v>9176</v>
      </c>
      <c r="M20" s="21">
        <v>41</v>
      </c>
      <c r="N20" s="21">
        <v>78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381.37999999999994</v>
      </c>
      <c r="C21" s="21">
        <v>238.73</v>
      </c>
      <c r="D21" s="21">
        <v>-142.64999999999995</v>
      </c>
      <c r="E21" s="21">
        <v>1.88</v>
      </c>
      <c r="F21" s="21">
        <v>2012.4596404046799</v>
      </c>
      <c r="G21" s="21">
        <v>22360</v>
      </c>
      <c r="H21" s="21">
        <v>30916</v>
      </c>
      <c r="I21" s="21">
        <v>1421287</v>
      </c>
      <c r="J21" s="21">
        <v>2230831</v>
      </c>
      <c r="K21" s="21">
        <v>2553</v>
      </c>
      <c r="L21" s="21">
        <v>3183</v>
      </c>
      <c r="M21" s="21">
        <v>53</v>
      </c>
      <c r="N21" s="21">
        <v>70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126.20578947368425</v>
      </c>
      <c r="C22" s="21">
        <v>132.85</v>
      </c>
      <c r="D22" s="21">
        <v>6.6442105263157458</v>
      </c>
      <c r="E22" s="21">
        <v>1.2</v>
      </c>
      <c r="F22" s="21">
        <v>2621.0076957231699</v>
      </c>
      <c r="G22" s="21">
        <v>29260</v>
      </c>
      <c r="H22" s="21">
        <v>22038</v>
      </c>
      <c r="I22" s="21">
        <v>7830332</v>
      </c>
      <c r="J22" s="21">
        <v>1308499</v>
      </c>
      <c r="K22" s="21">
        <v>829</v>
      </c>
      <c r="L22" s="21">
        <v>8356</v>
      </c>
      <c r="M22" s="21">
        <v>14</v>
      </c>
      <c r="N22" s="21">
        <v>45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98.695833333333326</v>
      </c>
      <c r="C23" s="21">
        <v>87.35</v>
      </c>
      <c r="D23" s="21">
        <v>-11.345833333333331</v>
      </c>
      <c r="E23" s="21">
        <v>1.01</v>
      </c>
      <c r="F23" s="21">
        <v>4891.8400765173601</v>
      </c>
      <c r="G23" s="21">
        <v>26993</v>
      </c>
      <c r="H23" s="21">
        <v>23654</v>
      </c>
      <c r="I23" s="21">
        <v>3532657</v>
      </c>
      <c r="J23" s="21">
        <v>2195215</v>
      </c>
      <c r="K23" s="21">
        <v>414</v>
      </c>
      <c r="L23" s="21">
        <v>17437</v>
      </c>
      <c r="M23" s="21">
        <v>4</v>
      </c>
      <c r="N23" s="21">
        <v>75</v>
      </c>
      <c r="O23" s="21">
        <v>0</v>
      </c>
      <c r="P23" s="21">
        <v>0</v>
      </c>
      <c r="Q23" s="21">
        <v>0</v>
      </c>
      <c r="R23" s="21">
        <v>1</v>
      </c>
      <c r="S23" s="21">
        <v>0</v>
      </c>
      <c r="T23" s="21">
        <v>1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176.26181818181817</v>
      </c>
      <c r="C24" s="21">
        <v>208.79</v>
      </c>
      <c r="D24" s="21">
        <v>32.528181818181821</v>
      </c>
      <c r="E24" s="21">
        <v>1.92</v>
      </c>
      <c r="F24" s="21">
        <v>1940.17219696915</v>
      </c>
      <c r="G24" s="21">
        <v>22089</v>
      </c>
      <c r="H24" s="21">
        <v>32991</v>
      </c>
      <c r="I24" s="21">
        <v>668159</v>
      </c>
      <c r="J24" s="21">
        <v>8621121</v>
      </c>
      <c r="K24" s="21">
        <v>1822</v>
      </c>
      <c r="L24" s="21">
        <v>4002</v>
      </c>
      <c r="M24" s="21">
        <v>1</v>
      </c>
      <c r="N24" s="21">
        <v>47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98.695833333333326</v>
      </c>
      <c r="C25" s="21">
        <v>132.79</v>
      </c>
      <c r="D25" s="21">
        <v>34.094166666666666</v>
      </c>
      <c r="E25" s="21">
        <v>1.04</v>
      </c>
      <c r="F25" s="21">
        <v>5483.2853374427696</v>
      </c>
      <c r="G25" s="21">
        <v>30124</v>
      </c>
      <c r="H25" s="21">
        <v>31981</v>
      </c>
      <c r="I25" s="21">
        <v>5787293</v>
      </c>
      <c r="J25" s="21">
        <v>4549784</v>
      </c>
      <c r="K25" s="21">
        <v>400</v>
      </c>
      <c r="L25" s="21">
        <v>37715</v>
      </c>
      <c r="M25" s="21">
        <v>9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278.25099999999998</v>
      </c>
      <c r="C26" s="21">
        <v>281.06</v>
      </c>
      <c r="D26" s="21">
        <v>2.8090000000000259</v>
      </c>
      <c r="E26" s="21">
        <v>1.55</v>
      </c>
      <c r="F26" s="21">
        <v>4358.5103280736503</v>
      </c>
      <c r="G26" s="21">
        <v>30916</v>
      </c>
      <c r="H26" s="21">
        <v>31981</v>
      </c>
      <c r="I26" s="21">
        <v>2230831</v>
      </c>
      <c r="J26" s="21">
        <v>4549784</v>
      </c>
      <c r="K26" s="21">
        <v>2317</v>
      </c>
      <c r="L26" s="21">
        <v>7614</v>
      </c>
      <c r="M26" s="21">
        <v>70</v>
      </c>
      <c r="N26" s="21">
        <v>78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65.751555555555555</v>
      </c>
      <c r="C27" s="21">
        <v>55.57</v>
      </c>
      <c r="D27" s="21">
        <v>-10.181555555555555</v>
      </c>
      <c r="E27" s="21">
        <v>1</v>
      </c>
      <c r="F27" s="21">
        <v>2522.0082944256701</v>
      </c>
      <c r="G27" s="21">
        <v>24706</v>
      </c>
      <c r="H27" s="21">
        <v>24575</v>
      </c>
      <c r="I27" s="21">
        <v>9056076</v>
      </c>
      <c r="J27" s="21">
        <v>1197234</v>
      </c>
      <c r="K27" s="21">
        <v>238</v>
      </c>
      <c r="L27" s="21">
        <v>51358</v>
      </c>
      <c r="M27" s="21">
        <v>37</v>
      </c>
      <c r="N27" s="21">
        <v>35</v>
      </c>
      <c r="O27" s="21">
        <v>1</v>
      </c>
      <c r="P27" s="21">
        <v>0</v>
      </c>
      <c r="Q27" s="21">
        <v>0</v>
      </c>
      <c r="R27" s="21">
        <v>0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132.7903571428572</v>
      </c>
      <c r="C28" s="21">
        <v>175.66</v>
      </c>
      <c r="D28" s="21">
        <v>42.869642857142793</v>
      </c>
      <c r="E28" s="21">
        <v>1.05</v>
      </c>
      <c r="F28" s="21">
        <v>4597.2869973787601</v>
      </c>
      <c r="G28" s="21">
        <v>26506</v>
      </c>
      <c r="H28" s="21">
        <v>27994</v>
      </c>
      <c r="I28" s="21">
        <v>4459144</v>
      </c>
      <c r="J28" s="21">
        <v>4948339</v>
      </c>
      <c r="K28" s="21">
        <v>450</v>
      </c>
      <c r="L28" s="21">
        <v>7899</v>
      </c>
      <c r="M28" s="21">
        <v>23</v>
      </c>
      <c r="N28" s="21">
        <v>54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1</v>
      </c>
      <c r="Z28" s="21">
        <v>0</v>
      </c>
    </row>
    <row r="29" spans="2:26" ht="10.199999999999999" x14ac:dyDescent="0.2">
      <c r="B29" s="21">
        <v>132.7903571428572</v>
      </c>
      <c r="C29" s="21">
        <v>169.9</v>
      </c>
      <c r="D29" s="21">
        <v>37.109642857142802</v>
      </c>
      <c r="E29" s="21">
        <v>1.02</v>
      </c>
      <c r="F29" s="21">
        <v>5898.7392514049698</v>
      </c>
      <c r="G29" s="21">
        <v>32991</v>
      </c>
      <c r="H29" s="21">
        <v>25054</v>
      </c>
      <c r="I29" s="21">
        <v>8621121</v>
      </c>
      <c r="J29" s="21">
        <v>2374260</v>
      </c>
      <c r="K29" s="21">
        <v>325</v>
      </c>
      <c r="L29" s="21">
        <v>13957</v>
      </c>
      <c r="M29" s="21">
        <v>46</v>
      </c>
      <c r="N29" s="21">
        <v>56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215.00399999999999</v>
      </c>
      <c r="C30" s="21">
        <v>167.16</v>
      </c>
      <c r="D30" s="21">
        <v>-47.843999999999994</v>
      </c>
      <c r="E30" s="21">
        <v>1.03</v>
      </c>
      <c r="F30" s="21">
        <v>1706.89197426341</v>
      </c>
      <c r="G30" s="21">
        <v>24706</v>
      </c>
      <c r="H30" s="21">
        <v>26681</v>
      </c>
      <c r="I30" s="21">
        <v>9056076</v>
      </c>
      <c r="J30" s="21">
        <v>873131</v>
      </c>
      <c r="K30" s="21">
        <v>2555</v>
      </c>
      <c r="L30" s="21">
        <v>32824</v>
      </c>
      <c r="M30" s="21">
        <v>37</v>
      </c>
      <c r="N30" s="21">
        <v>30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210.63759999999999</v>
      </c>
      <c r="C31" s="21">
        <v>259.32</v>
      </c>
      <c r="D31" s="21">
        <v>48.682400000000001</v>
      </c>
      <c r="E31" s="21">
        <v>1.64</v>
      </c>
      <c r="F31" s="21">
        <v>3863.4990289979601</v>
      </c>
      <c r="G31" s="21">
        <v>32991</v>
      </c>
      <c r="H31" s="21">
        <v>21121</v>
      </c>
      <c r="I31" s="21">
        <v>8621121</v>
      </c>
      <c r="J31" s="21">
        <v>1228816</v>
      </c>
      <c r="K31" s="21">
        <v>1982</v>
      </c>
      <c r="L31" s="21">
        <v>4739</v>
      </c>
      <c r="M31" s="21">
        <v>47</v>
      </c>
      <c r="N31" s="21">
        <v>64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98.695833333333326</v>
      </c>
      <c r="C32" s="21">
        <v>117.35</v>
      </c>
      <c r="D32" s="21">
        <v>18.654166666666669</v>
      </c>
      <c r="E32" s="21">
        <v>1.04</v>
      </c>
      <c r="F32" s="21">
        <v>5796.3753862235399</v>
      </c>
      <c r="G32" s="21">
        <v>30268</v>
      </c>
      <c r="H32" s="21">
        <v>31981</v>
      </c>
      <c r="I32" s="21">
        <v>1106780</v>
      </c>
      <c r="J32" s="21">
        <v>4549784</v>
      </c>
      <c r="K32" s="21">
        <v>315</v>
      </c>
      <c r="L32" s="21">
        <v>7688</v>
      </c>
      <c r="M32" s="21">
        <v>29</v>
      </c>
      <c r="N32" s="21">
        <v>79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134.86500000000001</v>
      </c>
      <c r="C33" s="21">
        <v>114.28</v>
      </c>
      <c r="D33" s="21">
        <v>-20.585000000000008</v>
      </c>
      <c r="E33" s="21">
        <v>1.1399999999999999</v>
      </c>
      <c r="F33" s="21">
        <v>5335.3210742883903</v>
      </c>
      <c r="G33" s="21">
        <v>22360</v>
      </c>
      <c r="H33" s="21">
        <v>27994</v>
      </c>
      <c r="I33" s="21">
        <v>1421287</v>
      </c>
      <c r="J33" s="21">
        <v>4948339</v>
      </c>
      <c r="K33" s="21">
        <v>872</v>
      </c>
      <c r="L33" s="21">
        <v>17853</v>
      </c>
      <c r="M33" s="21">
        <v>53</v>
      </c>
      <c r="N33" s="21">
        <v>54</v>
      </c>
      <c r="O33" s="21">
        <v>0</v>
      </c>
      <c r="P33" s="21">
        <v>0</v>
      </c>
      <c r="Q33" s="21">
        <v>0</v>
      </c>
      <c r="R33" s="21">
        <v>1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126.20578947368425</v>
      </c>
      <c r="C34" s="21">
        <v>128.36000000000001</v>
      </c>
      <c r="D34" s="21">
        <v>2.1542105263157652</v>
      </c>
      <c r="E34" s="21">
        <v>1.28</v>
      </c>
      <c r="F34" s="21">
        <v>3262.1480457039602</v>
      </c>
      <c r="G34" s="21">
        <v>29260</v>
      </c>
      <c r="H34" s="21">
        <v>21276</v>
      </c>
      <c r="I34" s="21">
        <v>7830332</v>
      </c>
      <c r="J34" s="21">
        <v>1481709</v>
      </c>
      <c r="K34" s="21">
        <v>1038</v>
      </c>
      <c r="L34" s="21">
        <v>6233</v>
      </c>
      <c r="M34" s="21">
        <v>15</v>
      </c>
      <c r="N34" s="21">
        <v>65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93.912857142857163</v>
      </c>
      <c r="C35" s="21">
        <v>81.319999999999993</v>
      </c>
      <c r="D35" s="21">
        <v>-12.59285714285717</v>
      </c>
      <c r="E35" s="21">
        <v>1.34</v>
      </c>
      <c r="F35" s="21">
        <v>3442.9812628619502</v>
      </c>
      <c r="G35" s="21">
        <v>25127</v>
      </c>
      <c r="H35" s="21">
        <v>23025</v>
      </c>
      <c r="I35" s="21">
        <v>679984</v>
      </c>
      <c r="J35" s="21">
        <v>2753373</v>
      </c>
      <c r="K35" s="21">
        <v>1031</v>
      </c>
      <c r="L35" s="21">
        <v>5953</v>
      </c>
      <c r="M35" s="21">
        <v>52</v>
      </c>
      <c r="N35" s="21">
        <v>55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0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132.7903571428572</v>
      </c>
      <c r="C36" s="21">
        <v>68.41</v>
      </c>
      <c r="D36" s="21">
        <v>-64.380357142857207</v>
      </c>
      <c r="E36" s="21">
        <v>1.01</v>
      </c>
      <c r="F36" s="21">
        <v>5144.1691163860296</v>
      </c>
      <c r="G36" s="21">
        <v>38813</v>
      </c>
      <c r="H36" s="21">
        <v>26409</v>
      </c>
      <c r="I36" s="21">
        <v>1653017</v>
      </c>
      <c r="J36" s="21">
        <v>249561</v>
      </c>
      <c r="K36" s="21">
        <v>542</v>
      </c>
      <c r="L36" s="21">
        <v>13527</v>
      </c>
      <c r="M36" s="21">
        <v>67</v>
      </c>
      <c r="N36" s="21">
        <v>57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1</v>
      </c>
    </row>
    <row r="37" spans="2:26" ht="10.199999999999999" x14ac:dyDescent="0.2">
      <c r="B37" s="21">
        <v>223.71387096774197</v>
      </c>
      <c r="C37" s="21">
        <v>230.56</v>
      </c>
      <c r="D37" s="21">
        <v>6.8461290322580339</v>
      </c>
      <c r="E37" s="21">
        <v>1.19</v>
      </c>
      <c r="F37" s="21">
        <v>7617.6900008100602</v>
      </c>
      <c r="G37" s="21">
        <v>28637</v>
      </c>
      <c r="H37" s="21">
        <v>26101</v>
      </c>
      <c r="I37" s="21">
        <v>3036732</v>
      </c>
      <c r="J37" s="21">
        <v>1021830</v>
      </c>
      <c r="K37" s="21">
        <v>1065</v>
      </c>
      <c r="L37" s="21">
        <v>4285</v>
      </c>
      <c r="M37" s="21">
        <v>21</v>
      </c>
      <c r="N37" s="21">
        <v>59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132.7903571428572</v>
      </c>
      <c r="C38" s="21">
        <v>113.99</v>
      </c>
      <c r="D38" s="21">
        <v>-18.800357142857209</v>
      </c>
      <c r="E38" s="21">
        <v>1.05</v>
      </c>
      <c r="F38" s="21">
        <v>4624.8960037204697</v>
      </c>
      <c r="G38" s="21">
        <v>26993</v>
      </c>
      <c r="H38" s="21">
        <v>28637</v>
      </c>
      <c r="I38" s="21">
        <v>3532657</v>
      </c>
      <c r="J38" s="21">
        <v>3036732</v>
      </c>
      <c r="K38" s="21">
        <v>734</v>
      </c>
      <c r="L38" s="21">
        <v>23075</v>
      </c>
      <c r="M38" s="21">
        <v>4</v>
      </c>
      <c r="N38" s="21">
        <v>21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278.25099999999998</v>
      </c>
      <c r="C39" s="21">
        <v>294.18</v>
      </c>
      <c r="D39" s="21">
        <v>15.92900000000003</v>
      </c>
      <c r="E39" s="21">
        <v>1.27</v>
      </c>
      <c r="F39" s="21">
        <v>3654.1126971756298</v>
      </c>
      <c r="G39" s="21">
        <v>29260</v>
      </c>
      <c r="H39" s="21">
        <v>34880</v>
      </c>
      <c r="I39" s="21">
        <v>7830332</v>
      </c>
      <c r="J39" s="21">
        <v>1594251</v>
      </c>
      <c r="K39" s="21">
        <v>1837</v>
      </c>
      <c r="L39" s="21">
        <v>4600</v>
      </c>
      <c r="M39" s="21">
        <v>14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65.751555555555555</v>
      </c>
      <c r="C40" s="21">
        <v>53.8</v>
      </c>
      <c r="D40" s="21">
        <v>-11.951555555555558</v>
      </c>
      <c r="E40" s="21">
        <v>1</v>
      </c>
      <c r="F40" s="21">
        <v>5391.0766763968604</v>
      </c>
      <c r="G40" s="21">
        <v>24706</v>
      </c>
      <c r="H40" s="21">
        <v>29846</v>
      </c>
      <c r="I40" s="21">
        <v>9056076</v>
      </c>
      <c r="J40" s="21">
        <v>2237227</v>
      </c>
      <c r="K40" s="21">
        <v>334</v>
      </c>
      <c r="L40" s="21">
        <v>43884</v>
      </c>
      <c r="M40" s="21">
        <v>37</v>
      </c>
      <c r="N40" s="21">
        <v>50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278.25099999999998</v>
      </c>
      <c r="C41" s="21">
        <v>279.83</v>
      </c>
      <c r="D41" s="21">
        <v>1.5790000000000077</v>
      </c>
      <c r="E41" s="21">
        <v>1.58</v>
      </c>
      <c r="F41" s="21">
        <v>2295.2268441593801</v>
      </c>
      <c r="G41" s="21">
        <v>23025</v>
      </c>
      <c r="H41" s="21">
        <v>31981</v>
      </c>
      <c r="I41" s="21">
        <v>2753373</v>
      </c>
      <c r="J41" s="21">
        <v>4549784</v>
      </c>
      <c r="K41" s="21">
        <v>1970</v>
      </c>
      <c r="L41" s="21">
        <v>5190</v>
      </c>
      <c r="M41" s="21">
        <v>55</v>
      </c>
      <c r="N41" s="21">
        <v>79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278.25099999999998</v>
      </c>
      <c r="C42" s="21">
        <v>289.25</v>
      </c>
      <c r="D42" s="21">
        <v>10.999000000000024</v>
      </c>
      <c r="E42" s="21">
        <v>1.52</v>
      </c>
      <c r="F42" s="21">
        <v>2019.9802665878799</v>
      </c>
      <c r="G42" s="21">
        <v>32991</v>
      </c>
      <c r="H42" s="21">
        <v>30916</v>
      </c>
      <c r="I42" s="21">
        <v>8621121</v>
      </c>
      <c r="J42" s="21">
        <v>2230831</v>
      </c>
      <c r="K42" s="21">
        <v>2411</v>
      </c>
      <c r="L42" s="21">
        <v>10125</v>
      </c>
      <c r="M42" s="21">
        <v>48</v>
      </c>
      <c r="N42" s="21">
        <v>70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</row>
    <row r="43" spans="2:26" ht="10.199999999999999" x14ac:dyDescent="0.2">
      <c r="B43" s="21">
        <v>134.86500000000001</v>
      </c>
      <c r="C43" s="21">
        <v>145.53</v>
      </c>
      <c r="D43" s="21">
        <v>10.664999999999992</v>
      </c>
      <c r="E43" s="21">
        <v>1.26</v>
      </c>
      <c r="F43" s="21">
        <v>2040.4207280385101</v>
      </c>
      <c r="G43" s="21">
        <v>29260</v>
      </c>
      <c r="H43" s="21">
        <v>37375</v>
      </c>
      <c r="I43" s="21">
        <v>7830332</v>
      </c>
      <c r="J43" s="21">
        <v>991717</v>
      </c>
      <c r="K43" s="21">
        <v>1134</v>
      </c>
      <c r="L43" s="21">
        <v>5449</v>
      </c>
      <c r="M43" s="21">
        <v>14</v>
      </c>
      <c r="N43" s="21">
        <v>80</v>
      </c>
      <c r="O43" s="21">
        <v>0</v>
      </c>
      <c r="P43" s="21">
        <v>0</v>
      </c>
      <c r="Q43" s="21">
        <v>0</v>
      </c>
      <c r="R43" s="21">
        <v>1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176.26181818181817</v>
      </c>
      <c r="C44" s="21">
        <v>287.23</v>
      </c>
      <c r="D44" s="21">
        <v>110.96818181818185</v>
      </c>
      <c r="E44" s="21">
        <v>1.69</v>
      </c>
      <c r="F44" s="21">
        <v>3447.6275135021101</v>
      </c>
      <c r="G44" s="21">
        <v>23665</v>
      </c>
      <c r="H44" s="21">
        <v>32991</v>
      </c>
      <c r="I44" s="21">
        <v>1038660</v>
      </c>
      <c r="J44" s="21">
        <v>8621121</v>
      </c>
      <c r="K44" s="21">
        <v>1515</v>
      </c>
      <c r="L44" s="21">
        <v>3802</v>
      </c>
      <c r="M44" s="21">
        <v>5</v>
      </c>
      <c r="N44" s="21">
        <v>47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176.88</v>
      </c>
      <c r="D45" s="21">
        <v>47.068888888888893</v>
      </c>
      <c r="E45" s="21">
        <v>1.1100000000000001</v>
      </c>
      <c r="F45" s="21">
        <v>9129.6633710772803</v>
      </c>
      <c r="G45" s="21">
        <v>29838</v>
      </c>
      <c r="H45" s="21">
        <v>24205</v>
      </c>
      <c r="I45" s="21">
        <v>29838</v>
      </c>
      <c r="J45" s="21">
        <v>905329</v>
      </c>
      <c r="K45" s="21">
        <v>328</v>
      </c>
      <c r="L45" s="21">
        <v>1504</v>
      </c>
      <c r="M45" s="21">
        <v>6</v>
      </c>
      <c r="N45" s="21">
        <v>58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179.94285714285712</v>
      </c>
      <c r="C46" s="21">
        <v>180.56</v>
      </c>
      <c r="D46" s="21">
        <v>0.61714285714288053</v>
      </c>
      <c r="E46" s="21">
        <v>1.01</v>
      </c>
      <c r="F46" s="21">
        <v>3910.8065416558402</v>
      </c>
      <c r="G46" s="21">
        <v>25059</v>
      </c>
      <c r="H46" s="21">
        <v>29260</v>
      </c>
      <c r="I46" s="21">
        <v>1595139</v>
      </c>
      <c r="J46" s="21">
        <v>7830332</v>
      </c>
      <c r="K46" s="21">
        <v>254</v>
      </c>
      <c r="L46" s="21">
        <v>7069</v>
      </c>
      <c r="M46" s="21">
        <v>16</v>
      </c>
      <c r="N46" s="21">
        <v>14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0</v>
      </c>
      <c r="X46" s="21">
        <v>1</v>
      </c>
      <c r="Y46" s="21">
        <v>1</v>
      </c>
      <c r="Z46" s="21">
        <v>0</v>
      </c>
    </row>
    <row r="47" spans="2:26" ht="10.199999999999999" x14ac:dyDescent="0.2">
      <c r="B47" s="21">
        <v>132.7903571428572</v>
      </c>
      <c r="C47" s="21">
        <v>209.35</v>
      </c>
      <c r="D47" s="21">
        <v>76.559642857142791</v>
      </c>
      <c r="E47" s="21">
        <v>1.06</v>
      </c>
      <c r="F47" s="21">
        <v>5430.5244122480499</v>
      </c>
      <c r="G47" s="21">
        <v>26506</v>
      </c>
      <c r="H47" s="21">
        <v>32991</v>
      </c>
      <c r="I47" s="21">
        <v>4459144</v>
      </c>
      <c r="J47" s="21">
        <v>8621121</v>
      </c>
      <c r="K47" s="21">
        <v>492</v>
      </c>
      <c r="L47" s="21">
        <v>17775</v>
      </c>
      <c r="M47" s="21">
        <v>23</v>
      </c>
      <c r="N47" s="21">
        <v>48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1</v>
      </c>
      <c r="Z47" s="21">
        <v>0</v>
      </c>
    </row>
    <row r="48" spans="2:26" ht="10.199999999999999" x14ac:dyDescent="0.2">
      <c r="B48" s="21">
        <v>223.71387096774197</v>
      </c>
      <c r="C48" s="21">
        <v>278.39</v>
      </c>
      <c r="D48" s="21">
        <v>54.676129032258018</v>
      </c>
      <c r="E48" s="21">
        <v>1.1499999999999999</v>
      </c>
      <c r="F48" s="21">
        <v>6143.2043000711401</v>
      </c>
      <c r="G48" s="21">
        <v>28739</v>
      </c>
      <c r="H48" s="21">
        <v>32991</v>
      </c>
      <c r="I48" s="21">
        <v>2761118</v>
      </c>
      <c r="J48" s="21">
        <v>8621121</v>
      </c>
      <c r="K48" s="21">
        <v>1015</v>
      </c>
      <c r="L48" s="21">
        <v>13123</v>
      </c>
      <c r="M48" s="21">
        <v>43</v>
      </c>
      <c r="N48" s="21">
        <v>46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126.20578947368425</v>
      </c>
      <c r="C49" s="21">
        <v>177.22</v>
      </c>
      <c r="D49" s="21">
        <v>51.01421052631575</v>
      </c>
      <c r="E49" s="21">
        <v>1.19</v>
      </c>
      <c r="F49" s="21">
        <v>3649.80234895284</v>
      </c>
      <c r="G49" s="21">
        <v>26506</v>
      </c>
      <c r="H49" s="21">
        <v>27211</v>
      </c>
      <c r="I49" s="21">
        <v>4459144</v>
      </c>
      <c r="J49" s="21">
        <v>3770125</v>
      </c>
      <c r="K49" s="21">
        <v>1102</v>
      </c>
      <c r="L49" s="21">
        <v>4660</v>
      </c>
      <c r="M49" s="21">
        <v>23</v>
      </c>
      <c r="N49" s="21">
        <v>31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98.695833333333326</v>
      </c>
      <c r="C50" s="21">
        <v>114.35</v>
      </c>
      <c r="D50" s="21">
        <v>15.654166666666669</v>
      </c>
      <c r="E50" s="21">
        <v>1</v>
      </c>
      <c r="F50" s="21">
        <v>2487.8884505267401</v>
      </c>
      <c r="G50" s="21">
        <v>32991</v>
      </c>
      <c r="H50" s="21">
        <v>31981</v>
      </c>
      <c r="I50" s="21">
        <v>8621121</v>
      </c>
      <c r="J50" s="21">
        <v>4549784</v>
      </c>
      <c r="K50" s="21">
        <v>217</v>
      </c>
      <c r="L50" s="21">
        <v>63690</v>
      </c>
      <c r="M50" s="21">
        <v>48</v>
      </c>
      <c r="N50" s="21">
        <v>78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179.94285714285712</v>
      </c>
      <c r="C51" s="21">
        <v>91.83</v>
      </c>
      <c r="D51" s="21">
        <v>-88.112857142857123</v>
      </c>
      <c r="E51" s="21">
        <v>1.06</v>
      </c>
      <c r="F51" s="21">
        <v>5110.53772962944</v>
      </c>
      <c r="G51" s="21">
        <v>28637</v>
      </c>
      <c r="H51" s="21">
        <v>22263</v>
      </c>
      <c r="I51" s="21">
        <v>3036732</v>
      </c>
      <c r="J51" s="21">
        <v>472254</v>
      </c>
      <c r="K51" s="21">
        <v>592</v>
      </c>
      <c r="L51" s="21">
        <v>6098</v>
      </c>
      <c r="M51" s="21">
        <v>21</v>
      </c>
      <c r="N51" s="21">
        <v>18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134.86500000000001</v>
      </c>
      <c r="C52" s="21">
        <v>143.19999999999999</v>
      </c>
      <c r="D52" s="21">
        <v>8.3349999999999795</v>
      </c>
      <c r="E52" s="21">
        <v>1.22</v>
      </c>
      <c r="F52" s="21">
        <v>3536.1626452171899</v>
      </c>
      <c r="G52" s="21">
        <v>24510</v>
      </c>
      <c r="H52" s="21">
        <v>32991</v>
      </c>
      <c r="I52" s="21">
        <v>379566</v>
      </c>
      <c r="J52" s="21">
        <v>8621121</v>
      </c>
      <c r="K52" s="21">
        <v>1076</v>
      </c>
      <c r="L52" s="21">
        <v>9399</v>
      </c>
      <c r="M52" s="21">
        <v>26</v>
      </c>
      <c r="N52" s="21">
        <v>47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1</v>
      </c>
      <c r="X52" s="21">
        <v>0</v>
      </c>
      <c r="Y52" s="21">
        <v>0</v>
      </c>
      <c r="Z52" s="21">
        <v>1</v>
      </c>
    </row>
    <row r="53" spans="2:26" ht="10.199999999999999" x14ac:dyDescent="0.2">
      <c r="B53" s="21">
        <v>177.59529411764709</v>
      </c>
      <c r="C53" s="21">
        <v>144.6</v>
      </c>
      <c r="D53" s="21">
        <v>-32.995294117647092</v>
      </c>
      <c r="E53" s="21">
        <v>1.29</v>
      </c>
      <c r="F53" s="21">
        <v>3151.99939982876</v>
      </c>
      <c r="G53" s="21">
        <v>21081</v>
      </c>
      <c r="H53" s="21">
        <v>32991</v>
      </c>
      <c r="I53" s="21">
        <v>895123</v>
      </c>
      <c r="J53" s="21">
        <v>8621121</v>
      </c>
      <c r="K53" s="21">
        <v>613</v>
      </c>
      <c r="L53" s="21">
        <v>3806</v>
      </c>
      <c r="M53" s="21">
        <v>28</v>
      </c>
      <c r="N53" s="21">
        <v>47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0</v>
      </c>
      <c r="Z53" s="21">
        <v>1</v>
      </c>
    </row>
    <row r="54" spans="2:26" ht="10.199999999999999" x14ac:dyDescent="0.2">
      <c r="B54" s="21">
        <v>65.751555555555555</v>
      </c>
      <c r="C54" s="21">
        <v>105.13</v>
      </c>
      <c r="D54" s="21">
        <v>39.37844444444444</v>
      </c>
      <c r="E54" s="21">
        <v>1.03</v>
      </c>
      <c r="F54" s="21">
        <v>3467.6956389867</v>
      </c>
      <c r="G54" s="21">
        <v>27211</v>
      </c>
      <c r="H54" s="21">
        <v>25824</v>
      </c>
      <c r="I54" s="21">
        <v>3770125</v>
      </c>
      <c r="J54" s="21">
        <v>2549844</v>
      </c>
      <c r="K54" s="21">
        <v>682</v>
      </c>
      <c r="L54" s="21">
        <v>7785</v>
      </c>
      <c r="M54" s="21">
        <v>31</v>
      </c>
      <c r="N54" s="21">
        <v>72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381.37999999999994</v>
      </c>
      <c r="C55" s="21">
        <v>374.4</v>
      </c>
      <c r="D55" s="21">
        <v>-6.9799999999999613</v>
      </c>
      <c r="E55" s="21">
        <v>1.24</v>
      </c>
      <c r="F55" s="21">
        <v>3362.8588572468202</v>
      </c>
      <c r="G55" s="21">
        <v>32991</v>
      </c>
      <c r="H55" s="21">
        <v>38813</v>
      </c>
      <c r="I55" s="21">
        <v>8621121</v>
      </c>
      <c r="J55" s="21">
        <v>1653017</v>
      </c>
      <c r="K55" s="21">
        <v>2574</v>
      </c>
      <c r="L55" s="21">
        <v>41492</v>
      </c>
      <c r="M55" s="21">
        <v>48</v>
      </c>
      <c r="N55" s="21">
        <v>67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223.71387096774197</v>
      </c>
      <c r="C56" s="21">
        <v>258.37</v>
      </c>
      <c r="D56" s="21">
        <v>34.656129032258036</v>
      </c>
      <c r="E56" s="21">
        <v>1.1399999999999999</v>
      </c>
      <c r="F56" s="21">
        <v>8117.1221947995</v>
      </c>
      <c r="G56" s="21">
        <v>25824</v>
      </c>
      <c r="H56" s="21">
        <v>31981</v>
      </c>
      <c r="I56" s="21">
        <v>2549844</v>
      </c>
      <c r="J56" s="21">
        <v>4549784</v>
      </c>
      <c r="K56" s="21">
        <v>699</v>
      </c>
      <c r="L56" s="21">
        <v>4957</v>
      </c>
      <c r="M56" s="21">
        <v>72</v>
      </c>
      <c r="N56" s="21">
        <v>78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177.59529411764709</v>
      </c>
      <c r="C57" s="21">
        <v>166.67</v>
      </c>
      <c r="D57" s="21">
        <v>-10.925294117647098</v>
      </c>
      <c r="E57" s="21">
        <v>1.1200000000000001</v>
      </c>
      <c r="F57" s="21">
        <v>6334.0318694975103</v>
      </c>
      <c r="G57" s="21">
        <v>26993</v>
      </c>
      <c r="H57" s="21">
        <v>31981</v>
      </c>
      <c r="I57" s="21">
        <v>3532657</v>
      </c>
      <c r="J57" s="21">
        <v>4549784</v>
      </c>
      <c r="K57" s="21">
        <v>539</v>
      </c>
      <c r="L57" s="21">
        <v>23531</v>
      </c>
      <c r="M57" s="21">
        <v>4</v>
      </c>
      <c r="N57" s="21">
        <v>79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65.751555555555555</v>
      </c>
      <c r="C58" s="21">
        <v>73.69</v>
      </c>
      <c r="D58" s="21">
        <v>7.9384444444444426</v>
      </c>
      <c r="E58" s="21">
        <v>1.01</v>
      </c>
      <c r="F58" s="21">
        <v>3570.7813825746598</v>
      </c>
      <c r="G58" s="21">
        <v>23025</v>
      </c>
      <c r="H58" s="21">
        <v>21121</v>
      </c>
      <c r="I58" s="21">
        <v>2753373</v>
      </c>
      <c r="J58" s="21">
        <v>1228816</v>
      </c>
      <c r="K58" s="21">
        <v>495</v>
      </c>
      <c r="L58" s="21">
        <v>12447</v>
      </c>
      <c r="M58" s="21">
        <v>55</v>
      </c>
      <c r="N58" s="21">
        <v>64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179.94285714285712</v>
      </c>
      <c r="C59" s="21">
        <v>218.54</v>
      </c>
      <c r="D59" s="21">
        <v>38.59714285714287</v>
      </c>
      <c r="E59" s="21">
        <v>1.04</v>
      </c>
      <c r="F59" s="21">
        <v>5006.4478473075696</v>
      </c>
      <c r="G59" s="21">
        <v>32991</v>
      </c>
      <c r="H59" s="21">
        <v>26553</v>
      </c>
      <c r="I59" s="21">
        <v>8621121</v>
      </c>
      <c r="J59" s="21">
        <v>936107</v>
      </c>
      <c r="K59" s="21">
        <v>287</v>
      </c>
      <c r="L59" s="21">
        <v>4472</v>
      </c>
      <c r="M59" s="21">
        <v>48</v>
      </c>
      <c r="N59" s="21">
        <v>61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215.00399999999999</v>
      </c>
      <c r="C60" s="21">
        <v>311.45999999999998</v>
      </c>
      <c r="D60" s="21">
        <v>96.455999999999989</v>
      </c>
      <c r="E60" s="21">
        <v>1.35</v>
      </c>
      <c r="F60" s="21">
        <v>6140.9144864536502</v>
      </c>
      <c r="G60" s="21">
        <v>30124</v>
      </c>
      <c r="H60" s="21">
        <v>29055</v>
      </c>
      <c r="I60" s="21">
        <v>5787293</v>
      </c>
      <c r="J60" s="21">
        <v>1862106</v>
      </c>
      <c r="K60" s="21">
        <v>1755</v>
      </c>
      <c r="L60" s="21">
        <v>5820</v>
      </c>
      <c r="M60" s="21">
        <v>9</v>
      </c>
      <c r="N60" s="21">
        <v>22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65.751555555555555</v>
      </c>
      <c r="C61" s="21">
        <v>69.099999999999994</v>
      </c>
      <c r="D61" s="21">
        <v>3.3484444444444392</v>
      </c>
      <c r="E61" s="21">
        <v>1.01</v>
      </c>
      <c r="F61" s="21">
        <v>2800.90554028016</v>
      </c>
      <c r="G61" s="21">
        <v>29260</v>
      </c>
      <c r="H61" s="21">
        <v>26046</v>
      </c>
      <c r="I61" s="21">
        <v>7830332</v>
      </c>
      <c r="J61" s="21">
        <v>2915745</v>
      </c>
      <c r="K61" s="21">
        <v>316</v>
      </c>
      <c r="L61" s="21">
        <v>24405</v>
      </c>
      <c r="M61" s="21">
        <v>15</v>
      </c>
      <c r="N61" s="21">
        <v>17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0</v>
      </c>
      <c r="Z61" s="21">
        <v>1</v>
      </c>
    </row>
    <row r="62" spans="2:26" ht="10.199999999999999" x14ac:dyDescent="0.2">
      <c r="B62" s="21">
        <v>177.59529411764709</v>
      </c>
      <c r="C62" s="21">
        <v>195.64</v>
      </c>
      <c r="D62" s="21">
        <v>18.044705882352901</v>
      </c>
      <c r="E62" s="21">
        <v>1.27</v>
      </c>
      <c r="F62" s="21">
        <v>3543.3400793164301</v>
      </c>
      <c r="G62" s="21">
        <v>32991</v>
      </c>
      <c r="H62" s="21">
        <v>25475</v>
      </c>
      <c r="I62" s="21">
        <v>8621121</v>
      </c>
      <c r="J62" s="21">
        <v>1489247</v>
      </c>
      <c r="K62" s="21">
        <v>657</v>
      </c>
      <c r="L62" s="21">
        <v>7109</v>
      </c>
      <c r="M62" s="21">
        <v>47</v>
      </c>
      <c r="N62" s="21">
        <v>32</v>
      </c>
      <c r="O62" s="21">
        <v>1</v>
      </c>
      <c r="P62" s="21">
        <v>0</v>
      </c>
      <c r="Q62" s="21">
        <v>0</v>
      </c>
      <c r="R62" s="21">
        <v>0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223.71387096774197</v>
      </c>
      <c r="C63" s="21">
        <v>256.86</v>
      </c>
      <c r="D63" s="21">
        <v>33.146129032258045</v>
      </c>
      <c r="E63" s="21">
        <v>1.1599999999999999</v>
      </c>
      <c r="F63" s="21">
        <v>6460.8405809206397</v>
      </c>
      <c r="G63" s="21">
        <v>28637</v>
      </c>
      <c r="H63" s="21">
        <v>31981</v>
      </c>
      <c r="I63" s="21">
        <v>3036732</v>
      </c>
      <c r="J63" s="21">
        <v>4549784</v>
      </c>
      <c r="K63" s="21">
        <v>1185</v>
      </c>
      <c r="L63" s="21">
        <v>14398</v>
      </c>
      <c r="M63" s="21">
        <v>21</v>
      </c>
      <c r="N63" s="21">
        <v>78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0</v>
      </c>
      <c r="Z63" s="21">
        <v>1</v>
      </c>
    </row>
    <row r="64" spans="2:26" ht="10.199999999999999" x14ac:dyDescent="0.2">
      <c r="B64" s="21">
        <v>98.695833333333326</v>
      </c>
      <c r="C64" s="21">
        <v>83.74</v>
      </c>
      <c r="D64" s="21">
        <v>-14.955833333333331</v>
      </c>
      <c r="E64" s="21">
        <v>1</v>
      </c>
      <c r="F64" s="21">
        <v>9978.4856316137102</v>
      </c>
      <c r="G64" s="21">
        <v>24706</v>
      </c>
      <c r="H64" s="21">
        <v>38813</v>
      </c>
      <c r="I64" s="21">
        <v>9056076</v>
      </c>
      <c r="J64" s="21">
        <v>1653017</v>
      </c>
      <c r="K64" s="21">
        <v>332</v>
      </c>
      <c r="L64" s="21">
        <v>14363</v>
      </c>
      <c r="M64" s="21">
        <v>11</v>
      </c>
      <c r="N64" s="21">
        <v>67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223.71387096774197</v>
      </c>
      <c r="C65" s="21">
        <v>215.01</v>
      </c>
      <c r="D65" s="21">
        <v>-8.7038709677419774</v>
      </c>
      <c r="E65" s="21">
        <v>1.26</v>
      </c>
      <c r="F65" s="21">
        <v>3647.2715818246802</v>
      </c>
      <c r="G65" s="21">
        <v>32991</v>
      </c>
      <c r="H65" s="21">
        <v>25995</v>
      </c>
      <c r="I65" s="21">
        <v>8621121</v>
      </c>
      <c r="J65" s="21">
        <v>1115048</v>
      </c>
      <c r="K65" s="21">
        <v>760</v>
      </c>
      <c r="L65" s="21">
        <v>7387</v>
      </c>
      <c r="M65" s="21">
        <v>47</v>
      </c>
      <c r="N65" s="21">
        <v>44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223.71387096774197</v>
      </c>
      <c r="C66" s="21">
        <v>261.63</v>
      </c>
      <c r="D66" s="21">
        <v>37.916129032258027</v>
      </c>
      <c r="E66" s="21">
        <v>1.1599999999999999</v>
      </c>
      <c r="F66" s="21">
        <v>6275.6064104372199</v>
      </c>
      <c r="G66" s="21">
        <v>32991</v>
      </c>
      <c r="H66" s="21">
        <v>25824</v>
      </c>
      <c r="I66" s="21">
        <v>8621121</v>
      </c>
      <c r="J66" s="21">
        <v>2549844</v>
      </c>
      <c r="K66" s="21">
        <v>877</v>
      </c>
      <c r="L66" s="21">
        <v>10816</v>
      </c>
      <c r="M66" s="21">
        <v>48</v>
      </c>
      <c r="N66" s="21">
        <v>72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0</v>
      </c>
      <c r="Z66" s="21">
        <v>1</v>
      </c>
    </row>
    <row r="67" spans="2:26" ht="10.199999999999999" x14ac:dyDescent="0.2">
      <c r="B67" s="21">
        <v>134.86500000000001</v>
      </c>
      <c r="C67" s="21">
        <v>164.88</v>
      </c>
      <c r="D67" s="21">
        <v>30.014999999999986</v>
      </c>
      <c r="E67" s="21">
        <v>1.1599999999999999</v>
      </c>
      <c r="F67" s="21">
        <v>4446.5141216163302</v>
      </c>
      <c r="G67" s="21">
        <v>28637</v>
      </c>
      <c r="H67" s="21">
        <v>24575</v>
      </c>
      <c r="I67" s="21">
        <v>3036732</v>
      </c>
      <c r="J67" s="21">
        <v>1197234</v>
      </c>
      <c r="K67" s="21">
        <v>1052</v>
      </c>
      <c r="L67" s="21">
        <v>6986</v>
      </c>
      <c r="M67" s="21">
        <v>21</v>
      </c>
      <c r="N67" s="21">
        <v>35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132.7903571428572</v>
      </c>
      <c r="C68" s="21">
        <v>162.28</v>
      </c>
      <c r="D68" s="21">
        <v>29.489642857142798</v>
      </c>
      <c r="E68" s="21">
        <v>1.06</v>
      </c>
      <c r="F68" s="21">
        <v>4593.3830776520599</v>
      </c>
      <c r="G68" s="21">
        <v>26993</v>
      </c>
      <c r="H68" s="21">
        <v>32991</v>
      </c>
      <c r="I68" s="21">
        <v>3532657</v>
      </c>
      <c r="J68" s="21">
        <v>8621121</v>
      </c>
      <c r="K68" s="21">
        <v>756</v>
      </c>
      <c r="L68" s="21">
        <v>48642</v>
      </c>
      <c r="M68" s="21">
        <v>4</v>
      </c>
      <c r="N68" s="21">
        <v>48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</row>
    <row r="69" spans="2:26" ht="10.199999999999999" x14ac:dyDescent="0.2">
      <c r="B69" s="21">
        <v>223.71387096774197</v>
      </c>
      <c r="C69" s="21">
        <v>169.92</v>
      </c>
      <c r="D69" s="21">
        <v>-53.793870967741981</v>
      </c>
      <c r="E69" s="21">
        <v>1.1399999999999999</v>
      </c>
      <c r="F69" s="21">
        <v>6825.4883821355897</v>
      </c>
      <c r="G69" s="21">
        <v>29055</v>
      </c>
      <c r="H69" s="21">
        <v>30916</v>
      </c>
      <c r="I69" s="21">
        <v>1862106</v>
      </c>
      <c r="J69" s="21">
        <v>2230831</v>
      </c>
      <c r="K69" s="21">
        <v>1028</v>
      </c>
      <c r="L69" s="21">
        <v>9760</v>
      </c>
      <c r="M69" s="21">
        <v>22</v>
      </c>
      <c r="N69" s="21">
        <v>70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65.751555555555555</v>
      </c>
      <c r="C70" s="21">
        <v>52.53</v>
      </c>
      <c r="D70" s="21">
        <v>-13.221555555555554</v>
      </c>
      <c r="E70" s="21">
        <v>1.01</v>
      </c>
      <c r="F70" s="21">
        <v>9819.5560997799203</v>
      </c>
      <c r="G70" s="21">
        <v>24706</v>
      </c>
      <c r="H70" s="21">
        <v>24236</v>
      </c>
      <c r="I70" s="21">
        <v>9056076</v>
      </c>
      <c r="J70" s="21">
        <v>1481076</v>
      </c>
      <c r="K70" s="21">
        <v>349</v>
      </c>
      <c r="L70" s="21">
        <v>15444</v>
      </c>
      <c r="M70" s="21">
        <v>11</v>
      </c>
      <c r="N70" s="21">
        <v>63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65.751555555555555</v>
      </c>
      <c r="C71" s="21">
        <v>58.68</v>
      </c>
      <c r="D71" s="21">
        <v>-7.0715555555555554</v>
      </c>
      <c r="E71" s="21">
        <v>1.02</v>
      </c>
      <c r="F71" s="21">
        <v>5101.8288980997304</v>
      </c>
      <c r="G71" s="21">
        <v>38813</v>
      </c>
      <c r="H71" s="21">
        <v>23903</v>
      </c>
      <c r="I71" s="21">
        <v>1653017</v>
      </c>
      <c r="J71" s="21">
        <v>2673620</v>
      </c>
      <c r="K71" s="21">
        <v>455</v>
      </c>
      <c r="L71" s="21">
        <v>27906</v>
      </c>
      <c r="M71" s="21">
        <v>67</v>
      </c>
      <c r="N71" s="21">
        <v>66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132.7903571428572</v>
      </c>
      <c r="C72" s="21">
        <v>174.47</v>
      </c>
      <c r="D72" s="21">
        <v>41.679642857142795</v>
      </c>
      <c r="E72" s="21">
        <v>1.06</v>
      </c>
      <c r="F72" s="21">
        <v>5419.1609065347302</v>
      </c>
      <c r="G72" s="21">
        <v>26993</v>
      </c>
      <c r="H72" s="21">
        <v>29838</v>
      </c>
      <c r="I72" s="21">
        <v>3532657</v>
      </c>
      <c r="J72" s="21">
        <v>7145897</v>
      </c>
      <c r="K72" s="21">
        <v>576</v>
      </c>
      <c r="L72" s="21">
        <v>8820</v>
      </c>
      <c r="M72" s="21">
        <v>4</v>
      </c>
      <c r="N72" s="21">
        <v>6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98.695833333333326</v>
      </c>
      <c r="C73" s="21">
        <v>120.84</v>
      </c>
      <c r="D73" s="21">
        <v>22.144166666666678</v>
      </c>
      <c r="E73" s="21">
        <v>1</v>
      </c>
      <c r="F73" s="21">
        <v>2806.9158052254602</v>
      </c>
      <c r="G73" s="21">
        <v>32991</v>
      </c>
      <c r="H73" s="21">
        <v>22069</v>
      </c>
      <c r="I73" s="21">
        <v>8621121</v>
      </c>
      <c r="J73" s="21">
        <v>743633</v>
      </c>
      <c r="K73" s="21">
        <v>199</v>
      </c>
      <c r="L73" s="21">
        <v>5275</v>
      </c>
      <c r="M73" s="21">
        <v>46</v>
      </c>
      <c r="N73" s="21">
        <v>73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134.86500000000001</v>
      </c>
      <c r="C74" s="21">
        <v>133.97999999999999</v>
      </c>
      <c r="D74" s="21">
        <v>-0.88500000000001933</v>
      </c>
      <c r="E74" s="21">
        <v>1.17</v>
      </c>
      <c r="F74" s="21">
        <v>6140.5264873748301</v>
      </c>
      <c r="G74" s="21">
        <v>26506</v>
      </c>
      <c r="H74" s="21">
        <v>21207</v>
      </c>
      <c r="I74" s="21">
        <v>4459144</v>
      </c>
      <c r="J74" s="21">
        <v>2105604</v>
      </c>
      <c r="K74" s="21">
        <v>1151</v>
      </c>
      <c r="L74" s="21">
        <v>5064</v>
      </c>
      <c r="M74" s="21">
        <v>23</v>
      </c>
      <c r="N74" s="21">
        <v>41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177.59529411764709</v>
      </c>
      <c r="C75" s="21">
        <v>205</v>
      </c>
      <c r="D75" s="21">
        <v>27.404705882352914</v>
      </c>
      <c r="E75" s="21">
        <v>1.1000000000000001</v>
      </c>
      <c r="F75" s="21">
        <v>6102.0303879375097</v>
      </c>
      <c r="G75" s="21">
        <v>25059</v>
      </c>
      <c r="H75" s="21">
        <v>32991</v>
      </c>
      <c r="I75" s="21">
        <v>1595139</v>
      </c>
      <c r="J75" s="21">
        <v>8621121</v>
      </c>
      <c r="K75" s="21">
        <v>582</v>
      </c>
      <c r="L75" s="21">
        <v>9567</v>
      </c>
      <c r="M75" s="21">
        <v>16</v>
      </c>
      <c r="N75" s="21">
        <v>47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</row>
    <row r="76" spans="2:26" ht="10.199999999999999" x14ac:dyDescent="0.2">
      <c r="B76" s="21">
        <v>278.25099999999998</v>
      </c>
      <c r="C76" s="21">
        <v>260.16000000000003</v>
      </c>
      <c r="D76" s="21">
        <v>-18.090999999999951</v>
      </c>
      <c r="E76" s="21">
        <v>1.25</v>
      </c>
      <c r="F76" s="21">
        <v>4148.5573791238203</v>
      </c>
      <c r="G76" s="21">
        <v>29260</v>
      </c>
      <c r="H76" s="21">
        <v>30916</v>
      </c>
      <c r="I76" s="21">
        <v>7830332</v>
      </c>
      <c r="J76" s="21">
        <v>2230831</v>
      </c>
      <c r="K76" s="21">
        <v>1731</v>
      </c>
      <c r="L76" s="21">
        <v>10343</v>
      </c>
      <c r="M76" s="21">
        <v>14</v>
      </c>
      <c r="N76" s="21">
        <v>70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381.37999999999994</v>
      </c>
      <c r="C77" s="21">
        <v>261.67</v>
      </c>
      <c r="D77" s="21">
        <v>-119.70999999999992</v>
      </c>
      <c r="E77" s="21">
        <v>1.43</v>
      </c>
      <c r="F77" s="21">
        <v>4074.1038221734502</v>
      </c>
      <c r="G77" s="21">
        <v>21207</v>
      </c>
      <c r="H77" s="21">
        <v>38813</v>
      </c>
      <c r="I77" s="21">
        <v>2105604</v>
      </c>
      <c r="J77" s="21">
        <v>1653017</v>
      </c>
      <c r="K77" s="21">
        <v>2579</v>
      </c>
      <c r="L77" s="21">
        <v>4583</v>
      </c>
      <c r="M77" s="21">
        <v>41</v>
      </c>
      <c r="N77" s="21">
        <v>67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134.86500000000001</v>
      </c>
      <c r="C78" s="21">
        <v>145.53</v>
      </c>
      <c r="D78" s="21">
        <v>10.664999999999992</v>
      </c>
      <c r="E78" s="21">
        <v>1.26</v>
      </c>
      <c r="F78" s="21">
        <v>2040.4207280385101</v>
      </c>
      <c r="G78" s="21">
        <v>29260</v>
      </c>
      <c r="H78" s="21">
        <v>37375</v>
      </c>
      <c r="I78" s="21">
        <v>7830332</v>
      </c>
      <c r="J78" s="21">
        <v>991717</v>
      </c>
      <c r="K78" s="21">
        <v>1134</v>
      </c>
      <c r="L78" s="21">
        <v>5449</v>
      </c>
      <c r="M78" s="21">
        <v>15</v>
      </c>
      <c r="N78" s="21">
        <v>80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105.43</v>
      </c>
      <c r="C79" s="21">
        <v>116.78</v>
      </c>
      <c r="D79" s="21">
        <v>11.349999999999994</v>
      </c>
      <c r="E79" s="21">
        <v>1</v>
      </c>
      <c r="F79" s="21">
        <v>2850.3280731598802</v>
      </c>
      <c r="G79" s="21">
        <v>30124</v>
      </c>
      <c r="H79" s="21">
        <v>32991</v>
      </c>
      <c r="I79" s="21">
        <v>5787293</v>
      </c>
      <c r="J79" s="21">
        <v>8621121</v>
      </c>
      <c r="K79" s="21">
        <v>183</v>
      </c>
      <c r="L79" s="21">
        <v>66820</v>
      </c>
      <c r="M79" s="21">
        <v>9</v>
      </c>
      <c r="N79" s="21">
        <v>46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1</v>
      </c>
      <c r="Z79" s="21">
        <v>0</v>
      </c>
    </row>
    <row r="80" spans="2:26" ht="10.199999999999999" x14ac:dyDescent="0.2">
      <c r="B80" s="21">
        <v>176.26181818181817</v>
      </c>
      <c r="C80" s="21">
        <v>183.19</v>
      </c>
      <c r="D80" s="21">
        <v>6.9281818181818267</v>
      </c>
      <c r="E80" s="21">
        <v>1.56</v>
      </c>
      <c r="F80" s="21">
        <v>3135.14409217508</v>
      </c>
      <c r="G80" s="21">
        <v>24575</v>
      </c>
      <c r="H80" s="21">
        <v>26681</v>
      </c>
      <c r="I80" s="21">
        <v>1197234</v>
      </c>
      <c r="J80" s="21">
        <v>873131</v>
      </c>
      <c r="K80" s="21">
        <v>2764</v>
      </c>
      <c r="L80" s="21">
        <v>6462</v>
      </c>
      <c r="M80" s="21">
        <v>35</v>
      </c>
      <c r="N80" s="21">
        <v>30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176.26181818181817</v>
      </c>
      <c r="C81" s="21">
        <v>215.57</v>
      </c>
      <c r="D81" s="21">
        <v>39.308181818181822</v>
      </c>
      <c r="E81" s="21">
        <v>1.89</v>
      </c>
      <c r="F81" s="21">
        <v>2225.7432719110602</v>
      </c>
      <c r="G81" s="21">
        <v>22089</v>
      </c>
      <c r="H81" s="21">
        <v>31981</v>
      </c>
      <c r="I81" s="21">
        <v>668159</v>
      </c>
      <c r="J81" s="21">
        <v>4549784</v>
      </c>
      <c r="K81" s="21">
        <v>1643</v>
      </c>
      <c r="L81" s="21">
        <v>3740</v>
      </c>
      <c r="M81" s="21">
        <v>1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210.63759999999999</v>
      </c>
      <c r="C82" s="21">
        <v>301.79000000000002</v>
      </c>
      <c r="D82" s="21">
        <v>91.152400000000029</v>
      </c>
      <c r="E82" s="21">
        <v>1.35</v>
      </c>
      <c r="F82" s="21">
        <v>2902.4408196065101</v>
      </c>
      <c r="G82" s="21">
        <v>30124</v>
      </c>
      <c r="H82" s="21">
        <v>24706</v>
      </c>
      <c r="I82" s="21">
        <v>5787293</v>
      </c>
      <c r="J82" s="21">
        <v>9056076</v>
      </c>
      <c r="K82" s="21">
        <v>2605</v>
      </c>
      <c r="L82" s="21">
        <v>14737</v>
      </c>
      <c r="M82" s="21">
        <v>9</v>
      </c>
      <c r="N82" s="21">
        <v>37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278.25099999999998</v>
      </c>
      <c r="C83" s="21">
        <v>125.9</v>
      </c>
      <c r="D83" s="21">
        <v>-152.35099999999997</v>
      </c>
      <c r="E83" s="21">
        <v>1.41</v>
      </c>
      <c r="F83" s="21">
        <v>4014.7921175504598</v>
      </c>
      <c r="G83" s="21">
        <v>29260</v>
      </c>
      <c r="H83" s="21">
        <v>29284</v>
      </c>
      <c r="I83" s="21">
        <v>7830332</v>
      </c>
      <c r="J83" s="21">
        <v>298680</v>
      </c>
      <c r="K83" s="21">
        <v>1680</v>
      </c>
      <c r="L83" s="21">
        <v>3926</v>
      </c>
      <c r="M83" s="21">
        <v>14</v>
      </c>
      <c r="N83" s="21">
        <v>60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210.63759999999999</v>
      </c>
      <c r="C84" s="21">
        <v>219.63</v>
      </c>
      <c r="D84" s="21">
        <v>8.9924000000000035</v>
      </c>
      <c r="E84" s="21">
        <v>1.27</v>
      </c>
      <c r="F84" s="21">
        <v>2863.2024972812501</v>
      </c>
      <c r="G84" s="21">
        <v>29260</v>
      </c>
      <c r="H84" s="21">
        <v>23903</v>
      </c>
      <c r="I84" s="21">
        <v>7830332</v>
      </c>
      <c r="J84" s="21">
        <v>2673620</v>
      </c>
      <c r="K84" s="21">
        <v>1724</v>
      </c>
      <c r="L84" s="21">
        <v>9252</v>
      </c>
      <c r="M84" s="21">
        <v>14</v>
      </c>
      <c r="N84" s="21">
        <v>66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179.94285714285712</v>
      </c>
      <c r="C85" s="21">
        <v>150.13</v>
      </c>
      <c r="D85" s="21">
        <v>-29.812857142857126</v>
      </c>
      <c r="E85" s="21">
        <v>1.02</v>
      </c>
      <c r="F85" s="21">
        <v>3585.8600460483399</v>
      </c>
      <c r="G85" s="21">
        <v>21125</v>
      </c>
      <c r="H85" s="21">
        <v>32991</v>
      </c>
      <c r="I85" s="21">
        <v>1536012</v>
      </c>
      <c r="J85" s="21">
        <v>8621121</v>
      </c>
      <c r="K85" s="21">
        <v>291</v>
      </c>
      <c r="L85" s="21">
        <v>6295</v>
      </c>
      <c r="M85" s="21">
        <v>49</v>
      </c>
      <c r="N85" s="21">
        <v>47</v>
      </c>
      <c r="O85" s="21">
        <v>1</v>
      </c>
      <c r="P85" s="21">
        <v>0</v>
      </c>
      <c r="Q85" s="21">
        <v>0</v>
      </c>
      <c r="R85" s="21">
        <v>0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181.02</v>
      </c>
      <c r="D86" s="21">
        <v>-29.617599999999982</v>
      </c>
      <c r="E86" s="21">
        <v>1.57</v>
      </c>
      <c r="F86" s="21">
        <v>3106.3833583363398</v>
      </c>
      <c r="G86" s="21">
        <v>24706</v>
      </c>
      <c r="H86" s="21">
        <v>25995</v>
      </c>
      <c r="I86" s="21">
        <v>9056076</v>
      </c>
      <c r="J86" s="21">
        <v>1115048</v>
      </c>
      <c r="K86" s="21">
        <v>1798</v>
      </c>
      <c r="L86" s="21">
        <v>4462</v>
      </c>
      <c r="M86" s="21">
        <v>37</v>
      </c>
      <c r="N86" s="21">
        <v>44</v>
      </c>
      <c r="O86" s="21">
        <v>0</v>
      </c>
      <c r="P86" s="21">
        <v>0</v>
      </c>
      <c r="Q86" s="21">
        <v>1</v>
      </c>
      <c r="R86" s="21">
        <v>0</v>
      </c>
      <c r="S86" s="21">
        <v>1</v>
      </c>
      <c r="T86" s="21">
        <v>0</v>
      </c>
      <c r="U86" s="21">
        <v>0</v>
      </c>
      <c r="V86" s="21">
        <v>1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315.09333333333331</v>
      </c>
      <c r="C87" s="21">
        <v>249.45</v>
      </c>
      <c r="D87" s="21">
        <v>-65.643333333333317</v>
      </c>
      <c r="E87" s="21">
        <v>1.17</v>
      </c>
      <c r="F87" s="21">
        <v>5921.7335970246504</v>
      </c>
      <c r="G87" s="21">
        <v>28637</v>
      </c>
      <c r="H87" s="21">
        <v>27994</v>
      </c>
      <c r="I87" s="21">
        <v>3036732</v>
      </c>
      <c r="J87" s="21">
        <v>4948339</v>
      </c>
      <c r="K87" s="21">
        <v>1314</v>
      </c>
      <c r="L87" s="21">
        <v>7630</v>
      </c>
      <c r="M87" s="21">
        <v>21</v>
      </c>
      <c r="N87" s="21">
        <v>54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65.751555555555555</v>
      </c>
      <c r="C88" s="21">
        <v>60.73</v>
      </c>
      <c r="D88" s="21">
        <v>-5.0215555555555582</v>
      </c>
      <c r="E88" s="21">
        <v>1</v>
      </c>
      <c r="F88" s="21">
        <v>7231.6241691149498</v>
      </c>
      <c r="G88" s="21">
        <v>14600</v>
      </c>
      <c r="H88" s="21">
        <v>23025</v>
      </c>
      <c r="I88" s="21">
        <v>677757</v>
      </c>
      <c r="J88" s="21">
        <v>2753373</v>
      </c>
      <c r="K88" s="21">
        <v>353</v>
      </c>
      <c r="L88" s="21">
        <v>6211</v>
      </c>
      <c r="M88" s="21">
        <v>24</v>
      </c>
      <c r="N88" s="21">
        <v>55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65.751555555555555</v>
      </c>
      <c r="C89" s="21">
        <v>57.29</v>
      </c>
      <c r="D89" s="21">
        <v>-8.4615555555555559</v>
      </c>
      <c r="E89" s="21">
        <v>1.02</v>
      </c>
      <c r="F89" s="21">
        <v>9588.08650167618</v>
      </c>
      <c r="G89" s="21">
        <v>29846</v>
      </c>
      <c r="H89" s="21">
        <v>23903</v>
      </c>
      <c r="I89" s="21">
        <v>2237227</v>
      </c>
      <c r="J89" s="21">
        <v>2673620</v>
      </c>
      <c r="K89" s="21">
        <v>448</v>
      </c>
      <c r="L89" s="21">
        <v>16226</v>
      </c>
      <c r="M89" s="21">
        <v>50</v>
      </c>
      <c r="N89" s="21">
        <v>66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0</v>
      </c>
      <c r="V89" s="21">
        <v>1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210.63759999999999</v>
      </c>
      <c r="C90" s="21">
        <v>204.35</v>
      </c>
      <c r="D90" s="21">
        <v>-6.2875999999999976</v>
      </c>
      <c r="E90" s="21">
        <v>1.44</v>
      </c>
      <c r="F90" s="21">
        <v>5011.8778041341402</v>
      </c>
      <c r="G90" s="21">
        <v>26993</v>
      </c>
      <c r="H90" s="21">
        <v>23903</v>
      </c>
      <c r="I90" s="21">
        <v>3532657</v>
      </c>
      <c r="J90" s="21">
        <v>2673620</v>
      </c>
      <c r="K90" s="21">
        <v>1886</v>
      </c>
      <c r="L90" s="21">
        <v>4445</v>
      </c>
      <c r="M90" s="21">
        <v>4</v>
      </c>
      <c r="N90" s="21">
        <v>66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177.59529411764709</v>
      </c>
      <c r="C91" s="21">
        <v>195.64</v>
      </c>
      <c r="D91" s="21">
        <v>18.044705882352901</v>
      </c>
      <c r="E91" s="21">
        <v>1.27</v>
      </c>
      <c r="F91" s="21">
        <v>3543.3400793164301</v>
      </c>
      <c r="G91" s="21">
        <v>32991</v>
      </c>
      <c r="H91" s="21">
        <v>25475</v>
      </c>
      <c r="I91" s="21">
        <v>8621121</v>
      </c>
      <c r="J91" s="21">
        <v>1489247</v>
      </c>
      <c r="K91" s="21">
        <v>657</v>
      </c>
      <c r="L91" s="21">
        <v>7109</v>
      </c>
      <c r="M91" s="21">
        <v>48</v>
      </c>
      <c r="N91" s="21">
        <v>32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65.751555555555555</v>
      </c>
      <c r="C92" s="21">
        <v>65.8</v>
      </c>
      <c r="D92" s="21">
        <v>4.844444444444207E-2</v>
      </c>
      <c r="E92" s="21">
        <v>1.04</v>
      </c>
      <c r="F92" s="21">
        <v>5198.8540325663798</v>
      </c>
      <c r="G92" s="21">
        <v>24236</v>
      </c>
      <c r="H92" s="21">
        <v>26409</v>
      </c>
      <c r="I92" s="21">
        <v>1481076</v>
      </c>
      <c r="J92" s="21">
        <v>249561</v>
      </c>
      <c r="K92" s="21">
        <v>485</v>
      </c>
      <c r="L92" s="21">
        <v>7070</v>
      </c>
      <c r="M92" s="21">
        <v>63</v>
      </c>
      <c r="N92" s="21">
        <v>57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278.25099999999998</v>
      </c>
      <c r="C93" s="21">
        <v>239.66</v>
      </c>
      <c r="D93" s="21">
        <v>-38.59099999999998</v>
      </c>
      <c r="E93" s="21">
        <v>1.23</v>
      </c>
      <c r="F93" s="21">
        <v>4487.0676271706398</v>
      </c>
      <c r="G93" s="21">
        <v>28637</v>
      </c>
      <c r="H93" s="21">
        <v>30916</v>
      </c>
      <c r="I93" s="21">
        <v>3036732</v>
      </c>
      <c r="J93" s="21">
        <v>2230831</v>
      </c>
      <c r="K93" s="21">
        <v>1662</v>
      </c>
      <c r="L93" s="21">
        <v>6482</v>
      </c>
      <c r="M93" s="21">
        <v>21</v>
      </c>
      <c r="N93" s="21">
        <v>70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210.63759999999999</v>
      </c>
      <c r="C94" s="21">
        <v>128.97</v>
      </c>
      <c r="D94" s="21">
        <v>-81.667599999999993</v>
      </c>
      <c r="E94" s="21">
        <v>1.67</v>
      </c>
      <c r="F94" s="21">
        <v>2238.0770389843201</v>
      </c>
      <c r="G94" s="21">
        <v>24575</v>
      </c>
      <c r="H94" s="21">
        <v>23654</v>
      </c>
      <c r="I94" s="21">
        <v>1197234</v>
      </c>
      <c r="J94" s="21">
        <v>2195215</v>
      </c>
      <c r="K94" s="21">
        <v>1989</v>
      </c>
      <c r="L94" s="21">
        <v>3905</v>
      </c>
      <c r="M94" s="21">
        <v>35</v>
      </c>
      <c r="N94" s="21">
        <v>75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0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105.43</v>
      </c>
      <c r="C95" s="21">
        <v>116.78</v>
      </c>
      <c r="D95" s="21">
        <v>11.349999999999994</v>
      </c>
      <c r="E95" s="21">
        <v>1</v>
      </c>
      <c r="F95" s="21">
        <v>2850.3280731598802</v>
      </c>
      <c r="G95" s="21">
        <v>30124</v>
      </c>
      <c r="H95" s="21">
        <v>32991</v>
      </c>
      <c r="I95" s="21">
        <v>5787293</v>
      </c>
      <c r="J95" s="21">
        <v>8621121</v>
      </c>
      <c r="K95" s="21">
        <v>183</v>
      </c>
      <c r="L95" s="21">
        <v>66820</v>
      </c>
      <c r="M95" s="21">
        <v>9</v>
      </c>
      <c r="N95" s="21">
        <v>48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0</v>
      </c>
      <c r="Z95" s="21">
        <v>1</v>
      </c>
    </row>
    <row r="96" spans="2:26" ht="10.199999999999999" x14ac:dyDescent="0.2">
      <c r="B96" s="21">
        <v>129.8111111111111</v>
      </c>
      <c r="C96" s="21">
        <v>229.84</v>
      </c>
      <c r="D96" s="21">
        <v>100.0288888888889</v>
      </c>
      <c r="E96" s="21">
        <v>1.1000000000000001</v>
      </c>
      <c r="F96" s="21">
        <v>4711.46894366787</v>
      </c>
      <c r="G96" s="21">
        <v>28637</v>
      </c>
      <c r="H96" s="21">
        <v>23025</v>
      </c>
      <c r="I96" s="21">
        <v>3036732</v>
      </c>
      <c r="J96" s="21">
        <v>2753373</v>
      </c>
      <c r="K96" s="21">
        <v>870</v>
      </c>
      <c r="L96" s="21">
        <v>7060</v>
      </c>
      <c r="M96" s="21">
        <v>21</v>
      </c>
      <c r="N96" s="21">
        <v>55</v>
      </c>
      <c r="O96" s="21">
        <v>1</v>
      </c>
      <c r="P96" s="21">
        <v>0</v>
      </c>
      <c r="Q96" s="21">
        <v>0</v>
      </c>
      <c r="R96" s="21">
        <v>0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177.59529411764709</v>
      </c>
      <c r="C97" s="21">
        <v>181.99</v>
      </c>
      <c r="D97" s="21">
        <v>4.3947058823529233</v>
      </c>
      <c r="E97" s="21">
        <v>1.1000000000000001</v>
      </c>
      <c r="F97" s="21">
        <v>7138.34088185788</v>
      </c>
      <c r="G97" s="21">
        <v>28637</v>
      </c>
      <c r="H97" s="21">
        <v>25995</v>
      </c>
      <c r="I97" s="21">
        <v>3036732</v>
      </c>
      <c r="J97" s="21">
        <v>1115048</v>
      </c>
      <c r="K97" s="21">
        <v>634</v>
      </c>
      <c r="L97" s="21">
        <v>4632</v>
      </c>
      <c r="M97" s="21">
        <v>21</v>
      </c>
      <c r="N97" s="21">
        <v>44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132.7903571428572</v>
      </c>
      <c r="C98" s="21">
        <v>159.71</v>
      </c>
      <c r="D98" s="21">
        <v>26.919642857142804</v>
      </c>
      <c r="E98" s="21">
        <v>1.05</v>
      </c>
      <c r="F98" s="21">
        <v>3316.8950188559702</v>
      </c>
      <c r="G98" s="21">
        <v>29260</v>
      </c>
      <c r="H98" s="21">
        <v>32991</v>
      </c>
      <c r="I98" s="21">
        <v>7830332</v>
      </c>
      <c r="J98" s="21">
        <v>8621121</v>
      </c>
      <c r="K98" s="21">
        <v>723</v>
      </c>
      <c r="L98" s="21">
        <v>73892</v>
      </c>
      <c r="M98" s="21">
        <v>14</v>
      </c>
      <c r="N98" s="21">
        <v>46</v>
      </c>
      <c r="O98" s="21">
        <v>0</v>
      </c>
      <c r="P98" s="21">
        <v>0</v>
      </c>
      <c r="Q98" s="21">
        <v>0</v>
      </c>
      <c r="R98" s="21">
        <v>1</v>
      </c>
      <c r="S98" s="21">
        <v>1</v>
      </c>
      <c r="T98" s="21">
        <v>0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210.63759999999999</v>
      </c>
      <c r="C99" s="21">
        <v>295.49</v>
      </c>
      <c r="D99" s="21">
        <v>84.852400000000017</v>
      </c>
      <c r="E99" s="21">
        <v>1.52</v>
      </c>
      <c r="F99" s="21">
        <v>4289.7805494065597</v>
      </c>
      <c r="G99" s="21">
        <v>26506</v>
      </c>
      <c r="H99" s="21">
        <v>24706</v>
      </c>
      <c r="I99" s="21">
        <v>4459144</v>
      </c>
      <c r="J99" s="21">
        <v>9056076</v>
      </c>
      <c r="K99" s="21">
        <v>1988</v>
      </c>
      <c r="L99" s="21">
        <v>6758</v>
      </c>
      <c r="M99" s="21">
        <v>23</v>
      </c>
      <c r="N99" s="21">
        <v>37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179.94285714285712</v>
      </c>
      <c r="C100" s="21">
        <v>218.54</v>
      </c>
      <c r="D100" s="21">
        <v>38.59714285714287</v>
      </c>
      <c r="E100" s="21">
        <v>1.04</v>
      </c>
      <c r="F100" s="21">
        <v>5006.4478473075696</v>
      </c>
      <c r="G100" s="21">
        <v>32991</v>
      </c>
      <c r="H100" s="21">
        <v>26553</v>
      </c>
      <c r="I100" s="21">
        <v>8621121</v>
      </c>
      <c r="J100" s="21">
        <v>936107</v>
      </c>
      <c r="K100" s="21">
        <v>287</v>
      </c>
      <c r="L100" s="21">
        <v>4472</v>
      </c>
      <c r="M100" s="21">
        <v>46</v>
      </c>
      <c r="N100" s="21">
        <v>61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1</v>
      </c>
      <c r="Z100" s="21">
        <v>0</v>
      </c>
    </row>
    <row r="101" spans="2:26" ht="10.199999999999999" x14ac:dyDescent="0.2">
      <c r="B101" s="21">
        <v>126.20578947368425</v>
      </c>
      <c r="C101" s="21">
        <v>79.17</v>
      </c>
      <c r="D101" s="21">
        <v>-47.035789473684247</v>
      </c>
      <c r="E101" s="21">
        <v>1.1200000000000001</v>
      </c>
      <c r="F101" s="21">
        <v>4471.6204801878703</v>
      </c>
      <c r="G101" s="21">
        <v>25995</v>
      </c>
      <c r="H101" s="21">
        <v>29838</v>
      </c>
      <c r="I101" s="21">
        <v>1115048</v>
      </c>
      <c r="J101" s="21">
        <v>7145897</v>
      </c>
      <c r="K101" s="21">
        <v>587</v>
      </c>
      <c r="L101" s="21">
        <v>5654</v>
      </c>
      <c r="M101" s="21">
        <v>44</v>
      </c>
      <c r="N101" s="21">
        <v>6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132.7903571428572</v>
      </c>
      <c r="C102" s="21">
        <v>162.28</v>
      </c>
      <c r="D102" s="21">
        <v>29.489642857142798</v>
      </c>
      <c r="E102" s="21">
        <v>1.06</v>
      </c>
      <c r="F102" s="21">
        <v>4593.3830776520599</v>
      </c>
      <c r="G102" s="21">
        <v>26993</v>
      </c>
      <c r="H102" s="21">
        <v>32991</v>
      </c>
      <c r="I102" s="21">
        <v>3532657</v>
      </c>
      <c r="J102" s="21">
        <v>8621121</v>
      </c>
      <c r="K102" s="21">
        <v>756</v>
      </c>
      <c r="L102" s="21">
        <v>48642</v>
      </c>
      <c r="M102" s="21">
        <v>4</v>
      </c>
      <c r="N102" s="21">
        <v>46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0</v>
      </c>
      <c r="X102" s="21">
        <v>1</v>
      </c>
      <c r="Y102" s="21">
        <v>1</v>
      </c>
      <c r="Z102" s="21">
        <v>0</v>
      </c>
    </row>
    <row r="103" spans="2:26" ht="10.199999999999999" x14ac:dyDescent="0.2">
      <c r="B103" s="21">
        <v>65.751555555555555</v>
      </c>
      <c r="C103" s="21">
        <v>59.8</v>
      </c>
      <c r="D103" s="21">
        <v>-5.9515555555555579</v>
      </c>
      <c r="E103" s="21">
        <v>1</v>
      </c>
      <c r="F103" s="21">
        <v>9986.3187273632193</v>
      </c>
      <c r="G103" s="21">
        <v>24706</v>
      </c>
      <c r="H103" s="21">
        <v>34880</v>
      </c>
      <c r="I103" s="21">
        <v>9056076</v>
      </c>
      <c r="J103" s="21">
        <v>1594251</v>
      </c>
      <c r="K103" s="21">
        <v>296</v>
      </c>
      <c r="L103" s="21">
        <v>10770</v>
      </c>
      <c r="M103" s="21">
        <v>11</v>
      </c>
      <c r="N103" s="21">
        <v>68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65.751555555555555</v>
      </c>
      <c r="C104" s="21">
        <v>85.52</v>
      </c>
      <c r="D104" s="21">
        <v>19.768444444444441</v>
      </c>
      <c r="E104" s="21">
        <v>1.03</v>
      </c>
      <c r="F104" s="21">
        <v>3405.7465050137398</v>
      </c>
      <c r="G104" s="21">
        <v>23025</v>
      </c>
      <c r="H104" s="21">
        <v>38813</v>
      </c>
      <c r="I104" s="21">
        <v>2753373</v>
      </c>
      <c r="J104" s="21">
        <v>1653017</v>
      </c>
      <c r="K104" s="21">
        <v>646</v>
      </c>
      <c r="L104" s="21">
        <v>14400</v>
      </c>
      <c r="M104" s="21">
        <v>55</v>
      </c>
      <c r="N104" s="21">
        <v>67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177.59529411764709</v>
      </c>
      <c r="C105" s="21">
        <v>174.87</v>
      </c>
      <c r="D105" s="21">
        <v>-2.7252941176470813</v>
      </c>
      <c r="E105" s="21">
        <v>1.1100000000000001</v>
      </c>
      <c r="F105" s="21">
        <v>3046.4531154031902</v>
      </c>
      <c r="G105" s="21">
        <v>24502</v>
      </c>
      <c r="H105" s="21">
        <v>32991</v>
      </c>
      <c r="I105" s="21">
        <v>125722</v>
      </c>
      <c r="J105" s="21">
        <v>8621121</v>
      </c>
      <c r="K105" s="21">
        <v>475</v>
      </c>
      <c r="L105" s="21">
        <v>10168</v>
      </c>
      <c r="M105" s="21">
        <v>19</v>
      </c>
      <c r="N105" s="21">
        <v>48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</row>
    <row r="106" spans="2:26" ht="10.199999999999999" x14ac:dyDescent="0.2">
      <c r="B106" s="21">
        <v>223.71387096774197</v>
      </c>
      <c r="C106" s="21">
        <v>278.39</v>
      </c>
      <c r="D106" s="21">
        <v>54.676129032258018</v>
      </c>
      <c r="E106" s="21">
        <v>1.1499999999999999</v>
      </c>
      <c r="F106" s="21">
        <v>6143.2043000711401</v>
      </c>
      <c r="G106" s="21">
        <v>28739</v>
      </c>
      <c r="H106" s="21">
        <v>32991</v>
      </c>
      <c r="I106" s="21">
        <v>2761118</v>
      </c>
      <c r="J106" s="21">
        <v>8621121</v>
      </c>
      <c r="K106" s="21">
        <v>1015</v>
      </c>
      <c r="L106" s="21">
        <v>13123</v>
      </c>
      <c r="M106" s="21">
        <v>43</v>
      </c>
      <c r="N106" s="21">
        <v>48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</row>
    <row r="107" spans="2:26" ht="10.199999999999999" x14ac:dyDescent="0.2">
      <c r="B107" s="21">
        <v>105.43</v>
      </c>
      <c r="C107" s="21">
        <v>96.53</v>
      </c>
      <c r="D107" s="21">
        <v>-8.9000000000000057</v>
      </c>
      <c r="E107" s="21">
        <v>1</v>
      </c>
      <c r="F107" s="21">
        <v>5149.7019402101596</v>
      </c>
      <c r="G107" s="21">
        <v>21207</v>
      </c>
      <c r="H107" s="21">
        <v>22360</v>
      </c>
      <c r="I107" s="21">
        <v>2105604</v>
      </c>
      <c r="J107" s="21">
        <v>1421287</v>
      </c>
      <c r="K107" s="21">
        <v>192</v>
      </c>
      <c r="L107" s="21">
        <v>7967</v>
      </c>
      <c r="M107" s="21">
        <v>41</v>
      </c>
      <c r="N107" s="21">
        <v>53</v>
      </c>
      <c r="O107" s="21">
        <v>1</v>
      </c>
      <c r="P107" s="21">
        <v>0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126.20578947368425</v>
      </c>
      <c r="C108" s="21">
        <v>121.35</v>
      </c>
      <c r="D108" s="21">
        <v>-4.8557894736842542</v>
      </c>
      <c r="E108" s="21">
        <v>1.68</v>
      </c>
      <c r="F108" s="21">
        <v>1771.8504450304099</v>
      </c>
      <c r="G108" s="21">
        <v>25450</v>
      </c>
      <c r="H108" s="21">
        <v>22360</v>
      </c>
      <c r="I108" s="21">
        <v>1694803</v>
      </c>
      <c r="J108" s="21">
        <v>1421287</v>
      </c>
      <c r="K108" s="21">
        <v>1064</v>
      </c>
      <c r="L108" s="21">
        <v>5610</v>
      </c>
      <c r="M108" s="21">
        <v>34</v>
      </c>
      <c r="N108" s="21">
        <v>53</v>
      </c>
      <c r="O108" s="21">
        <v>1</v>
      </c>
      <c r="P108" s="21">
        <v>0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134.86500000000001</v>
      </c>
      <c r="C109" s="21">
        <v>152.66999999999999</v>
      </c>
      <c r="D109" s="21">
        <v>17.804999999999978</v>
      </c>
      <c r="E109" s="21">
        <v>1.1499999999999999</v>
      </c>
      <c r="F109" s="21">
        <v>4191.1397226009403</v>
      </c>
      <c r="G109" s="21">
        <v>21207</v>
      </c>
      <c r="H109" s="21">
        <v>27994</v>
      </c>
      <c r="I109" s="21">
        <v>2105604</v>
      </c>
      <c r="J109" s="21">
        <v>4948339</v>
      </c>
      <c r="K109" s="21">
        <v>1026</v>
      </c>
      <c r="L109" s="21">
        <v>5725</v>
      </c>
      <c r="M109" s="21">
        <v>41</v>
      </c>
      <c r="N109" s="21">
        <v>54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0</v>
      </c>
      <c r="X109" s="21">
        <v>1</v>
      </c>
      <c r="Y109" s="21">
        <v>0</v>
      </c>
      <c r="Z109" s="21">
        <v>1</v>
      </c>
    </row>
    <row r="110" spans="2:26" ht="10.199999999999999" x14ac:dyDescent="0.2">
      <c r="B110" s="21">
        <v>65.751555555555555</v>
      </c>
      <c r="C110" s="21">
        <v>53.14</v>
      </c>
      <c r="D110" s="21">
        <v>-12.611555555555555</v>
      </c>
      <c r="E110" s="21">
        <v>1.01</v>
      </c>
      <c r="F110" s="21">
        <v>6906.75434626489</v>
      </c>
      <c r="G110" s="21">
        <v>24575</v>
      </c>
      <c r="H110" s="21">
        <v>23903</v>
      </c>
      <c r="I110" s="21">
        <v>1197234</v>
      </c>
      <c r="J110" s="21">
        <v>2673620</v>
      </c>
      <c r="K110" s="21">
        <v>258</v>
      </c>
      <c r="L110" s="21">
        <v>17966</v>
      </c>
      <c r="M110" s="21">
        <v>35</v>
      </c>
      <c r="N110" s="21">
        <v>66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177.59529411764709</v>
      </c>
      <c r="C111" s="21">
        <v>234.15</v>
      </c>
      <c r="D111" s="21">
        <v>56.55470588235292</v>
      </c>
      <c r="E111" s="21">
        <v>1.1599999999999999</v>
      </c>
      <c r="F111" s="21">
        <v>4523.3141878344204</v>
      </c>
      <c r="G111" s="21">
        <v>29260</v>
      </c>
      <c r="H111" s="21">
        <v>25237</v>
      </c>
      <c r="I111" s="21">
        <v>7830332</v>
      </c>
      <c r="J111" s="21">
        <v>1318892</v>
      </c>
      <c r="K111" s="21">
        <v>589</v>
      </c>
      <c r="L111" s="21">
        <v>5153</v>
      </c>
      <c r="M111" s="21">
        <v>14</v>
      </c>
      <c r="N111" s="21">
        <v>13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1</v>
      </c>
      <c r="Z111" s="21">
        <v>0</v>
      </c>
    </row>
    <row r="112" spans="2:26" ht="10.199999999999999" x14ac:dyDescent="0.2">
      <c r="B112" s="21">
        <v>179.94285714285712</v>
      </c>
      <c r="C112" s="21">
        <v>180.85</v>
      </c>
      <c r="D112" s="21">
        <v>0.90714285714287257</v>
      </c>
      <c r="E112" s="21">
        <v>1.07</v>
      </c>
      <c r="F112" s="21">
        <v>4840.4831196053501</v>
      </c>
      <c r="G112" s="21">
        <v>32991</v>
      </c>
      <c r="H112" s="21">
        <v>24348</v>
      </c>
      <c r="I112" s="21">
        <v>8621121</v>
      </c>
      <c r="J112" s="21">
        <v>111745</v>
      </c>
      <c r="K112" s="21">
        <v>457</v>
      </c>
      <c r="L112" s="21">
        <v>7574</v>
      </c>
      <c r="M112" s="21">
        <v>48</v>
      </c>
      <c r="N112" s="21">
        <v>27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278.25099999999998</v>
      </c>
      <c r="C113" s="21">
        <v>270.36</v>
      </c>
      <c r="D113" s="21">
        <v>-7.8909999999999627</v>
      </c>
      <c r="E113" s="21">
        <v>1.25</v>
      </c>
      <c r="F113" s="21">
        <v>4809.0983416418403</v>
      </c>
      <c r="G113" s="21">
        <v>29055</v>
      </c>
      <c r="H113" s="21">
        <v>32991</v>
      </c>
      <c r="I113" s="21">
        <v>1862106</v>
      </c>
      <c r="J113" s="21">
        <v>8621121</v>
      </c>
      <c r="K113" s="21">
        <v>1624</v>
      </c>
      <c r="L113" s="21">
        <v>16240</v>
      </c>
      <c r="M113" s="21">
        <v>22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259.32</v>
      </c>
      <c r="D114" s="21">
        <v>48.682400000000001</v>
      </c>
      <c r="E114" s="21">
        <v>1.64</v>
      </c>
      <c r="F114" s="21">
        <v>3863.4990289979601</v>
      </c>
      <c r="G114" s="21">
        <v>32991</v>
      </c>
      <c r="H114" s="21">
        <v>21121</v>
      </c>
      <c r="I114" s="21">
        <v>8621121</v>
      </c>
      <c r="J114" s="21">
        <v>1228816</v>
      </c>
      <c r="K114" s="21">
        <v>1982</v>
      </c>
      <c r="L114" s="21">
        <v>4739</v>
      </c>
      <c r="M114" s="21">
        <v>46</v>
      </c>
      <c r="N114" s="21">
        <v>64</v>
      </c>
      <c r="O114" s="21">
        <v>0</v>
      </c>
      <c r="P114" s="21">
        <v>1</v>
      </c>
      <c r="Q114" s="21">
        <v>0</v>
      </c>
      <c r="R114" s="21">
        <v>0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65.751555555555555</v>
      </c>
      <c r="C115" s="21">
        <v>75.709999999999994</v>
      </c>
      <c r="D115" s="21">
        <v>9.9584444444444387</v>
      </c>
      <c r="E115" s="21">
        <v>1.04</v>
      </c>
      <c r="F115" s="21">
        <v>3296.0495115190802</v>
      </c>
      <c r="G115" s="21">
        <v>29260</v>
      </c>
      <c r="H115" s="21">
        <v>25450</v>
      </c>
      <c r="I115" s="21">
        <v>7830332</v>
      </c>
      <c r="J115" s="21">
        <v>1694803</v>
      </c>
      <c r="K115" s="21">
        <v>407</v>
      </c>
      <c r="L115" s="21">
        <v>20529</v>
      </c>
      <c r="M115" s="21">
        <v>14</v>
      </c>
      <c r="N115" s="21">
        <v>34</v>
      </c>
      <c r="O115" s="21">
        <v>1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141.29181818181817</v>
      </c>
      <c r="C116" s="21">
        <v>116</v>
      </c>
      <c r="D116" s="21">
        <v>-25.291818181818172</v>
      </c>
      <c r="E116" s="21">
        <v>1.31</v>
      </c>
      <c r="F116" s="21">
        <v>1843.51789126729</v>
      </c>
      <c r="G116" s="21">
        <v>24706</v>
      </c>
      <c r="H116" s="21">
        <v>25450</v>
      </c>
      <c r="I116" s="21">
        <v>9056076</v>
      </c>
      <c r="J116" s="21">
        <v>1694803</v>
      </c>
      <c r="K116" s="21">
        <v>1365</v>
      </c>
      <c r="L116" s="21">
        <v>7959</v>
      </c>
      <c r="M116" s="21">
        <v>37</v>
      </c>
      <c r="N116" s="21">
        <v>34</v>
      </c>
      <c r="O116" s="21">
        <v>0</v>
      </c>
      <c r="P116" s="21">
        <v>0</v>
      </c>
      <c r="Q116" s="21">
        <v>1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132.7903571428572</v>
      </c>
      <c r="C117" s="21">
        <v>209.35</v>
      </c>
      <c r="D117" s="21">
        <v>76.559642857142791</v>
      </c>
      <c r="E117" s="21">
        <v>1.06</v>
      </c>
      <c r="F117" s="21">
        <v>5430.5244122480499</v>
      </c>
      <c r="G117" s="21">
        <v>26506</v>
      </c>
      <c r="H117" s="21">
        <v>32991</v>
      </c>
      <c r="I117" s="21">
        <v>4459144</v>
      </c>
      <c r="J117" s="21">
        <v>8621121</v>
      </c>
      <c r="K117" s="21">
        <v>492</v>
      </c>
      <c r="L117" s="21">
        <v>17775</v>
      </c>
      <c r="M117" s="21">
        <v>23</v>
      </c>
      <c r="N117" s="21">
        <v>47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</row>
    <row r="118" spans="2:26" ht="10.199999999999999" x14ac:dyDescent="0.2">
      <c r="B118" s="21">
        <v>176.26181818181817</v>
      </c>
      <c r="C118" s="21">
        <v>165.9</v>
      </c>
      <c r="D118" s="21">
        <v>-10.361818181818165</v>
      </c>
      <c r="E118" s="21">
        <v>1.36</v>
      </c>
      <c r="F118" s="21">
        <v>2494.44635653246</v>
      </c>
      <c r="G118" s="21">
        <v>24575</v>
      </c>
      <c r="H118" s="21">
        <v>27994</v>
      </c>
      <c r="I118" s="21">
        <v>1197234</v>
      </c>
      <c r="J118" s="21">
        <v>4948339</v>
      </c>
      <c r="K118" s="21">
        <v>2179</v>
      </c>
      <c r="L118" s="21">
        <v>6948</v>
      </c>
      <c r="M118" s="21">
        <v>35</v>
      </c>
      <c r="N118" s="21">
        <v>54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134.30000000000001</v>
      </c>
      <c r="D119" s="21">
        <v>1.5096428571428078</v>
      </c>
      <c r="E119" s="21">
        <v>1.01</v>
      </c>
      <c r="F119" s="21">
        <v>4040.0939429211999</v>
      </c>
      <c r="G119" s="21">
        <v>32991</v>
      </c>
      <c r="H119" s="21">
        <v>23184</v>
      </c>
      <c r="I119" s="21">
        <v>8621121</v>
      </c>
      <c r="J119" s="21">
        <v>1173217</v>
      </c>
      <c r="K119" s="21">
        <v>291</v>
      </c>
      <c r="L119" s="21">
        <v>12432</v>
      </c>
      <c r="M119" s="21">
        <v>46</v>
      </c>
      <c r="N119" s="21">
        <v>10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126.20578947368425</v>
      </c>
      <c r="C120" s="21">
        <v>100.8</v>
      </c>
      <c r="D120" s="21">
        <v>-25.405789473684251</v>
      </c>
      <c r="E120" s="21">
        <v>1.26</v>
      </c>
      <c r="F120" s="21">
        <v>5588.71551244492</v>
      </c>
      <c r="G120" s="21">
        <v>30916</v>
      </c>
      <c r="H120" s="21">
        <v>23903</v>
      </c>
      <c r="I120" s="21">
        <v>2230831</v>
      </c>
      <c r="J120" s="21">
        <v>2673620</v>
      </c>
      <c r="K120" s="21">
        <v>1056</v>
      </c>
      <c r="L120" s="21">
        <v>11396</v>
      </c>
      <c r="M120" s="21">
        <v>70</v>
      </c>
      <c r="N120" s="21">
        <v>66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381.37999999999994</v>
      </c>
      <c r="C121" s="21">
        <v>326.76</v>
      </c>
      <c r="D121" s="21">
        <v>-54.619999999999948</v>
      </c>
      <c r="E121" s="21">
        <v>1.41</v>
      </c>
      <c r="F121" s="21">
        <v>3516.9699003617502</v>
      </c>
      <c r="G121" s="21">
        <v>27994</v>
      </c>
      <c r="H121" s="21">
        <v>38813</v>
      </c>
      <c r="I121" s="21">
        <v>4948339</v>
      </c>
      <c r="J121" s="21">
        <v>1653017</v>
      </c>
      <c r="K121" s="21">
        <v>2523</v>
      </c>
      <c r="L121" s="21">
        <v>8081</v>
      </c>
      <c r="M121" s="21">
        <v>54</v>
      </c>
      <c r="N121" s="21">
        <v>67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93.912857142857163</v>
      </c>
      <c r="C122" s="21">
        <v>49.77</v>
      </c>
      <c r="D122" s="21">
        <v>-44.14285714285716</v>
      </c>
      <c r="E122" s="21">
        <v>1.1000000000000001</v>
      </c>
      <c r="F122" s="21">
        <v>3552.11171604125</v>
      </c>
      <c r="G122" s="21">
        <v>24575</v>
      </c>
      <c r="H122" s="21">
        <v>20375</v>
      </c>
      <c r="I122" s="21">
        <v>1197234</v>
      </c>
      <c r="J122" s="21">
        <v>766956</v>
      </c>
      <c r="K122" s="21">
        <v>357</v>
      </c>
      <c r="L122" s="21">
        <v>5658</v>
      </c>
      <c r="M122" s="21">
        <v>35</v>
      </c>
      <c r="N122" s="21">
        <v>76</v>
      </c>
      <c r="O122" s="21">
        <v>0</v>
      </c>
      <c r="P122" s="21">
        <v>0</v>
      </c>
      <c r="Q122" s="21">
        <v>0</v>
      </c>
      <c r="R122" s="21">
        <v>1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65.751555555555555</v>
      </c>
      <c r="C123" s="21">
        <v>69.12</v>
      </c>
      <c r="D123" s="21">
        <v>3.3684444444444495</v>
      </c>
      <c r="E123" s="21">
        <v>1.07</v>
      </c>
      <c r="F123" s="21">
        <v>5255.23544900451</v>
      </c>
      <c r="G123" s="21">
        <v>30916</v>
      </c>
      <c r="H123" s="21">
        <v>23901</v>
      </c>
      <c r="I123" s="21">
        <v>2230831</v>
      </c>
      <c r="J123" s="21">
        <v>372606</v>
      </c>
      <c r="K123" s="21">
        <v>403</v>
      </c>
      <c r="L123" s="21">
        <v>5995</v>
      </c>
      <c r="M123" s="21">
        <v>70</v>
      </c>
      <c r="N123" s="21">
        <v>8</v>
      </c>
      <c r="O123" s="21">
        <v>0</v>
      </c>
      <c r="P123" s="21">
        <v>0</v>
      </c>
      <c r="Q123" s="21">
        <v>0</v>
      </c>
      <c r="R123" s="21">
        <v>1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65.751555555555555</v>
      </c>
      <c r="C124" s="21">
        <v>51.73</v>
      </c>
      <c r="D124" s="21">
        <v>-14.021555555555558</v>
      </c>
      <c r="E124" s="21">
        <v>1.01</v>
      </c>
      <c r="F124" s="21">
        <v>3923.9431182650501</v>
      </c>
      <c r="G124" s="21">
        <v>24706</v>
      </c>
      <c r="H124" s="21">
        <v>23025</v>
      </c>
      <c r="I124" s="21">
        <v>9056076</v>
      </c>
      <c r="J124" s="21">
        <v>2753373</v>
      </c>
      <c r="K124" s="21">
        <v>366</v>
      </c>
      <c r="L124" s="21">
        <v>35471</v>
      </c>
      <c r="M124" s="21">
        <v>37</v>
      </c>
      <c r="N124" s="21">
        <v>55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215.00399999999999</v>
      </c>
      <c r="C125" s="21">
        <v>126.62</v>
      </c>
      <c r="D125" s="21">
        <v>-88.383999999999986</v>
      </c>
      <c r="E125" s="21">
        <v>1.47</v>
      </c>
      <c r="F125" s="21">
        <v>2565.51808709644</v>
      </c>
      <c r="G125" s="21">
        <v>30124</v>
      </c>
      <c r="H125" s="21">
        <v>26752</v>
      </c>
      <c r="I125" s="21">
        <v>5787293</v>
      </c>
      <c r="J125" s="21">
        <v>379566</v>
      </c>
      <c r="K125" s="21">
        <v>1245</v>
      </c>
      <c r="L125" s="21">
        <v>6390</v>
      </c>
      <c r="M125" s="21">
        <v>9</v>
      </c>
      <c r="N125" s="21">
        <v>26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261.63</v>
      </c>
      <c r="D126" s="21">
        <v>37.916129032258027</v>
      </c>
      <c r="E126" s="21">
        <v>1.1599999999999999</v>
      </c>
      <c r="F126" s="21">
        <v>6275.6064104372199</v>
      </c>
      <c r="G126" s="21">
        <v>32991</v>
      </c>
      <c r="H126" s="21">
        <v>25824</v>
      </c>
      <c r="I126" s="21">
        <v>8621121</v>
      </c>
      <c r="J126" s="21">
        <v>2549844</v>
      </c>
      <c r="K126" s="21">
        <v>877</v>
      </c>
      <c r="L126" s="21">
        <v>10816</v>
      </c>
      <c r="M126" s="21">
        <v>47</v>
      </c>
      <c r="N126" s="21">
        <v>72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132.7903571428572</v>
      </c>
      <c r="C127" s="21">
        <v>156.93</v>
      </c>
      <c r="D127" s="21">
        <v>24.139642857142803</v>
      </c>
      <c r="E127" s="21">
        <v>1.01</v>
      </c>
      <c r="F127" s="21">
        <v>3911.1674681817099</v>
      </c>
      <c r="G127" s="21">
        <v>29260</v>
      </c>
      <c r="H127" s="21">
        <v>28739</v>
      </c>
      <c r="I127" s="21">
        <v>7830332</v>
      </c>
      <c r="J127" s="21">
        <v>2761118</v>
      </c>
      <c r="K127" s="21">
        <v>342</v>
      </c>
      <c r="L127" s="21">
        <v>29137</v>
      </c>
      <c r="M127" s="21">
        <v>15</v>
      </c>
      <c r="N127" s="21">
        <v>43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93.912857142857163</v>
      </c>
      <c r="C128" s="21">
        <v>132.05000000000001</v>
      </c>
      <c r="D128" s="21">
        <v>38.137142857142848</v>
      </c>
      <c r="E128" s="21">
        <v>1.29</v>
      </c>
      <c r="F128" s="21">
        <v>4356.1184898968604</v>
      </c>
      <c r="G128" s="21">
        <v>22038</v>
      </c>
      <c r="H128" s="21">
        <v>29838</v>
      </c>
      <c r="I128" s="21">
        <v>1308499</v>
      </c>
      <c r="J128" s="21">
        <v>7145897</v>
      </c>
      <c r="K128" s="21">
        <v>992</v>
      </c>
      <c r="L128" s="21">
        <v>3525</v>
      </c>
      <c r="M128" s="21">
        <v>45</v>
      </c>
      <c r="N128" s="21">
        <v>6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129.8111111111111</v>
      </c>
      <c r="C129" s="21">
        <v>219.38</v>
      </c>
      <c r="D129" s="21">
        <v>89.568888888888893</v>
      </c>
      <c r="E129" s="21">
        <v>1.1100000000000001</v>
      </c>
      <c r="F129" s="21">
        <v>4124.5474626520099</v>
      </c>
      <c r="G129" s="21">
        <v>29260</v>
      </c>
      <c r="H129" s="21">
        <v>24205</v>
      </c>
      <c r="I129" s="21">
        <v>7830332</v>
      </c>
      <c r="J129" s="21">
        <v>905329</v>
      </c>
      <c r="K129" s="21">
        <v>842</v>
      </c>
      <c r="L129" s="21">
        <v>2874</v>
      </c>
      <c r="M129" s="21">
        <v>14</v>
      </c>
      <c r="N129" s="21">
        <v>58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65.751555555555555</v>
      </c>
      <c r="C130" s="21">
        <v>55.16</v>
      </c>
      <c r="D130" s="21">
        <v>-10.591555555555558</v>
      </c>
      <c r="E130" s="21">
        <v>1.01</v>
      </c>
      <c r="F130" s="21">
        <v>5472.4340595151898</v>
      </c>
      <c r="G130" s="21">
        <v>24575</v>
      </c>
      <c r="H130" s="21">
        <v>34880</v>
      </c>
      <c r="I130" s="21">
        <v>1197234</v>
      </c>
      <c r="J130" s="21">
        <v>1594251</v>
      </c>
      <c r="K130" s="21">
        <v>387</v>
      </c>
      <c r="L130" s="21">
        <v>13378</v>
      </c>
      <c r="M130" s="21">
        <v>35</v>
      </c>
      <c r="N130" s="21">
        <v>68</v>
      </c>
      <c r="O130" s="21">
        <v>0</v>
      </c>
      <c r="P130" s="21">
        <v>0</v>
      </c>
      <c r="Q130" s="21">
        <v>0</v>
      </c>
      <c r="R130" s="21">
        <v>1</v>
      </c>
      <c r="S130" s="21">
        <v>0</v>
      </c>
      <c r="T130" s="21">
        <v>1</v>
      </c>
      <c r="U130" s="21">
        <v>0</v>
      </c>
      <c r="V130" s="21">
        <v>1</v>
      </c>
      <c r="W130" s="21">
        <v>0</v>
      </c>
      <c r="X130" s="21">
        <v>1</v>
      </c>
      <c r="Y130" s="21">
        <v>0</v>
      </c>
      <c r="Z130" s="21">
        <v>1</v>
      </c>
    </row>
    <row r="131" spans="2:26" ht="10.199999999999999" x14ac:dyDescent="0.2">
      <c r="B131" s="21">
        <v>210.63759999999999</v>
      </c>
      <c r="C131" s="21">
        <v>162.53</v>
      </c>
      <c r="D131" s="21">
        <v>-48.107599999999991</v>
      </c>
      <c r="E131" s="21">
        <v>1.78</v>
      </c>
      <c r="F131" s="21">
        <v>2275.24110821045</v>
      </c>
      <c r="G131" s="21">
        <v>22360</v>
      </c>
      <c r="H131" s="21">
        <v>23025</v>
      </c>
      <c r="I131" s="21">
        <v>1421287</v>
      </c>
      <c r="J131" s="21">
        <v>2753373</v>
      </c>
      <c r="K131" s="21">
        <v>1851</v>
      </c>
      <c r="L131" s="21">
        <v>4099</v>
      </c>
      <c r="M131" s="21">
        <v>53</v>
      </c>
      <c r="N131" s="21">
        <v>55</v>
      </c>
      <c r="O131" s="21">
        <v>0</v>
      </c>
      <c r="P131" s="21">
        <v>0</v>
      </c>
      <c r="Q131" s="21">
        <v>0</v>
      </c>
      <c r="R131" s="21">
        <v>1</v>
      </c>
      <c r="S131" s="21">
        <v>0</v>
      </c>
      <c r="T131" s="21">
        <v>1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105.43</v>
      </c>
      <c r="C132" s="21">
        <v>117.23</v>
      </c>
      <c r="D132" s="21">
        <v>11.799999999999997</v>
      </c>
      <c r="E132" s="21">
        <v>1</v>
      </c>
      <c r="F132" s="21">
        <v>2626.8959269890802</v>
      </c>
      <c r="G132" s="21">
        <v>32991</v>
      </c>
      <c r="H132" s="21">
        <v>29838</v>
      </c>
      <c r="I132" s="21">
        <v>8621121</v>
      </c>
      <c r="J132" s="21">
        <v>7145897</v>
      </c>
      <c r="K132" s="21">
        <v>181</v>
      </c>
      <c r="L132" s="21">
        <v>7171</v>
      </c>
      <c r="M132" s="21">
        <v>46</v>
      </c>
      <c r="N132" s="21">
        <v>6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0</v>
      </c>
      <c r="X132" s="21">
        <v>1</v>
      </c>
      <c r="Y132" s="21">
        <v>1</v>
      </c>
      <c r="Z132" s="21">
        <v>0</v>
      </c>
    </row>
    <row r="133" spans="2:26" ht="10.199999999999999" x14ac:dyDescent="0.2">
      <c r="B133" s="21">
        <v>215.00399999999999</v>
      </c>
      <c r="C133" s="21">
        <v>320.37</v>
      </c>
      <c r="D133" s="21">
        <v>105.36600000000001</v>
      </c>
      <c r="E133" s="21">
        <v>1.19</v>
      </c>
      <c r="F133" s="21">
        <v>5605.0557381951103</v>
      </c>
      <c r="G133" s="21">
        <v>30124</v>
      </c>
      <c r="H133" s="21">
        <v>28637</v>
      </c>
      <c r="I133" s="21">
        <v>5787293</v>
      </c>
      <c r="J133" s="21">
        <v>3036732</v>
      </c>
      <c r="K133" s="21">
        <v>1559</v>
      </c>
      <c r="L133" s="21">
        <v>8756</v>
      </c>
      <c r="M133" s="21">
        <v>9</v>
      </c>
      <c r="N133" s="21">
        <v>21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65.751555555555555</v>
      </c>
      <c r="C134" s="21">
        <v>85.47</v>
      </c>
      <c r="D134" s="21">
        <v>19.718444444444444</v>
      </c>
      <c r="E134" s="21">
        <v>1.06</v>
      </c>
      <c r="F134" s="21">
        <v>2657.3519866389402</v>
      </c>
      <c r="G134" s="21">
        <v>29260</v>
      </c>
      <c r="H134" s="21">
        <v>29838</v>
      </c>
      <c r="I134" s="21">
        <v>7830332</v>
      </c>
      <c r="J134" s="21">
        <v>7145897</v>
      </c>
      <c r="K134" s="21">
        <v>612</v>
      </c>
      <c r="L134" s="21">
        <v>25144</v>
      </c>
      <c r="M134" s="21">
        <v>15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223.71387096774197</v>
      </c>
      <c r="C135" s="21">
        <v>297.2</v>
      </c>
      <c r="D135" s="21">
        <v>73.48612903225802</v>
      </c>
      <c r="E135" s="21">
        <v>1.36</v>
      </c>
      <c r="F135" s="21">
        <v>4641.2644132554396</v>
      </c>
      <c r="G135" s="21">
        <v>27211</v>
      </c>
      <c r="H135" s="21">
        <v>31981</v>
      </c>
      <c r="I135" s="21">
        <v>3770125</v>
      </c>
      <c r="J135" s="21">
        <v>4549784</v>
      </c>
      <c r="K135" s="21">
        <v>1213</v>
      </c>
      <c r="L135" s="21">
        <v>4708</v>
      </c>
      <c r="M135" s="21">
        <v>31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210.63759999999999</v>
      </c>
      <c r="C136" s="21">
        <v>233.78</v>
      </c>
      <c r="D136" s="21">
        <v>23.142400000000009</v>
      </c>
      <c r="E136" s="21">
        <v>1.19</v>
      </c>
      <c r="F136" s="21">
        <v>3413.4197986724298</v>
      </c>
      <c r="G136" s="21">
        <v>29260</v>
      </c>
      <c r="H136" s="21">
        <v>24706</v>
      </c>
      <c r="I136" s="21">
        <v>7830332</v>
      </c>
      <c r="J136" s="21">
        <v>9056076</v>
      </c>
      <c r="K136" s="21">
        <v>1751</v>
      </c>
      <c r="L136" s="21">
        <v>29771</v>
      </c>
      <c r="M136" s="21">
        <v>14</v>
      </c>
      <c r="N136" s="21">
        <v>37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134.86500000000001</v>
      </c>
      <c r="C137" s="21">
        <v>123.89</v>
      </c>
      <c r="D137" s="21">
        <v>-10.975000000000009</v>
      </c>
      <c r="E137" s="21">
        <v>1.1000000000000001</v>
      </c>
      <c r="F137" s="21">
        <v>2422.9836487862299</v>
      </c>
      <c r="G137" s="21">
        <v>32991</v>
      </c>
      <c r="H137" s="21">
        <v>23654</v>
      </c>
      <c r="I137" s="21">
        <v>8621121</v>
      </c>
      <c r="J137" s="21">
        <v>2195215</v>
      </c>
      <c r="K137" s="21">
        <v>1009</v>
      </c>
      <c r="L137" s="21">
        <v>27103</v>
      </c>
      <c r="M137" s="21">
        <v>46</v>
      </c>
      <c r="N137" s="21">
        <v>75</v>
      </c>
      <c r="O137" s="21">
        <v>1</v>
      </c>
      <c r="P137" s="21">
        <v>0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134.86500000000001</v>
      </c>
      <c r="C138" s="21">
        <v>147.80000000000001</v>
      </c>
      <c r="D138" s="21">
        <v>12.935000000000002</v>
      </c>
      <c r="E138" s="21">
        <v>1.1499999999999999</v>
      </c>
      <c r="F138" s="21">
        <v>5121.2421277686599</v>
      </c>
      <c r="G138" s="21">
        <v>21207</v>
      </c>
      <c r="H138" s="21">
        <v>31981</v>
      </c>
      <c r="I138" s="21">
        <v>2105604</v>
      </c>
      <c r="J138" s="21">
        <v>4549784</v>
      </c>
      <c r="K138" s="21">
        <v>924</v>
      </c>
      <c r="L138" s="21">
        <v>9176</v>
      </c>
      <c r="M138" s="21">
        <v>41</v>
      </c>
      <c r="N138" s="21">
        <v>79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315.09333333333331</v>
      </c>
      <c r="C139" s="21">
        <v>325.02</v>
      </c>
      <c r="D139" s="21">
        <v>9.9266666666666765</v>
      </c>
      <c r="E139" s="21">
        <v>1.1200000000000001</v>
      </c>
      <c r="F139" s="21">
        <v>7516.3548272726703</v>
      </c>
      <c r="G139" s="21">
        <v>28637</v>
      </c>
      <c r="H139" s="21">
        <v>34880</v>
      </c>
      <c r="I139" s="21">
        <v>3036732</v>
      </c>
      <c r="J139" s="21">
        <v>1594251</v>
      </c>
      <c r="K139" s="21">
        <v>1436</v>
      </c>
      <c r="L139" s="21">
        <v>4799</v>
      </c>
      <c r="M139" s="21">
        <v>21</v>
      </c>
      <c r="N139" s="21">
        <v>68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98.695833333333326</v>
      </c>
      <c r="C140" s="21">
        <v>85.62</v>
      </c>
      <c r="D140" s="21">
        <v>-13.075833333333321</v>
      </c>
      <c r="E140" s="21">
        <v>1</v>
      </c>
      <c r="F140" s="21">
        <v>5791.7812146257802</v>
      </c>
      <c r="G140" s="21">
        <v>21207</v>
      </c>
      <c r="H140" s="21">
        <v>23654</v>
      </c>
      <c r="I140" s="21">
        <v>2105604</v>
      </c>
      <c r="J140" s="21">
        <v>2195215</v>
      </c>
      <c r="K140" s="21">
        <v>194</v>
      </c>
      <c r="L140" s="21">
        <v>7464</v>
      </c>
      <c r="M140" s="21">
        <v>41</v>
      </c>
      <c r="N140" s="21">
        <v>75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210.63759999999999</v>
      </c>
      <c r="C141" s="21">
        <v>201.43</v>
      </c>
      <c r="D141" s="21">
        <v>-9.2075999999999851</v>
      </c>
      <c r="E141" s="21">
        <v>1.55</v>
      </c>
      <c r="F141" s="21">
        <v>3651.9084341852199</v>
      </c>
      <c r="G141" s="21">
        <v>29055</v>
      </c>
      <c r="H141" s="21">
        <v>22360</v>
      </c>
      <c r="I141" s="21">
        <v>1862106</v>
      </c>
      <c r="J141" s="21">
        <v>1421287</v>
      </c>
      <c r="K141" s="21">
        <v>1545</v>
      </c>
      <c r="L141" s="21">
        <v>5820</v>
      </c>
      <c r="M141" s="21">
        <v>22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278.25099999999998</v>
      </c>
      <c r="C142" s="21">
        <v>279.83</v>
      </c>
      <c r="D142" s="21">
        <v>1.5790000000000077</v>
      </c>
      <c r="E142" s="21">
        <v>1.58</v>
      </c>
      <c r="F142" s="21">
        <v>2295.2268441593801</v>
      </c>
      <c r="G142" s="21">
        <v>23025</v>
      </c>
      <c r="H142" s="21">
        <v>31981</v>
      </c>
      <c r="I142" s="21">
        <v>2753373</v>
      </c>
      <c r="J142" s="21">
        <v>4549784</v>
      </c>
      <c r="K142" s="21">
        <v>1970</v>
      </c>
      <c r="L142" s="21">
        <v>5190</v>
      </c>
      <c r="M142" s="21">
        <v>55</v>
      </c>
      <c r="N142" s="21">
        <v>78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299.17</v>
      </c>
      <c r="D143" s="21">
        <v>88.532400000000024</v>
      </c>
      <c r="E143" s="21">
        <v>1.57</v>
      </c>
      <c r="F143" s="21">
        <v>2313.6035842443898</v>
      </c>
      <c r="G143" s="21">
        <v>32991</v>
      </c>
      <c r="H143" s="21">
        <v>23903</v>
      </c>
      <c r="I143" s="21">
        <v>8621121</v>
      </c>
      <c r="J143" s="21">
        <v>2673620</v>
      </c>
      <c r="K143" s="21">
        <v>2433</v>
      </c>
      <c r="L143" s="21">
        <v>9343</v>
      </c>
      <c r="M143" s="21">
        <v>47</v>
      </c>
      <c r="N143" s="21">
        <v>66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132.7903571428572</v>
      </c>
      <c r="C144" s="21">
        <v>106.6</v>
      </c>
      <c r="D144" s="21">
        <v>-26.190357142857209</v>
      </c>
      <c r="E144" s="21">
        <v>1.04</v>
      </c>
      <c r="F144" s="21">
        <v>2712.3736035401098</v>
      </c>
      <c r="G144" s="21">
        <v>26993</v>
      </c>
      <c r="H144" s="21">
        <v>29260</v>
      </c>
      <c r="I144" s="21">
        <v>3532657</v>
      </c>
      <c r="J144" s="21">
        <v>7830332</v>
      </c>
      <c r="K144" s="21">
        <v>595</v>
      </c>
      <c r="L144" s="21">
        <v>30877</v>
      </c>
      <c r="M144" s="21">
        <v>4</v>
      </c>
      <c r="N144" s="21">
        <v>15</v>
      </c>
      <c r="O144" s="21">
        <v>0</v>
      </c>
      <c r="P144" s="21">
        <v>0</v>
      </c>
      <c r="Q144" s="21">
        <v>0</v>
      </c>
      <c r="R144" s="21">
        <v>1</v>
      </c>
      <c r="S144" s="21">
        <v>1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</row>
    <row r="145" spans="2:26" ht="10.199999999999999" x14ac:dyDescent="0.2">
      <c r="B145" s="21">
        <v>177.59529411764709</v>
      </c>
      <c r="C145" s="21">
        <v>205</v>
      </c>
      <c r="D145" s="21">
        <v>27.404705882352914</v>
      </c>
      <c r="E145" s="21">
        <v>1.1000000000000001</v>
      </c>
      <c r="F145" s="21">
        <v>6102.0303879375097</v>
      </c>
      <c r="G145" s="21">
        <v>25059</v>
      </c>
      <c r="H145" s="21">
        <v>32991</v>
      </c>
      <c r="I145" s="21">
        <v>1595139</v>
      </c>
      <c r="J145" s="21">
        <v>8621121</v>
      </c>
      <c r="K145" s="21">
        <v>582</v>
      </c>
      <c r="L145" s="21">
        <v>9567</v>
      </c>
      <c r="M145" s="21">
        <v>16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</row>
    <row r="146" spans="2:26" ht="10.199999999999999" x14ac:dyDescent="0.2">
      <c r="B146" s="21">
        <v>315.09333333333331</v>
      </c>
      <c r="C146" s="21">
        <v>240.48</v>
      </c>
      <c r="D146" s="21">
        <v>-74.613333333333316</v>
      </c>
      <c r="E146" s="21">
        <v>1.33</v>
      </c>
      <c r="F146" s="21">
        <v>7046.9847127394796</v>
      </c>
      <c r="G146" s="21">
        <v>29055</v>
      </c>
      <c r="H146" s="21">
        <v>31981</v>
      </c>
      <c r="I146" s="21">
        <v>1862106</v>
      </c>
      <c r="J146" s="21">
        <v>4549784</v>
      </c>
      <c r="K146" s="21">
        <v>1470</v>
      </c>
      <c r="L146" s="21">
        <v>12410</v>
      </c>
      <c r="M146" s="21">
        <v>22</v>
      </c>
      <c r="N146" s="21">
        <v>78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223.71387096774197</v>
      </c>
      <c r="C147" s="21">
        <v>237.8</v>
      </c>
      <c r="D147" s="21">
        <v>14.086129032258043</v>
      </c>
      <c r="E147" s="21">
        <v>1.25</v>
      </c>
      <c r="F147" s="21">
        <v>8589.1673418816008</v>
      </c>
      <c r="G147" s="21">
        <v>30124</v>
      </c>
      <c r="H147" s="21">
        <v>25237</v>
      </c>
      <c r="I147" s="21">
        <v>5787293</v>
      </c>
      <c r="J147" s="21">
        <v>1318892</v>
      </c>
      <c r="K147" s="21">
        <v>722</v>
      </c>
      <c r="L147" s="21">
        <v>3263</v>
      </c>
      <c r="M147" s="21">
        <v>9</v>
      </c>
      <c r="N147" s="21">
        <v>13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93.912857142857163</v>
      </c>
      <c r="C148" s="21">
        <v>54.96</v>
      </c>
      <c r="D148" s="21">
        <v>-38.952857142857162</v>
      </c>
      <c r="E148" s="21">
        <v>1.17</v>
      </c>
      <c r="F148" s="21">
        <v>6167.0019905074496</v>
      </c>
      <c r="G148" s="21">
        <v>23903</v>
      </c>
      <c r="H148" s="21">
        <v>20375</v>
      </c>
      <c r="I148" s="21">
        <v>2673620</v>
      </c>
      <c r="J148" s="21">
        <v>766956</v>
      </c>
      <c r="K148" s="21">
        <v>358</v>
      </c>
      <c r="L148" s="21">
        <v>4307</v>
      </c>
      <c r="M148" s="21">
        <v>66</v>
      </c>
      <c r="N148" s="21">
        <v>76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65.751555555555555</v>
      </c>
      <c r="C149" s="21">
        <v>100.36</v>
      </c>
      <c r="D149" s="21">
        <v>34.608444444444444</v>
      </c>
      <c r="E149" s="21">
        <v>1.07</v>
      </c>
      <c r="F149" s="21">
        <v>4959.2146330324504</v>
      </c>
      <c r="G149" s="21">
        <v>27211</v>
      </c>
      <c r="H149" s="21">
        <v>22956</v>
      </c>
      <c r="I149" s="21">
        <v>3770125</v>
      </c>
      <c r="J149" s="21">
        <v>754013</v>
      </c>
      <c r="K149" s="21">
        <v>444</v>
      </c>
      <c r="L149" s="21">
        <v>7782</v>
      </c>
      <c r="M149" s="21">
        <v>31</v>
      </c>
      <c r="N149" s="21">
        <v>77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0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223.71387096774197</v>
      </c>
      <c r="C150" s="21">
        <v>182.56</v>
      </c>
      <c r="D150" s="21">
        <v>-41.153870967741966</v>
      </c>
      <c r="E150" s="21">
        <v>1.42</v>
      </c>
      <c r="F150" s="21">
        <v>4221.5619366929805</v>
      </c>
      <c r="G150" s="21">
        <v>25450</v>
      </c>
      <c r="H150" s="21">
        <v>31981</v>
      </c>
      <c r="I150" s="21">
        <v>1694803</v>
      </c>
      <c r="J150" s="21">
        <v>4549784</v>
      </c>
      <c r="K150" s="21">
        <v>935</v>
      </c>
      <c r="L150" s="21">
        <v>5252</v>
      </c>
      <c r="M150" s="21">
        <v>34</v>
      </c>
      <c r="N150" s="21">
        <v>78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210.63759999999999</v>
      </c>
      <c r="C151" s="21">
        <v>291.51</v>
      </c>
      <c r="D151" s="21">
        <v>80.872399999999999</v>
      </c>
      <c r="E151" s="21">
        <v>1.94</v>
      </c>
      <c r="F151" s="21">
        <v>1888.30294791701</v>
      </c>
      <c r="G151" s="21">
        <v>30124</v>
      </c>
      <c r="H151" s="21">
        <v>23903</v>
      </c>
      <c r="I151" s="21">
        <v>5787293</v>
      </c>
      <c r="J151" s="21">
        <v>2673620</v>
      </c>
      <c r="K151" s="21">
        <v>2576</v>
      </c>
      <c r="L151" s="21">
        <v>3987</v>
      </c>
      <c r="M151" s="21">
        <v>9</v>
      </c>
      <c r="N151" s="21">
        <v>66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210.63759999999999</v>
      </c>
      <c r="C152" s="21">
        <v>259.32</v>
      </c>
      <c r="D152" s="21">
        <v>48.682400000000001</v>
      </c>
      <c r="E152" s="21">
        <v>1.64</v>
      </c>
      <c r="F152" s="21">
        <v>3863.4990289979601</v>
      </c>
      <c r="G152" s="21">
        <v>32991</v>
      </c>
      <c r="H152" s="21">
        <v>21121</v>
      </c>
      <c r="I152" s="21">
        <v>8621121</v>
      </c>
      <c r="J152" s="21">
        <v>1228816</v>
      </c>
      <c r="K152" s="21">
        <v>1982</v>
      </c>
      <c r="L152" s="21">
        <v>4739</v>
      </c>
      <c r="M152" s="21">
        <v>48</v>
      </c>
      <c r="N152" s="21">
        <v>64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278.25099999999998</v>
      </c>
      <c r="C153" s="21">
        <v>326.47000000000003</v>
      </c>
      <c r="D153" s="21">
        <v>48.219000000000051</v>
      </c>
      <c r="E153" s="21">
        <v>1.17</v>
      </c>
      <c r="F153" s="21">
        <v>2517.73564183902</v>
      </c>
      <c r="G153" s="21">
        <v>24706</v>
      </c>
      <c r="H153" s="21">
        <v>32991</v>
      </c>
      <c r="I153" s="21">
        <v>9056076</v>
      </c>
      <c r="J153" s="21">
        <v>8621121</v>
      </c>
      <c r="K153" s="21">
        <v>2467</v>
      </c>
      <c r="L153" s="21">
        <v>60435</v>
      </c>
      <c r="M153" s="21">
        <v>37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223.71387096774197</v>
      </c>
      <c r="C154" s="21">
        <v>204.68</v>
      </c>
      <c r="D154" s="21">
        <v>-19.033870967741962</v>
      </c>
      <c r="E154" s="21">
        <v>1.1399999999999999</v>
      </c>
      <c r="F154" s="21">
        <v>4103.1024954682598</v>
      </c>
      <c r="G154" s="21">
        <v>29055</v>
      </c>
      <c r="H154" s="21">
        <v>27211</v>
      </c>
      <c r="I154" s="21">
        <v>1862106</v>
      </c>
      <c r="J154" s="21">
        <v>3770125</v>
      </c>
      <c r="K154" s="21">
        <v>866</v>
      </c>
      <c r="L154" s="21">
        <v>5860</v>
      </c>
      <c r="M154" s="21">
        <v>22</v>
      </c>
      <c r="N154" s="21">
        <v>31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1</v>
      </c>
      <c r="V154" s="21">
        <v>0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223.71387096774197</v>
      </c>
      <c r="C155" s="21">
        <v>234.31</v>
      </c>
      <c r="D155" s="21">
        <v>10.596129032258034</v>
      </c>
      <c r="E155" s="21">
        <v>1.29</v>
      </c>
      <c r="F155" s="21">
        <v>6317.5549937916903</v>
      </c>
      <c r="G155" s="21">
        <v>24725</v>
      </c>
      <c r="H155" s="21">
        <v>32991</v>
      </c>
      <c r="I155" s="21">
        <v>1074558</v>
      </c>
      <c r="J155" s="21">
        <v>8621121</v>
      </c>
      <c r="K155" s="21">
        <v>951</v>
      </c>
      <c r="L155" s="21">
        <v>4614</v>
      </c>
      <c r="M155" s="21">
        <v>40</v>
      </c>
      <c r="N155" s="21">
        <v>48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0</v>
      </c>
      <c r="Z155" s="21">
        <v>1</v>
      </c>
    </row>
    <row r="156" spans="2:26" ht="10.199999999999999" x14ac:dyDescent="0.2">
      <c r="B156" s="21">
        <v>126.20578947368425</v>
      </c>
      <c r="C156" s="21">
        <v>114.76</v>
      </c>
      <c r="D156" s="21">
        <v>-11.445789473684243</v>
      </c>
      <c r="E156" s="21">
        <v>1.6</v>
      </c>
      <c r="F156" s="21">
        <v>2616.99803317648</v>
      </c>
      <c r="G156" s="21">
        <v>25450</v>
      </c>
      <c r="H156" s="21">
        <v>29838</v>
      </c>
      <c r="I156" s="21">
        <v>1694803</v>
      </c>
      <c r="J156" s="21">
        <v>7145897</v>
      </c>
      <c r="K156" s="21">
        <v>964</v>
      </c>
      <c r="L156" s="21">
        <v>4657</v>
      </c>
      <c r="M156" s="21">
        <v>34</v>
      </c>
      <c r="N156" s="21">
        <v>6</v>
      </c>
      <c r="O156" s="21">
        <v>0</v>
      </c>
      <c r="P156" s="21">
        <v>0</v>
      </c>
      <c r="Q156" s="21">
        <v>1</v>
      </c>
      <c r="R156" s="21">
        <v>0</v>
      </c>
      <c r="S156" s="21">
        <v>1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65.751555555555555</v>
      </c>
      <c r="C157" s="21">
        <v>56.76</v>
      </c>
      <c r="D157" s="21">
        <v>-8.9915555555555571</v>
      </c>
      <c r="E157" s="21">
        <v>1.01</v>
      </c>
      <c r="F157" s="21">
        <v>3408.1057509268799</v>
      </c>
      <c r="G157" s="21">
        <v>26046</v>
      </c>
      <c r="H157" s="21">
        <v>29838</v>
      </c>
      <c r="I157" s="21">
        <v>2230955</v>
      </c>
      <c r="J157" s="21">
        <v>7145897</v>
      </c>
      <c r="K157" s="21">
        <v>309</v>
      </c>
      <c r="L157" s="21">
        <v>13386</v>
      </c>
      <c r="M157" s="21">
        <v>17</v>
      </c>
      <c r="N157" s="21">
        <v>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98.695833333333326</v>
      </c>
      <c r="C158" s="21">
        <v>114.35</v>
      </c>
      <c r="D158" s="21">
        <v>15.654166666666669</v>
      </c>
      <c r="E158" s="21">
        <v>1</v>
      </c>
      <c r="F158" s="21">
        <v>2487.8884505267401</v>
      </c>
      <c r="G158" s="21">
        <v>32991</v>
      </c>
      <c r="H158" s="21">
        <v>31981</v>
      </c>
      <c r="I158" s="21">
        <v>8621121</v>
      </c>
      <c r="J158" s="21">
        <v>4549784</v>
      </c>
      <c r="K158" s="21">
        <v>217</v>
      </c>
      <c r="L158" s="21">
        <v>63690</v>
      </c>
      <c r="M158" s="21">
        <v>47</v>
      </c>
      <c r="N158" s="21">
        <v>78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132.7903571428572</v>
      </c>
      <c r="C159" s="21">
        <v>169.9</v>
      </c>
      <c r="D159" s="21">
        <v>37.109642857142802</v>
      </c>
      <c r="E159" s="21">
        <v>1.02</v>
      </c>
      <c r="F159" s="21">
        <v>5898.7392514049698</v>
      </c>
      <c r="G159" s="21">
        <v>32991</v>
      </c>
      <c r="H159" s="21">
        <v>25054</v>
      </c>
      <c r="I159" s="21">
        <v>8621121</v>
      </c>
      <c r="J159" s="21">
        <v>2374260</v>
      </c>
      <c r="K159" s="21">
        <v>325</v>
      </c>
      <c r="L159" s="21">
        <v>13957</v>
      </c>
      <c r="M159" s="21">
        <v>48</v>
      </c>
      <c r="N159" s="21">
        <v>56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</row>
    <row r="160" spans="2:26" ht="10.199999999999999" x14ac:dyDescent="0.2">
      <c r="B160" s="21">
        <v>93.912857142857163</v>
      </c>
      <c r="C160" s="21">
        <v>118.17</v>
      </c>
      <c r="D160" s="21">
        <v>24.257142857142838</v>
      </c>
      <c r="E160" s="21">
        <v>1.6</v>
      </c>
      <c r="F160" s="21">
        <v>2366.3644001258899</v>
      </c>
      <c r="G160" s="21">
        <v>22360</v>
      </c>
      <c r="H160" s="21">
        <v>21276</v>
      </c>
      <c r="I160" s="21">
        <v>1421287</v>
      </c>
      <c r="J160" s="21">
        <v>1481709</v>
      </c>
      <c r="K160" s="21">
        <v>1032</v>
      </c>
      <c r="L160" s="21">
        <v>2978</v>
      </c>
      <c r="M160" s="21">
        <v>53</v>
      </c>
      <c r="N160" s="21">
        <v>65</v>
      </c>
      <c r="O160" s="21">
        <v>0</v>
      </c>
      <c r="P160" s="21">
        <v>0</v>
      </c>
      <c r="Q160" s="21">
        <v>1</v>
      </c>
      <c r="R160" s="21">
        <v>0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</row>
    <row r="161" spans="2:26" ht="10.199999999999999" x14ac:dyDescent="0.2">
      <c r="B161" s="21">
        <v>141.29181818181817</v>
      </c>
      <c r="C161" s="21">
        <v>157.19999999999999</v>
      </c>
      <c r="D161" s="21">
        <v>15.908181818181816</v>
      </c>
      <c r="E161" s="21">
        <v>1.68</v>
      </c>
      <c r="F161" s="21">
        <v>2661.5341472192299</v>
      </c>
      <c r="G161" s="21">
        <v>31981</v>
      </c>
      <c r="H161" s="21">
        <v>22263</v>
      </c>
      <c r="I161" s="21">
        <v>4549784</v>
      </c>
      <c r="J161" s="21">
        <v>472254</v>
      </c>
      <c r="K161" s="21">
        <v>1476</v>
      </c>
      <c r="L161" s="21">
        <v>4945</v>
      </c>
      <c r="M161" s="21">
        <v>78</v>
      </c>
      <c r="N161" s="21">
        <v>18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</row>
    <row r="162" spans="2:26" ht="10.199999999999999" x14ac:dyDescent="0.2">
      <c r="B162" s="21">
        <v>134.86500000000001</v>
      </c>
      <c r="C162" s="21">
        <v>185.11</v>
      </c>
      <c r="D162" s="21">
        <v>50.245000000000005</v>
      </c>
      <c r="E162" s="21">
        <v>1.1599999999999999</v>
      </c>
      <c r="F162" s="21">
        <v>5772.8584345360096</v>
      </c>
      <c r="G162" s="21">
        <v>28637</v>
      </c>
      <c r="H162" s="21">
        <v>21207</v>
      </c>
      <c r="I162" s="21">
        <v>3036732</v>
      </c>
      <c r="J162" s="21">
        <v>2105604</v>
      </c>
      <c r="K162" s="21">
        <v>1116</v>
      </c>
      <c r="L162" s="21">
        <v>4613</v>
      </c>
      <c r="M162" s="21">
        <v>21</v>
      </c>
      <c r="N162" s="21">
        <v>41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177.59529411764709</v>
      </c>
      <c r="C163" s="21">
        <v>116.57</v>
      </c>
      <c r="D163" s="21">
        <v>-61.025294117647093</v>
      </c>
      <c r="E163" s="21">
        <v>1.2</v>
      </c>
      <c r="F163" s="21">
        <v>7520.08544188626</v>
      </c>
      <c r="G163" s="21">
        <v>28637</v>
      </c>
      <c r="H163" s="21">
        <v>25450</v>
      </c>
      <c r="I163" s="21">
        <v>3036732</v>
      </c>
      <c r="J163" s="21">
        <v>1694803</v>
      </c>
      <c r="K163" s="21">
        <v>458</v>
      </c>
      <c r="L163" s="21">
        <v>9381</v>
      </c>
      <c r="M163" s="21">
        <v>21</v>
      </c>
      <c r="N163" s="21">
        <v>34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179.94285714285712</v>
      </c>
      <c r="C164" s="21">
        <v>144.86000000000001</v>
      </c>
      <c r="D164" s="21">
        <v>-35.082857142857108</v>
      </c>
      <c r="E164" s="21">
        <v>1.02</v>
      </c>
      <c r="F164" s="21">
        <v>5317.3595653000602</v>
      </c>
      <c r="G164" s="21">
        <v>27994</v>
      </c>
      <c r="H164" s="21">
        <v>26101</v>
      </c>
      <c r="I164" s="21">
        <v>4948339</v>
      </c>
      <c r="J164" s="21">
        <v>1021830</v>
      </c>
      <c r="K164" s="21">
        <v>346</v>
      </c>
      <c r="L164" s="21">
        <v>4288</v>
      </c>
      <c r="M164" s="21">
        <v>54</v>
      </c>
      <c r="N164" s="21">
        <v>59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65.751555555555555</v>
      </c>
      <c r="C165" s="21">
        <v>46.32</v>
      </c>
      <c r="D165" s="21">
        <v>-19.431555555555555</v>
      </c>
      <c r="E165" s="21">
        <v>1</v>
      </c>
      <c r="F165" s="21">
        <v>3692.2793138748698</v>
      </c>
      <c r="G165" s="21">
        <v>26752</v>
      </c>
      <c r="H165" s="21">
        <v>23654</v>
      </c>
      <c r="I165" s="21">
        <v>1440377</v>
      </c>
      <c r="J165" s="21">
        <v>2195215</v>
      </c>
      <c r="K165" s="21">
        <v>187</v>
      </c>
      <c r="L165" s="21">
        <v>13264</v>
      </c>
      <c r="M165" s="21">
        <v>25</v>
      </c>
      <c r="N165" s="21">
        <v>75</v>
      </c>
      <c r="O165" s="21">
        <v>0</v>
      </c>
      <c r="P165" s="21">
        <v>0</v>
      </c>
      <c r="Q165" s="21">
        <v>0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134.86500000000001</v>
      </c>
      <c r="C166" s="21">
        <v>122.99</v>
      </c>
      <c r="D166" s="21">
        <v>-11.875000000000014</v>
      </c>
      <c r="E166" s="21">
        <v>1.1499999999999999</v>
      </c>
      <c r="F166" s="21">
        <v>6172.24163267327</v>
      </c>
      <c r="G166" s="21">
        <v>27994</v>
      </c>
      <c r="H166" s="21">
        <v>23654</v>
      </c>
      <c r="I166" s="21">
        <v>4948339</v>
      </c>
      <c r="J166" s="21">
        <v>2195215</v>
      </c>
      <c r="K166" s="21">
        <v>932</v>
      </c>
      <c r="L166" s="21">
        <v>8064</v>
      </c>
      <c r="M166" s="21">
        <v>54</v>
      </c>
      <c r="N166" s="21">
        <v>75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210.63759999999999</v>
      </c>
      <c r="C167" s="21">
        <v>210.16</v>
      </c>
      <c r="D167" s="21">
        <v>-0.47759999999999536</v>
      </c>
      <c r="E167" s="21">
        <v>1.28</v>
      </c>
      <c r="F167" s="21">
        <v>5138.0084701319502</v>
      </c>
      <c r="G167" s="21">
        <v>24706</v>
      </c>
      <c r="H167" s="21">
        <v>25824</v>
      </c>
      <c r="I167" s="21">
        <v>9056076</v>
      </c>
      <c r="J167" s="21">
        <v>2549844</v>
      </c>
      <c r="K167" s="21">
        <v>1602</v>
      </c>
      <c r="L167" s="21">
        <v>6165</v>
      </c>
      <c r="M167" s="21">
        <v>37</v>
      </c>
      <c r="N167" s="21">
        <v>72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132.7903571428572</v>
      </c>
      <c r="C168" s="21">
        <v>154.72999999999999</v>
      </c>
      <c r="D168" s="21">
        <v>21.939642857142786</v>
      </c>
      <c r="E168" s="21">
        <v>1.06</v>
      </c>
      <c r="F168" s="21">
        <v>3474.2278947251302</v>
      </c>
      <c r="G168" s="21">
        <v>32991</v>
      </c>
      <c r="H168" s="21">
        <v>26101</v>
      </c>
      <c r="I168" s="21">
        <v>8621121</v>
      </c>
      <c r="J168" s="21">
        <v>1021830</v>
      </c>
      <c r="K168" s="21">
        <v>426</v>
      </c>
      <c r="L168" s="21">
        <v>12883</v>
      </c>
      <c r="M168" s="21">
        <v>48</v>
      </c>
      <c r="N168" s="21">
        <v>59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98.695833333333326</v>
      </c>
      <c r="C169" s="21">
        <v>114.35</v>
      </c>
      <c r="D169" s="21">
        <v>15.654166666666669</v>
      </c>
      <c r="E169" s="21">
        <v>1</v>
      </c>
      <c r="F169" s="21">
        <v>2487.8884505267401</v>
      </c>
      <c r="G169" s="21">
        <v>32991</v>
      </c>
      <c r="H169" s="21">
        <v>31981</v>
      </c>
      <c r="I169" s="21">
        <v>8621121</v>
      </c>
      <c r="J169" s="21">
        <v>4549784</v>
      </c>
      <c r="K169" s="21">
        <v>217</v>
      </c>
      <c r="L169" s="21">
        <v>63690</v>
      </c>
      <c r="M169" s="21">
        <v>46</v>
      </c>
      <c r="N169" s="21">
        <v>79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132.7903571428572</v>
      </c>
      <c r="C170" s="21">
        <v>124.92</v>
      </c>
      <c r="D170" s="21">
        <v>-7.8703571428572019</v>
      </c>
      <c r="E170" s="21">
        <v>1.05</v>
      </c>
      <c r="F170" s="21">
        <v>3042.0856986021399</v>
      </c>
      <c r="G170" s="21">
        <v>21207</v>
      </c>
      <c r="H170" s="21">
        <v>32991</v>
      </c>
      <c r="I170" s="21">
        <v>2105604</v>
      </c>
      <c r="J170" s="21">
        <v>8621121</v>
      </c>
      <c r="K170" s="21">
        <v>1097</v>
      </c>
      <c r="L170" s="21">
        <v>51122</v>
      </c>
      <c r="M170" s="21">
        <v>41</v>
      </c>
      <c r="N170" s="21">
        <v>47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1</v>
      </c>
      <c r="X170" s="21">
        <v>0</v>
      </c>
      <c r="Y170" s="21">
        <v>0</v>
      </c>
      <c r="Z170" s="21">
        <v>1</v>
      </c>
    </row>
    <row r="171" spans="2:26" ht="10.199999999999999" x14ac:dyDescent="0.2">
      <c r="B171" s="21">
        <v>93.912857142857163</v>
      </c>
      <c r="C171" s="21">
        <v>69.19</v>
      </c>
      <c r="D171" s="21">
        <v>-24.722857142857166</v>
      </c>
      <c r="E171" s="21">
        <v>1.1599999999999999</v>
      </c>
      <c r="F171" s="21">
        <v>2318.278597684</v>
      </c>
      <c r="G171" s="21">
        <v>24575</v>
      </c>
      <c r="H171" s="21">
        <v>26409</v>
      </c>
      <c r="I171" s="21">
        <v>1197234</v>
      </c>
      <c r="J171" s="21">
        <v>249561</v>
      </c>
      <c r="K171" s="21">
        <v>760</v>
      </c>
      <c r="L171" s="21">
        <v>9497</v>
      </c>
      <c r="M171" s="21">
        <v>35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132.7903571428572</v>
      </c>
      <c r="C172" s="21">
        <v>159.71</v>
      </c>
      <c r="D172" s="21">
        <v>26.919642857142804</v>
      </c>
      <c r="E172" s="21">
        <v>1.05</v>
      </c>
      <c r="F172" s="21">
        <v>3316.8950188559702</v>
      </c>
      <c r="G172" s="21">
        <v>29260</v>
      </c>
      <c r="H172" s="21">
        <v>32991</v>
      </c>
      <c r="I172" s="21">
        <v>7830332</v>
      </c>
      <c r="J172" s="21">
        <v>8621121</v>
      </c>
      <c r="K172" s="21">
        <v>723</v>
      </c>
      <c r="L172" s="21">
        <v>73892</v>
      </c>
      <c r="M172" s="21">
        <v>14</v>
      </c>
      <c r="N172" s="21">
        <v>47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315.09333333333331</v>
      </c>
      <c r="C173" s="21">
        <v>304.18</v>
      </c>
      <c r="D173" s="21">
        <v>-10.913333333333298</v>
      </c>
      <c r="E173" s="21">
        <v>1.1200000000000001</v>
      </c>
      <c r="F173" s="21">
        <v>6583.7194344572899</v>
      </c>
      <c r="G173" s="21">
        <v>28637</v>
      </c>
      <c r="H173" s="21">
        <v>32991</v>
      </c>
      <c r="I173" s="21">
        <v>3036732</v>
      </c>
      <c r="J173" s="21">
        <v>8621121</v>
      </c>
      <c r="K173" s="21">
        <v>1389</v>
      </c>
      <c r="L173" s="21">
        <v>24082</v>
      </c>
      <c r="M173" s="21">
        <v>21</v>
      </c>
      <c r="N173" s="21">
        <v>46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0</v>
      </c>
      <c r="X173" s="21">
        <v>1</v>
      </c>
      <c r="Y173" s="21">
        <v>1</v>
      </c>
      <c r="Z173" s="21">
        <v>0</v>
      </c>
    </row>
    <row r="174" spans="2:26" ht="10.199999999999999" x14ac:dyDescent="0.2">
      <c r="B174" s="21">
        <v>134.86500000000001</v>
      </c>
      <c r="C174" s="21">
        <v>137.25</v>
      </c>
      <c r="D174" s="21">
        <v>2.3849999999999909</v>
      </c>
      <c r="E174" s="21">
        <v>1.37</v>
      </c>
      <c r="F174" s="21">
        <v>3787.2928510768102</v>
      </c>
      <c r="G174" s="21">
        <v>32991</v>
      </c>
      <c r="H174" s="21">
        <v>30460</v>
      </c>
      <c r="I174" s="21">
        <v>8621121</v>
      </c>
      <c r="J174" s="21">
        <v>528868</v>
      </c>
      <c r="K174" s="21">
        <v>1042</v>
      </c>
      <c r="L174" s="21">
        <v>4028</v>
      </c>
      <c r="M174" s="21">
        <v>46</v>
      </c>
      <c r="N174" s="21">
        <v>69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0</v>
      </c>
      <c r="X174" s="21">
        <v>1</v>
      </c>
      <c r="Y174" s="21">
        <v>1</v>
      </c>
      <c r="Z174" s="21">
        <v>0</v>
      </c>
    </row>
    <row r="175" spans="2:26" ht="10.199999999999999" x14ac:dyDescent="0.2">
      <c r="B175" s="21">
        <v>210.63759999999999</v>
      </c>
      <c r="C175" s="21">
        <v>225.56</v>
      </c>
      <c r="D175" s="21">
        <v>14.92240000000001</v>
      </c>
      <c r="E175" s="21">
        <v>1.38</v>
      </c>
      <c r="F175" s="21">
        <v>5465.9780400541204</v>
      </c>
      <c r="G175" s="21">
        <v>26993</v>
      </c>
      <c r="H175" s="21">
        <v>24706</v>
      </c>
      <c r="I175" s="21">
        <v>3532657</v>
      </c>
      <c r="J175" s="21">
        <v>9056076</v>
      </c>
      <c r="K175" s="21">
        <v>1946</v>
      </c>
      <c r="L175" s="21">
        <v>13365</v>
      </c>
      <c r="M175" s="21">
        <v>4</v>
      </c>
      <c r="N175" s="21">
        <v>37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</row>
    <row r="176" spans="2:26" ht="10.199999999999999" x14ac:dyDescent="0.2">
      <c r="B176" s="21">
        <v>177.59529411764709</v>
      </c>
      <c r="C176" s="21">
        <v>215.83</v>
      </c>
      <c r="D176" s="21">
        <v>38.234705882352927</v>
      </c>
      <c r="E176" s="21">
        <v>1.1599999999999999</v>
      </c>
      <c r="F176" s="21">
        <v>9350.1264120065898</v>
      </c>
      <c r="G176" s="21">
        <v>26993</v>
      </c>
      <c r="H176" s="21">
        <v>25059</v>
      </c>
      <c r="I176" s="21">
        <v>3532657</v>
      </c>
      <c r="J176" s="21">
        <v>1595139</v>
      </c>
      <c r="K176" s="21">
        <v>371</v>
      </c>
      <c r="L176" s="21">
        <v>3892</v>
      </c>
      <c r="M176" s="21">
        <v>4</v>
      </c>
      <c r="N176" s="21">
        <v>16</v>
      </c>
      <c r="O176" s="21">
        <v>0</v>
      </c>
      <c r="P176" s="21">
        <v>0</v>
      </c>
      <c r="Q176" s="21">
        <v>0</v>
      </c>
      <c r="R176" s="21">
        <v>1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126.20578947368425</v>
      </c>
      <c r="C177" s="21">
        <v>127.06</v>
      </c>
      <c r="D177" s="21">
        <v>0.85421052631575378</v>
      </c>
      <c r="E177" s="21">
        <v>1.1399999999999999</v>
      </c>
      <c r="F177" s="21">
        <v>2260.16643632466</v>
      </c>
      <c r="G177" s="21">
        <v>29260</v>
      </c>
      <c r="H177" s="21">
        <v>23654</v>
      </c>
      <c r="I177" s="21">
        <v>7830332</v>
      </c>
      <c r="J177" s="21">
        <v>2195215</v>
      </c>
      <c r="K177" s="21">
        <v>1008</v>
      </c>
      <c r="L177" s="21">
        <v>17160</v>
      </c>
      <c r="M177" s="21">
        <v>14</v>
      </c>
      <c r="N177" s="21">
        <v>75</v>
      </c>
      <c r="O177" s="21">
        <v>0</v>
      </c>
      <c r="P177" s="21">
        <v>0</v>
      </c>
      <c r="Q177" s="21">
        <v>0</v>
      </c>
      <c r="R177" s="21">
        <v>1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98.695833333333326</v>
      </c>
      <c r="C178" s="21">
        <v>202.77</v>
      </c>
      <c r="D178" s="21">
        <v>104.07416666666668</v>
      </c>
      <c r="E178" s="21">
        <v>1.03</v>
      </c>
      <c r="F178" s="21">
        <v>4901.1013365033596</v>
      </c>
      <c r="G178" s="21">
        <v>28739</v>
      </c>
      <c r="H178" s="21">
        <v>25824</v>
      </c>
      <c r="I178" s="21">
        <v>2761118</v>
      </c>
      <c r="J178" s="21">
        <v>2549844</v>
      </c>
      <c r="K178" s="21">
        <v>457</v>
      </c>
      <c r="L178" s="21">
        <v>4826</v>
      </c>
      <c r="M178" s="21">
        <v>43</v>
      </c>
      <c r="N178" s="21">
        <v>72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1</v>
      </c>
      <c r="Z178" s="21">
        <v>0</v>
      </c>
    </row>
    <row r="179" spans="2:26" ht="10.199999999999999" x14ac:dyDescent="0.2">
      <c r="B179" s="21">
        <v>134.86500000000001</v>
      </c>
      <c r="C179" s="21">
        <v>183.43</v>
      </c>
      <c r="D179" s="21">
        <v>48.564999999999998</v>
      </c>
      <c r="E179" s="21">
        <v>1.34</v>
      </c>
      <c r="F179" s="21">
        <v>3840.2769216607498</v>
      </c>
      <c r="G179" s="21">
        <v>23614</v>
      </c>
      <c r="H179" s="21">
        <v>32991</v>
      </c>
      <c r="I179" s="21">
        <v>1008768</v>
      </c>
      <c r="J179" s="21">
        <v>8621121</v>
      </c>
      <c r="K179" s="21">
        <v>842</v>
      </c>
      <c r="L179" s="21">
        <v>7098</v>
      </c>
      <c r="M179" s="21">
        <v>33</v>
      </c>
      <c r="N179" s="21">
        <v>46</v>
      </c>
      <c r="O179" s="21">
        <v>0</v>
      </c>
      <c r="P179" s="21">
        <v>0</v>
      </c>
      <c r="Q179" s="21">
        <v>0</v>
      </c>
      <c r="R179" s="21">
        <v>1</v>
      </c>
      <c r="S179" s="21">
        <v>0</v>
      </c>
      <c r="T179" s="21">
        <v>1</v>
      </c>
      <c r="U179" s="21">
        <v>1</v>
      </c>
      <c r="V179" s="21">
        <v>0</v>
      </c>
      <c r="W179" s="21">
        <v>0</v>
      </c>
      <c r="X179" s="21">
        <v>1</v>
      </c>
      <c r="Y179" s="21">
        <v>1</v>
      </c>
      <c r="Z179" s="21">
        <v>0</v>
      </c>
    </row>
    <row r="180" spans="2:26" ht="10.199999999999999" x14ac:dyDescent="0.2">
      <c r="B180" s="21">
        <v>65.751555555555555</v>
      </c>
      <c r="C180" s="21">
        <v>84.46</v>
      </c>
      <c r="D180" s="21">
        <v>18.708444444444439</v>
      </c>
      <c r="E180" s="21">
        <v>1.02</v>
      </c>
      <c r="F180" s="21">
        <v>5222.2993470763004</v>
      </c>
      <c r="G180" s="21">
        <v>22089</v>
      </c>
      <c r="H180" s="21">
        <v>28637</v>
      </c>
      <c r="I180" s="21">
        <v>668159</v>
      </c>
      <c r="J180" s="21">
        <v>3036732</v>
      </c>
      <c r="K180" s="21">
        <v>573</v>
      </c>
      <c r="L180" s="21">
        <v>10941</v>
      </c>
      <c r="M180" s="21">
        <v>1</v>
      </c>
      <c r="N180" s="21">
        <v>21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93.912857142857163</v>
      </c>
      <c r="C181" s="21">
        <v>80.31</v>
      </c>
      <c r="D181" s="21">
        <v>-13.602857142857161</v>
      </c>
      <c r="E181" s="21">
        <v>1.35</v>
      </c>
      <c r="F181" s="21">
        <v>3757.25252996058</v>
      </c>
      <c r="G181" s="21">
        <v>23665</v>
      </c>
      <c r="H181" s="21">
        <v>24575</v>
      </c>
      <c r="I181" s="21">
        <v>1038660</v>
      </c>
      <c r="J181" s="21">
        <v>1197234</v>
      </c>
      <c r="K181" s="21">
        <v>1087</v>
      </c>
      <c r="L181" s="21">
        <v>5738</v>
      </c>
      <c r="M181" s="21">
        <v>5</v>
      </c>
      <c r="N181" s="21">
        <v>35</v>
      </c>
      <c r="O181" s="21">
        <v>0</v>
      </c>
      <c r="P181" s="21">
        <v>0</v>
      </c>
      <c r="Q181" s="21">
        <v>0</v>
      </c>
      <c r="R181" s="21">
        <v>1</v>
      </c>
      <c r="S181" s="21">
        <v>0</v>
      </c>
      <c r="T181" s="21">
        <v>1</v>
      </c>
      <c r="U181" s="21">
        <v>0</v>
      </c>
      <c r="V181" s="21">
        <v>1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132.7903571428572</v>
      </c>
      <c r="C182" s="21">
        <v>110.25</v>
      </c>
      <c r="D182" s="21">
        <v>-22.540357142857204</v>
      </c>
      <c r="E182" s="21">
        <v>1.02</v>
      </c>
      <c r="F182" s="21">
        <v>5505.7911527148999</v>
      </c>
      <c r="G182" s="21">
        <v>29055</v>
      </c>
      <c r="H182" s="21">
        <v>25450</v>
      </c>
      <c r="I182" s="21">
        <v>1862106</v>
      </c>
      <c r="J182" s="21">
        <v>1694803</v>
      </c>
      <c r="K182" s="21">
        <v>541</v>
      </c>
      <c r="L182" s="21">
        <v>7679</v>
      </c>
      <c r="M182" s="21">
        <v>22</v>
      </c>
      <c r="N182" s="21">
        <v>34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65.751555555555555</v>
      </c>
      <c r="C183" s="21">
        <v>45.11</v>
      </c>
      <c r="D183" s="21">
        <v>-20.641555555555556</v>
      </c>
      <c r="E183" s="21">
        <v>1.02</v>
      </c>
      <c r="F183" s="21">
        <v>3802.73579808463</v>
      </c>
      <c r="G183" s="21">
        <v>30916</v>
      </c>
      <c r="H183" s="21">
        <v>29284</v>
      </c>
      <c r="I183" s="21">
        <v>2230831</v>
      </c>
      <c r="J183" s="21">
        <v>298680</v>
      </c>
      <c r="K183" s="21">
        <v>569</v>
      </c>
      <c r="L183" s="21">
        <v>14609</v>
      </c>
      <c r="M183" s="21">
        <v>70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65.751555555555555</v>
      </c>
      <c r="C184" s="21">
        <v>84.23</v>
      </c>
      <c r="D184" s="21">
        <v>18.478444444444449</v>
      </c>
      <c r="E184" s="21">
        <v>1.02</v>
      </c>
      <c r="F184" s="21">
        <v>5063.0741294643904</v>
      </c>
      <c r="G184" s="21">
        <v>28637</v>
      </c>
      <c r="H184" s="21">
        <v>14600</v>
      </c>
      <c r="I184" s="21">
        <v>3036732</v>
      </c>
      <c r="J184" s="21">
        <v>677757</v>
      </c>
      <c r="K184" s="21">
        <v>548</v>
      </c>
      <c r="L184" s="21">
        <v>10989</v>
      </c>
      <c r="M184" s="21">
        <v>21</v>
      </c>
      <c r="N184" s="21">
        <v>24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278.25099999999998</v>
      </c>
      <c r="C185" s="21">
        <v>125.9</v>
      </c>
      <c r="D185" s="21">
        <v>-152.35099999999997</v>
      </c>
      <c r="E185" s="21">
        <v>1.41</v>
      </c>
      <c r="F185" s="21">
        <v>4014.7921175504598</v>
      </c>
      <c r="G185" s="21">
        <v>29260</v>
      </c>
      <c r="H185" s="21">
        <v>29284</v>
      </c>
      <c r="I185" s="21">
        <v>7830332</v>
      </c>
      <c r="J185" s="21">
        <v>298680</v>
      </c>
      <c r="K185" s="21">
        <v>1680</v>
      </c>
      <c r="L185" s="21">
        <v>3926</v>
      </c>
      <c r="M185" s="21">
        <v>15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</row>
    <row r="186" spans="2:26" ht="10.199999999999999" x14ac:dyDescent="0.2">
      <c r="B186" s="21">
        <v>278.25099999999998</v>
      </c>
      <c r="C186" s="21">
        <v>154.06</v>
      </c>
      <c r="D186" s="21">
        <v>-124.19099999999997</v>
      </c>
      <c r="E186" s="21">
        <v>1.36</v>
      </c>
      <c r="F186" s="21">
        <v>3146.6828901975</v>
      </c>
      <c r="G186" s="21">
        <v>23025</v>
      </c>
      <c r="H186" s="21">
        <v>26695</v>
      </c>
      <c r="I186" s="21">
        <v>2753373</v>
      </c>
      <c r="J186" s="21">
        <v>1646147</v>
      </c>
      <c r="K186" s="21">
        <v>1461</v>
      </c>
      <c r="L186" s="21">
        <v>4879</v>
      </c>
      <c r="M186" s="21">
        <v>55</v>
      </c>
      <c r="N186" s="21">
        <v>42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1</v>
      </c>
      <c r="V186" s="21">
        <v>0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104.33</v>
      </c>
      <c r="D187" s="21">
        <v>10.417142857142835</v>
      </c>
      <c r="E187" s="21">
        <v>1.5</v>
      </c>
      <c r="F187" s="21">
        <v>2082.2267976851499</v>
      </c>
      <c r="G187" s="21">
        <v>24502</v>
      </c>
      <c r="H187" s="21">
        <v>22360</v>
      </c>
      <c r="I187" s="21">
        <v>125722</v>
      </c>
      <c r="J187" s="21">
        <v>1421287</v>
      </c>
      <c r="K187" s="21">
        <v>802</v>
      </c>
      <c r="L187" s="21">
        <v>6399</v>
      </c>
      <c r="M187" s="21">
        <v>19</v>
      </c>
      <c r="N187" s="21">
        <v>53</v>
      </c>
      <c r="O187" s="21">
        <v>1</v>
      </c>
      <c r="P187" s="21">
        <v>0</v>
      </c>
      <c r="Q187" s="21">
        <v>0</v>
      </c>
      <c r="R187" s="21">
        <v>0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315.09333333333331</v>
      </c>
      <c r="C188" s="21">
        <v>224.17</v>
      </c>
      <c r="D188" s="21">
        <v>-90.923333333333318</v>
      </c>
      <c r="E188" s="21">
        <v>1.19</v>
      </c>
      <c r="F188" s="21">
        <v>6902.1548031162802</v>
      </c>
      <c r="G188" s="21">
        <v>28739</v>
      </c>
      <c r="H188" s="21">
        <v>38813</v>
      </c>
      <c r="I188" s="21">
        <v>2761118</v>
      </c>
      <c r="J188" s="21">
        <v>1653017</v>
      </c>
      <c r="K188" s="21">
        <v>1589</v>
      </c>
      <c r="L188" s="21">
        <v>8881</v>
      </c>
      <c r="M188" s="21">
        <v>43</v>
      </c>
      <c r="N188" s="21">
        <v>67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0</v>
      </c>
      <c r="X188" s="21">
        <v>1</v>
      </c>
      <c r="Y188" s="21">
        <v>1</v>
      </c>
      <c r="Z188" s="21">
        <v>0</v>
      </c>
    </row>
    <row r="189" spans="2:26" ht="10.199999999999999" x14ac:dyDescent="0.2">
      <c r="B189" s="21">
        <v>126.20578947368425</v>
      </c>
      <c r="C189" s="21">
        <v>150.04</v>
      </c>
      <c r="D189" s="21">
        <v>23.834210526315744</v>
      </c>
      <c r="E189" s="21">
        <v>1.28</v>
      </c>
      <c r="F189" s="21">
        <v>4843.9398396489996</v>
      </c>
      <c r="G189" s="21">
        <v>27211</v>
      </c>
      <c r="H189" s="21">
        <v>22360</v>
      </c>
      <c r="I189" s="21">
        <v>3770125</v>
      </c>
      <c r="J189" s="21">
        <v>1421287</v>
      </c>
      <c r="K189" s="21">
        <v>856</v>
      </c>
      <c r="L189" s="21">
        <v>5798</v>
      </c>
      <c r="M189" s="21">
        <v>31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291.77999999999997</v>
      </c>
      <c r="D190" s="21">
        <v>81.142399999999981</v>
      </c>
      <c r="E190" s="21">
        <v>1.55</v>
      </c>
      <c r="F190" s="21">
        <v>3127.5894604591599</v>
      </c>
      <c r="G190" s="21">
        <v>27994</v>
      </c>
      <c r="H190" s="21">
        <v>23025</v>
      </c>
      <c r="I190" s="21">
        <v>4948339</v>
      </c>
      <c r="J190" s="21">
        <v>2753373</v>
      </c>
      <c r="K190" s="21">
        <v>2083</v>
      </c>
      <c r="L190" s="21">
        <v>3891</v>
      </c>
      <c r="M190" s="21">
        <v>54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1</v>
      </c>
      <c r="V190" s="21">
        <v>0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223.71387096774197</v>
      </c>
      <c r="C191" s="21">
        <v>164.3</v>
      </c>
      <c r="D191" s="21">
        <v>-59.413870967741957</v>
      </c>
      <c r="E191" s="21">
        <v>1.46</v>
      </c>
      <c r="F191" s="21">
        <v>2946.2264192006901</v>
      </c>
      <c r="G191" s="21">
        <v>22038</v>
      </c>
      <c r="H191" s="21">
        <v>31981</v>
      </c>
      <c r="I191" s="21">
        <v>1308499</v>
      </c>
      <c r="J191" s="21">
        <v>4549784</v>
      </c>
      <c r="K191" s="21">
        <v>956</v>
      </c>
      <c r="L191" s="21">
        <v>6208</v>
      </c>
      <c r="M191" s="21">
        <v>45</v>
      </c>
      <c r="N191" s="21">
        <v>79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132.7903571428572</v>
      </c>
      <c r="C192" s="21">
        <v>106.6</v>
      </c>
      <c r="D192" s="21">
        <v>-26.190357142857209</v>
      </c>
      <c r="E192" s="21">
        <v>1.04</v>
      </c>
      <c r="F192" s="21">
        <v>2712.3736035401098</v>
      </c>
      <c r="G192" s="21">
        <v>26993</v>
      </c>
      <c r="H192" s="21">
        <v>29260</v>
      </c>
      <c r="I192" s="21">
        <v>3532657</v>
      </c>
      <c r="J192" s="21">
        <v>7830332</v>
      </c>
      <c r="K192" s="21">
        <v>595</v>
      </c>
      <c r="L192" s="21">
        <v>30877</v>
      </c>
      <c r="M192" s="21">
        <v>4</v>
      </c>
      <c r="N192" s="21">
        <v>14</v>
      </c>
      <c r="O192" s="21">
        <v>0</v>
      </c>
      <c r="P192" s="21">
        <v>0</v>
      </c>
      <c r="Q192" s="21">
        <v>0</v>
      </c>
      <c r="R192" s="21">
        <v>1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134.86500000000001</v>
      </c>
      <c r="C193" s="21">
        <v>143.19999999999999</v>
      </c>
      <c r="D193" s="21">
        <v>8.3349999999999795</v>
      </c>
      <c r="E193" s="21">
        <v>1.22</v>
      </c>
      <c r="F193" s="21">
        <v>3536.1626452171899</v>
      </c>
      <c r="G193" s="21">
        <v>24510</v>
      </c>
      <c r="H193" s="21">
        <v>32991</v>
      </c>
      <c r="I193" s="21">
        <v>379566</v>
      </c>
      <c r="J193" s="21">
        <v>8621121</v>
      </c>
      <c r="K193" s="21">
        <v>1076</v>
      </c>
      <c r="L193" s="21">
        <v>9399</v>
      </c>
      <c r="M193" s="21">
        <v>26</v>
      </c>
      <c r="N193" s="21">
        <v>46</v>
      </c>
      <c r="O193" s="21">
        <v>0</v>
      </c>
      <c r="P193" s="21">
        <v>0</v>
      </c>
      <c r="Q193" s="21">
        <v>0</v>
      </c>
      <c r="R193" s="21">
        <v>1</v>
      </c>
      <c r="S193" s="21">
        <v>0</v>
      </c>
      <c r="T193" s="21">
        <v>1</v>
      </c>
      <c r="U193" s="21">
        <v>1</v>
      </c>
      <c r="V193" s="21">
        <v>0</v>
      </c>
      <c r="W193" s="21">
        <v>0</v>
      </c>
      <c r="X193" s="21">
        <v>1</v>
      </c>
      <c r="Y193" s="21">
        <v>1</v>
      </c>
      <c r="Z193" s="21">
        <v>0</v>
      </c>
    </row>
    <row r="194" spans="2:26" ht="10.199999999999999" x14ac:dyDescent="0.2">
      <c r="B194" s="21">
        <v>278.25099999999998</v>
      </c>
      <c r="C194" s="21">
        <v>273.83</v>
      </c>
      <c r="D194" s="21">
        <v>-4.4209999999999923</v>
      </c>
      <c r="E194" s="21">
        <v>1.57</v>
      </c>
      <c r="F194" s="21">
        <v>3329.8101877982799</v>
      </c>
      <c r="G194" s="21">
        <v>23903</v>
      </c>
      <c r="H194" s="21">
        <v>31981</v>
      </c>
      <c r="I194" s="21">
        <v>2673620</v>
      </c>
      <c r="J194" s="21">
        <v>4549784</v>
      </c>
      <c r="K194" s="21">
        <v>2259</v>
      </c>
      <c r="L194" s="21">
        <v>6724</v>
      </c>
      <c r="M194" s="21">
        <v>66</v>
      </c>
      <c r="N194" s="21">
        <v>78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65.751555555555555</v>
      </c>
      <c r="C195" s="21">
        <v>68.06</v>
      </c>
      <c r="D195" s="21">
        <v>2.3084444444444472</v>
      </c>
      <c r="E195" s="21">
        <v>1.02</v>
      </c>
      <c r="F195" s="21">
        <v>4109.8743280604904</v>
      </c>
      <c r="G195" s="21">
        <v>29260</v>
      </c>
      <c r="H195" s="21">
        <v>24307</v>
      </c>
      <c r="I195" s="21">
        <v>7830332</v>
      </c>
      <c r="J195" s="21">
        <v>989164</v>
      </c>
      <c r="K195" s="21">
        <v>276</v>
      </c>
      <c r="L195" s="21">
        <v>8793</v>
      </c>
      <c r="M195" s="21">
        <v>14</v>
      </c>
      <c r="N195" s="21">
        <v>38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134.86500000000001</v>
      </c>
      <c r="C196" s="21">
        <v>143.19999999999999</v>
      </c>
      <c r="D196" s="21">
        <v>8.3349999999999795</v>
      </c>
      <c r="E196" s="21">
        <v>1.22</v>
      </c>
      <c r="F196" s="21">
        <v>3536.1626452171899</v>
      </c>
      <c r="G196" s="21">
        <v>24510</v>
      </c>
      <c r="H196" s="21">
        <v>32991</v>
      </c>
      <c r="I196" s="21">
        <v>379566</v>
      </c>
      <c r="J196" s="21">
        <v>8621121</v>
      </c>
      <c r="K196" s="21">
        <v>1076</v>
      </c>
      <c r="L196" s="21">
        <v>9399</v>
      </c>
      <c r="M196" s="21">
        <v>26</v>
      </c>
      <c r="N196" s="21">
        <v>48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1</v>
      </c>
      <c r="V196" s="21">
        <v>0</v>
      </c>
      <c r="W196" s="21">
        <v>1</v>
      </c>
      <c r="X196" s="21">
        <v>0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152.1</v>
      </c>
      <c r="D197" s="21">
        <v>-58.537599999999998</v>
      </c>
      <c r="E197" s="21">
        <v>1.1100000000000001</v>
      </c>
      <c r="F197" s="21">
        <v>2297.8463761196099</v>
      </c>
      <c r="G197" s="21">
        <v>29260</v>
      </c>
      <c r="H197" s="21">
        <v>23025</v>
      </c>
      <c r="I197" s="21">
        <v>7830332</v>
      </c>
      <c r="J197" s="21">
        <v>2753373</v>
      </c>
      <c r="K197" s="21">
        <v>1446</v>
      </c>
      <c r="L197" s="21">
        <v>23009</v>
      </c>
      <c r="M197" s="21">
        <v>14</v>
      </c>
      <c r="N197" s="21">
        <v>55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0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179.94285714285712</v>
      </c>
      <c r="C198" s="21">
        <v>207.76</v>
      </c>
      <c r="D198" s="21">
        <v>27.817142857142869</v>
      </c>
      <c r="E198" s="21">
        <v>1.06</v>
      </c>
      <c r="F198" s="21">
        <v>9185.2832341499306</v>
      </c>
      <c r="G198" s="21">
        <v>30124</v>
      </c>
      <c r="H198" s="21">
        <v>29838</v>
      </c>
      <c r="I198" s="21">
        <v>5787293</v>
      </c>
      <c r="J198" s="21">
        <v>7145897</v>
      </c>
      <c r="K198" s="21">
        <v>364</v>
      </c>
      <c r="L198" s="21">
        <v>6452</v>
      </c>
      <c r="M198" s="21">
        <v>9</v>
      </c>
      <c r="N198" s="21">
        <v>6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177.59529411764709</v>
      </c>
      <c r="C199" s="21">
        <v>145.61000000000001</v>
      </c>
      <c r="D199" s="21">
        <v>-31.985294117647072</v>
      </c>
      <c r="E199" s="21">
        <v>1.0900000000000001</v>
      </c>
      <c r="F199" s="21">
        <v>5560.7344028745101</v>
      </c>
      <c r="G199" s="21">
        <v>29260</v>
      </c>
      <c r="H199" s="21">
        <v>31981</v>
      </c>
      <c r="I199" s="21">
        <v>7830332</v>
      </c>
      <c r="J199" s="21">
        <v>4549784</v>
      </c>
      <c r="K199" s="21">
        <v>591</v>
      </c>
      <c r="L199" s="21">
        <v>27713</v>
      </c>
      <c r="M199" s="21">
        <v>14</v>
      </c>
      <c r="N199" s="21">
        <v>79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1</v>
      </c>
    </row>
    <row r="200" spans="2:26" ht="10.199999999999999" x14ac:dyDescent="0.2">
      <c r="B200" s="21">
        <v>278.25099999999998</v>
      </c>
      <c r="C200" s="21">
        <v>297.61</v>
      </c>
      <c r="D200" s="21">
        <v>19.359000000000037</v>
      </c>
      <c r="E200" s="21">
        <v>1.59</v>
      </c>
      <c r="F200" s="21">
        <v>2705.0264407035402</v>
      </c>
      <c r="G200" s="21">
        <v>30124</v>
      </c>
      <c r="H200" s="21">
        <v>30916</v>
      </c>
      <c r="I200" s="21">
        <v>5787293</v>
      </c>
      <c r="J200" s="21">
        <v>2230831</v>
      </c>
      <c r="K200" s="21">
        <v>2489</v>
      </c>
      <c r="L200" s="21">
        <v>4560</v>
      </c>
      <c r="M200" s="21">
        <v>9</v>
      </c>
      <c r="N200" s="21">
        <v>70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65.751555555555555</v>
      </c>
      <c r="C201" s="21">
        <v>56.43</v>
      </c>
      <c r="D201" s="21">
        <v>-9.3215555555555554</v>
      </c>
      <c r="E201" s="21">
        <v>1</v>
      </c>
      <c r="F201" s="21">
        <v>8795.7275792756609</v>
      </c>
      <c r="G201" s="21">
        <v>24706</v>
      </c>
      <c r="H201" s="21">
        <v>29846</v>
      </c>
      <c r="I201" s="21">
        <v>9056076</v>
      </c>
      <c r="J201" s="21">
        <v>2237227</v>
      </c>
      <c r="K201" s="21">
        <v>325</v>
      </c>
      <c r="L201" s="21">
        <v>23041</v>
      </c>
      <c r="M201" s="21">
        <v>11</v>
      </c>
      <c r="N201" s="21">
        <v>50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134.86500000000001</v>
      </c>
      <c r="C202" s="21">
        <v>119.84</v>
      </c>
      <c r="D202" s="21">
        <v>-15.025000000000006</v>
      </c>
      <c r="E202" s="21">
        <v>1.29</v>
      </c>
      <c r="F202" s="21">
        <v>7105.0113178028796</v>
      </c>
      <c r="G202" s="21">
        <v>25054</v>
      </c>
      <c r="H202" s="21">
        <v>23654</v>
      </c>
      <c r="I202" s="21">
        <v>2374260</v>
      </c>
      <c r="J202" s="21">
        <v>2195215</v>
      </c>
      <c r="K202" s="21">
        <v>874</v>
      </c>
      <c r="L202" s="21">
        <v>4715</v>
      </c>
      <c r="M202" s="21">
        <v>56</v>
      </c>
      <c r="N202" s="21">
        <v>75</v>
      </c>
      <c r="O202" s="21">
        <v>0</v>
      </c>
      <c r="P202" s="21">
        <v>0</v>
      </c>
      <c r="Q202" s="21">
        <v>0</v>
      </c>
      <c r="R202" s="21">
        <v>1</v>
      </c>
      <c r="S202" s="21">
        <v>0</v>
      </c>
      <c r="T202" s="21">
        <v>1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210.63759999999999</v>
      </c>
      <c r="C203" s="21">
        <v>204.62</v>
      </c>
      <c r="D203" s="21">
        <v>-6.0175999999999874</v>
      </c>
      <c r="E203" s="21">
        <v>1.34</v>
      </c>
      <c r="F203" s="21">
        <v>6037.8415140611396</v>
      </c>
      <c r="G203" s="21">
        <v>28739</v>
      </c>
      <c r="H203" s="21">
        <v>22360</v>
      </c>
      <c r="I203" s="21">
        <v>2761118</v>
      </c>
      <c r="J203" s="21">
        <v>1421287</v>
      </c>
      <c r="K203" s="21">
        <v>1308</v>
      </c>
      <c r="L203" s="21">
        <v>4978</v>
      </c>
      <c r="M203" s="21">
        <v>43</v>
      </c>
      <c r="N203" s="21">
        <v>53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1</v>
      </c>
      <c r="Z203" s="21">
        <v>0</v>
      </c>
    </row>
    <row r="204" spans="2:26" ht="10.199999999999999" x14ac:dyDescent="0.2">
      <c r="B204" s="21">
        <v>215.00399999999999</v>
      </c>
      <c r="C204" s="21">
        <v>181.16</v>
      </c>
      <c r="D204" s="21">
        <v>-33.843999999999994</v>
      </c>
      <c r="E204" s="21">
        <v>1.86</v>
      </c>
      <c r="F204" s="21">
        <v>1230.4838396080399</v>
      </c>
      <c r="G204" s="21">
        <v>23025</v>
      </c>
      <c r="H204" s="21">
        <v>29838</v>
      </c>
      <c r="I204" s="21">
        <v>2753373</v>
      </c>
      <c r="J204" s="21">
        <v>7145897</v>
      </c>
      <c r="K204" s="21">
        <v>2001</v>
      </c>
      <c r="L204" s="21">
        <v>4408</v>
      </c>
      <c r="M204" s="21">
        <v>55</v>
      </c>
      <c r="N204" s="21">
        <v>6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132.7903571428572</v>
      </c>
      <c r="C205" s="21">
        <v>124.92</v>
      </c>
      <c r="D205" s="21">
        <v>-7.8703571428572019</v>
      </c>
      <c r="E205" s="21">
        <v>1.05</v>
      </c>
      <c r="F205" s="21">
        <v>3042.0856986021399</v>
      </c>
      <c r="G205" s="21">
        <v>21207</v>
      </c>
      <c r="H205" s="21">
        <v>32991</v>
      </c>
      <c r="I205" s="21">
        <v>2105604</v>
      </c>
      <c r="J205" s="21">
        <v>8621121</v>
      </c>
      <c r="K205" s="21">
        <v>1097</v>
      </c>
      <c r="L205" s="21">
        <v>51122</v>
      </c>
      <c r="M205" s="21">
        <v>41</v>
      </c>
      <c r="N205" s="21">
        <v>46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1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</row>
    <row r="206" spans="2:26" ht="10.199999999999999" x14ac:dyDescent="0.2">
      <c r="B206" s="21">
        <v>134.86500000000001</v>
      </c>
      <c r="C206" s="21">
        <v>129.63</v>
      </c>
      <c r="D206" s="21">
        <v>-5.2350000000000136</v>
      </c>
      <c r="E206" s="21">
        <v>1.08</v>
      </c>
      <c r="F206" s="21">
        <v>2216.6950844970002</v>
      </c>
      <c r="G206" s="21">
        <v>32991</v>
      </c>
      <c r="H206" s="21">
        <v>37375</v>
      </c>
      <c r="I206" s="21">
        <v>8621121</v>
      </c>
      <c r="J206" s="21">
        <v>991717</v>
      </c>
      <c r="K206" s="21">
        <v>1030</v>
      </c>
      <c r="L206" s="21">
        <v>34324</v>
      </c>
      <c r="M206" s="21">
        <v>48</v>
      </c>
      <c r="N206" s="21">
        <v>80</v>
      </c>
      <c r="O206" s="21">
        <v>0</v>
      </c>
      <c r="P206" s="21">
        <v>0</v>
      </c>
      <c r="Q206" s="21">
        <v>0</v>
      </c>
      <c r="R206" s="21">
        <v>1</v>
      </c>
      <c r="S206" s="21">
        <v>0</v>
      </c>
      <c r="T206" s="21">
        <v>1</v>
      </c>
      <c r="U206" s="21">
        <v>1</v>
      </c>
      <c r="V206" s="21">
        <v>0</v>
      </c>
      <c r="W206" s="21">
        <v>1</v>
      </c>
      <c r="X206" s="21">
        <v>0</v>
      </c>
      <c r="Y206" s="21">
        <v>0</v>
      </c>
      <c r="Z206" s="21">
        <v>1</v>
      </c>
    </row>
    <row r="207" spans="2:26" ht="10.199999999999999" x14ac:dyDescent="0.2">
      <c r="B207" s="21">
        <v>223.71387096774197</v>
      </c>
      <c r="C207" s="21">
        <v>244.5</v>
      </c>
      <c r="D207" s="21">
        <v>20.786129032258032</v>
      </c>
      <c r="E207" s="21">
        <v>1.1399999999999999</v>
      </c>
      <c r="F207" s="21">
        <v>6205.9664895082396</v>
      </c>
      <c r="G207" s="21">
        <v>29260</v>
      </c>
      <c r="H207" s="21">
        <v>28637</v>
      </c>
      <c r="I207" s="21">
        <v>7830332</v>
      </c>
      <c r="J207" s="21">
        <v>3036732</v>
      </c>
      <c r="K207" s="21">
        <v>805</v>
      </c>
      <c r="L207" s="21">
        <v>20264</v>
      </c>
      <c r="M207" s="21">
        <v>14</v>
      </c>
      <c r="N207" s="21">
        <v>21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</sheetData>
  <autoFilter ref="B16:Z16"/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563</v>
      </c>
      <c r="N2" t="s">
        <v>562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134.86500000000001</v>
      </c>
      <c r="C17" s="21">
        <v>127.67</v>
      </c>
      <c r="D17" s="21">
        <v>-7.1950000000000074</v>
      </c>
      <c r="E17" s="21">
        <v>1.31</v>
      </c>
      <c r="F17" s="21">
        <v>5433.1744806381403</v>
      </c>
      <c r="G17" s="21">
        <v>26752</v>
      </c>
      <c r="H17" s="21">
        <v>31981</v>
      </c>
      <c r="I17" s="21">
        <v>1440377</v>
      </c>
      <c r="J17" s="21">
        <v>4549784</v>
      </c>
      <c r="K17" s="21">
        <v>896</v>
      </c>
      <c r="L17" s="21">
        <v>5935</v>
      </c>
      <c r="M17" s="21">
        <v>25</v>
      </c>
      <c r="N17" s="21">
        <v>79</v>
      </c>
      <c r="O17" s="21">
        <v>0</v>
      </c>
      <c r="P17" s="21">
        <v>0</v>
      </c>
      <c r="Q17" s="21">
        <v>0</v>
      </c>
      <c r="R17" s="21">
        <v>1</v>
      </c>
      <c r="S17" s="21">
        <v>0</v>
      </c>
      <c r="T17" s="21">
        <v>1</v>
      </c>
      <c r="U17" s="21">
        <v>1</v>
      </c>
      <c r="V17" s="21">
        <v>0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223.71387096774197</v>
      </c>
      <c r="C18" s="21">
        <v>175.81</v>
      </c>
      <c r="D18" s="21">
        <v>-47.903870967741966</v>
      </c>
      <c r="E18" s="21">
        <v>1.34</v>
      </c>
      <c r="F18" s="21">
        <v>5137.4087265009402</v>
      </c>
      <c r="G18" s="21">
        <v>26993</v>
      </c>
      <c r="H18" s="21">
        <v>30268</v>
      </c>
      <c r="I18" s="21">
        <v>3532657</v>
      </c>
      <c r="J18" s="21">
        <v>1106780</v>
      </c>
      <c r="K18" s="21">
        <v>854</v>
      </c>
      <c r="L18" s="21">
        <v>5806</v>
      </c>
      <c r="M18" s="21">
        <v>4</v>
      </c>
      <c r="N18" s="21">
        <v>29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65.751555555555555</v>
      </c>
      <c r="C19" s="21">
        <v>91.97</v>
      </c>
      <c r="D19" s="21">
        <v>26.218444444444444</v>
      </c>
      <c r="E19" s="21">
        <v>1.06</v>
      </c>
      <c r="F19" s="21">
        <v>3153.67748892794</v>
      </c>
      <c r="G19" s="21">
        <v>24706</v>
      </c>
      <c r="H19" s="21">
        <v>26409</v>
      </c>
      <c r="I19" s="21">
        <v>9056076</v>
      </c>
      <c r="J19" s="21">
        <v>249561</v>
      </c>
      <c r="K19" s="21">
        <v>831</v>
      </c>
      <c r="L19" s="21">
        <v>16784</v>
      </c>
      <c r="M19" s="21">
        <v>37</v>
      </c>
      <c r="N19" s="21">
        <v>57</v>
      </c>
      <c r="O19" s="21">
        <v>1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177.59529411764709</v>
      </c>
      <c r="C20" s="21">
        <v>186.28</v>
      </c>
      <c r="D20" s="21">
        <v>8.6847058823529153</v>
      </c>
      <c r="E20" s="21">
        <v>1.1000000000000001</v>
      </c>
      <c r="F20" s="21">
        <v>9174.829233892</v>
      </c>
      <c r="G20" s="21">
        <v>30124</v>
      </c>
      <c r="H20" s="21">
        <v>25054</v>
      </c>
      <c r="I20" s="21">
        <v>5787293</v>
      </c>
      <c r="J20" s="21">
        <v>2374260</v>
      </c>
      <c r="K20" s="21">
        <v>483</v>
      </c>
      <c r="L20" s="21">
        <v>5539</v>
      </c>
      <c r="M20" s="21">
        <v>9</v>
      </c>
      <c r="N20" s="21">
        <v>56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1</v>
      </c>
      <c r="Z20" s="21">
        <v>0</v>
      </c>
    </row>
    <row r="21" spans="2:26" ht="10.199999999999999" x14ac:dyDescent="0.2">
      <c r="B21" s="21">
        <v>65.751555555555555</v>
      </c>
      <c r="C21" s="21">
        <v>67.77</v>
      </c>
      <c r="D21" s="21">
        <v>2.0184444444444409</v>
      </c>
      <c r="E21" s="21">
        <v>1.02</v>
      </c>
      <c r="F21" s="21">
        <v>5230.3170516522196</v>
      </c>
      <c r="G21" s="21">
        <v>29260</v>
      </c>
      <c r="H21" s="21">
        <v>25127</v>
      </c>
      <c r="I21" s="21">
        <v>7830332</v>
      </c>
      <c r="J21" s="21">
        <v>679984</v>
      </c>
      <c r="K21" s="21">
        <v>428</v>
      </c>
      <c r="L21" s="21">
        <v>8724</v>
      </c>
      <c r="M21" s="21">
        <v>14</v>
      </c>
      <c r="N21" s="21">
        <v>52</v>
      </c>
      <c r="O21" s="21">
        <v>0</v>
      </c>
      <c r="P21" s="21">
        <v>0</v>
      </c>
      <c r="Q21" s="21">
        <v>0</v>
      </c>
      <c r="R21" s="21">
        <v>1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223.71387096774197</v>
      </c>
      <c r="C22" s="21">
        <v>297.2</v>
      </c>
      <c r="D22" s="21">
        <v>73.48612903225802</v>
      </c>
      <c r="E22" s="21">
        <v>1.36</v>
      </c>
      <c r="F22" s="21">
        <v>4641.2644132554396</v>
      </c>
      <c r="G22" s="21">
        <v>27211</v>
      </c>
      <c r="H22" s="21">
        <v>31981</v>
      </c>
      <c r="I22" s="21">
        <v>3770125</v>
      </c>
      <c r="J22" s="21">
        <v>4549784</v>
      </c>
      <c r="K22" s="21">
        <v>1213</v>
      </c>
      <c r="L22" s="21">
        <v>4708</v>
      </c>
      <c r="M22" s="21">
        <v>31</v>
      </c>
      <c r="N22" s="21">
        <v>78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129.8111111111111</v>
      </c>
      <c r="C23" s="21">
        <v>104.72</v>
      </c>
      <c r="D23" s="21">
        <v>-25.091111111111104</v>
      </c>
      <c r="E23" s="21">
        <v>1.36</v>
      </c>
      <c r="F23" s="21">
        <v>4384.6319707888797</v>
      </c>
      <c r="G23" s="21">
        <v>24706</v>
      </c>
      <c r="H23" s="21">
        <v>22263</v>
      </c>
      <c r="I23" s="21">
        <v>9056076</v>
      </c>
      <c r="J23" s="21">
        <v>472254</v>
      </c>
      <c r="K23" s="21">
        <v>833</v>
      </c>
      <c r="L23" s="21">
        <v>5762</v>
      </c>
      <c r="M23" s="21">
        <v>37</v>
      </c>
      <c r="N23" s="21">
        <v>18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223.71387096774197</v>
      </c>
      <c r="C24" s="21">
        <v>240.88</v>
      </c>
      <c r="D24" s="21">
        <v>17.166129032258027</v>
      </c>
      <c r="E24" s="21">
        <v>1.1299999999999999</v>
      </c>
      <c r="F24" s="21">
        <v>4146.1335424131703</v>
      </c>
      <c r="G24" s="21">
        <v>29260</v>
      </c>
      <c r="H24" s="21">
        <v>30268</v>
      </c>
      <c r="I24" s="21">
        <v>7830332</v>
      </c>
      <c r="J24" s="21">
        <v>1106780</v>
      </c>
      <c r="K24" s="21">
        <v>779</v>
      </c>
      <c r="L24" s="21">
        <v>6614</v>
      </c>
      <c r="M24" s="21">
        <v>15</v>
      </c>
      <c r="N24" s="21">
        <v>29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278.25099999999998</v>
      </c>
      <c r="C25" s="21">
        <v>303.82</v>
      </c>
      <c r="D25" s="21">
        <v>25.569000000000017</v>
      </c>
      <c r="E25" s="21">
        <v>1.33</v>
      </c>
      <c r="F25" s="21">
        <v>3680.5992488174002</v>
      </c>
      <c r="G25" s="21">
        <v>24706</v>
      </c>
      <c r="H25" s="21">
        <v>31981</v>
      </c>
      <c r="I25" s="21">
        <v>9056076</v>
      </c>
      <c r="J25" s="21">
        <v>4549784</v>
      </c>
      <c r="K25" s="21">
        <v>2300</v>
      </c>
      <c r="L25" s="21">
        <v>20007</v>
      </c>
      <c r="M25" s="21">
        <v>37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176.26181818181817</v>
      </c>
      <c r="C26" s="21">
        <v>287.23</v>
      </c>
      <c r="D26" s="21">
        <v>110.96818181818185</v>
      </c>
      <c r="E26" s="21">
        <v>1.69</v>
      </c>
      <c r="F26" s="21">
        <v>3447.6275135021101</v>
      </c>
      <c r="G26" s="21">
        <v>23665</v>
      </c>
      <c r="H26" s="21">
        <v>32991</v>
      </c>
      <c r="I26" s="21">
        <v>1038660</v>
      </c>
      <c r="J26" s="21">
        <v>8621121</v>
      </c>
      <c r="K26" s="21">
        <v>1515</v>
      </c>
      <c r="L26" s="21">
        <v>3802</v>
      </c>
      <c r="M26" s="21">
        <v>5</v>
      </c>
      <c r="N26" s="21">
        <v>48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65.751555555555555</v>
      </c>
      <c r="C27" s="21">
        <v>84.15</v>
      </c>
      <c r="D27" s="21">
        <v>18.398444444444451</v>
      </c>
      <c r="E27" s="21">
        <v>1.03</v>
      </c>
      <c r="F27" s="21">
        <v>4787.55149335634</v>
      </c>
      <c r="G27" s="21">
        <v>29846</v>
      </c>
      <c r="H27" s="21">
        <v>23025</v>
      </c>
      <c r="I27" s="21">
        <v>2237227</v>
      </c>
      <c r="J27" s="21">
        <v>2753373</v>
      </c>
      <c r="K27" s="21">
        <v>638</v>
      </c>
      <c r="L27" s="21">
        <v>8271</v>
      </c>
      <c r="M27" s="21">
        <v>50</v>
      </c>
      <c r="N27" s="21">
        <v>55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141.29181818181817</v>
      </c>
      <c r="C28" s="21">
        <v>157.19999999999999</v>
      </c>
      <c r="D28" s="21">
        <v>15.908181818181816</v>
      </c>
      <c r="E28" s="21">
        <v>1.68</v>
      </c>
      <c r="F28" s="21">
        <v>2661.5341472192299</v>
      </c>
      <c r="G28" s="21">
        <v>31981</v>
      </c>
      <c r="H28" s="21">
        <v>22263</v>
      </c>
      <c r="I28" s="21">
        <v>4549784</v>
      </c>
      <c r="J28" s="21">
        <v>472254</v>
      </c>
      <c r="K28" s="21">
        <v>1476</v>
      </c>
      <c r="L28" s="21">
        <v>4945</v>
      </c>
      <c r="M28" s="21">
        <v>79</v>
      </c>
      <c r="N28" s="21">
        <v>18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209.35</v>
      </c>
      <c r="D29" s="21">
        <v>76.559642857142791</v>
      </c>
      <c r="E29" s="21">
        <v>1.06</v>
      </c>
      <c r="F29" s="21">
        <v>5430.5244122480499</v>
      </c>
      <c r="G29" s="21">
        <v>26506</v>
      </c>
      <c r="H29" s="21">
        <v>32991</v>
      </c>
      <c r="I29" s="21">
        <v>4459144</v>
      </c>
      <c r="J29" s="21">
        <v>8621121</v>
      </c>
      <c r="K29" s="21">
        <v>492</v>
      </c>
      <c r="L29" s="21">
        <v>17775</v>
      </c>
      <c r="M29" s="21">
        <v>23</v>
      </c>
      <c r="N29" s="21">
        <v>46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65.751555555555555</v>
      </c>
      <c r="C30" s="21">
        <v>57.57</v>
      </c>
      <c r="D30" s="21">
        <v>-8.1815555555555548</v>
      </c>
      <c r="E30" s="21">
        <v>1.02</v>
      </c>
      <c r="F30" s="21">
        <v>9130.7346143856703</v>
      </c>
      <c r="G30" s="21">
        <v>23903</v>
      </c>
      <c r="H30" s="21">
        <v>24236</v>
      </c>
      <c r="I30" s="21">
        <v>2673620</v>
      </c>
      <c r="J30" s="21">
        <v>1481076</v>
      </c>
      <c r="K30" s="21">
        <v>472</v>
      </c>
      <c r="L30" s="21">
        <v>15062</v>
      </c>
      <c r="M30" s="21">
        <v>66</v>
      </c>
      <c r="N30" s="21">
        <v>63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177.59529411764709</v>
      </c>
      <c r="C31" s="21">
        <v>193.67</v>
      </c>
      <c r="D31" s="21">
        <v>16.074705882352902</v>
      </c>
      <c r="E31" s="21">
        <v>1.1200000000000001</v>
      </c>
      <c r="F31" s="21">
        <v>4579.8239489457501</v>
      </c>
      <c r="G31" s="21">
        <v>29260</v>
      </c>
      <c r="H31" s="21">
        <v>26101</v>
      </c>
      <c r="I31" s="21">
        <v>7830332</v>
      </c>
      <c r="J31" s="21">
        <v>1021830</v>
      </c>
      <c r="K31" s="21">
        <v>636</v>
      </c>
      <c r="L31" s="21">
        <v>6123</v>
      </c>
      <c r="M31" s="21">
        <v>15</v>
      </c>
      <c r="N31" s="21">
        <v>59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177.59529411764709</v>
      </c>
      <c r="C32" s="21">
        <v>215.06</v>
      </c>
      <c r="D32" s="21">
        <v>37.464705882352916</v>
      </c>
      <c r="E32" s="21">
        <v>1.08</v>
      </c>
      <c r="F32" s="21">
        <v>3748.6010304901502</v>
      </c>
      <c r="G32" s="21">
        <v>29260</v>
      </c>
      <c r="H32" s="21">
        <v>27994</v>
      </c>
      <c r="I32" s="21">
        <v>7830332</v>
      </c>
      <c r="J32" s="21">
        <v>4948339</v>
      </c>
      <c r="K32" s="21">
        <v>673</v>
      </c>
      <c r="L32" s="21">
        <v>16559</v>
      </c>
      <c r="M32" s="21">
        <v>15</v>
      </c>
      <c r="N32" s="21">
        <v>54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</row>
    <row r="33" spans="2:26" ht="10.199999999999999" x14ac:dyDescent="0.2">
      <c r="B33" s="21">
        <v>223.71387096774197</v>
      </c>
      <c r="C33" s="21">
        <v>278.39</v>
      </c>
      <c r="D33" s="21">
        <v>54.676129032258018</v>
      </c>
      <c r="E33" s="21">
        <v>1.1499999999999999</v>
      </c>
      <c r="F33" s="21">
        <v>6143.2043000711401</v>
      </c>
      <c r="G33" s="21">
        <v>28739</v>
      </c>
      <c r="H33" s="21">
        <v>32991</v>
      </c>
      <c r="I33" s="21">
        <v>2761118</v>
      </c>
      <c r="J33" s="21">
        <v>8621121</v>
      </c>
      <c r="K33" s="21">
        <v>1015</v>
      </c>
      <c r="L33" s="21">
        <v>13123</v>
      </c>
      <c r="M33" s="21">
        <v>43</v>
      </c>
      <c r="N33" s="21">
        <v>47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1</v>
      </c>
      <c r="Z33" s="21">
        <v>0</v>
      </c>
    </row>
    <row r="34" spans="2:26" ht="10.199999999999999" x14ac:dyDescent="0.2">
      <c r="B34" s="21">
        <v>210.63759999999999</v>
      </c>
      <c r="C34" s="21">
        <v>273.12</v>
      </c>
      <c r="D34" s="21">
        <v>62.482400000000013</v>
      </c>
      <c r="E34" s="21">
        <v>1.39</v>
      </c>
      <c r="F34" s="21">
        <v>2892.90253393391</v>
      </c>
      <c r="G34" s="21">
        <v>32991</v>
      </c>
      <c r="H34" s="21">
        <v>23025</v>
      </c>
      <c r="I34" s="21">
        <v>8621121</v>
      </c>
      <c r="J34" s="21">
        <v>2753373</v>
      </c>
      <c r="K34" s="21">
        <v>2148</v>
      </c>
      <c r="L34" s="21">
        <v>14830</v>
      </c>
      <c r="M34" s="21">
        <v>46</v>
      </c>
      <c r="N34" s="21">
        <v>55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134.86500000000001</v>
      </c>
      <c r="C35" s="21">
        <v>107.51</v>
      </c>
      <c r="D35" s="21">
        <v>-27.355000000000004</v>
      </c>
      <c r="E35" s="21">
        <v>1.17</v>
      </c>
      <c r="F35" s="21">
        <v>4984.0768612915699</v>
      </c>
      <c r="G35" s="21">
        <v>26506</v>
      </c>
      <c r="H35" s="21">
        <v>23654</v>
      </c>
      <c r="I35" s="21">
        <v>4459144</v>
      </c>
      <c r="J35" s="21">
        <v>2195215</v>
      </c>
      <c r="K35" s="21">
        <v>994</v>
      </c>
      <c r="L35" s="21">
        <v>10640</v>
      </c>
      <c r="M35" s="21">
        <v>23</v>
      </c>
      <c r="N35" s="21">
        <v>75</v>
      </c>
      <c r="O35" s="21">
        <v>0</v>
      </c>
      <c r="P35" s="21">
        <v>0</v>
      </c>
      <c r="Q35" s="21">
        <v>0</v>
      </c>
      <c r="R35" s="21">
        <v>1</v>
      </c>
      <c r="S35" s="21">
        <v>0</v>
      </c>
      <c r="T35" s="21">
        <v>1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315.09333333333331</v>
      </c>
      <c r="C36" s="21">
        <v>349.53</v>
      </c>
      <c r="D36" s="21">
        <v>34.436666666666667</v>
      </c>
      <c r="E36" s="21">
        <v>1.29</v>
      </c>
      <c r="F36" s="21">
        <v>6438.2670930209097</v>
      </c>
      <c r="G36" s="21">
        <v>27211</v>
      </c>
      <c r="H36" s="21">
        <v>32991</v>
      </c>
      <c r="I36" s="21">
        <v>3770125</v>
      </c>
      <c r="J36" s="21">
        <v>8621121</v>
      </c>
      <c r="K36" s="21">
        <v>1426</v>
      </c>
      <c r="L36" s="21">
        <v>15711</v>
      </c>
      <c r="M36" s="21">
        <v>31</v>
      </c>
      <c r="N36" s="21">
        <v>46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98.695833333333326</v>
      </c>
      <c r="C37" s="21">
        <v>188.11</v>
      </c>
      <c r="D37" s="21">
        <v>89.414166666666688</v>
      </c>
      <c r="E37" s="21">
        <v>1.06</v>
      </c>
      <c r="F37" s="21">
        <v>4803.1306425598104</v>
      </c>
      <c r="G37" s="21">
        <v>28637</v>
      </c>
      <c r="H37" s="21">
        <v>25824</v>
      </c>
      <c r="I37" s="21">
        <v>3036732</v>
      </c>
      <c r="J37" s="21">
        <v>2549844</v>
      </c>
      <c r="K37" s="21">
        <v>556</v>
      </c>
      <c r="L37" s="21">
        <v>7478</v>
      </c>
      <c r="M37" s="21">
        <v>21</v>
      </c>
      <c r="N37" s="21">
        <v>72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65.751555555555555</v>
      </c>
      <c r="C38" s="21">
        <v>68.06</v>
      </c>
      <c r="D38" s="21">
        <v>2.3084444444444472</v>
      </c>
      <c r="E38" s="21">
        <v>1.02</v>
      </c>
      <c r="F38" s="21">
        <v>4109.8743280604904</v>
      </c>
      <c r="G38" s="21">
        <v>29260</v>
      </c>
      <c r="H38" s="21">
        <v>24307</v>
      </c>
      <c r="I38" s="21">
        <v>7830332</v>
      </c>
      <c r="J38" s="21">
        <v>989164</v>
      </c>
      <c r="K38" s="21">
        <v>276</v>
      </c>
      <c r="L38" s="21">
        <v>8793</v>
      </c>
      <c r="M38" s="21">
        <v>15</v>
      </c>
      <c r="N38" s="21">
        <v>38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0</v>
      </c>
      <c r="Z38" s="21">
        <v>1</v>
      </c>
    </row>
    <row r="39" spans="2:26" ht="10.199999999999999" x14ac:dyDescent="0.2">
      <c r="B39" s="21">
        <v>65.751555555555555</v>
      </c>
      <c r="C39" s="21">
        <v>60.87</v>
      </c>
      <c r="D39" s="21">
        <v>-4.8815555555555576</v>
      </c>
      <c r="E39" s="21">
        <v>1</v>
      </c>
      <c r="F39" s="21">
        <v>6337.1994588075004</v>
      </c>
      <c r="G39" s="21">
        <v>28637</v>
      </c>
      <c r="H39" s="21">
        <v>20980</v>
      </c>
      <c r="I39" s="21">
        <v>3036732</v>
      </c>
      <c r="J39" s="21">
        <v>231325</v>
      </c>
      <c r="K39" s="21">
        <v>283</v>
      </c>
      <c r="L39" s="21">
        <v>9446</v>
      </c>
      <c r="M39" s="21">
        <v>21</v>
      </c>
      <c r="N39" s="21">
        <v>39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315.09333333333331</v>
      </c>
      <c r="C40" s="21">
        <v>186.96</v>
      </c>
      <c r="D40" s="21">
        <v>-128.1333333333333</v>
      </c>
      <c r="E40" s="21">
        <v>1.1299999999999999</v>
      </c>
      <c r="F40" s="21">
        <v>7845.9192432641403</v>
      </c>
      <c r="G40" s="21">
        <v>28739</v>
      </c>
      <c r="H40" s="21">
        <v>30916</v>
      </c>
      <c r="I40" s="21">
        <v>2761118</v>
      </c>
      <c r="J40" s="21">
        <v>2230831</v>
      </c>
      <c r="K40" s="21">
        <v>1402</v>
      </c>
      <c r="L40" s="21">
        <v>6907</v>
      </c>
      <c r="M40" s="21">
        <v>43</v>
      </c>
      <c r="N40" s="21">
        <v>70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1</v>
      </c>
      <c r="Z40" s="21">
        <v>0</v>
      </c>
    </row>
    <row r="41" spans="2:26" ht="10.199999999999999" x14ac:dyDescent="0.2">
      <c r="B41" s="21">
        <v>179.94285714285712</v>
      </c>
      <c r="C41" s="21">
        <v>101.68</v>
      </c>
      <c r="D41" s="21">
        <v>-78.262857142857115</v>
      </c>
      <c r="E41" s="21">
        <v>1.04</v>
      </c>
      <c r="F41" s="21">
        <v>5450.8528453054496</v>
      </c>
      <c r="G41" s="21">
        <v>26993</v>
      </c>
      <c r="H41" s="21">
        <v>24307</v>
      </c>
      <c r="I41" s="21">
        <v>3532657</v>
      </c>
      <c r="J41" s="21">
        <v>989164</v>
      </c>
      <c r="K41" s="21">
        <v>320</v>
      </c>
      <c r="L41" s="21">
        <v>4562</v>
      </c>
      <c r="M41" s="21">
        <v>4</v>
      </c>
      <c r="N41" s="21">
        <v>38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177.59529411764709</v>
      </c>
      <c r="C42" s="21">
        <v>232.55</v>
      </c>
      <c r="D42" s="21">
        <v>54.954705882352926</v>
      </c>
      <c r="E42" s="21">
        <v>1.19</v>
      </c>
      <c r="F42" s="21">
        <v>7958.3108295796501</v>
      </c>
      <c r="G42" s="21">
        <v>25450</v>
      </c>
      <c r="H42" s="21">
        <v>28739</v>
      </c>
      <c r="I42" s="21">
        <v>1694803</v>
      </c>
      <c r="J42" s="21">
        <v>2761118</v>
      </c>
      <c r="K42" s="21">
        <v>401</v>
      </c>
      <c r="L42" s="21">
        <v>3733</v>
      </c>
      <c r="M42" s="21">
        <v>34</v>
      </c>
      <c r="N42" s="21">
        <v>43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223.71387096774197</v>
      </c>
      <c r="C43" s="21">
        <v>228</v>
      </c>
      <c r="D43" s="21">
        <v>4.2861290322580317</v>
      </c>
      <c r="E43" s="21">
        <v>1.28</v>
      </c>
      <c r="F43" s="21">
        <v>6754.4794324369504</v>
      </c>
      <c r="G43" s="21">
        <v>28637</v>
      </c>
      <c r="H43" s="21">
        <v>29838</v>
      </c>
      <c r="I43" s="21">
        <v>3036732</v>
      </c>
      <c r="J43" s="21">
        <v>7145897</v>
      </c>
      <c r="K43" s="21">
        <v>1220</v>
      </c>
      <c r="L43" s="21">
        <v>4625</v>
      </c>
      <c r="M43" s="21">
        <v>21</v>
      </c>
      <c r="N43" s="21">
        <v>6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223.71387096774197</v>
      </c>
      <c r="C44" s="21">
        <v>256.48</v>
      </c>
      <c r="D44" s="21">
        <v>32.76612903225805</v>
      </c>
      <c r="E44" s="21">
        <v>1.21</v>
      </c>
      <c r="F44" s="21">
        <v>4213.7075959314898</v>
      </c>
      <c r="G44" s="21">
        <v>29055</v>
      </c>
      <c r="H44" s="21">
        <v>26506</v>
      </c>
      <c r="I44" s="21">
        <v>1862106</v>
      </c>
      <c r="J44" s="21">
        <v>4459144</v>
      </c>
      <c r="K44" s="21">
        <v>1139</v>
      </c>
      <c r="L44" s="21">
        <v>3851</v>
      </c>
      <c r="M44" s="21">
        <v>22</v>
      </c>
      <c r="N44" s="21">
        <v>23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1</v>
      </c>
      <c r="Z44" s="21">
        <v>0</v>
      </c>
    </row>
    <row r="45" spans="2:26" ht="10.199999999999999" x14ac:dyDescent="0.2">
      <c r="B45" s="21">
        <v>179.94285714285712</v>
      </c>
      <c r="C45" s="21">
        <v>150.13</v>
      </c>
      <c r="D45" s="21">
        <v>-29.812857142857126</v>
      </c>
      <c r="E45" s="21">
        <v>1.02</v>
      </c>
      <c r="F45" s="21">
        <v>3585.8600460483399</v>
      </c>
      <c r="G45" s="21">
        <v>21125</v>
      </c>
      <c r="H45" s="21">
        <v>32991</v>
      </c>
      <c r="I45" s="21">
        <v>1536012</v>
      </c>
      <c r="J45" s="21">
        <v>8621121</v>
      </c>
      <c r="K45" s="21">
        <v>291</v>
      </c>
      <c r="L45" s="21">
        <v>6295</v>
      </c>
      <c r="M45" s="21">
        <v>49</v>
      </c>
      <c r="N45" s="21">
        <v>48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1</v>
      </c>
      <c r="X45" s="21">
        <v>0</v>
      </c>
      <c r="Y45" s="21">
        <v>0</v>
      </c>
      <c r="Z45" s="21">
        <v>1</v>
      </c>
    </row>
    <row r="46" spans="2:26" ht="10.199999999999999" x14ac:dyDescent="0.2">
      <c r="B46" s="21">
        <v>98.695833333333326</v>
      </c>
      <c r="C46" s="21">
        <v>114.35</v>
      </c>
      <c r="D46" s="21">
        <v>15.654166666666669</v>
      </c>
      <c r="E46" s="21">
        <v>1</v>
      </c>
      <c r="F46" s="21">
        <v>2487.8884505267401</v>
      </c>
      <c r="G46" s="21">
        <v>32991</v>
      </c>
      <c r="H46" s="21">
        <v>31981</v>
      </c>
      <c r="I46" s="21">
        <v>8621121</v>
      </c>
      <c r="J46" s="21">
        <v>4549784</v>
      </c>
      <c r="K46" s="21">
        <v>217</v>
      </c>
      <c r="L46" s="21">
        <v>63690</v>
      </c>
      <c r="M46" s="21">
        <v>48</v>
      </c>
      <c r="N46" s="21">
        <v>79</v>
      </c>
      <c r="O46" s="21">
        <v>0</v>
      </c>
      <c r="P46" s="21">
        <v>1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1</v>
      </c>
      <c r="X46" s="21">
        <v>0</v>
      </c>
      <c r="Y46" s="21">
        <v>0</v>
      </c>
      <c r="Z46" s="21">
        <v>1</v>
      </c>
    </row>
    <row r="47" spans="2:26" ht="10.199999999999999" x14ac:dyDescent="0.2">
      <c r="B47" s="21">
        <v>65.751555555555555</v>
      </c>
      <c r="C47" s="21">
        <v>56.79</v>
      </c>
      <c r="D47" s="21">
        <v>-8.9615555555555559</v>
      </c>
      <c r="E47" s="21">
        <v>1.01</v>
      </c>
      <c r="F47" s="21">
        <v>4729.1052768055897</v>
      </c>
      <c r="G47" s="21">
        <v>24706</v>
      </c>
      <c r="H47" s="21">
        <v>24236</v>
      </c>
      <c r="I47" s="21">
        <v>9056076</v>
      </c>
      <c r="J47" s="21">
        <v>1481076</v>
      </c>
      <c r="K47" s="21">
        <v>361</v>
      </c>
      <c r="L47" s="21">
        <v>18833</v>
      </c>
      <c r="M47" s="21">
        <v>37</v>
      </c>
      <c r="N47" s="21">
        <v>63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134.30000000000001</v>
      </c>
      <c r="D48" s="21">
        <v>1.5096428571428078</v>
      </c>
      <c r="E48" s="21">
        <v>1.01</v>
      </c>
      <c r="F48" s="21">
        <v>4040.0939429211999</v>
      </c>
      <c r="G48" s="21">
        <v>32991</v>
      </c>
      <c r="H48" s="21">
        <v>23184</v>
      </c>
      <c r="I48" s="21">
        <v>8621121</v>
      </c>
      <c r="J48" s="21">
        <v>1173217</v>
      </c>
      <c r="K48" s="21">
        <v>291</v>
      </c>
      <c r="L48" s="21">
        <v>12432</v>
      </c>
      <c r="M48" s="21">
        <v>48</v>
      </c>
      <c r="N48" s="21">
        <v>10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210.63759999999999</v>
      </c>
      <c r="C49" s="21">
        <v>299.17</v>
      </c>
      <c r="D49" s="21">
        <v>88.532400000000024</v>
      </c>
      <c r="E49" s="21">
        <v>1.57</v>
      </c>
      <c r="F49" s="21">
        <v>2313.6035842443898</v>
      </c>
      <c r="G49" s="21">
        <v>32991</v>
      </c>
      <c r="H49" s="21">
        <v>23903</v>
      </c>
      <c r="I49" s="21">
        <v>8621121</v>
      </c>
      <c r="J49" s="21">
        <v>2673620</v>
      </c>
      <c r="K49" s="21">
        <v>2433</v>
      </c>
      <c r="L49" s="21">
        <v>9343</v>
      </c>
      <c r="M49" s="21">
        <v>46</v>
      </c>
      <c r="N49" s="21">
        <v>66</v>
      </c>
      <c r="O49" s="21">
        <v>0</v>
      </c>
      <c r="P49" s="21">
        <v>1</v>
      </c>
      <c r="Q49" s="21">
        <v>0</v>
      </c>
      <c r="R49" s="21">
        <v>0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65.751555555555555</v>
      </c>
      <c r="C50" s="21">
        <v>75.069999999999993</v>
      </c>
      <c r="D50" s="21">
        <v>9.3184444444444381</v>
      </c>
      <c r="E50" s="21">
        <v>1.01</v>
      </c>
      <c r="F50" s="21">
        <v>2668.2034137129999</v>
      </c>
      <c r="G50" s="21">
        <v>29260</v>
      </c>
      <c r="H50" s="21">
        <v>24502</v>
      </c>
      <c r="I50" s="21">
        <v>7830332</v>
      </c>
      <c r="J50" s="21">
        <v>1442203</v>
      </c>
      <c r="K50" s="21">
        <v>286</v>
      </c>
      <c r="L50" s="21">
        <v>14516</v>
      </c>
      <c r="M50" s="21">
        <v>15</v>
      </c>
      <c r="N50" s="21">
        <v>19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65.751555555555555</v>
      </c>
      <c r="C51" s="21">
        <v>53.07</v>
      </c>
      <c r="D51" s="21">
        <v>-12.681555555555555</v>
      </c>
      <c r="E51" s="21">
        <v>1</v>
      </c>
      <c r="F51" s="21">
        <v>5619.0170294904701</v>
      </c>
      <c r="G51" s="21">
        <v>24575</v>
      </c>
      <c r="H51" s="21">
        <v>23025</v>
      </c>
      <c r="I51" s="21">
        <v>1197234</v>
      </c>
      <c r="J51" s="21">
        <v>2753373</v>
      </c>
      <c r="K51" s="21">
        <v>248</v>
      </c>
      <c r="L51" s="21">
        <v>22995</v>
      </c>
      <c r="M51" s="21">
        <v>35</v>
      </c>
      <c r="N51" s="21">
        <v>55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278.25099999999998</v>
      </c>
      <c r="C52" s="21">
        <v>303.82</v>
      </c>
      <c r="D52" s="21">
        <v>25.569000000000017</v>
      </c>
      <c r="E52" s="21">
        <v>1.33</v>
      </c>
      <c r="F52" s="21">
        <v>3680.5992488174002</v>
      </c>
      <c r="G52" s="21">
        <v>24706</v>
      </c>
      <c r="H52" s="21">
        <v>31981</v>
      </c>
      <c r="I52" s="21">
        <v>9056076</v>
      </c>
      <c r="J52" s="21">
        <v>4549784</v>
      </c>
      <c r="K52" s="21">
        <v>2300</v>
      </c>
      <c r="L52" s="21">
        <v>20007</v>
      </c>
      <c r="M52" s="21">
        <v>37</v>
      </c>
      <c r="N52" s="21">
        <v>79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223.71387096774197</v>
      </c>
      <c r="C53" s="21">
        <v>245.28</v>
      </c>
      <c r="D53" s="21">
        <v>21.566129032258033</v>
      </c>
      <c r="E53" s="21">
        <v>1.22</v>
      </c>
      <c r="F53" s="21">
        <v>4033.3231009023002</v>
      </c>
      <c r="G53" s="21">
        <v>28637</v>
      </c>
      <c r="H53" s="21">
        <v>26506</v>
      </c>
      <c r="I53" s="21">
        <v>3036732</v>
      </c>
      <c r="J53" s="21">
        <v>4459144</v>
      </c>
      <c r="K53" s="21">
        <v>1001</v>
      </c>
      <c r="L53" s="21">
        <v>6401</v>
      </c>
      <c r="M53" s="21">
        <v>21</v>
      </c>
      <c r="N53" s="21">
        <v>23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0</v>
      </c>
      <c r="X53" s="21">
        <v>1</v>
      </c>
      <c r="Y53" s="21">
        <v>1</v>
      </c>
      <c r="Z53" s="21">
        <v>0</v>
      </c>
    </row>
    <row r="54" spans="2:26" ht="10.199999999999999" x14ac:dyDescent="0.2">
      <c r="B54" s="21">
        <v>223.71387096774197</v>
      </c>
      <c r="C54" s="21">
        <v>223.99</v>
      </c>
      <c r="D54" s="21">
        <v>0.27612903225804075</v>
      </c>
      <c r="E54" s="21">
        <v>1.4</v>
      </c>
      <c r="F54" s="21">
        <v>2617.8693541400398</v>
      </c>
      <c r="G54" s="21">
        <v>25450</v>
      </c>
      <c r="H54" s="21">
        <v>32991</v>
      </c>
      <c r="I54" s="21">
        <v>1694803</v>
      </c>
      <c r="J54" s="21">
        <v>8621121</v>
      </c>
      <c r="K54" s="21">
        <v>1103</v>
      </c>
      <c r="L54" s="21">
        <v>7543</v>
      </c>
      <c r="M54" s="21">
        <v>34</v>
      </c>
      <c r="N54" s="21">
        <v>46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1</v>
      </c>
      <c r="V54" s="21">
        <v>0</v>
      </c>
      <c r="W54" s="21">
        <v>0</v>
      </c>
      <c r="X54" s="21">
        <v>1</v>
      </c>
      <c r="Y54" s="21">
        <v>1</v>
      </c>
      <c r="Z54" s="21">
        <v>0</v>
      </c>
    </row>
    <row r="55" spans="2:26" ht="10.199999999999999" x14ac:dyDescent="0.2">
      <c r="B55" s="21">
        <v>65.751555555555555</v>
      </c>
      <c r="C55" s="21">
        <v>51.3</v>
      </c>
      <c r="D55" s="21">
        <v>-14.451555555555558</v>
      </c>
      <c r="E55" s="21">
        <v>1</v>
      </c>
      <c r="F55" s="21">
        <v>5552.0116855473198</v>
      </c>
      <c r="G55" s="21">
        <v>30916</v>
      </c>
      <c r="H55" s="21">
        <v>21300</v>
      </c>
      <c r="I55" s="21">
        <v>2230831</v>
      </c>
      <c r="J55" s="21">
        <v>403939</v>
      </c>
      <c r="K55" s="21">
        <v>225</v>
      </c>
      <c r="L55" s="21">
        <v>16507</v>
      </c>
      <c r="M55" s="21">
        <v>70</v>
      </c>
      <c r="N55" s="21">
        <v>71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0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</row>
    <row r="56" spans="2:26" ht="10.199999999999999" x14ac:dyDescent="0.2">
      <c r="B56" s="21">
        <v>65.751555555555555</v>
      </c>
      <c r="C56" s="21">
        <v>75.709999999999994</v>
      </c>
      <c r="D56" s="21">
        <v>9.9584444444444387</v>
      </c>
      <c r="E56" s="21">
        <v>1.04</v>
      </c>
      <c r="F56" s="21">
        <v>3296.0495115190802</v>
      </c>
      <c r="G56" s="21">
        <v>29260</v>
      </c>
      <c r="H56" s="21">
        <v>25450</v>
      </c>
      <c r="I56" s="21">
        <v>7830332</v>
      </c>
      <c r="J56" s="21">
        <v>1694803</v>
      </c>
      <c r="K56" s="21">
        <v>407</v>
      </c>
      <c r="L56" s="21">
        <v>20529</v>
      </c>
      <c r="M56" s="21">
        <v>15</v>
      </c>
      <c r="N56" s="21">
        <v>34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126.20578947368425</v>
      </c>
      <c r="C57" s="21">
        <v>85.48</v>
      </c>
      <c r="D57" s="21">
        <v>-40.725789473684245</v>
      </c>
      <c r="E57" s="21">
        <v>1.18</v>
      </c>
      <c r="F57" s="21">
        <v>3725.9589169338501</v>
      </c>
      <c r="G57" s="21">
        <v>25450</v>
      </c>
      <c r="H57" s="21">
        <v>23025</v>
      </c>
      <c r="I57" s="21">
        <v>1694803</v>
      </c>
      <c r="J57" s="21">
        <v>2753373</v>
      </c>
      <c r="K57" s="21">
        <v>1046</v>
      </c>
      <c r="L57" s="21">
        <v>8478</v>
      </c>
      <c r="M57" s="21">
        <v>34</v>
      </c>
      <c r="N57" s="21">
        <v>55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0</v>
      </c>
      <c r="V57" s="21">
        <v>1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65.751555555555555</v>
      </c>
      <c r="C58" s="21">
        <v>78.62</v>
      </c>
      <c r="D58" s="21">
        <v>12.868444444444449</v>
      </c>
      <c r="E58" s="21">
        <v>1.02</v>
      </c>
      <c r="F58" s="21">
        <v>4386.5527212383504</v>
      </c>
      <c r="G58" s="21">
        <v>18933</v>
      </c>
      <c r="H58" s="21">
        <v>28637</v>
      </c>
      <c r="I58" s="21">
        <v>382155</v>
      </c>
      <c r="J58" s="21">
        <v>3036732</v>
      </c>
      <c r="K58" s="21">
        <v>354</v>
      </c>
      <c r="L58" s="21">
        <v>5391</v>
      </c>
      <c r="M58" s="21">
        <v>20</v>
      </c>
      <c r="N58" s="21">
        <v>21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126.20578947368425</v>
      </c>
      <c r="C59" s="21">
        <v>139.56</v>
      </c>
      <c r="D59" s="21">
        <v>13.354210526315754</v>
      </c>
      <c r="E59" s="21">
        <v>1.0900000000000001</v>
      </c>
      <c r="F59" s="21">
        <v>2572.41905959618</v>
      </c>
      <c r="G59" s="21">
        <v>29260</v>
      </c>
      <c r="H59" s="21">
        <v>27211</v>
      </c>
      <c r="I59" s="21">
        <v>7830332</v>
      </c>
      <c r="J59" s="21">
        <v>3770125</v>
      </c>
      <c r="K59" s="21">
        <v>939</v>
      </c>
      <c r="L59" s="21">
        <v>16868</v>
      </c>
      <c r="M59" s="21">
        <v>15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177.59529411764709</v>
      </c>
      <c r="C60" s="21">
        <v>197.1</v>
      </c>
      <c r="D60" s="21">
        <v>19.504705882352908</v>
      </c>
      <c r="E60" s="21">
        <v>1.1200000000000001</v>
      </c>
      <c r="F60" s="21">
        <v>4478.8670908276299</v>
      </c>
      <c r="G60" s="21">
        <v>26993</v>
      </c>
      <c r="H60" s="21">
        <v>26046</v>
      </c>
      <c r="I60" s="21">
        <v>3532657</v>
      </c>
      <c r="J60" s="21">
        <v>2915745</v>
      </c>
      <c r="K60" s="21">
        <v>561</v>
      </c>
      <c r="L60" s="21">
        <v>4821</v>
      </c>
      <c r="M60" s="21">
        <v>4</v>
      </c>
      <c r="N60" s="21">
        <v>17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177.59529411764709</v>
      </c>
      <c r="C61" s="21">
        <v>250.73</v>
      </c>
      <c r="D61" s="21">
        <v>73.134705882352904</v>
      </c>
      <c r="E61" s="21">
        <v>1.1200000000000001</v>
      </c>
      <c r="F61" s="21">
        <v>8714.0262981855103</v>
      </c>
      <c r="G61" s="21">
        <v>32991</v>
      </c>
      <c r="H61" s="21">
        <v>25237</v>
      </c>
      <c r="I61" s="21">
        <v>8621121</v>
      </c>
      <c r="J61" s="21">
        <v>1318892</v>
      </c>
      <c r="K61" s="21">
        <v>539</v>
      </c>
      <c r="L61" s="21">
        <v>9305</v>
      </c>
      <c r="M61" s="21">
        <v>47</v>
      </c>
      <c r="N61" s="21">
        <v>13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134.86500000000001</v>
      </c>
      <c r="C62" s="21">
        <v>114.5</v>
      </c>
      <c r="D62" s="21">
        <v>-20.365000000000009</v>
      </c>
      <c r="E62" s="21">
        <v>1.36</v>
      </c>
      <c r="F62" s="21">
        <v>3217.3697223342701</v>
      </c>
      <c r="G62" s="21">
        <v>30268</v>
      </c>
      <c r="H62" s="21">
        <v>22360</v>
      </c>
      <c r="I62" s="21">
        <v>1106780</v>
      </c>
      <c r="J62" s="21">
        <v>1421287</v>
      </c>
      <c r="K62" s="21">
        <v>1045</v>
      </c>
      <c r="L62" s="21">
        <v>9823</v>
      </c>
      <c r="M62" s="21">
        <v>29</v>
      </c>
      <c r="N62" s="21">
        <v>53</v>
      </c>
      <c r="O62" s="21">
        <v>0</v>
      </c>
      <c r="P62" s="21">
        <v>0</v>
      </c>
      <c r="Q62" s="21">
        <v>0</v>
      </c>
      <c r="R62" s="21">
        <v>1</v>
      </c>
      <c r="S62" s="21">
        <v>0</v>
      </c>
      <c r="T62" s="21">
        <v>1</v>
      </c>
      <c r="U62" s="21">
        <v>1</v>
      </c>
      <c r="V62" s="21">
        <v>0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65.751555555555555</v>
      </c>
      <c r="C63" s="21">
        <v>65.84</v>
      </c>
      <c r="D63" s="21">
        <v>8.8444444444448322E-2</v>
      </c>
      <c r="E63" s="21">
        <v>1</v>
      </c>
      <c r="F63" s="21">
        <v>4730.9601488511698</v>
      </c>
      <c r="G63" s="21">
        <v>34880</v>
      </c>
      <c r="H63" s="21">
        <v>26409</v>
      </c>
      <c r="I63" s="21">
        <v>1594251</v>
      </c>
      <c r="J63" s="21">
        <v>249561</v>
      </c>
      <c r="K63" s="21">
        <v>569</v>
      </c>
      <c r="L63" s="21">
        <v>11593</v>
      </c>
      <c r="M63" s="21">
        <v>68</v>
      </c>
      <c r="N63" s="21">
        <v>57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176.26181818181817</v>
      </c>
      <c r="C64" s="21">
        <v>287.23</v>
      </c>
      <c r="D64" s="21">
        <v>110.96818181818185</v>
      </c>
      <c r="E64" s="21">
        <v>1.69</v>
      </c>
      <c r="F64" s="21">
        <v>3447.6275135021101</v>
      </c>
      <c r="G64" s="21">
        <v>23665</v>
      </c>
      <c r="H64" s="21">
        <v>32991</v>
      </c>
      <c r="I64" s="21">
        <v>1038660</v>
      </c>
      <c r="J64" s="21">
        <v>8621121</v>
      </c>
      <c r="K64" s="21">
        <v>1515</v>
      </c>
      <c r="L64" s="21">
        <v>3802</v>
      </c>
      <c r="M64" s="21">
        <v>5</v>
      </c>
      <c r="N64" s="21">
        <v>46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1</v>
      </c>
      <c r="Z64" s="21">
        <v>0</v>
      </c>
    </row>
    <row r="65" spans="2:26" ht="10.199999999999999" x14ac:dyDescent="0.2">
      <c r="B65" s="21">
        <v>134.86500000000001</v>
      </c>
      <c r="C65" s="21">
        <v>113.39</v>
      </c>
      <c r="D65" s="21">
        <v>-21.475000000000009</v>
      </c>
      <c r="E65" s="21">
        <v>1.17</v>
      </c>
      <c r="F65" s="21">
        <v>4681.6807293514603</v>
      </c>
      <c r="G65" s="21">
        <v>26506</v>
      </c>
      <c r="H65" s="21">
        <v>26752</v>
      </c>
      <c r="I65" s="21">
        <v>4459144</v>
      </c>
      <c r="J65" s="21">
        <v>1440377</v>
      </c>
      <c r="K65" s="21">
        <v>1128</v>
      </c>
      <c r="L65" s="21">
        <v>6103</v>
      </c>
      <c r="M65" s="21">
        <v>23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</row>
    <row r="66" spans="2:26" ht="10.199999999999999" x14ac:dyDescent="0.2">
      <c r="B66" s="21">
        <v>65.751555555555555</v>
      </c>
      <c r="C66" s="21">
        <v>76.81</v>
      </c>
      <c r="D66" s="21">
        <v>11.058444444444447</v>
      </c>
      <c r="E66" s="21">
        <v>1.01</v>
      </c>
      <c r="F66" s="21">
        <v>5117.4922187687598</v>
      </c>
      <c r="G66" s="21">
        <v>27211</v>
      </c>
      <c r="H66" s="21">
        <v>22038</v>
      </c>
      <c r="I66" s="21">
        <v>3770125</v>
      </c>
      <c r="J66" s="21">
        <v>1308499</v>
      </c>
      <c r="K66" s="21">
        <v>319</v>
      </c>
      <c r="L66" s="21">
        <v>19894</v>
      </c>
      <c r="M66" s="21">
        <v>31</v>
      </c>
      <c r="N66" s="21">
        <v>45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223.71387096774197</v>
      </c>
      <c r="C67" s="21">
        <v>240.88</v>
      </c>
      <c r="D67" s="21">
        <v>17.166129032258027</v>
      </c>
      <c r="E67" s="21">
        <v>1.1299999999999999</v>
      </c>
      <c r="F67" s="21">
        <v>4146.1335424131703</v>
      </c>
      <c r="G67" s="21">
        <v>29260</v>
      </c>
      <c r="H67" s="21">
        <v>30268</v>
      </c>
      <c r="I67" s="21">
        <v>7830332</v>
      </c>
      <c r="J67" s="21">
        <v>1106780</v>
      </c>
      <c r="K67" s="21">
        <v>779</v>
      </c>
      <c r="L67" s="21">
        <v>6614</v>
      </c>
      <c r="M67" s="21">
        <v>14</v>
      </c>
      <c r="N67" s="21">
        <v>29</v>
      </c>
      <c r="O67" s="21">
        <v>0</v>
      </c>
      <c r="P67" s="21">
        <v>0</v>
      </c>
      <c r="Q67" s="21">
        <v>0</v>
      </c>
      <c r="R67" s="21">
        <v>1</v>
      </c>
      <c r="S67" s="21">
        <v>1</v>
      </c>
      <c r="T67" s="21">
        <v>0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210.63759999999999</v>
      </c>
      <c r="C68" s="21">
        <v>197.42</v>
      </c>
      <c r="D68" s="21">
        <v>-13.217600000000004</v>
      </c>
      <c r="E68" s="21">
        <v>1.7</v>
      </c>
      <c r="F68" s="21">
        <v>1710.89592012254</v>
      </c>
      <c r="G68" s="21">
        <v>30124</v>
      </c>
      <c r="H68" s="21">
        <v>23025</v>
      </c>
      <c r="I68" s="21">
        <v>5787293</v>
      </c>
      <c r="J68" s="21">
        <v>2753373</v>
      </c>
      <c r="K68" s="21">
        <v>2295</v>
      </c>
      <c r="L68" s="21">
        <v>7130</v>
      </c>
      <c r="M68" s="21">
        <v>9</v>
      </c>
      <c r="N68" s="21">
        <v>55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93.912857142857163</v>
      </c>
      <c r="C69" s="21">
        <v>99.43</v>
      </c>
      <c r="D69" s="21">
        <v>5.5171428571428436</v>
      </c>
      <c r="E69" s="21">
        <v>1.28</v>
      </c>
      <c r="F69" s="21">
        <v>3076.5304832574898</v>
      </c>
      <c r="G69" s="21">
        <v>23654</v>
      </c>
      <c r="H69" s="21">
        <v>25475</v>
      </c>
      <c r="I69" s="21">
        <v>2195215</v>
      </c>
      <c r="J69" s="21">
        <v>1489247</v>
      </c>
      <c r="K69" s="21">
        <v>844</v>
      </c>
      <c r="L69" s="21">
        <v>5160</v>
      </c>
      <c r="M69" s="21">
        <v>75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1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92.78</v>
      </c>
      <c r="D70" s="21">
        <v>-40.010357142857202</v>
      </c>
      <c r="E70" s="21">
        <v>1.01</v>
      </c>
      <c r="F70" s="21">
        <v>4581.0335143757902</v>
      </c>
      <c r="G70" s="21">
        <v>26993</v>
      </c>
      <c r="H70" s="21">
        <v>22360</v>
      </c>
      <c r="I70" s="21">
        <v>3532657</v>
      </c>
      <c r="J70" s="21">
        <v>1421287</v>
      </c>
      <c r="K70" s="21">
        <v>404</v>
      </c>
      <c r="L70" s="21">
        <v>18673</v>
      </c>
      <c r="M70" s="21">
        <v>4</v>
      </c>
      <c r="N70" s="21">
        <v>53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210.63759999999999</v>
      </c>
      <c r="C71" s="21">
        <v>166.66</v>
      </c>
      <c r="D71" s="21">
        <v>-43.977599999999995</v>
      </c>
      <c r="E71" s="21">
        <v>1.56</v>
      </c>
      <c r="F71" s="21">
        <v>2659.9353974534502</v>
      </c>
      <c r="G71" s="21">
        <v>26046</v>
      </c>
      <c r="H71" s="21">
        <v>23025</v>
      </c>
      <c r="I71" s="21">
        <v>2230955</v>
      </c>
      <c r="J71" s="21">
        <v>2753373</v>
      </c>
      <c r="K71" s="21">
        <v>1749</v>
      </c>
      <c r="L71" s="21">
        <v>4272</v>
      </c>
      <c r="M71" s="21">
        <v>17</v>
      </c>
      <c r="N71" s="21">
        <v>55</v>
      </c>
      <c r="O71" s="21">
        <v>1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105.43</v>
      </c>
      <c r="C72" s="21">
        <v>116.78</v>
      </c>
      <c r="D72" s="21">
        <v>11.349999999999994</v>
      </c>
      <c r="E72" s="21">
        <v>1</v>
      </c>
      <c r="F72" s="21">
        <v>2850.3280731598802</v>
      </c>
      <c r="G72" s="21">
        <v>30124</v>
      </c>
      <c r="H72" s="21">
        <v>32991</v>
      </c>
      <c r="I72" s="21">
        <v>5787293</v>
      </c>
      <c r="J72" s="21">
        <v>8621121</v>
      </c>
      <c r="K72" s="21">
        <v>183</v>
      </c>
      <c r="L72" s="21">
        <v>66820</v>
      </c>
      <c r="M72" s="21">
        <v>9</v>
      </c>
      <c r="N72" s="21">
        <v>47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</row>
    <row r="73" spans="2:26" ht="10.199999999999999" x14ac:dyDescent="0.2">
      <c r="B73" s="21">
        <v>126.20578947368425</v>
      </c>
      <c r="C73" s="21">
        <v>107.86</v>
      </c>
      <c r="D73" s="21">
        <v>-18.345789473684249</v>
      </c>
      <c r="E73" s="21">
        <v>1.08</v>
      </c>
      <c r="F73" s="21">
        <v>4722.1748580228405</v>
      </c>
      <c r="G73" s="21">
        <v>27211</v>
      </c>
      <c r="H73" s="21">
        <v>25995</v>
      </c>
      <c r="I73" s="21">
        <v>3770125</v>
      </c>
      <c r="J73" s="21">
        <v>1115048</v>
      </c>
      <c r="K73" s="21">
        <v>671</v>
      </c>
      <c r="L73" s="21">
        <v>5772</v>
      </c>
      <c r="M73" s="21">
        <v>31</v>
      </c>
      <c r="N73" s="21">
        <v>44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141.29181818181817</v>
      </c>
      <c r="C74" s="21">
        <v>159.12</v>
      </c>
      <c r="D74" s="21">
        <v>17.828181818181832</v>
      </c>
      <c r="E74" s="21">
        <v>1.36</v>
      </c>
      <c r="F74" s="21">
        <v>4070.4475320687702</v>
      </c>
      <c r="G74" s="21">
        <v>26046</v>
      </c>
      <c r="H74" s="21">
        <v>24575</v>
      </c>
      <c r="I74" s="21">
        <v>2230955</v>
      </c>
      <c r="J74" s="21">
        <v>1197234</v>
      </c>
      <c r="K74" s="21">
        <v>1831</v>
      </c>
      <c r="L74" s="21">
        <v>4543</v>
      </c>
      <c r="M74" s="21">
        <v>17</v>
      </c>
      <c r="N74" s="21">
        <v>35</v>
      </c>
      <c r="O74" s="21">
        <v>1</v>
      </c>
      <c r="P74" s="21">
        <v>0</v>
      </c>
      <c r="Q74" s="21">
        <v>0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126.20578947368425</v>
      </c>
      <c r="C75" s="21">
        <v>132.85</v>
      </c>
      <c r="D75" s="21">
        <v>6.6442105263157458</v>
      </c>
      <c r="E75" s="21">
        <v>1.2</v>
      </c>
      <c r="F75" s="21">
        <v>2621.0076957231699</v>
      </c>
      <c r="G75" s="21">
        <v>29260</v>
      </c>
      <c r="H75" s="21">
        <v>22038</v>
      </c>
      <c r="I75" s="21">
        <v>7830332</v>
      </c>
      <c r="J75" s="21">
        <v>1308499</v>
      </c>
      <c r="K75" s="21">
        <v>829</v>
      </c>
      <c r="L75" s="21">
        <v>8356</v>
      </c>
      <c r="M75" s="21">
        <v>15</v>
      </c>
      <c r="N75" s="21">
        <v>45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0</v>
      </c>
      <c r="Z75" s="21">
        <v>1</v>
      </c>
    </row>
    <row r="76" spans="2:26" ht="10.199999999999999" x14ac:dyDescent="0.2">
      <c r="B76" s="21">
        <v>105.43</v>
      </c>
      <c r="C76" s="21">
        <v>106.29</v>
      </c>
      <c r="D76" s="21">
        <v>0.85999999999999943</v>
      </c>
      <c r="E76" s="21">
        <v>1</v>
      </c>
      <c r="F76" s="21">
        <v>4449.75788002847</v>
      </c>
      <c r="G76" s="21">
        <v>32991</v>
      </c>
      <c r="H76" s="21">
        <v>24205</v>
      </c>
      <c r="I76" s="21">
        <v>8621121</v>
      </c>
      <c r="J76" s="21">
        <v>905329</v>
      </c>
      <c r="K76" s="21">
        <v>147</v>
      </c>
      <c r="L76" s="21">
        <v>4158</v>
      </c>
      <c r="M76" s="21">
        <v>47</v>
      </c>
      <c r="N76" s="21">
        <v>58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</row>
    <row r="77" spans="2:26" ht="10.199999999999999" x14ac:dyDescent="0.2">
      <c r="B77" s="21">
        <v>93.912857142857163</v>
      </c>
      <c r="C77" s="21">
        <v>136.27000000000001</v>
      </c>
      <c r="D77" s="21">
        <v>42.357142857142847</v>
      </c>
      <c r="E77" s="21">
        <v>1.25</v>
      </c>
      <c r="F77" s="21">
        <v>4417.1566612344895</v>
      </c>
      <c r="G77" s="21">
        <v>23665</v>
      </c>
      <c r="H77" s="21">
        <v>29260</v>
      </c>
      <c r="I77" s="21">
        <v>1038660</v>
      </c>
      <c r="J77" s="21">
        <v>7830332</v>
      </c>
      <c r="K77" s="21">
        <v>974</v>
      </c>
      <c r="L77" s="21">
        <v>4980</v>
      </c>
      <c r="M77" s="21">
        <v>5</v>
      </c>
      <c r="N77" s="21">
        <v>14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93.912857142857163</v>
      </c>
      <c r="C78" s="21">
        <v>68.59</v>
      </c>
      <c r="D78" s="21">
        <v>-25.32285714285716</v>
      </c>
      <c r="E78" s="21">
        <v>1.1499999999999999</v>
      </c>
      <c r="F78" s="21">
        <v>5550.5596232097596</v>
      </c>
      <c r="G78" s="21">
        <v>23903</v>
      </c>
      <c r="H78" s="21">
        <v>29284</v>
      </c>
      <c r="I78" s="21">
        <v>2673620</v>
      </c>
      <c r="J78" s="21">
        <v>298680</v>
      </c>
      <c r="K78" s="21">
        <v>488</v>
      </c>
      <c r="L78" s="21">
        <v>3958</v>
      </c>
      <c r="M78" s="21">
        <v>66</v>
      </c>
      <c r="N78" s="21">
        <v>60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215.00399999999999</v>
      </c>
      <c r="C79" s="21">
        <v>172.63</v>
      </c>
      <c r="D79" s="21">
        <v>-42.373999999999995</v>
      </c>
      <c r="E79" s="21">
        <v>1.33</v>
      </c>
      <c r="F79" s="21">
        <v>4662.4380280217802</v>
      </c>
      <c r="G79" s="21">
        <v>27211</v>
      </c>
      <c r="H79" s="21">
        <v>29838</v>
      </c>
      <c r="I79" s="21">
        <v>3770125</v>
      </c>
      <c r="J79" s="21">
        <v>7145897</v>
      </c>
      <c r="K79" s="21">
        <v>1249</v>
      </c>
      <c r="L79" s="21">
        <v>7811</v>
      </c>
      <c r="M79" s="21">
        <v>31</v>
      </c>
      <c r="N79" s="21">
        <v>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0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98.695833333333326</v>
      </c>
      <c r="C80" s="21">
        <v>199.8</v>
      </c>
      <c r="D80" s="21">
        <v>101.10416666666669</v>
      </c>
      <c r="E80" s="21">
        <v>1.07</v>
      </c>
      <c r="F80" s="21">
        <v>4636.0037675194199</v>
      </c>
      <c r="G80" s="21">
        <v>26993</v>
      </c>
      <c r="H80" s="21">
        <v>25824</v>
      </c>
      <c r="I80" s="21">
        <v>3532657</v>
      </c>
      <c r="J80" s="21">
        <v>2549844</v>
      </c>
      <c r="K80" s="21">
        <v>471</v>
      </c>
      <c r="L80" s="21">
        <v>5303</v>
      </c>
      <c r="M80" s="21">
        <v>4</v>
      </c>
      <c r="N80" s="21">
        <v>72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65.751555555555555</v>
      </c>
      <c r="C81" s="21">
        <v>63.39</v>
      </c>
      <c r="D81" s="21">
        <v>-2.3615555555555545</v>
      </c>
      <c r="E81" s="21">
        <v>1</v>
      </c>
      <c r="F81" s="21">
        <v>4956.2695250388397</v>
      </c>
      <c r="G81" s="21">
        <v>23903</v>
      </c>
      <c r="H81" s="21">
        <v>34880</v>
      </c>
      <c r="I81" s="21">
        <v>2673620</v>
      </c>
      <c r="J81" s="21">
        <v>1594251</v>
      </c>
      <c r="K81" s="21">
        <v>419</v>
      </c>
      <c r="L81" s="21">
        <v>17034</v>
      </c>
      <c r="M81" s="21">
        <v>66</v>
      </c>
      <c r="N81" s="21">
        <v>68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65.751555555555555</v>
      </c>
      <c r="C82" s="21">
        <v>50.1</v>
      </c>
      <c r="D82" s="21">
        <v>-15.651555555555554</v>
      </c>
      <c r="E82" s="21">
        <v>1.01</v>
      </c>
      <c r="F82" s="21">
        <v>5918.8413285275101</v>
      </c>
      <c r="G82" s="21">
        <v>23025</v>
      </c>
      <c r="H82" s="21">
        <v>23903</v>
      </c>
      <c r="I82" s="21">
        <v>2753373</v>
      </c>
      <c r="J82" s="21">
        <v>2673620</v>
      </c>
      <c r="K82" s="21">
        <v>295</v>
      </c>
      <c r="L82" s="21">
        <v>20653</v>
      </c>
      <c r="M82" s="21">
        <v>55</v>
      </c>
      <c r="N82" s="21">
        <v>66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176.26181818181817</v>
      </c>
      <c r="C83" s="21">
        <v>215.57</v>
      </c>
      <c r="D83" s="21">
        <v>39.308181818181822</v>
      </c>
      <c r="E83" s="21">
        <v>1.89</v>
      </c>
      <c r="F83" s="21">
        <v>2225.7432719110602</v>
      </c>
      <c r="G83" s="21">
        <v>22089</v>
      </c>
      <c r="H83" s="21">
        <v>31981</v>
      </c>
      <c r="I83" s="21">
        <v>668159</v>
      </c>
      <c r="J83" s="21">
        <v>4549784</v>
      </c>
      <c r="K83" s="21">
        <v>1643</v>
      </c>
      <c r="L83" s="21">
        <v>3740</v>
      </c>
      <c r="M83" s="21">
        <v>1</v>
      </c>
      <c r="N83" s="21">
        <v>79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132.7903571428572</v>
      </c>
      <c r="C84" s="21">
        <v>159.71</v>
      </c>
      <c r="D84" s="21">
        <v>26.919642857142804</v>
      </c>
      <c r="E84" s="21">
        <v>1.05</v>
      </c>
      <c r="F84" s="21">
        <v>3316.8950188559702</v>
      </c>
      <c r="G84" s="21">
        <v>29260</v>
      </c>
      <c r="H84" s="21">
        <v>32991</v>
      </c>
      <c r="I84" s="21">
        <v>7830332</v>
      </c>
      <c r="J84" s="21">
        <v>8621121</v>
      </c>
      <c r="K84" s="21">
        <v>723</v>
      </c>
      <c r="L84" s="21">
        <v>73892</v>
      </c>
      <c r="M84" s="21">
        <v>15</v>
      </c>
      <c r="N84" s="21">
        <v>48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1</v>
      </c>
      <c r="V84" s="21">
        <v>0</v>
      </c>
      <c r="W84" s="21">
        <v>1</v>
      </c>
      <c r="X84" s="21">
        <v>0</v>
      </c>
      <c r="Y84" s="21">
        <v>0</v>
      </c>
      <c r="Z84" s="21">
        <v>1</v>
      </c>
    </row>
    <row r="85" spans="2:26" ht="10.199999999999999" x14ac:dyDescent="0.2">
      <c r="B85" s="21">
        <v>134.86500000000001</v>
      </c>
      <c r="C85" s="21">
        <v>132.77000000000001</v>
      </c>
      <c r="D85" s="21">
        <v>-2.0949999999999989</v>
      </c>
      <c r="E85" s="21">
        <v>1.21</v>
      </c>
      <c r="F85" s="21">
        <v>7577.5605665037101</v>
      </c>
      <c r="G85" s="21">
        <v>26752</v>
      </c>
      <c r="H85" s="21">
        <v>27994</v>
      </c>
      <c r="I85" s="21">
        <v>1440377</v>
      </c>
      <c r="J85" s="21">
        <v>4948339</v>
      </c>
      <c r="K85" s="21">
        <v>997</v>
      </c>
      <c r="L85" s="21">
        <v>6541</v>
      </c>
      <c r="M85" s="21">
        <v>25</v>
      </c>
      <c r="N85" s="21">
        <v>54</v>
      </c>
      <c r="O85" s="21">
        <v>0</v>
      </c>
      <c r="P85" s="21">
        <v>0</v>
      </c>
      <c r="Q85" s="21">
        <v>0</v>
      </c>
      <c r="R85" s="21">
        <v>1</v>
      </c>
      <c r="S85" s="21">
        <v>0</v>
      </c>
      <c r="T85" s="21">
        <v>1</v>
      </c>
      <c r="U85" s="21">
        <v>1</v>
      </c>
      <c r="V85" s="21">
        <v>0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126.20578947368425</v>
      </c>
      <c r="C86" s="21">
        <v>153.94999999999999</v>
      </c>
      <c r="D86" s="21">
        <v>27.74421052631574</v>
      </c>
      <c r="E86" s="21">
        <v>1.1499999999999999</v>
      </c>
      <c r="F86" s="21">
        <v>2482.7638472693402</v>
      </c>
      <c r="G86" s="21">
        <v>29260</v>
      </c>
      <c r="H86" s="21">
        <v>26752</v>
      </c>
      <c r="I86" s="21">
        <v>7830332</v>
      </c>
      <c r="J86" s="21">
        <v>1440377</v>
      </c>
      <c r="K86" s="21">
        <v>1168</v>
      </c>
      <c r="L86" s="21">
        <v>10117</v>
      </c>
      <c r="M86" s="21">
        <v>15</v>
      </c>
      <c r="N86" s="21">
        <v>25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0</v>
      </c>
      <c r="V86" s="21">
        <v>1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65.751555555555555</v>
      </c>
      <c r="C87" s="21">
        <v>77.62</v>
      </c>
      <c r="D87" s="21">
        <v>11.868444444444449</v>
      </c>
      <c r="E87" s="21">
        <v>1.04</v>
      </c>
      <c r="F87" s="21">
        <v>3642.3928087264399</v>
      </c>
      <c r="G87" s="21">
        <v>26046</v>
      </c>
      <c r="H87" s="21">
        <v>25824</v>
      </c>
      <c r="I87" s="21">
        <v>2230955</v>
      </c>
      <c r="J87" s="21">
        <v>2549844</v>
      </c>
      <c r="K87" s="21">
        <v>492</v>
      </c>
      <c r="L87" s="21">
        <v>5629</v>
      </c>
      <c r="M87" s="21">
        <v>17</v>
      </c>
      <c r="N87" s="21">
        <v>72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0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223.71387096774197</v>
      </c>
      <c r="C88" s="21">
        <v>174.06</v>
      </c>
      <c r="D88" s="21">
        <v>-49.653870967741966</v>
      </c>
      <c r="E88" s="21">
        <v>1.08</v>
      </c>
      <c r="F88" s="21">
        <v>5792.2828888006698</v>
      </c>
      <c r="G88" s="21">
        <v>29260</v>
      </c>
      <c r="H88" s="21">
        <v>29055</v>
      </c>
      <c r="I88" s="21">
        <v>7830332</v>
      </c>
      <c r="J88" s="21">
        <v>1862106</v>
      </c>
      <c r="K88" s="21">
        <v>902</v>
      </c>
      <c r="L88" s="21">
        <v>16263</v>
      </c>
      <c r="M88" s="21">
        <v>14</v>
      </c>
      <c r="N88" s="21">
        <v>22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141.29181818181817</v>
      </c>
      <c r="C89" s="21">
        <v>153.5</v>
      </c>
      <c r="D89" s="21">
        <v>12.208181818181828</v>
      </c>
      <c r="E89" s="21">
        <v>1.52</v>
      </c>
      <c r="F89" s="21">
        <v>1787.7111701132801</v>
      </c>
      <c r="G89" s="21">
        <v>24706</v>
      </c>
      <c r="H89" s="21">
        <v>25475</v>
      </c>
      <c r="I89" s="21">
        <v>9056076</v>
      </c>
      <c r="J89" s="21">
        <v>1489247</v>
      </c>
      <c r="K89" s="21">
        <v>1815</v>
      </c>
      <c r="L89" s="21">
        <v>5869</v>
      </c>
      <c r="M89" s="21">
        <v>37</v>
      </c>
      <c r="N89" s="21">
        <v>32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65.751555555555555</v>
      </c>
      <c r="C90" s="21">
        <v>63.76</v>
      </c>
      <c r="D90" s="21">
        <v>-1.9915555555555571</v>
      </c>
      <c r="E90" s="21">
        <v>1.01</v>
      </c>
      <c r="F90" s="21">
        <v>5281.5619998862503</v>
      </c>
      <c r="G90" s="21">
        <v>29846</v>
      </c>
      <c r="H90" s="21">
        <v>26409</v>
      </c>
      <c r="I90" s="21">
        <v>2237227</v>
      </c>
      <c r="J90" s="21">
        <v>249561</v>
      </c>
      <c r="K90" s="21">
        <v>543</v>
      </c>
      <c r="L90" s="21">
        <v>10016</v>
      </c>
      <c r="M90" s="21">
        <v>50</v>
      </c>
      <c r="N90" s="21">
        <v>57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65.751555555555555</v>
      </c>
      <c r="C91" s="21">
        <v>63.92</v>
      </c>
      <c r="D91" s="21">
        <v>-1.8315555555555534</v>
      </c>
      <c r="E91" s="21">
        <v>1</v>
      </c>
      <c r="F91" s="21">
        <v>5751.8151431961796</v>
      </c>
      <c r="G91" s="21">
        <v>27211</v>
      </c>
      <c r="H91" s="21">
        <v>21276</v>
      </c>
      <c r="I91" s="21">
        <v>3770125</v>
      </c>
      <c r="J91" s="21">
        <v>1481709</v>
      </c>
      <c r="K91" s="21">
        <v>177</v>
      </c>
      <c r="L91" s="21">
        <v>10581</v>
      </c>
      <c r="M91" s="21">
        <v>31</v>
      </c>
      <c r="N91" s="21">
        <v>65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129.8111111111111</v>
      </c>
      <c r="C92" s="21">
        <v>252.97</v>
      </c>
      <c r="D92" s="21">
        <v>123.1588888888889</v>
      </c>
      <c r="E92" s="21">
        <v>1.18</v>
      </c>
      <c r="F92" s="21">
        <v>5570.8031738598202</v>
      </c>
      <c r="G92" s="21">
        <v>28637</v>
      </c>
      <c r="H92" s="21">
        <v>23903</v>
      </c>
      <c r="I92" s="21">
        <v>3036732</v>
      </c>
      <c r="J92" s="21">
        <v>2673620</v>
      </c>
      <c r="K92" s="21">
        <v>1163</v>
      </c>
      <c r="L92" s="21">
        <v>4596</v>
      </c>
      <c r="M92" s="21">
        <v>21</v>
      </c>
      <c r="N92" s="21">
        <v>66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134.86500000000001</v>
      </c>
      <c r="C93" s="21">
        <v>138.88</v>
      </c>
      <c r="D93" s="21">
        <v>4.0149999999999864</v>
      </c>
      <c r="E93" s="21">
        <v>1.17</v>
      </c>
      <c r="F93" s="21">
        <v>5313.0748346651699</v>
      </c>
      <c r="G93" s="21">
        <v>25059</v>
      </c>
      <c r="H93" s="21">
        <v>22360</v>
      </c>
      <c r="I93" s="21">
        <v>1595139</v>
      </c>
      <c r="J93" s="21">
        <v>1421287</v>
      </c>
      <c r="K93" s="21">
        <v>756</v>
      </c>
      <c r="L93" s="21">
        <v>5235</v>
      </c>
      <c r="M93" s="21">
        <v>16</v>
      </c>
      <c r="N93" s="21">
        <v>53</v>
      </c>
      <c r="O93" s="21">
        <v>0</v>
      </c>
      <c r="P93" s="21">
        <v>0</v>
      </c>
      <c r="Q93" s="21">
        <v>0</v>
      </c>
      <c r="R93" s="21">
        <v>1</v>
      </c>
      <c r="S93" s="21">
        <v>0</v>
      </c>
      <c r="T93" s="21">
        <v>1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278.25099999999998</v>
      </c>
      <c r="C94" s="21">
        <v>279.61</v>
      </c>
      <c r="D94" s="21">
        <v>1.3590000000000373</v>
      </c>
      <c r="E94" s="21">
        <v>1.34</v>
      </c>
      <c r="F94" s="21">
        <v>4409.4234013139303</v>
      </c>
      <c r="G94" s="21">
        <v>29260</v>
      </c>
      <c r="H94" s="21">
        <v>26409</v>
      </c>
      <c r="I94" s="21">
        <v>7830332</v>
      </c>
      <c r="J94" s="21">
        <v>249561</v>
      </c>
      <c r="K94" s="21">
        <v>1749</v>
      </c>
      <c r="L94" s="21">
        <v>5025</v>
      </c>
      <c r="M94" s="21">
        <v>15</v>
      </c>
      <c r="N94" s="21">
        <v>57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132.7903571428572</v>
      </c>
      <c r="C95" s="21">
        <v>169.9</v>
      </c>
      <c r="D95" s="21">
        <v>37.109642857142802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47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134.86500000000001</v>
      </c>
      <c r="C96" s="21">
        <v>125.8</v>
      </c>
      <c r="D96" s="21">
        <v>-9.0650000000000119</v>
      </c>
      <c r="E96" s="21">
        <v>1.1499999999999999</v>
      </c>
      <c r="F96" s="21">
        <v>3081.34411240913</v>
      </c>
      <c r="G96" s="21">
        <v>22360</v>
      </c>
      <c r="H96" s="21">
        <v>31981</v>
      </c>
      <c r="I96" s="21">
        <v>1421287</v>
      </c>
      <c r="J96" s="21">
        <v>4549784</v>
      </c>
      <c r="K96" s="21">
        <v>760</v>
      </c>
      <c r="L96" s="21">
        <v>14683</v>
      </c>
      <c r="M96" s="21">
        <v>53</v>
      </c>
      <c r="N96" s="21">
        <v>78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65.751555555555555</v>
      </c>
      <c r="C97" s="21">
        <v>59.77</v>
      </c>
      <c r="D97" s="21">
        <v>-5.981555555555552</v>
      </c>
      <c r="E97" s="21">
        <v>1</v>
      </c>
      <c r="F97" s="21">
        <v>5293.0483692946</v>
      </c>
      <c r="G97" s="21">
        <v>28637</v>
      </c>
      <c r="H97" s="21">
        <v>22726</v>
      </c>
      <c r="I97" s="21">
        <v>3036732</v>
      </c>
      <c r="J97" s="21">
        <v>547633</v>
      </c>
      <c r="K97" s="21">
        <v>308</v>
      </c>
      <c r="L97" s="21">
        <v>10451</v>
      </c>
      <c r="M97" s="21">
        <v>21</v>
      </c>
      <c r="N97" s="21">
        <v>36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0</v>
      </c>
      <c r="V97" s="21">
        <v>1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134.86500000000001</v>
      </c>
      <c r="C98" s="21">
        <v>130.15</v>
      </c>
      <c r="D98" s="21">
        <v>-4.7150000000000034</v>
      </c>
      <c r="E98" s="21">
        <v>1.36</v>
      </c>
      <c r="F98" s="21">
        <v>3951.5497328331198</v>
      </c>
      <c r="G98" s="21">
        <v>30268</v>
      </c>
      <c r="H98" s="21">
        <v>37375</v>
      </c>
      <c r="I98" s="21">
        <v>1106780</v>
      </c>
      <c r="J98" s="21">
        <v>991717</v>
      </c>
      <c r="K98" s="21">
        <v>1125</v>
      </c>
      <c r="L98" s="21">
        <v>5243</v>
      </c>
      <c r="M98" s="21">
        <v>29</v>
      </c>
      <c r="N98" s="21">
        <v>80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98.695833333333326</v>
      </c>
      <c r="C99" s="21">
        <v>114.35</v>
      </c>
      <c r="D99" s="21">
        <v>15.654166666666669</v>
      </c>
      <c r="E99" s="21">
        <v>1</v>
      </c>
      <c r="F99" s="21">
        <v>2487.8884505267401</v>
      </c>
      <c r="G99" s="21">
        <v>32991</v>
      </c>
      <c r="H99" s="21">
        <v>31981</v>
      </c>
      <c r="I99" s="21">
        <v>8621121</v>
      </c>
      <c r="J99" s="21">
        <v>4549784</v>
      </c>
      <c r="K99" s="21">
        <v>217</v>
      </c>
      <c r="L99" s="21">
        <v>63690</v>
      </c>
      <c r="M99" s="21">
        <v>46</v>
      </c>
      <c r="N99" s="21">
        <v>78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</row>
    <row r="100" spans="2:26" ht="10.199999999999999" x14ac:dyDescent="0.2">
      <c r="B100" s="21">
        <v>176.26181818181817</v>
      </c>
      <c r="C100" s="21">
        <v>169.41</v>
      </c>
      <c r="D100" s="21">
        <v>-6.8518181818181745</v>
      </c>
      <c r="E100" s="21">
        <v>1.36</v>
      </c>
      <c r="F100" s="21">
        <v>2263.8090940922698</v>
      </c>
      <c r="G100" s="21">
        <v>24575</v>
      </c>
      <c r="H100" s="21">
        <v>32991</v>
      </c>
      <c r="I100" s="21">
        <v>1197234</v>
      </c>
      <c r="J100" s="21">
        <v>8621121</v>
      </c>
      <c r="K100" s="21">
        <v>2237</v>
      </c>
      <c r="L100" s="21">
        <v>26582</v>
      </c>
      <c r="M100" s="21">
        <v>35</v>
      </c>
      <c r="N100" s="21">
        <v>48</v>
      </c>
      <c r="O100" s="21">
        <v>0</v>
      </c>
      <c r="P100" s="21">
        <v>0</v>
      </c>
      <c r="Q100" s="21">
        <v>0</v>
      </c>
      <c r="R100" s="21">
        <v>1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223.71387096774197</v>
      </c>
      <c r="C101" s="21">
        <v>261.63</v>
      </c>
      <c r="D101" s="21">
        <v>37.916129032258027</v>
      </c>
      <c r="E101" s="21">
        <v>1.1599999999999999</v>
      </c>
      <c r="F101" s="21">
        <v>6275.6064104372199</v>
      </c>
      <c r="G101" s="21">
        <v>32991</v>
      </c>
      <c r="H101" s="21">
        <v>25824</v>
      </c>
      <c r="I101" s="21">
        <v>8621121</v>
      </c>
      <c r="J101" s="21">
        <v>2549844</v>
      </c>
      <c r="K101" s="21">
        <v>877</v>
      </c>
      <c r="L101" s="21">
        <v>10816</v>
      </c>
      <c r="M101" s="21">
        <v>46</v>
      </c>
      <c r="N101" s="21">
        <v>72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1</v>
      </c>
      <c r="V101" s="21">
        <v>0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65.751555555555555</v>
      </c>
      <c r="C102" s="21">
        <v>72.58</v>
      </c>
      <c r="D102" s="21">
        <v>6.8284444444444432</v>
      </c>
      <c r="E102" s="21">
        <v>1.06</v>
      </c>
      <c r="F102" s="21">
        <v>4548.6133976567899</v>
      </c>
      <c r="G102" s="21">
        <v>24575</v>
      </c>
      <c r="H102" s="21">
        <v>38813</v>
      </c>
      <c r="I102" s="21">
        <v>1197234</v>
      </c>
      <c r="J102" s="21">
        <v>1653017</v>
      </c>
      <c r="K102" s="21">
        <v>416</v>
      </c>
      <c r="L102" s="21">
        <v>17840</v>
      </c>
      <c r="M102" s="21">
        <v>35</v>
      </c>
      <c r="N102" s="21">
        <v>67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177.59529411764709</v>
      </c>
      <c r="C103" s="21">
        <v>286.54000000000002</v>
      </c>
      <c r="D103" s="21">
        <v>108.94470588235293</v>
      </c>
      <c r="E103" s="21">
        <v>1.1399999999999999</v>
      </c>
      <c r="F103" s="21">
        <v>9249.1312160475409</v>
      </c>
      <c r="G103" s="21">
        <v>26506</v>
      </c>
      <c r="H103" s="21">
        <v>28739</v>
      </c>
      <c r="I103" s="21">
        <v>4459144</v>
      </c>
      <c r="J103" s="21">
        <v>2761118</v>
      </c>
      <c r="K103" s="21">
        <v>530</v>
      </c>
      <c r="L103" s="21">
        <v>5389</v>
      </c>
      <c r="M103" s="21">
        <v>23</v>
      </c>
      <c r="N103" s="21">
        <v>43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134.86500000000001</v>
      </c>
      <c r="C104" s="21">
        <v>137.25</v>
      </c>
      <c r="D104" s="21">
        <v>2.3849999999999909</v>
      </c>
      <c r="E104" s="21">
        <v>1.37</v>
      </c>
      <c r="F104" s="21">
        <v>3787.2928510768102</v>
      </c>
      <c r="G104" s="21">
        <v>32991</v>
      </c>
      <c r="H104" s="21">
        <v>30460</v>
      </c>
      <c r="I104" s="21">
        <v>8621121</v>
      </c>
      <c r="J104" s="21">
        <v>528868</v>
      </c>
      <c r="K104" s="21">
        <v>1042</v>
      </c>
      <c r="L104" s="21">
        <v>4028</v>
      </c>
      <c r="M104" s="21">
        <v>47</v>
      </c>
      <c r="N104" s="21">
        <v>69</v>
      </c>
      <c r="O104" s="21">
        <v>0</v>
      </c>
      <c r="P104" s="21">
        <v>0</v>
      </c>
      <c r="Q104" s="21">
        <v>0</v>
      </c>
      <c r="R104" s="21">
        <v>1</v>
      </c>
      <c r="S104" s="21">
        <v>0</v>
      </c>
      <c r="T104" s="21">
        <v>1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134.86500000000001</v>
      </c>
      <c r="C105" s="21">
        <v>89.47</v>
      </c>
      <c r="D105" s="21">
        <v>-45.39500000000001</v>
      </c>
      <c r="E105" s="21">
        <v>1.1299999999999999</v>
      </c>
      <c r="F105" s="21">
        <v>3760.09541452444</v>
      </c>
      <c r="G105" s="21">
        <v>29055</v>
      </c>
      <c r="H105" s="21">
        <v>24575</v>
      </c>
      <c r="I105" s="21">
        <v>1862106</v>
      </c>
      <c r="J105" s="21">
        <v>1197234</v>
      </c>
      <c r="K105" s="21">
        <v>618</v>
      </c>
      <c r="L105" s="21">
        <v>10206</v>
      </c>
      <c r="M105" s="21">
        <v>22</v>
      </c>
      <c r="N105" s="21">
        <v>35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1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278.25099999999998</v>
      </c>
      <c r="C106" s="21">
        <v>116.52</v>
      </c>
      <c r="D106" s="21">
        <v>-161.73099999999999</v>
      </c>
      <c r="E106" s="21">
        <v>1.35</v>
      </c>
      <c r="F106" s="21">
        <v>2024.97030844194</v>
      </c>
      <c r="G106" s="21">
        <v>25450</v>
      </c>
      <c r="H106" s="21">
        <v>38813</v>
      </c>
      <c r="I106" s="21">
        <v>1694803</v>
      </c>
      <c r="J106" s="21">
        <v>1653017</v>
      </c>
      <c r="K106" s="21">
        <v>1500</v>
      </c>
      <c r="L106" s="21">
        <v>6158</v>
      </c>
      <c r="M106" s="21">
        <v>34</v>
      </c>
      <c r="N106" s="21">
        <v>67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177.59529411764709</v>
      </c>
      <c r="C107" s="21">
        <v>195.64</v>
      </c>
      <c r="D107" s="21">
        <v>18.044705882352901</v>
      </c>
      <c r="E107" s="21">
        <v>1.27</v>
      </c>
      <c r="F107" s="21">
        <v>3543.3400793164301</v>
      </c>
      <c r="G107" s="21">
        <v>32991</v>
      </c>
      <c r="H107" s="21">
        <v>25475</v>
      </c>
      <c r="I107" s="21">
        <v>8621121</v>
      </c>
      <c r="J107" s="21">
        <v>1489247</v>
      </c>
      <c r="K107" s="21">
        <v>657</v>
      </c>
      <c r="L107" s="21">
        <v>7109</v>
      </c>
      <c r="M107" s="21">
        <v>46</v>
      </c>
      <c r="N107" s="21">
        <v>32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1</v>
      </c>
      <c r="V107" s="21">
        <v>0</v>
      </c>
      <c r="W107" s="21">
        <v>0</v>
      </c>
      <c r="X107" s="21">
        <v>1</v>
      </c>
      <c r="Y107" s="21">
        <v>1</v>
      </c>
      <c r="Z107" s="21">
        <v>0</v>
      </c>
    </row>
    <row r="108" spans="2:26" ht="10.199999999999999" x14ac:dyDescent="0.2">
      <c r="B108" s="21">
        <v>93.912857142857163</v>
      </c>
      <c r="C108" s="21">
        <v>97.46</v>
      </c>
      <c r="D108" s="21">
        <v>3.5471428571428305</v>
      </c>
      <c r="E108" s="21">
        <v>1.1100000000000001</v>
      </c>
      <c r="F108" s="21">
        <v>6039.7606564406096</v>
      </c>
      <c r="G108" s="21">
        <v>24706</v>
      </c>
      <c r="H108" s="21">
        <v>30916</v>
      </c>
      <c r="I108" s="21">
        <v>9056076</v>
      </c>
      <c r="J108" s="21">
        <v>2230831</v>
      </c>
      <c r="K108" s="21">
        <v>943</v>
      </c>
      <c r="L108" s="21">
        <v>5638</v>
      </c>
      <c r="M108" s="21">
        <v>11</v>
      </c>
      <c r="N108" s="21">
        <v>70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278.25099999999998</v>
      </c>
      <c r="C109" s="21">
        <v>302.33</v>
      </c>
      <c r="D109" s="21">
        <v>24.079000000000008</v>
      </c>
      <c r="E109" s="21">
        <v>1.77</v>
      </c>
      <c r="F109" s="21">
        <v>2548.4620251978599</v>
      </c>
      <c r="G109" s="21">
        <v>32991</v>
      </c>
      <c r="H109" s="21">
        <v>26409</v>
      </c>
      <c r="I109" s="21">
        <v>8621121</v>
      </c>
      <c r="J109" s="21">
        <v>249561</v>
      </c>
      <c r="K109" s="21">
        <v>2444</v>
      </c>
      <c r="L109" s="21">
        <v>4455</v>
      </c>
      <c r="M109" s="21">
        <v>46</v>
      </c>
      <c r="N109" s="21">
        <v>57</v>
      </c>
      <c r="O109" s="21">
        <v>0</v>
      </c>
      <c r="P109" s="21">
        <v>1</v>
      </c>
      <c r="Q109" s="21">
        <v>0</v>
      </c>
      <c r="R109" s="21">
        <v>0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133.5</v>
      </c>
      <c r="D110" s="21">
        <v>0.7096428571427964</v>
      </c>
      <c r="E110" s="21">
        <v>1.02</v>
      </c>
      <c r="F110" s="21">
        <v>4347.4834608310402</v>
      </c>
      <c r="G110" s="21">
        <v>29055</v>
      </c>
      <c r="H110" s="21">
        <v>28739</v>
      </c>
      <c r="I110" s="21">
        <v>1862106</v>
      </c>
      <c r="J110" s="21">
        <v>2761118</v>
      </c>
      <c r="K110" s="21">
        <v>693</v>
      </c>
      <c r="L110" s="21">
        <v>10147</v>
      </c>
      <c r="M110" s="21">
        <v>22</v>
      </c>
      <c r="N110" s="21">
        <v>43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179.94285714285712</v>
      </c>
      <c r="C111" s="21">
        <v>114.93</v>
      </c>
      <c r="D111" s="21">
        <v>-65.012857142857115</v>
      </c>
      <c r="E111" s="21">
        <v>1.01</v>
      </c>
      <c r="F111" s="21">
        <v>3305.6981779462999</v>
      </c>
      <c r="G111" s="21">
        <v>26752</v>
      </c>
      <c r="H111" s="21">
        <v>23614</v>
      </c>
      <c r="I111" s="21">
        <v>1440377</v>
      </c>
      <c r="J111" s="21">
        <v>1008768</v>
      </c>
      <c r="K111" s="21">
        <v>303</v>
      </c>
      <c r="L111" s="21">
        <v>1859</v>
      </c>
      <c r="M111" s="21">
        <v>25</v>
      </c>
      <c r="N111" s="21">
        <v>33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134.86500000000001</v>
      </c>
      <c r="C112" s="21">
        <v>132.94</v>
      </c>
      <c r="D112" s="21">
        <v>-1.9250000000000114</v>
      </c>
      <c r="E112" s="21">
        <v>1.24</v>
      </c>
      <c r="F112" s="21">
        <v>4580.05106740664</v>
      </c>
      <c r="G112" s="21">
        <v>23654</v>
      </c>
      <c r="H112" s="21">
        <v>31981</v>
      </c>
      <c r="I112" s="21">
        <v>2195215</v>
      </c>
      <c r="J112" s="21">
        <v>4549784</v>
      </c>
      <c r="K112" s="21">
        <v>815</v>
      </c>
      <c r="L112" s="21">
        <v>8413</v>
      </c>
      <c r="M112" s="21">
        <v>75</v>
      </c>
      <c r="N112" s="21">
        <v>78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210.63759999999999</v>
      </c>
      <c r="C113" s="21">
        <v>200.09</v>
      </c>
      <c r="D113" s="21">
        <v>-10.547599999999989</v>
      </c>
      <c r="E113" s="21">
        <v>1.25</v>
      </c>
      <c r="F113" s="21">
        <v>4275.3522653454002</v>
      </c>
      <c r="G113" s="21">
        <v>26993</v>
      </c>
      <c r="H113" s="21">
        <v>23025</v>
      </c>
      <c r="I113" s="21">
        <v>3532657</v>
      </c>
      <c r="J113" s="21">
        <v>2753373</v>
      </c>
      <c r="K113" s="21">
        <v>1591</v>
      </c>
      <c r="L113" s="21">
        <v>5944</v>
      </c>
      <c r="M113" s="21">
        <v>4</v>
      </c>
      <c r="N113" s="21">
        <v>55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158.5</v>
      </c>
      <c r="D114" s="21">
        <v>-52.137599999999992</v>
      </c>
      <c r="E114" s="21">
        <v>1.24</v>
      </c>
      <c r="F114" s="21">
        <v>4133.3494243084097</v>
      </c>
      <c r="G114" s="21">
        <v>30124</v>
      </c>
      <c r="H114" s="21">
        <v>21207</v>
      </c>
      <c r="I114" s="21">
        <v>5787293</v>
      </c>
      <c r="J114" s="21">
        <v>2105604</v>
      </c>
      <c r="K114" s="21">
        <v>1259</v>
      </c>
      <c r="L114" s="21">
        <v>7322</v>
      </c>
      <c r="M114" s="21">
        <v>9</v>
      </c>
      <c r="N114" s="21">
        <v>41</v>
      </c>
      <c r="O114" s="21">
        <v>0</v>
      </c>
      <c r="P114" s="21">
        <v>0</v>
      </c>
      <c r="Q114" s="21">
        <v>0</v>
      </c>
      <c r="R114" s="21">
        <v>1</v>
      </c>
      <c r="S114" s="21">
        <v>0</v>
      </c>
      <c r="T114" s="21">
        <v>1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</row>
    <row r="115" spans="2:26" ht="10.199999999999999" x14ac:dyDescent="0.2">
      <c r="B115" s="21">
        <v>98.695833333333326</v>
      </c>
      <c r="C115" s="21">
        <v>105.45</v>
      </c>
      <c r="D115" s="21">
        <v>6.7541666666666771</v>
      </c>
      <c r="E115" s="21">
        <v>1.04</v>
      </c>
      <c r="F115" s="21">
        <v>3375.3695462867499</v>
      </c>
      <c r="G115" s="21">
        <v>21207</v>
      </c>
      <c r="H115" s="21">
        <v>21002</v>
      </c>
      <c r="I115" s="21">
        <v>2105604</v>
      </c>
      <c r="J115" s="21">
        <v>258019</v>
      </c>
      <c r="K115" s="21">
        <v>399</v>
      </c>
      <c r="L115" s="21">
        <v>2789</v>
      </c>
      <c r="M115" s="21">
        <v>41</v>
      </c>
      <c r="N115" s="21">
        <v>74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223.71387096774197</v>
      </c>
      <c r="C116" s="21">
        <v>182.56</v>
      </c>
      <c r="D116" s="21">
        <v>-41.153870967741966</v>
      </c>
      <c r="E116" s="21">
        <v>1.42</v>
      </c>
      <c r="F116" s="21">
        <v>4221.5619366929805</v>
      </c>
      <c r="G116" s="21">
        <v>25450</v>
      </c>
      <c r="H116" s="21">
        <v>31981</v>
      </c>
      <c r="I116" s="21">
        <v>1694803</v>
      </c>
      <c r="J116" s="21">
        <v>4549784</v>
      </c>
      <c r="K116" s="21">
        <v>935</v>
      </c>
      <c r="L116" s="21">
        <v>5252</v>
      </c>
      <c r="M116" s="21">
        <v>34</v>
      </c>
      <c r="N116" s="21">
        <v>79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210.63759999999999</v>
      </c>
      <c r="C117" s="21">
        <v>219.63</v>
      </c>
      <c r="D117" s="21">
        <v>8.9924000000000035</v>
      </c>
      <c r="E117" s="21">
        <v>1.27</v>
      </c>
      <c r="F117" s="21">
        <v>2863.2024972812501</v>
      </c>
      <c r="G117" s="21">
        <v>29260</v>
      </c>
      <c r="H117" s="21">
        <v>23903</v>
      </c>
      <c r="I117" s="21">
        <v>7830332</v>
      </c>
      <c r="J117" s="21">
        <v>2673620</v>
      </c>
      <c r="K117" s="21">
        <v>1724</v>
      </c>
      <c r="L117" s="21">
        <v>9252</v>
      </c>
      <c r="M117" s="21">
        <v>15</v>
      </c>
      <c r="N117" s="21">
        <v>66</v>
      </c>
      <c r="O117" s="21">
        <v>0</v>
      </c>
      <c r="P117" s="21">
        <v>1</v>
      </c>
      <c r="Q117" s="21">
        <v>0</v>
      </c>
      <c r="R117" s="21">
        <v>0</v>
      </c>
      <c r="S117" s="21">
        <v>1</v>
      </c>
      <c r="T117" s="21">
        <v>0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</row>
    <row r="118" spans="2:26" ht="10.199999999999999" x14ac:dyDescent="0.2">
      <c r="B118" s="21">
        <v>141.29181818181817</v>
      </c>
      <c r="C118" s="21">
        <v>123.74</v>
      </c>
      <c r="D118" s="21">
        <v>-17.551818181818177</v>
      </c>
      <c r="E118" s="21">
        <v>1.1499999999999999</v>
      </c>
      <c r="F118" s="21">
        <v>2044.2102876906799</v>
      </c>
      <c r="G118" s="21">
        <v>29260</v>
      </c>
      <c r="H118" s="21">
        <v>24575</v>
      </c>
      <c r="I118" s="21">
        <v>7830332</v>
      </c>
      <c r="J118" s="21">
        <v>1197234</v>
      </c>
      <c r="K118" s="21">
        <v>1519</v>
      </c>
      <c r="L118" s="21">
        <v>23739</v>
      </c>
      <c r="M118" s="21">
        <v>14</v>
      </c>
      <c r="N118" s="21">
        <v>35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0</v>
      </c>
      <c r="V118" s="21">
        <v>1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210.63759999999999</v>
      </c>
      <c r="C119" s="21">
        <v>195.28</v>
      </c>
      <c r="D119" s="21">
        <v>-15.357599999999991</v>
      </c>
      <c r="E119" s="21">
        <v>1.27</v>
      </c>
      <c r="F119" s="21">
        <v>3942.8302848312001</v>
      </c>
      <c r="G119" s="21">
        <v>27211</v>
      </c>
      <c r="H119" s="21">
        <v>24706</v>
      </c>
      <c r="I119" s="21">
        <v>3770125</v>
      </c>
      <c r="J119" s="21">
        <v>9056076</v>
      </c>
      <c r="K119" s="21">
        <v>1379</v>
      </c>
      <c r="L119" s="21">
        <v>11760</v>
      </c>
      <c r="M119" s="21">
        <v>31</v>
      </c>
      <c r="N119" s="21">
        <v>37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132.7903571428572</v>
      </c>
      <c r="C120" s="21">
        <v>127.38</v>
      </c>
      <c r="D120" s="21">
        <v>-5.4103571428572081</v>
      </c>
      <c r="E120" s="21">
        <v>1.01</v>
      </c>
      <c r="F120" s="21">
        <v>3428.6401582798599</v>
      </c>
      <c r="G120" s="21">
        <v>32991</v>
      </c>
      <c r="H120" s="21">
        <v>26044</v>
      </c>
      <c r="I120" s="21">
        <v>8621121</v>
      </c>
      <c r="J120" s="21">
        <v>113091</v>
      </c>
      <c r="K120" s="21">
        <v>254</v>
      </c>
      <c r="L120" s="21">
        <v>8469</v>
      </c>
      <c r="M120" s="21">
        <v>47</v>
      </c>
      <c r="N120" s="21">
        <v>62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315.09333333333331</v>
      </c>
      <c r="C121" s="21">
        <v>347.82</v>
      </c>
      <c r="D121" s="21">
        <v>32.726666666666688</v>
      </c>
      <c r="E121" s="21">
        <v>1.37</v>
      </c>
      <c r="F121" s="21">
        <v>6865.7671687801803</v>
      </c>
      <c r="G121" s="21">
        <v>38813</v>
      </c>
      <c r="H121" s="21">
        <v>31981</v>
      </c>
      <c r="I121" s="21">
        <v>1653017</v>
      </c>
      <c r="J121" s="21">
        <v>4549784</v>
      </c>
      <c r="K121" s="21">
        <v>2428</v>
      </c>
      <c r="L121" s="21">
        <v>17938</v>
      </c>
      <c r="M121" s="21">
        <v>67</v>
      </c>
      <c r="N121" s="21">
        <v>79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126.20578947368425</v>
      </c>
      <c r="C122" s="21">
        <v>169.58</v>
      </c>
      <c r="D122" s="21">
        <v>43.374210526315764</v>
      </c>
      <c r="E122" s="21">
        <v>1.1100000000000001</v>
      </c>
      <c r="F122" s="21">
        <v>8437.6670864263306</v>
      </c>
      <c r="G122" s="21">
        <v>26506</v>
      </c>
      <c r="H122" s="21">
        <v>25475</v>
      </c>
      <c r="I122" s="21">
        <v>4459144</v>
      </c>
      <c r="J122" s="21">
        <v>1489247</v>
      </c>
      <c r="K122" s="21">
        <v>241</v>
      </c>
      <c r="L122" s="21">
        <v>4790</v>
      </c>
      <c r="M122" s="21">
        <v>23</v>
      </c>
      <c r="N122" s="21">
        <v>32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1</v>
      </c>
      <c r="Z122" s="21">
        <v>0</v>
      </c>
    </row>
    <row r="123" spans="2:26" ht="10.199999999999999" x14ac:dyDescent="0.2">
      <c r="B123" s="21">
        <v>134.86500000000001</v>
      </c>
      <c r="C123" s="21">
        <v>129.62</v>
      </c>
      <c r="D123" s="21">
        <v>-5.2450000000000045</v>
      </c>
      <c r="E123" s="21">
        <v>1.28</v>
      </c>
      <c r="F123" s="21">
        <v>5566.42674366952</v>
      </c>
      <c r="G123" s="21">
        <v>31981</v>
      </c>
      <c r="H123" s="21">
        <v>37375</v>
      </c>
      <c r="I123" s="21">
        <v>4549784</v>
      </c>
      <c r="J123" s="21">
        <v>991717</v>
      </c>
      <c r="K123" s="21">
        <v>858</v>
      </c>
      <c r="L123" s="21">
        <v>4877</v>
      </c>
      <c r="M123" s="21">
        <v>78</v>
      </c>
      <c r="N123" s="21">
        <v>80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132.7903571428572</v>
      </c>
      <c r="C124" s="21">
        <v>70.62</v>
      </c>
      <c r="D124" s="21">
        <v>-62.170357142857199</v>
      </c>
      <c r="E124" s="21">
        <v>1.01</v>
      </c>
      <c r="F124" s="21">
        <v>4988.8259658905299</v>
      </c>
      <c r="G124" s="21">
        <v>26993</v>
      </c>
      <c r="H124" s="21">
        <v>24725</v>
      </c>
      <c r="I124" s="21">
        <v>3532657</v>
      </c>
      <c r="J124" s="21">
        <v>1074558</v>
      </c>
      <c r="K124" s="21">
        <v>331</v>
      </c>
      <c r="L124" s="21">
        <v>10255</v>
      </c>
      <c r="M124" s="21">
        <v>4</v>
      </c>
      <c r="N124" s="21">
        <v>40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278.25099999999998</v>
      </c>
      <c r="C125" s="21">
        <v>326.47000000000003</v>
      </c>
      <c r="D125" s="21">
        <v>48.219000000000051</v>
      </c>
      <c r="E125" s="21">
        <v>1.17</v>
      </c>
      <c r="F125" s="21">
        <v>2517.73564183902</v>
      </c>
      <c r="G125" s="21">
        <v>24706</v>
      </c>
      <c r="H125" s="21">
        <v>32991</v>
      </c>
      <c r="I125" s="21">
        <v>9056076</v>
      </c>
      <c r="J125" s="21">
        <v>8621121</v>
      </c>
      <c r="K125" s="21">
        <v>2467</v>
      </c>
      <c r="L125" s="21">
        <v>60435</v>
      </c>
      <c r="M125" s="21">
        <v>37</v>
      </c>
      <c r="N125" s="21">
        <v>48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129.8111111111111</v>
      </c>
      <c r="C126" s="21">
        <v>118.95</v>
      </c>
      <c r="D126" s="21">
        <v>-10.8611111111111</v>
      </c>
      <c r="E126" s="21">
        <v>1.34</v>
      </c>
      <c r="F126" s="21">
        <v>2587.8864581996099</v>
      </c>
      <c r="G126" s="21">
        <v>32991</v>
      </c>
      <c r="H126" s="21">
        <v>18851</v>
      </c>
      <c r="I126" s="21">
        <v>8621121</v>
      </c>
      <c r="J126" s="21">
        <v>254153</v>
      </c>
      <c r="K126" s="21">
        <v>637</v>
      </c>
      <c r="L126" s="21">
        <v>6003</v>
      </c>
      <c r="M126" s="21">
        <v>46</v>
      </c>
      <c r="N126" s="21">
        <v>12</v>
      </c>
      <c r="O126" s="21">
        <v>0</v>
      </c>
      <c r="P126" s="21">
        <v>1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1</v>
      </c>
      <c r="Z126" s="21">
        <v>0</v>
      </c>
    </row>
    <row r="127" spans="2:26" ht="10.199999999999999" x14ac:dyDescent="0.2">
      <c r="B127" s="21">
        <v>179.94285714285712</v>
      </c>
      <c r="C127" s="21">
        <v>208.86</v>
      </c>
      <c r="D127" s="21">
        <v>28.917142857142892</v>
      </c>
      <c r="E127" s="21">
        <v>1.05</v>
      </c>
      <c r="F127" s="21">
        <v>4947.2796653055602</v>
      </c>
      <c r="G127" s="21">
        <v>29260</v>
      </c>
      <c r="H127" s="21">
        <v>25054</v>
      </c>
      <c r="I127" s="21">
        <v>7830332</v>
      </c>
      <c r="J127" s="21">
        <v>2374260</v>
      </c>
      <c r="K127" s="21">
        <v>412</v>
      </c>
      <c r="L127" s="21">
        <v>6585</v>
      </c>
      <c r="M127" s="21">
        <v>15</v>
      </c>
      <c r="N127" s="21">
        <v>56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134.86500000000001</v>
      </c>
      <c r="C128" s="21">
        <v>137.25</v>
      </c>
      <c r="D128" s="21">
        <v>2.3849999999999909</v>
      </c>
      <c r="E128" s="21">
        <v>1.37</v>
      </c>
      <c r="F128" s="21">
        <v>3787.2928510768102</v>
      </c>
      <c r="G128" s="21">
        <v>32991</v>
      </c>
      <c r="H128" s="21">
        <v>30460</v>
      </c>
      <c r="I128" s="21">
        <v>8621121</v>
      </c>
      <c r="J128" s="21">
        <v>528868</v>
      </c>
      <c r="K128" s="21">
        <v>1042</v>
      </c>
      <c r="L128" s="21">
        <v>4028</v>
      </c>
      <c r="M128" s="21">
        <v>48</v>
      </c>
      <c r="N128" s="21">
        <v>69</v>
      </c>
      <c r="O128" s="21">
        <v>0</v>
      </c>
      <c r="P128" s="21">
        <v>1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</row>
    <row r="129" spans="2:26" ht="10.199999999999999" x14ac:dyDescent="0.2">
      <c r="B129" s="21">
        <v>134.86500000000001</v>
      </c>
      <c r="C129" s="21">
        <v>136.68</v>
      </c>
      <c r="D129" s="21">
        <v>1.8149999999999977</v>
      </c>
      <c r="E129" s="21">
        <v>1.2</v>
      </c>
      <c r="F129" s="21">
        <v>3247.3142487042901</v>
      </c>
      <c r="G129" s="21">
        <v>29260</v>
      </c>
      <c r="H129" s="21">
        <v>26752</v>
      </c>
      <c r="I129" s="21">
        <v>7830332</v>
      </c>
      <c r="J129" s="21">
        <v>379566</v>
      </c>
      <c r="K129" s="21">
        <v>1108</v>
      </c>
      <c r="L129" s="21">
        <v>7196</v>
      </c>
      <c r="M129" s="21">
        <v>14</v>
      </c>
      <c r="N129" s="21">
        <v>26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177.59529411764709</v>
      </c>
      <c r="C130" s="21">
        <v>145.61000000000001</v>
      </c>
      <c r="D130" s="21">
        <v>-31.985294117647072</v>
      </c>
      <c r="E130" s="21">
        <v>1.0900000000000001</v>
      </c>
      <c r="F130" s="21">
        <v>5560.7344028745101</v>
      </c>
      <c r="G130" s="21">
        <v>29260</v>
      </c>
      <c r="H130" s="21">
        <v>31981</v>
      </c>
      <c r="I130" s="21">
        <v>7830332</v>
      </c>
      <c r="J130" s="21">
        <v>4549784</v>
      </c>
      <c r="K130" s="21">
        <v>591</v>
      </c>
      <c r="L130" s="21">
        <v>27713</v>
      </c>
      <c r="M130" s="21">
        <v>15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168.96</v>
      </c>
      <c r="D131" s="21">
        <v>-54.75387096774196</v>
      </c>
      <c r="E131" s="21">
        <v>1.0900000000000001</v>
      </c>
      <c r="F131" s="21">
        <v>7251.3724476049401</v>
      </c>
      <c r="G131" s="21">
        <v>29055</v>
      </c>
      <c r="H131" s="21">
        <v>38813</v>
      </c>
      <c r="I131" s="21">
        <v>1862106</v>
      </c>
      <c r="J131" s="21">
        <v>1653017</v>
      </c>
      <c r="K131" s="21">
        <v>960</v>
      </c>
      <c r="L131" s="21">
        <v>15039</v>
      </c>
      <c r="M131" s="21">
        <v>22</v>
      </c>
      <c r="N131" s="21">
        <v>67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223.71387096774197</v>
      </c>
      <c r="C132" s="21">
        <v>208.71</v>
      </c>
      <c r="D132" s="21">
        <v>-15.00387096774196</v>
      </c>
      <c r="E132" s="21">
        <v>1.42</v>
      </c>
      <c r="F132" s="21">
        <v>2995.0996908769398</v>
      </c>
      <c r="G132" s="21">
        <v>22038</v>
      </c>
      <c r="H132" s="21">
        <v>32991</v>
      </c>
      <c r="I132" s="21">
        <v>1308499</v>
      </c>
      <c r="J132" s="21">
        <v>8621121</v>
      </c>
      <c r="K132" s="21">
        <v>1173</v>
      </c>
      <c r="L132" s="21">
        <v>10334</v>
      </c>
      <c r="M132" s="21">
        <v>45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132.7903571428572</v>
      </c>
      <c r="C133" s="21">
        <v>123.18</v>
      </c>
      <c r="D133" s="21">
        <v>-9.6103571428571968</v>
      </c>
      <c r="E133" s="21">
        <v>1.06</v>
      </c>
      <c r="F133" s="21">
        <v>2828.16065945534</v>
      </c>
      <c r="G133" s="21">
        <v>26752</v>
      </c>
      <c r="H133" s="21">
        <v>32991</v>
      </c>
      <c r="I133" s="21">
        <v>1440377</v>
      </c>
      <c r="J133" s="21">
        <v>8621121</v>
      </c>
      <c r="K133" s="21">
        <v>1068</v>
      </c>
      <c r="L133" s="21">
        <v>40159</v>
      </c>
      <c r="M133" s="21">
        <v>25</v>
      </c>
      <c r="N133" s="21">
        <v>48</v>
      </c>
      <c r="O133" s="21">
        <v>0</v>
      </c>
      <c r="P133" s="21">
        <v>0</v>
      </c>
      <c r="Q133" s="21">
        <v>0</v>
      </c>
      <c r="R133" s="21">
        <v>1</v>
      </c>
      <c r="S133" s="21">
        <v>0</v>
      </c>
      <c r="T133" s="21">
        <v>1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381.37999999999994</v>
      </c>
      <c r="C134" s="21">
        <v>374.4</v>
      </c>
      <c r="D134" s="21">
        <v>-6.9799999999999613</v>
      </c>
      <c r="E134" s="21">
        <v>1.24</v>
      </c>
      <c r="F134" s="21">
        <v>3362.8588572468202</v>
      </c>
      <c r="G134" s="21">
        <v>32991</v>
      </c>
      <c r="H134" s="21">
        <v>38813</v>
      </c>
      <c r="I134" s="21">
        <v>8621121</v>
      </c>
      <c r="J134" s="21">
        <v>1653017</v>
      </c>
      <c r="K134" s="21">
        <v>2574</v>
      </c>
      <c r="L134" s="21">
        <v>41492</v>
      </c>
      <c r="M134" s="21">
        <v>46</v>
      </c>
      <c r="N134" s="21">
        <v>67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177.59529411764709</v>
      </c>
      <c r="C135" s="21">
        <v>205</v>
      </c>
      <c r="D135" s="21">
        <v>27.404705882352914</v>
      </c>
      <c r="E135" s="21">
        <v>1.1000000000000001</v>
      </c>
      <c r="F135" s="21">
        <v>6102.0303879375097</v>
      </c>
      <c r="G135" s="21">
        <v>25059</v>
      </c>
      <c r="H135" s="21">
        <v>32991</v>
      </c>
      <c r="I135" s="21">
        <v>1595139</v>
      </c>
      <c r="J135" s="21">
        <v>8621121</v>
      </c>
      <c r="K135" s="21">
        <v>582</v>
      </c>
      <c r="L135" s="21">
        <v>9567</v>
      </c>
      <c r="M135" s="21">
        <v>16</v>
      </c>
      <c r="N135" s="21">
        <v>46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1</v>
      </c>
      <c r="Z135" s="21">
        <v>0</v>
      </c>
    </row>
    <row r="136" spans="2:26" ht="10.199999999999999" x14ac:dyDescent="0.2">
      <c r="B136" s="21">
        <v>98.695833333333326</v>
      </c>
      <c r="C136" s="21">
        <v>114.35</v>
      </c>
      <c r="D136" s="21">
        <v>15.654166666666669</v>
      </c>
      <c r="E136" s="21">
        <v>1</v>
      </c>
      <c r="F136" s="21">
        <v>2487.8884505267401</v>
      </c>
      <c r="G136" s="21">
        <v>32991</v>
      </c>
      <c r="H136" s="21">
        <v>31981</v>
      </c>
      <c r="I136" s="21">
        <v>8621121</v>
      </c>
      <c r="J136" s="21">
        <v>4549784</v>
      </c>
      <c r="K136" s="21">
        <v>217</v>
      </c>
      <c r="L136" s="21">
        <v>63690</v>
      </c>
      <c r="M136" s="21">
        <v>47</v>
      </c>
      <c r="N136" s="21">
        <v>79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65.751555555555555</v>
      </c>
      <c r="C137" s="21">
        <v>84.21</v>
      </c>
      <c r="D137" s="21">
        <v>18.458444444444439</v>
      </c>
      <c r="E137" s="21">
        <v>1.02</v>
      </c>
      <c r="F137" s="21">
        <v>3463.9607341313899</v>
      </c>
      <c r="G137" s="21">
        <v>29260</v>
      </c>
      <c r="H137" s="21">
        <v>25995</v>
      </c>
      <c r="I137" s="21">
        <v>7830332</v>
      </c>
      <c r="J137" s="21">
        <v>1115048</v>
      </c>
      <c r="K137" s="21">
        <v>401</v>
      </c>
      <c r="L137" s="21">
        <v>10902</v>
      </c>
      <c r="M137" s="21">
        <v>14</v>
      </c>
      <c r="N137" s="21">
        <v>44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134.86500000000001</v>
      </c>
      <c r="C138" s="21">
        <v>140.9</v>
      </c>
      <c r="D138" s="21">
        <v>6.0349999999999966</v>
      </c>
      <c r="E138" s="21">
        <v>1.34</v>
      </c>
      <c r="F138" s="21">
        <v>4568.5772226602303</v>
      </c>
      <c r="G138" s="21">
        <v>26046</v>
      </c>
      <c r="H138" s="21">
        <v>22360</v>
      </c>
      <c r="I138" s="21">
        <v>2230955</v>
      </c>
      <c r="J138" s="21">
        <v>1421287</v>
      </c>
      <c r="K138" s="21">
        <v>902</v>
      </c>
      <c r="L138" s="21">
        <v>5696</v>
      </c>
      <c r="M138" s="21">
        <v>17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93.912857142857163</v>
      </c>
      <c r="C139" s="21">
        <v>142.97999999999999</v>
      </c>
      <c r="D139" s="21">
        <v>49.067142857142827</v>
      </c>
      <c r="E139" s="21">
        <v>1.29</v>
      </c>
      <c r="F139" s="21">
        <v>4708.4413891654303</v>
      </c>
      <c r="G139" s="21">
        <v>22360</v>
      </c>
      <c r="H139" s="21">
        <v>25824</v>
      </c>
      <c r="I139" s="21">
        <v>1421287</v>
      </c>
      <c r="J139" s="21">
        <v>2549844</v>
      </c>
      <c r="K139" s="21">
        <v>869</v>
      </c>
      <c r="L139" s="21">
        <v>6082</v>
      </c>
      <c r="M139" s="21">
        <v>53</v>
      </c>
      <c r="N139" s="21">
        <v>72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65.751555555555555</v>
      </c>
      <c r="C140" s="21">
        <v>66.14</v>
      </c>
      <c r="D140" s="21">
        <v>0.38844444444444548</v>
      </c>
      <c r="E140" s="21">
        <v>1</v>
      </c>
      <c r="F140" s="21">
        <v>5149.0256730025603</v>
      </c>
      <c r="G140" s="21">
        <v>28637</v>
      </c>
      <c r="H140" s="21">
        <v>20927</v>
      </c>
      <c r="I140" s="21">
        <v>3036732</v>
      </c>
      <c r="J140" s="21">
        <v>1021733</v>
      </c>
      <c r="K140" s="21">
        <v>180</v>
      </c>
      <c r="L140" s="21">
        <v>7646</v>
      </c>
      <c r="M140" s="21">
        <v>21</v>
      </c>
      <c r="N140" s="21">
        <v>51</v>
      </c>
      <c r="O140" s="21">
        <v>0</v>
      </c>
      <c r="P140" s="21">
        <v>1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132.7903571428572</v>
      </c>
      <c r="C141" s="21">
        <v>127.38</v>
      </c>
      <c r="D141" s="21">
        <v>-5.4103571428572081</v>
      </c>
      <c r="E141" s="21">
        <v>1.01</v>
      </c>
      <c r="F141" s="21">
        <v>3428.6401582798599</v>
      </c>
      <c r="G141" s="21">
        <v>32991</v>
      </c>
      <c r="H141" s="21">
        <v>26044</v>
      </c>
      <c r="I141" s="21">
        <v>8621121</v>
      </c>
      <c r="J141" s="21">
        <v>113091</v>
      </c>
      <c r="K141" s="21">
        <v>254</v>
      </c>
      <c r="L141" s="21">
        <v>8469</v>
      </c>
      <c r="M141" s="21">
        <v>48</v>
      </c>
      <c r="N141" s="21">
        <v>62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65.751555555555555</v>
      </c>
      <c r="C142" s="21">
        <v>52.92</v>
      </c>
      <c r="D142" s="21">
        <v>-12.831555555555553</v>
      </c>
      <c r="E142" s="21">
        <v>1</v>
      </c>
      <c r="F142" s="21">
        <v>9592.9914354077991</v>
      </c>
      <c r="G142" s="21">
        <v>24706</v>
      </c>
      <c r="H142" s="21">
        <v>24575</v>
      </c>
      <c r="I142" s="21">
        <v>9056076</v>
      </c>
      <c r="J142" s="21">
        <v>1197234</v>
      </c>
      <c r="K142" s="21">
        <v>226</v>
      </c>
      <c r="L142" s="21">
        <v>16845</v>
      </c>
      <c r="M142" s="21">
        <v>11</v>
      </c>
      <c r="N142" s="21">
        <v>35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132.7903571428572</v>
      </c>
      <c r="C143" s="21">
        <v>154.72999999999999</v>
      </c>
      <c r="D143" s="21">
        <v>21.939642857142786</v>
      </c>
      <c r="E143" s="21">
        <v>1.06</v>
      </c>
      <c r="F143" s="21">
        <v>3474.2278947251302</v>
      </c>
      <c r="G143" s="21">
        <v>32991</v>
      </c>
      <c r="H143" s="21">
        <v>26101</v>
      </c>
      <c r="I143" s="21">
        <v>8621121</v>
      </c>
      <c r="J143" s="21">
        <v>1021830</v>
      </c>
      <c r="K143" s="21">
        <v>426</v>
      </c>
      <c r="L143" s="21">
        <v>12883</v>
      </c>
      <c r="M143" s="21">
        <v>46</v>
      </c>
      <c r="N143" s="21">
        <v>59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1</v>
      </c>
      <c r="Z143" s="21">
        <v>0</v>
      </c>
    </row>
    <row r="144" spans="2:26" ht="10.199999999999999" x14ac:dyDescent="0.2">
      <c r="B144" s="21">
        <v>134.86500000000001</v>
      </c>
      <c r="C144" s="21">
        <v>102.95</v>
      </c>
      <c r="D144" s="21">
        <v>-31.915000000000006</v>
      </c>
      <c r="E144" s="21">
        <v>1.1599999999999999</v>
      </c>
      <c r="F144" s="21">
        <v>5790.8801603250604</v>
      </c>
      <c r="G144" s="21">
        <v>26506</v>
      </c>
      <c r="H144" s="21">
        <v>22360</v>
      </c>
      <c r="I144" s="21">
        <v>4459144</v>
      </c>
      <c r="J144" s="21">
        <v>1421287</v>
      </c>
      <c r="K144" s="21">
        <v>963</v>
      </c>
      <c r="L144" s="21">
        <v>16414</v>
      </c>
      <c r="M144" s="21">
        <v>23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3"/>
  <sheetViews>
    <sheetView showGridLines="0" topLeftCell="A3" workbookViewId="0">
      <selection activeCell="I23" sqref="I23"/>
    </sheetView>
  </sheetViews>
  <sheetFormatPr defaultRowHeight="9.6" x14ac:dyDescent="0.15"/>
  <cols>
    <col min="1" max="1" width="9" customWidth="1"/>
    <col min="2" max="2" width="19.625" customWidth="1"/>
    <col min="3" max="3" width="15.625" bestFit="1" customWidth="1"/>
    <col min="4" max="5" width="10.5" bestFit="1" customWidth="1"/>
    <col min="16" max="16" width="12.875" bestFit="1" customWidth="1"/>
  </cols>
  <sheetData>
    <row r="2" spans="2:19" ht="18" x14ac:dyDescent="0.35">
      <c r="B2" s="20" t="s">
        <v>377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9" ht="13.8" x14ac:dyDescent="0.3">
      <c r="B13" s="23">
        <v>0</v>
      </c>
      <c r="C13" s="21">
        <v>2131.5456086910008</v>
      </c>
      <c r="D13" s="21">
        <v>5716.798038228796</v>
      </c>
      <c r="E13" s="21">
        <v>5877.1461662501952</v>
      </c>
    </row>
    <row r="14" spans="2:19" ht="13.8" x14ac:dyDescent="0.3">
      <c r="B14" s="23">
        <v>1</v>
      </c>
      <c r="C14" s="21">
        <v>1608.0168297064811</v>
      </c>
      <c r="D14" s="21">
        <v>3585.2524295377953</v>
      </c>
      <c r="E14" s="21">
        <v>3761.543772558683</v>
      </c>
    </row>
    <row r="15" spans="2:19" ht="13.8" x14ac:dyDescent="0.3">
      <c r="B15" s="23">
        <v>2</v>
      </c>
      <c r="C15" s="21">
        <v>1126.4874915017654</v>
      </c>
      <c r="D15" s="21">
        <v>2781.2440146845547</v>
      </c>
      <c r="E15" s="21">
        <v>2686.4483875904762</v>
      </c>
    </row>
    <row r="16" spans="2:19" ht="13.8" x14ac:dyDescent="0.3">
      <c r="B16" s="23">
        <v>3</v>
      </c>
      <c r="C16" s="21">
        <v>1378.205902810141</v>
      </c>
      <c r="D16" s="21">
        <v>2405.7481841839663</v>
      </c>
      <c r="E16" s="21">
        <v>2829.7456889536447</v>
      </c>
    </row>
    <row r="17" spans="2:7" ht="13.8" x14ac:dyDescent="0.3">
      <c r="B17" s="23">
        <v>4</v>
      </c>
      <c r="C17" s="21">
        <v>1171.9766223615406</v>
      </c>
      <c r="D17" s="21">
        <v>2280.1306440639014</v>
      </c>
      <c r="E17" s="21">
        <v>2945.1293212965466</v>
      </c>
    </row>
    <row r="18" spans="2:7" ht="13.8" x14ac:dyDescent="0.3">
      <c r="B18" s="23">
        <v>5</v>
      </c>
      <c r="C18" s="21">
        <v>1171.9766223615406</v>
      </c>
      <c r="D18" s="21">
        <v>2053.8264132026234</v>
      </c>
      <c r="E18" s="21">
        <v>2945.1293212965466</v>
      </c>
    </row>
    <row r="19" spans="2:7" ht="13.8" x14ac:dyDescent="0.3">
      <c r="B19" s="23">
        <v>6</v>
      </c>
      <c r="C19" s="21">
        <v>1000.6765488568752</v>
      </c>
      <c r="D19" s="21">
        <v>1938.6722595633782</v>
      </c>
      <c r="E19" s="21">
        <v>2448.8226140457436</v>
      </c>
    </row>
    <row r="20" spans="2:7" ht="13.8" x14ac:dyDescent="0.3">
      <c r="B20" s="23">
        <v>7</v>
      </c>
      <c r="C20" s="21">
        <v>1004.9403209605181</v>
      </c>
      <c r="D20" s="21">
        <v>1594.1207838608429</v>
      </c>
      <c r="E20" s="21">
        <v>2502.3214066810651</v>
      </c>
    </row>
    <row r="21" spans="2:7" ht="13.8" x14ac:dyDescent="0.3">
      <c r="B21" s="23">
        <v>8</v>
      </c>
      <c r="C21" s="21">
        <v>1036.3873827532054</v>
      </c>
      <c r="D21" s="21">
        <v>1588.5412185456219</v>
      </c>
      <c r="E21" s="21">
        <v>2408.2526235174419</v>
      </c>
    </row>
    <row r="22" spans="2:7" ht="13.8" x14ac:dyDescent="0.3">
      <c r="B22" s="23">
        <v>9</v>
      </c>
      <c r="C22" s="21">
        <v>984.33220103000394</v>
      </c>
      <c r="D22" s="21">
        <v>1555.9322406513566</v>
      </c>
      <c r="E22" s="21">
        <v>2228.3278016443637</v>
      </c>
    </row>
    <row r="23" spans="2:7" ht="13.8" x14ac:dyDescent="0.3">
      <c r="B23" s="23">
        <v>10</v>
      </c>
      <c r="C23" s="21">
        <v>805.23598410011732</v>
      </c>
      <c r="D23" s="21">
        <v>1517.6276280183652</v>
      </c>
      <c r="E23" s="21">
        <v>2189.9463470491082</v>
      </c>
    </row>
    <row r="24" spans="2:7" ht="13.8" x14ac:dyDescent="0.3">
      <c r="B24" s="23">
        <v>11</v>
      </c>
      <c r="C24" s="21">
        <v>823.04640487684742</v>
      </c>
      <c r="D24" s="21">
        <v>1275.1412099350268</v>
      </c>
      <c r="E24" s="21">
        <v>2093.9479872710658</v>
      </c>
    </row>
    <row r="25" spans="2:7" ht="13.8" x14ac:dyDescent="0.3">
      <c r="B25" s="23">
        <v>12</v>
      </c>
      <c r="C25" s="21">
        <v>497.95996422888737</v>
      </c>
      <c r="D25" s="21">
        <v>1176.7079898320264</v>
      </c>
      <c r="E25" s="21">
        <v>2168.7341409136875</v>
      </c>
    </row>
    <row r="26" spans="2:7" ht="13.8" x14ac:dyDescent="0.3">
      <c r="B26" s="23">
        <v>13</v>
      </c>
      <c r="C26" s="21">
        <v>485.85522433029348</v>
      </c>
      <c r="D26" s="21">
        <v>1175.0016457946622</v>
      </c>
      <c r="E26" s="21">
        <v>2120.1946501161437</v>
      </c>
    </row>
    <row r="27" spans="2:7" ht="13.8" x14ac:dyDescent="0.3">
      <c r="B27" s="23">
        <v>14</v>
      </c>
      <c r="C27" s="21">
        <v>485.85522433029348</v>
      </c>
      <c r="D27" s="21">
        <v>1144.6244971532096</v>
      </c>
      <c r="E27" s="21">
        <v>2120.1946501161437</v>
      </c>
    </row>
    <row r="28" spans="2:7" ht="13.8" x14ac:dyDescent="0.3">
      <c r="B28" s="23">
        <v>15</v>
      </c>
      <c r="C28" s="21">
        <v>521.74364630824675</v>
      </c>
      <c r="D28" s="21">
        <v>1121.1807155070062</v>
      </c>
      <c r="E28" s="21">
        <v>2051.9435096806969</v>
      </c>
    </row>
    <row r="29" spans="2:7" ht="13.8" x14ac:dyDescent="0.3">
      <c r="B29" s="23">
        <v>16</v>
      </c>
      <c r="C29" s="21">
        <v>542.51750625130592</v>
      </c>
      <c r="D29" s="21">
        <v>978.22692281316688</v>
      </c>
      <c r="E29" s="21">
        <v>2019.4673188679099</v>
      </c>
    </row>
    <row r="30" spans="2:7" ht="13.8" x14ac:dyDescent="0.3">
      <c r="B30" s="23">
        <v>17</v>
      </c>
      <c r="C30" s="21">
        <v>421.98806963166101</v>
      </c>
      <c r="D30" s="21">
        <v>909.63972240676298</v>
      </c>
      <c r="E30" s="21">
        <v>1990.0815665808693</v>
      </c>
      <c r="F30" s="36" t="s">
        <v>483</v>
      </c>
      <c r="G30" s="38"/>
    </row>
    <row r="31" spans="2:7" ht="13.8" x14ac:dyDescent="0.3">
      <c r="B31" s="23">
        <v>18</v>
      </c>
      <c r="C31" s="21">
        <v>106.01174098920228</v>
      </c>
      <c r="D31" s="21">
        <v>870.60898185817371</v>
      </c>
      <c r="E31" s="21">
        <v>1982.5329770377575</v>
      </c>
    </row>
    <row r="32" spans="2:7" ht="13.8" x14ac:dyDescent="0.3">
      <c r="B32" s="23">
        <v>19</v>
      </c>
      <c r="C32" s="21">
        <v>34.126880747284822</v>
      </c>
      <c r="D32" s="21">
        <v>797.40571057634486</v>
      </c>
      <c r="E32" s="21">
        <v>1975.1367006598884</v>
      </c>
    </row>
    <row r="33" spans="2:9" ht="13.8" x14ac:dyDescent="0.3">
      <c r="B33" s="23">
        <v>20</v>
      </c>
      <c r="C33" s="21">
        <v>0</v>
      </c>
      <c r="D33" s="21">
        <v>765.49291609097395</v>
      </c>
      <c r="E33" s="21">
        <v>1970.181881606605</v>
      </c>
      <c r="F33" s="36" t="s">
        <v>484</v>
      </c>
      <c r="G33" s="38"/>
      <c r="H33" s="23" t="s">
        <v>383</v>
      </c>
      <c r="I33" s="21">
        <v>44.386730918221552</v>
      </c>
    </row>
  </sheetData>
  <mergeCells count="22"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  <mergeCell ref="F30:G30"/>
    <mergeCell ref="F33:G33"/>
    <mergeCell ref="B5:C5"/>
    <mergeCell ref="D5:E5"/>
    <mergeCell ref="F5:G5"/>
    <mergeCell ref="B7:C7"/>
    <mergeCell ref="D7:E7"/>
    <mergeCell ref="F7:G7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topLeftCell="A12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376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375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374</v>
      </c>
      <c r="N2" t="s">
        <v>562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562</v>
      </c>
      <c r="BZ2">
        <v>0</v>
      </c>
      <c r="CA2">
        <v>-29682.184399999991</v>
      </c>
      <c r="CB2">
        <v>-29682.184399999991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14.996600000000001</v>
      </c>
      <c r="CA3">
        <v>-24913.265599999992</v>
      </c>
      <c r="CB3">
        <v>-29666.605356255339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1.9451065606721121</v>
      </c>
      <c r="BZ4">
        <v>21.871933333333345</v>
      </c>
      <c r="CA4">
        <v>-23823.525266666657</v>
      </c>
      <c r="CB4">
        <v>-29659.462996069757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374.4</v>
      </c>
      <c r="BC5" s="24">
        <v>776.42</v>
      </c>
      <c r="BD5" s="24">
        <v>316.43974921630087</v>
      </c>
      <c r="BE5">
        <v>2</v>
      </c>
      <c r="BF5">
        <v>1.4614431683211451</v>
      </c>
      <c r="BZ5">
        <v>25.399133333333282</v>
      </c>
      <c r="CA5">
        <v>-23451.993533333331</v>
      </c>
      <c r="CB5">
        <v>-29655.798805313443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381.37999999999994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1.3581752805255694</v>
      </c>
      <c r="BZ6">
        <v>42.519133333333286</v>
      </c>
      <c r="CA6">
        <v>-22103.79353333333</v>
      </c>
      <c r="CB6">
        <v>-29638.013892139224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1.1210389693492615</v>
      </c>
      <c r="BZ7">
        <v>43.340466666666714</v>
      </c>
      <c r="CA7">
        <v>-22052.21379999999</v>
      </c>
      <c r="CB7">
        <v>-29637.160659544574</v>
      </c>
    </row>
    <row r="8" spans="2:80" x14ac:dyDescent="0.15">
      <c r="AZ8" s="24">
        <v>5</v>
      </c>
      <c r="BA8" s="24">
        <v>315.09333333333331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0.96307586080993124</v>
      </c>
      <c r="BZ8">
        <v>50.408701960784128</v>
      </c>
      <c r="CA8">
        <v>-21683.4875254902</v>
      </c>
      <c r="CB8">
        <v>-29629.817905397333</v>
      </c>
    </row>
    <row r="9" spans="2:80" x14ac:dyDescent="0.15">
      <c r="AZ9" s="24">
        <v>6</v>
      </c>
      <c r="BA9" s="24">
        <v>315.09333333333331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0.84858023302718411</v>
      </c>
      <c r="BZ9">
        <v>63.495234468524018</v>
      </c>
      <c r="CA9">
        <v>-21100.202076573794</v>
      </c>
      <c r="CB9">
        <v>-29616.223113084146</v>
      </c>
    </row>
    <row r="10" spans="2:80" x14ac:dyDescent="0.15">
      <c r="AZ10" s="24">
        <v>7</v>
      </c>
      <c r="BA10" s="24">
        <v>315.09333333333331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0.79111834383189661</v>
      </c>
      <c r="BZ10">
        <v>98.946550257997956</v>
      </c>
      <c r="CA10">
        <v>-19722.032175257991</v>
      </c>
      <c r="CB10">
        <v>-29579.39492539562</v>
      </c>
    </row>
    <row r="11" spans="2:80" x14ac:dyDescent="0.15">
      <c r="AZ11" s="24">
        <v>8</v>
      </c>
      <c r="BA11" s="24">
        <v>315.09333333333331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0.71764362190386066</v>
      </c>
      <c r="BZ11">
        <v>99.838278199174169</v>
      </c>
      <c r="CA11">
        <v>-19691.317101728586</v>
      </c>
      <c r="CB11">
        <v>-29578.468564180152</v>
      </c>
    </row>
    <row r="12" spans="2:80" x14ac:dyDescent="0.15">
      <c r="AZ12" s="24">
        <v>9</v>
      </c>
      <c r="BA12" s="24">
        <v>315.09333333333331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0.5665941262747356</v>
      </c>
      <c r="BZ12">
        <v>119.8525096982255</v>
      </c>
      <c r="CA12">
        <v>-19072.877348407903</v>
      </c>
      <c r="CB12">
        <v>-29557.677012225751</v>
      </c>
    </row>
    <row r="13" spans="2:80" x14ac:dyDescent="0.15">
      <c r="AZ13" s="24">
        <v>10</v>
      </c>
      <c r="BA13" s="24">
        <v>315.09333333333331</v>
      </c>
      <c r="BB13" s="24">
        <v>314.88</v>
      </c>
      <c r="BC13" s="24">
        <v>3544.98</v>
      </c>
      <c r="BD13" s="24">
        <v>1582.1987460815042</v>
      </c>
      <c r="BE13">
        <v>10</v>
      </c>
      <c r="BF13">
        <v>0.41997700884283451</v>
      </c>
      <c r="BZ13">
        <v>129.491490343387</v>
      </c>
      <c r="CA13">
        <v>-18802.985890343381</v>
      </c>
      <c r="CB13">
        <v>-29547.663669126327</v>
      </c>
    </row>
    <row r="14" spans="2:80" x14ac:dyDescent="0.15">
      <c r="AZ14" s="24">
        <v>11</v>
      </c>
      <c r="BA14" s="24">
        <v>315.09333333333331</v>
      </c>
      <c r="BB14" s="24">
        <v>304.18</v>
      </c>
      <c r="BC14" s="24">
        <v>3849.16</v>
      </c>
      <c r="BD14" s="24">
        <v>1740.4186206896545</v>
      </c>
      <c r="BZ14">
        <v>200.29149034338707</v>
      </c>
      <c r="CA14">
        <v>-16991.685890343379</v>
      </c>
      <c r="CB14">
        <v>-29474.113911373141</v>
      </c>
    </row>
    <row r="15" spans="2:80" x14ac:dyDescent="0.15">
      <c r="AZ15" s="24">
        <v>12</v>
      </c>
      <c r="BA15" s="24">
        <v>315.09333333333331</v>
      </c>
      <c r="BB15" s="24">
        <v>304.18</v>
      </c>
      <c r="BC15" s="24">
        <v>4153.34</v>
      </c>
      <c r="BD15" s="24">
        <v>1898.6384952978049</v>
      </c>
      <c r="BZ15">
        <v>210.77584589894275</v>
      </c>
      <c r="CA15">
        <v>-16744.900290343379</v>
      </c>
      <c r="CB15">
        <v>-29463.222360365944</v>
      </c>
    </row>
    <row r="16" spans="2:80" x14ac:dyDescent="0.15">
      <c r="AZ16" s="24">
        <v>13</v>
      </c>
      <c r="BA16" s="24">
        <v>315.09333333333331</v>
      </c>
      <c r="BB16" s="24">
        <v>285.33999999999997</v>
      </c>
      <c r="BC16" s="24">
        <v>4438.68</v>
      </c>
      <c r="BD16" s="24">
        <v>2056.8583699059554</v>
      </c>
      <c r="BZ16">
        <v>241.25720790611058</v>
      </c>
      <c r="CA16">
        <v>-16080.842046615793</v>
      </c>
      <c r="CB16">
        <v>-29431.557151444835</v>
      </c>
    </row>
    <row r="17" spans="52:80" x14ac:dyDescent="0.15">
      <c r="AZ17" s="24">
        <v>14</v>
      </c>
      <c r="BA17" s="24">
        <v>315.09333333333331</v>
      </c>
      <c r="BB17" s="24">
        <v>246.1</v>
      </c>
      <c r="BC17" s="24">
        <v>4684.7800000000007</v>
      </c>
      <c r="BD17" s="24">
        <v>2215.0782445141058</v>
      </c>
      <c r="BZ17">
        <v>308.05991527938204</v>
      </c>
      <c r="CA17">
        <v>-14726.973843850825</v>
      </c>
      <c r="CB17">
        <v>-29362.159934713745</v>
      </c>
    </row>
    <row r="18" spans="52:80" x14ac:dyDescent="0.15">
      <c r="AZ18" s="24">
        <v>15</v>
      </c>
      <c r="BA18" s="24">
        <v>315.09333333333331</v>
      </c>
      <c r="BB18" s="24">
        <v>240.48</v>
      </c>
      <c r="BC18" s="24">
        <v>4925.26</v>
      </c>
      <c r="BD18" s="24">
        <v>2373.2981191222561</v>
      </c>
      <c r="BZ18">
        <v>341.38118512065262</v>
      </c>
      <c r="CA18">
        <v>-14095.952296231764</v>
      </c>
      <c r="CB18">
        <v>-29327.544520520893</v>
      </c>
    </row>
    <row r="19" spans="52:80" x14ac:dyDescent="0.15">
      <c r="AZ19" s="24">
        <v>16</v>
      </c>
      <c r="BA19" s="24">
        <v>278.25099999999998</v>
      </c>
      <c r="BB19" s="24">
        <v>326.47000000000003</v>
      </c>
      <c r="BC19" s="24">
        <v>5251.7300000000005</v>
      </c>
      <c r="BD19" s="24">
        <v>2531.5179937304065</v>
      </c>
      <c r="BZ19">
        <v>382.52118512065249</v>
      </c>
      <c r="CA19">
        <v>-13365.112296231762</v>
      </c>
      <c r="CB19">
        <v>-29284.806709306682</v>
      </c>
    </row>
    <row r="20" spans="52:80" x14ac:dyDescent="0.15">
      <c r="AZ20" s="24">
        <v>17</v>
      </c>
      <c r="BA20" s="24">
        <v>278.25099999999998</v>
      </c>
      <c r="BB20" s="24">
        <v>302.33</v>
      </c>
      <c r="BC20" s="24">
        <v>5554.06</v>
      </c>
      <c r="BD20" s="24">
        <v>2689.7378683385568</v>
      </c>
      <c r="BZ20">
        <v>392.68975654922451</v>
      </c>
      <c r="CA20">
        <v>-13195.071185120642</v>
      </c>
      <c r="CB20">
        <v>-29274.243206972395</v>
      </c>
    </row>
    <row r="21" spans="52:80" x14ac:dyDescent="0.15">
      <c r="AZ21" s="24">
        <v>18</v>
      </c>
      <c r="BA21" s="24">
        <v>278.25099999999998</v>
      </c>
      <c r="BB21" s="24">
        <v>302.33</v>
      </c>
      <c r="BC21" s="24">
        <v>5856.39</v>
      </c>
      <c r="BD21" s="24">
        <v>2847.9577429467072</v>
      </c>
      <c r="BZ21">
        <v>409.6472565492229</v>
      </c>
      <c r="CA21">
        <v>-12927.321185120667</v>
      </c>
      <c r="CB21">
        <v>-29256.627105035961</v>
      </c>
    </row>
    <row r="22" spans="52:80" x14ac:dyDescent="0.15">
      <c r="AZ22" s="24">
        <v>19</v>
      </c>
      <c r="BA22" s="24">
        <v>278.25099999999998</v>
      </c>
      <c r="BB22" s="24">
        <v>297.83</v>
      </c>
      <c r="BC22" s="24">
        <v>6154.22</v>
      </c>
      <c r="BD22" s="24">
        <v>3006.1776175548575</v>
      </c>
      <c r="BZ22">
        <v>436.17439940636723</v>
      </c>
      <c r="CA22">
        <v>-12530.740399406359</v>
      </c>
      <c r="CB22">
        <v>-29229.069690755914</v>
      </c>
    </row>
    <row r="23" spans="52:80" x14ac:dyDescent="0.15">
      <c r="AZ23" s="24">
        <v>20</v>
      </c>
      <c r="BA23" s="24">
        <v>278.25099999999998</v>
      </c>
      <c r="BB23" s="24">
        <v>294.18</v>
      </c>
      <c r="BC23" s="24">
        <v>6448.4000000000005</v>
      </c>
      <c r="BD23" s="24">
        <v>3164.3974921630079</v>
      </c>
      <c r="BZ23">
        <v>444.33722293577796</v>
      </c>
      <c r="CA23">
        <v>-12414.906046465196</v>
      </c>
      <c r="CB23">
        <v>-29220.589836332609</v>
      </c>
    </row>
    <row r="24" spans="52:80" x14ac:dyDescent="0.15">
      <c r="AZ24" s="24">
        <v>21</v>
      </c>
      <c r="BA24" s="24">
        <v>278.25099999999998</v>
      </c>
      <c r="BB24" s="24">
        <v>293.20999999999998</v>
      </c>
      <c r="BC24" s="24">
        <v>6741.6100000000006</v>
      </c>
      <c r="BD24" s="24">
        <v>3322.6173667711582</v>
      </c>
      <c r="BZ24">
        <v>451.2516935240144</v>
      </c>
      <c r="CA24">
        <v>-12321.560693524005</v>
      </c>
      <c r="CB24">
        <v>-29213.406818864296</v>
      </c>
    </row>
    <row r="25" spans="52:80" x14ac:dyDescent="0.15">
      <c r="AZ25" s="24">
        <v>22</v>
      </c>
      <c r="BA25" s="24">
        <v>278.25099999999998</v>
      </c>
      <c r="BB25" s="24">
        <v>291.66000000000003</v>
      </c>
      <c r="BC25" s="24">
        <v>7033.27</v>
      </c>
      <c r="BD25" s="24">
        <v>3480.8372413793086</v>
      </c>
      <c r="BZ25">
        <v>456.03897923829925</v>
      </c>
      <c r="CA25">
        <v>-12259.950407809732</v>
      </c>
      <c r="CB25">
        <v>-29208.4336026979</v>
      </c>
    </row>
    <row r="26" spans="52:80" x14ac:dyDescent="0.15">
      <c r="AZ26" s="24">
        <v>23</v>
      </c>
      <c r="BA26" s="24">
        <v>278.25099999999998</v>
      </c>
      <c r="BB26" s="24">
        <v>291.66000000000003</v>
      </c>
      <c r="BC26" s="24">
        <v>7324.93</v>
      </c>
      <c r="BD26" s="24">
        <v>3639.0571159874589</v>
      </c>
      <c r="BZ26">
        <v>498.0146474410642</v>
      </c>
      <c r="CA26">
        <v>-11743.999486150746</v>
      </c>
      <c r="CB26">
        <v>-29164.827667276408</v>
      </c>
    </row>
    <row r="27" spans="52:80" x14ac:dyDescent="0.15">
      <c r="AZ27" s="24">
        <v>24</v>
      </c>
      <c r="BA27" s="24">
        <v>278.25099999999998</v>
      </c>
      <c r="BB27" s="24">
        <v>289.25</v>
      </c>
      <c r="BC27" s="24">
        <v>7614.18</v>
      </c>
      <c r="BD27" s="24">
        <v>3797.2769905956093</v>
      </c>
      <c r="BZ27">
        <v>507.85249306318315</v>
      </c>
      <c r="CA27">
        <v>-11628.306421634625</v>
      </c>
      <c r="CB27">
        <v>-29154.607735605219</v>
      </c>
    </row>
    <row r="28" spans="52:80" x14ac:dyDescent="0.15">
      <c r="AZ28" s="24">
        <v>25</v>
      </c>
      <c r="BA28" s="24">
        <v>278.25099999999998</v>
      </c>
      <c r="BB28" s="24">
        <v>289.25</v>
      </c>
      <c r="BC28" s="24">
        <v>7903.43</v>
      </c>
      <c r="BD28" s="24">
        <v>3955.4968652037596</v>
      </c>
      <c r="BZ28">
        <v>539.76749306318402</v>
      </c>
      <c r="CA28">
        <v>-11268.648921634614</v>
      </c>
      <c r="CB28">
        <v>-29121.453208505038</v>
      </c>
    </row>
    <row r="29" spans="52:80" x14ac:dyDescent="0.15">
      <c r="AZ29" s="24">
        <v>26</v>
      </c>
      <c r="BA29" s="24">
        <v>278.25099999999998</v>
      </c>
      <c r="BB29" s="24">
        <v>281.06</v>
      </c>
      <c r="BC29" s="24">
        <v>8184.4900000000007</v>
      </c>
      <c r="BD29" s="24">
        <v>4113.71673981191</v>
      </c>
      <c r="BZ29">
        <v>540.01011979129441</v>
      </c>
      <c r="CA29">
        <v>-11266.024958500977</v>
      </c>
      <c r="CB29">
        <v>-29121.201158546322</v>
      </c>
    </row>
    <row r="30" spans="52:80" x14ac:dyDescent="0.15">
      <c r="AZ30" s="24">
        <v>27</v>
      </c>
      <c r="BA30" s="24">
        <v>278.25099999999998</v>
      </c>
      <c r="BB30" s="24">
        <v>279.61</v>
      </c>
      <c r="BC30" s="24">
        <v>8464.1</v>
      </c>
      <c r="BD30" s="24">
        <v>4271.9366144200603</v>
      </c>
      <c r="BZ30">
        <v>540.01011979129453</v>
      </c>
      <c r="CA30">
        <v>-11266.024958500977</v>
      </c>
      <c r="CB30">
        <v>-29121.201158546322</v>
      </c>
    </row>
    <row r="31" spans="52:80" x14ac:dyDescent="0.15">
      <c r="AZ31" s="24">
        <v>28</v>
      </c>
      <c r="BA31" s="24">
        <v>278.25099999999998</v>
      </c>
      <c r="BB31" s="24">
        <v>273.83</v>
      </c>
      <c r="BC31" s="24">
        <v>8737.93</v>
      </c>
      <c r="BD31" s="24">
        <v>4430.1564890282107</v>
      </c>
      <c r="BZ31">
        <v>540.01011979129453</v>
      </c>
      <c r="CA31">
        <v>-11266.024958500977</v>
      </c>
      <c r="CB31">
        <v>-29121.201158546322</v>
      </c>
    </row>
    <row r="32" spans="52:80" x14ac:dyDescent="0.15">
      <c r="AZ32" s="24">
        <v>29</v>
      </c>
      <c r="BA32" s="24">
        <v>278.25099999999998</v>
      </c>
      <c r="BB32" s="24">
        <v>270.36</v>
      </c>
      <c r="BC32" s="24">
        <v>9008.2900000000009</v>
      </c>
      <c r="BD32" s="24">
        <v>4588.376363636361</v>
      </c>
      <c r="BZ32">
        <v>545.77170336900895</v>
      </c>
      <c r="CA32">
        <v>-11210.521703368997</v>
      </c>
      <c r="CB32">
        <v>-29115.215804359661</v>
      </c>
    </row>
    <row r="33" spans="9:80" x14ac:dyDescent="0.15">
      <c r="AZ33" s="24">
        <v>30</v>
      </c>
      <c r="BA33" s="24">
        <v>278.25099999999998</v>
      </c>
      <c r="BB33" s="24">
        <v>270.36</v>
      </c>
      <c r="BC33" s="24">
        <v>9278.6500000000015</v>
      </c>
      <c r="BD33" s="24">
        <v>4746.5962382445114</v>
      </c>
      <c r="BZ33">
        <v>559.30394935831191</v>
      </c>
      <c r="CA33">
        <v>-11084.80277288773</v>
      </c>
      <c r="CB33">
        <v>-29101.157987772516</v>
      </c>
    </row>
    <row r="34" spans="9:80" x14ac:dyDescent="0.15">
      <c r="AZ34" s="24">
        <v>31</v>
      </c>
      <c r="BA34" s="24">
        <v>278.25099999999998</v>
      </c>
      <c r="BB34" s="24">
        <v>261.74</v>
      </c>
      <c r="BC34" s="24">
        <v>9540.3900000000012</v>
      </c>
      <c r="BD34" s="24">
        <v>4904.8161128526617</v>
      </c>
      <c r="BZ34">
        <v>559.30394935831191</v>
      </c>
      <c r="CA34">
        <v>-11084.80277288773</v>
      </c>
      <c r="CB34">
        <v>-29101.157987772516</v>
      </c>
    </row>
    <row r="35" spans="9:80" x14ac:dyDescent="0.15">
      <c r="AZ35" s="25">
        <v>32</v>
      </c>
      <c r="BA35" s="25">
        <v>278.25099999999998</v>
      </c>
      <c r="BB35" s="25">
        <v>260.16000000000003</v>
      </c>
      <c r="BC35" s="25">
        <v>9800.5500000000011</v>
      </c>
      <c r="BD35" s="25">
        <v>5063.0359874608121</v>
      </c>
      <c r="BZ35">
        <v>592.63394935831252</v>
      </c>
      <c r="CA35">
        <v>-10795.942772887725</v>
      </c>
      <c r="CB35">
        <v>-29066.533504355655</v>
      </c>
    </row>
    <row r="36" spans="9:80" x14ac:dyDescent="0.15">
      <c r="AZ36" s="25">
        <v>33</v>
      </c>
      <c r="BA36" s="25">
        <v>278.25099999999998</v>
      </c>
      <c r="BB36" s="25">
        <v>248.49</v>
      </c>
      <c r="BC36" s="25">
        <v>10049.040000000001</v>
      </c>
      <c r="BD36" s="25">
        <v>5221.2558620689624</v>
      </c>
      <c r="BZ36">
        <v>592.63394935831252</v>
      </c>
      <c r="CA36">
        <v>-10795.942772887725</v>
      </c>
      <c r="CB36">
        <v>-29066.533504355655</v>
      </c>
    </row>
    <row r="37" spans="9:80" x14ac:dyDescent="0.15">
      <c r="AZ37" s="25">
        <v>34</v>
      </c>
      <c r="BA37" s="25">
        <v>278.25099999999998</v>
      </c>
      <c r="BB37" s="25">
        <v>241.04</v>
      </c>
      <c r="BC37" s="25">
        <v>10290.080000000002</v>
      </c>
      <c r="BD37" s="25">
        <v>5379.4757366771128</v>
      </c>
      <c r="BZ37">
        <v>609.35324347595997</v>
      </c>
      <c r="CA37">
        <v>-10660.277643475954</v>
      </c>
      <c r="CB37">
        <v>-29049.164859833658</v>
      </c>
    </row>
    <row r="38" spans="9:80" x14ac:dyDescent="0.15">
      <c r="AZ38" s="25">
        <v>35</v>
      </c>
      <c r="BA38" s="25">
        <v>278.25099999999998</v>
      </c>
      <c r="BB38" s="25">
        <v>200.2</v>
      </c>
      <c r="BC38" s="25">
        <v>10490.280000000002</v>
      </c>
      <c r="BD38" s="25">
        <v>5537.6956112852631</v>
      </c>
      <c r="BZ38">
        <v>612.95324347595988</v>
      </c>
      <c r="CA38">
        <v>-10631.977643475957</v>
      </c>
      <c r="CB38">
        <v>-29045.425041642819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295.45999999999998</v>
      </c>
      <c r="BC39" s="25">
        <v>10785.740000000002</v>
      </c>
      <c r="BD39" s="25">
        <v>5695.9154858934135</v>
      </c>
      <c r="BZ39">
        <v>632.5566656981814</v>
      </c>
      <c r="CA39">
        <v>-10482.567776809294</v>
      </c>
      <c r="CB39">
        <v>-29025.060254134656</v>
      </c>
    </row>
    <row r="40" spans="9:80" ht="13.8" x14ac:dyDescent="0.3">
      <c r="I40" s="23">
        <v>1</v>
      </c>
      <c r="J40" s="21">
        <v>307.75451612903231</v>
      </c>
      <c r="K40" s="21">
        <v>38.83889320760052</v>
      </c>
      <c r="L40" s="21">
        <v>240.48</v>
      </c>
      <c r="M40" s="21">
        <v>402.02</v>
      </c>
      <c r="AZ40" s="25">
        <v>37</v>
      </c>
      <c r="BA40" s="25">
        <v>223.71387096774197</v>
      </c>
      <c r="BB40" s="25">
        <v>269.43</v>
      </c>
      <c r="BC40" s="25">
        <v>11055.170000000002</v>
      </c>
      <c r="BD40" s="25">
        <v>5854.1353605015638</v>
      </c>
      <c r="BZ40">
        <v>664.93222125373654</v>
      </c>
      <c r="CA40">
        <v>-10243.159063359006</v>
      </c>
      <c r="CB40">
        <v>-28991.427284244321</v>
      </c>
    </row>
    <row r="41" spans="9:80" ht="13.8" x14ac:dyDescent="0.3">
      <c r="I41" s="23">
        <v>2</v>
      </c>
      <c r="J41" s="21">
        <v>231.22935483870967</v>
      </c>
      <c r="K41" s="21">
        <v>24.809232681333761</v>
      </c>
      <c r="L41" s="21">
        <v>190.09</v>
      </c>
      <c r="M41" s="21">
        <v>295.45999999999998</v>
      </c>
      <c r="AZ41" s="25">
        <v>38</v>
      </c>
      <c r="BA41" s="25">
        <v>223.71387096774197</v>
      </c>
      <c r="BB41" s="25">
        <v>263.48</v>
      </c>
      <c r="BC41" s="25">
        <v>11318.650000000001</v>
      </c>
      <c r="BD41" s="25">
        <v>6012.3552351097142</v>
      </c>
      <c r="BZ41">
        <v>669.76710163651387</v>
      </c>
      <c r="CA41">
        <v>-10208.447101636502</v>
      </c>
      <c r="CB41">
        <v>-28986.404624909304</v>
      </c>
    </row>
    <row r="42" spans="9:80" ht="13.8" x14ac:dyDescent="0.3">
      <c r="I42" s="23">
        <v>3</v>
      </c>
      <c r="J42" s="21">
        <v>214.89032258064512</v>
      </c>
      <c r="K42" s="21">
        <v>39.081494724389351</v>
      </c>
      <c r="L42" s="21">
        <v>152.1</v>
      </c>
      <c r="M42" s="21">
        <v>273.52999999999997</v>
      </c>
      <c r="AZ42" s="25">
        <v>39</v>
      </c>
      <c r="BA42" s="25">
        <v>223.71387096774197</v>
      </c>
      <c r="BB42" s="25">
        <v>258.85000000000002</v>
      </c>
      <c r="BC42" s="25">
        <v>11577.500000000002</v>
      </c>
      <c r="BD42" s="25">
        <v>6170.5751097178645</v>
      </c>
      <c r="BZ42">
        <v>673.32554319495512</v>
      </c>
      <c r="CA42">
        <v>-10183.626971766374</v>
      </c>
      <c r="CB42">
        <v>-28982.707979222832</v>
      </c>
    </row>
    <row r="43" spans="9:80" ht="13.8" x14ac:dyDescent="0.3">
      <c r="I43" s="23">
        <v>4</v>
      </c>
      <c r="J43" s="21">
        <v>177.37064516129035</v>
      </c>
      <c r="K43" s="21">
        <v>39.136792402672612</v>
      </c>
      <c r="L43" s="21">
        <v>109.78</v>
      </c>
      <c r="M43" s="21">
        <v>250.73</v>
      </c>
      <c r="AZ43" s="25">
        <v>40</v>
      </c>
      <c r="BA43" s="25">
        <v>223.71387096774197</v>
      </c>
      <c r="BB43" s="25">
        <v>258.37</v>
      </c>
      <c r="BC43" s="25">
        <v>11835.870000000003</v>
      </c>
      <c r="BD43" s="25">
        <v>6328.7949843260149</v>
      </c>
      <c r="BZ43">
        <v>675.45168605209869</v>
      </c>
      <c r="CA43">
        <v>-10169.210686052083</v>
      </c>
      <c r="CB43">
        <v>-28980.499260407982</v>
      </c>
    </row>
    <row r="44" spans="9:80" ht="13.8" x14ac:dyDescent="0.3">
      <c r="I44" s="23">
        <v>5</v>
      </c>
      <c r="J44" s="21">
        <v>152.37774193548387</v>
      </c>
      <c r="K44" s="21">
        <v>24.902718955926264</v>
      </c>
      <c r="L44" s="21">
        <v>105.73</v>
      </c>
      <c r="M44" s="21">
        <v>207.84</v>
      </c>
      <c r="AZ44" s="25">
        <v>41</v>
      </c>
      <c r="BA44" s="25">
        <v>223.71387096774197</v>
      </c>
      <c r="BB44" s="25">
        <v>256.86</v>
      </c>
      <c r="BC44" s="25">
        <v>12092.730000000003</v>
      </c>
      <c r="BD44" s="25">
        <v>6487.0148589341652</v>
      </c>
      <c r="BZ44">
        <v>675.77368605209745</v>
      </c>
      <c r="CA44">
        <v>-10167.087019385424</v>
      </c>
      <c r="CB44">
        <v>-28980.164754447578</v>
      </c>
    </row>
    <row r="45" spans="9:80" ht="13.8" x14ac:dyDescent="0.3">
      <c r="I45" s="23">
        <v>6</v>
      </c>
      <c r="J45" s="21">
        <v>134.26225806451615</v>
      </c>
      <c r="K45" s="21">
        <v>18.982595310736169</v>
      </c>
      <c r="L45" s="21">
        <v>97.93</v>
      </c>
      <c r="M45" s="21">
        <v>169.9</v>
      </c>
      <c r="AZ45" s="25">
        <v>42</v>
      </c>
      <c r="BA45" s="25">
        <v>223.71387096774197</v>
      </c>
      <c r="BB45" s="25">
        <v>244.5</v>
      </c>
      <c r="BC45" s="25">
        <v>12337.230000000003</v>
      </c>
      <c r="BD45" s="25">
        <v>6645.2347335423156</v>
      </c>
      <c r="BZ45">
        <v>738.87618605209764</v>
      </c>
      <c r="CA45">
        <v>-9762.0570193854255</v>
      </c>
      <c r="CB45">
        <v>-28914.611455173279</v>
      </c>
    </row>
    <row r="46" spans="9:80" ht="13.8" x14ac:dyDescent="0.3">
      <c r="I46" s="23">
        <v>7</v>
      </c>
      <c r="J46" s="21">
        <v>125.17064516129032</v>
      </c>
      <c r="K46" s="21">
        <v>30.802453683160142</v>
      </c>
      <c r="L46" s="21">
        <v>60.26</v>
      </c>
      <c r="M46" s="21">
        <v>219.38</v>
      </c>
      <c r="AZ46" s="25">
        <v>43</v>
      </c>
      <c r="BA46" s="25">
        <v>223.71387096774197</v>
      </c>
      <c r="BB46" s="25">
        <v>235.1</v>
      </c>
      <c r="BC46" s="25">
        <v>12572.330000000004</v>
      </c>
      <c r="BD46" s="25">
        <v>6803.4546081504659</v>
      </c>
      <c r="BZ46">
        <v>738.87618605209764</v>
      </c>
      <c r="CA46">
        <v>-9762.0570193854255</v>
      </c>
      <c r="CB46">
        <v>-28914.611455173279</v>
      </c>
    </row>
    <row r="47" spans="9:80" ht="13.8" x14ac:dyDescent="0.3">
      <c r="I47" s="23">
        <v>8</v>
      </c>
      <c r="J47" s="21">
        <v>113.54548387096776</v>
      </c>
      <c r="K47" s="21">
        <v>15.455705923425104</v>
      </c>
      <c r="L47" s="21">
        <v>57.62</v>
      </c>
      <c r="M47" s="21">
        <v>132.79</v>
      </c>
      <c r="AZ47" s="25">
        <v>44</v>
      </c>
      <c r="BA47" s="25">
        <v>223.71387096774197</v>
      </c>
      <c r="BB47" s="25">
        <v>235.1</v>
      </c>
      <c r="BC47" s="25">
        <v>12807.430000000004</v>
      </c>
      <c r="BD47" s="25">
        <v>6961.6744827586163</v>
      </c>
      <c r="BZ47">
        <v>762.638686052097</v>
      </c>
      <c r="CA47">
        <v>-9617.3697971632082</v>
      </c>
      <c r="CB47">
        <v>-28889.926058017769</v>
      </c>
    </row>
    <row r="48" spans="9:80" ht="13.8" x14ac:dyDescent="0.3">
      <c r="I48" s="23">
        <v>9</v>
      </c>
      <c r="J48" s="21">
        <v>89.646451612903221</v>
      </c>
      <c r="K48" s="21">
        <v>18.695262064381822</v>
      </c>
      <c r="L48" s="21">
        <v>56.91</v>
      </c>
      <c r="M48" s="21">
        <v>136.27000000000001</v>
      </c>
      <c r="AZ48" s="25">
        <v>45</v>
      </c>
      <c r="BA48" s="25">
        <v>223.71387096774197</v>
      </c>
      <c r="BB48" s="25">
        <v>234.31</v>
      </c>
      <c r="BC48" s="25">
        <v>13041.740000000003</v>
      </c>
      <c r="BD48" s="25">
        <v>7119.8943573667666</v>
      </c>
      <c r="BZ48">
        <v>765.74003525844341</v>
      </c>
      <c r="CA48">
        <v>-9598.9639638298904</v>
      </c>
      <c r="CB48">
        <v>-28886.704257412755</v>
      </c>
    </row>
    <row r="49" spans="9:80" ht="13.8" x14ac:dyDescent="0.3">
      <c r="I49" s="23">
        <v>10</v>
      </c>
      <c r="J49" s="21">
        <v>66.448709677419359</v>
      </c>
      <c r="K49" s="21">
        <v>7.865506019719045</v>
      </c>
      <c r="L49" s="21">
        <v>49.02</v>
      </c>
      <c r="M49" s="21">
        <v>84.21</v>
      </c>
      <c r="AZ49" s="25">
        <v>46</v>
      </c>
      <c r="BA49" s="25">
        <v>223.71387096774197</v>
      </c>
      <c r="BB49" s="25">
        <v>234.31</v>
      </c>
      <c r="BC49" s="25">
        <v>13276.050000000003</v>
      </c>
      <c r="BD49" s="25">
        <v>7278.1142319749169</v>
      </c>
      <c r="BZ49">
        <v>790.58136642727777</v>
      </c>
      <c r="CA49">
        <v>-9455.2013664272727</v>
      </c>
      <c r="CB49">
        <v>-28860.898129026675</v>
      </c>
    </row>
    <row r="50" spans="9:80" x14ac:dyDescent="0.15">
      <c r="AZ50" s="25">
        <v>47</v>
      </c>
      <c r="BA50" s="25">
        <v>223.71387096774197</v>
      </c>
      <c r="BB50" s="25">
        <v>233.16</v>
      </c>
      <c r="BC50" s="25">
        <v>13509.210000000003</v>
      </c>
      <c r="BD50" s="25">
        <v>7436.3341065830673</v>
      </c>
      <c r="BZ50">
        <v>822.07074441770646</v>
      </c>
      <c r="CA50">
        <v>-9277.4175865229772</v>
      </c>
      <c r="CB50">
        <v>-28828.185754408107</v>
      </c>
    </row>
    <row r="51" spans="9:80" x14ac:dyDescent="0.15">
      <c r="AZ51" s="25">
        <v>48</v>
      </c>
      <c r="BA51" s="25">
        <v>223.71387096774197</v>
      </c>
      <c r="BB51" s="25">
        <v>230.87</v>
      </c>
      <c r="BC51" s="25">
        <v>13740.080000000004</v>
      </c>
      <c r="BD51" s="25">
        <v>7594.5539811912176</v>
      </c>
      <c r="BZ51">
        <v>835.56692862823138</v>
      </c>
      <c r="CA51">
        <v>-9203.0508571996743</v>
      </c>
      <c r="CB51">
        <v>-28814.165400181038</v>
      </c>
    </row>
    <row r="52" spans="9:80" x14ac:dyDescent="0.15">
      <c r="AZ52" s="25">
        <v>49</v>
      </c>
      <c r="BA52" s="25">
        <v>223.71387096774197</v>
      </c>
      <c r="BB52" s="25">
        <v>230.87</v>
      </c>
      <c r="BC52" s="25">
        <v>13970.950000000004</v>
      </c>
      <c r="BD52" s="25">
        <v>7752.773855799368</v>
      </c>
      <c r="BZ52">
        <v>874.49387668018289</v>
      </c>
      <c r="CA52">
        <v>-8993.6238766801744</v>
      </c>
      <c r="CB52">
        <v>-28773.726592281433</v>
      </c>
    </row>
    <row r="53" spans="9:80" x14ac:dyDescent="0.15">
      <c r="AZ53" s="25">
        <v>50</v>
      </c>
      <c r="BA53" s="25">
        <v>223.71387096774197</v>
      </c>
      <c r="BB53" s="25">
        <v>230.71</v>
      </c>
      <c r="BC53" s="25">
        <v>14201.660000000003</v>
      </c>
      <c r="BD53" s="25">
        <v>7910.9937304075183</v>
      </c>
      <c r="BZ53">
        <v>898.16900395291009</v>
      </c>
      <c r="CA53">
        <v>-8869.213403952901</v>
      </c>
      <c r="CB53">
        <v>-28749.131961268937</v>
      </c>
    </row>
    <row r="54" spans="9:80" x14ac:dyDescent="0.15">
      <c r="AZ54" s="25">
        <v>51</v>
      </c>
      <c r="BA54" s="25">
        <v>223.71387096774197</v>
      </c>
      <c r="BB54" s="25">
        <v>223.99</v>
      </c>
      <c r="BC54" s="25">
        <v>14425.650000000003</v>
      </c>
      <c r="BD54" s="25">
        <v>8069.2136050156687</v>
      </c>
      <c r="BZ54">
        <v>898.16900395291009</v>
      </c>
      <c r="CA54">
        <v>-8869.213403952901</v>
      </c>
      <c r="CB54">
        <v>-28749.131961268937</v>
      </c>
    </row>
    <row r="55" spans="9:80" x14ac:dyDescent="0.15">
      <c r="AZ55" s="25">
        <v>52</v>
      </c>
      <c r="BA55" s="25">
        <v>223.71387096774197</v>
      </c>
      <c r="BB55" s="25">
        <v>223.99</v>
      </c>
      <c r="BC55" s="25">
        <v>14649.640000000003</v>
      </c>
      <c r="BD55" s="25">
        <v>8227.4334796238199</v>
      </c>
      <c r="BZ55">
        <v>949.039581730686</v>
      </c>
      <c r="CA55">
        <v>-8613.9006928418003</v>
      </c>
      <c r="CB55">
        <v>-28696.285652337861</v>
      </c>
    </row>
    <row r="56" spans="9:80" x14ac:dyDescent="0.15">
      <c r="AZ56" s="25">
        <v>53</v>
      </c>
      <c r="BA56" s="25">
        <v>223.71387096774197</v>
      </c>
      <c r="BB56" s="25">
        <v>215.01</v>
      </c>
      <c r="BC56" s="25">
        <v>14864.650000000003</v>
      </c>
      <c r="BD56" s="25">
        <v>8385.6533542319703</v>
      </c>
      <c r="BZ56">
        <v>963.88529601639993</v>
      </c>
      <c r="CA56">
        <v>-8541.0467245878317</v>
      </c>
      <c r="CB56">
        <v>-28680.863354465157</v>
      </c>
    </row>
    <row r="57" spans="9:80" x14ac:dyDescent="0.15">
      <c r="AZ57" s="25">
        <v>54</v>
      </c>
      <c r="BA57" s="25">
        <v>223.71387096774197</v>
      </c>
      <c r="BB57" s="25">
        <v>215.01</v>
      </c>
      <c r="BC57" s="25">
        <v>15079.660000000003</v>
      </c>
      <c r="BD57" s="25">
        <v>8543.8732288401206</v>
      </c>
      <c r="BZ57">
        <v>972.41466109576572</v>
      </c>
      <c r="CA57">
        <v>-8500.1057722068763</v>
      </c>
      <c r="CB57">
        <v>-28672.002722609566</v>
      </c>
    </row>
    <row r="58" spans="9:80" x14ac:dyDescent="0.15">
      <c r="AZ58" s="25">
        <v>55</v>
      </c>
      <c r="BA58" s="25">
        <v>223.71387096774197</v>
      </c>
      <c r="BB58" s="25">
        <v>210.9</v>
      </c>
      <c r="BC58" s="25">
        <v>15290.560000000003</v>
      </c>
      <c r="BD58" s="25">
        <v>8702.093103448271</v>
      </c>
      <c r="BZ58">
        <v>1041.1502166513189</v>
      </c>
      <c r="CA58">
        <v>-8177.2941452227624</v>
      </c>
      <c r="CB58">
        <v>-28600.597588991746</v>
      </c>
    </row>
    <row r="59" spans="9:80" x14ac:dyDescent="0.15">
      <c r="AZ59" s="25">
        <v>56</v>
      </c>
      <c r="BA59" s="25">
        <v>223.71387096774197</v>
      </c>
      <c r="BB59" s="25">
        <v>210</v>
      </c>
      <c r="BC59" s="25">
        <v>15500.560000000003</v>
      </c>
      <c r="BD59" s="25">
        <v>8860.3129780564213</v>
      </c>
      <c r="BZ59">
        <v>1091.7377166513213</v>
      </c>
      <c r="CA59">
        <v>-7944.76914522275</v>
      </c>
      <c r="CB59">
        <v>-28548.045352122543</v>
      </c>
    </row>
    <row r="60" spans="9:80" x14ac:dyDescent="0.15">
      <c r="AZ60" s="25">
        <v>57</v>
      </c>
      <c r="BA60" s="25">
        <v>223.71387096774197</v>
      </c>
      <c r="BB60" s="25">
        <v>208.71</v>
      </c>
      <c r="BC60" s="25">
        <v>15709.270000000002</v>
      </c>
      <c r="BD60" s="25">
        <v>9018.5328526645717</v>
      </c>
      <c r="BZ60">
        <v>1109.4323198259247</v>
      </c>
      <c r="CA60">
        <v>-7865.1434309370361</v>
      </c>
      <c r="CB60">
        <v>-28529.66351911363</v>
      </c>
    </row>
    <row r="61" spans="9:80" x14ac:dyDescent="0.15">
      <c r="AZ61" s="25">
        <v>58</v>
      </c>
      <c r="BA61" s="25">
        <v>223.71387096774197</v>
      </c>
      <c r="BB61" s="25">
        <v>208.71</v>
      </c>
      <c r="BC61" s="25">
        <v>15917.980000000001</v>
      </c>
      <c r="BD61" s="25">
        <v>9176.752727272722</v>
      </c>
      <c r="BZ61">
        <v>1118.8723198259243</v>
      </c>
      <c r="CA61">
        <v>-7823.5434309370366</v>
      </c>
      <c r="CB61">
        <v>-28519.856884746539</v>
      </c>
    </row>
    <row r="62" spans="9:80" x14ac:dyDescent="0.15">
      <c r="AZ62" s="25">
        <v>59</v>
      </c>
      <c r="BA62" s="25">
        <v>223.71387096774197</v>
      </c>
      <c r="BB62" s="25">
        <v>207.17</v>
      </c>
      <c r="BC62" s="25">
        <v>16125.150000000001</v>
      </c>
      <c r="BD62" s="25">
        <v>9334.9726018808724</v>
      </c>
      <c r="BZ62">
        <v>1147.306728428073</v>
      </c>
      <c r="CA62">
        <v>-7700.8015671377607</v>
      </c>
      <c r="CB62">
        <v>-28490.318129597625</v>
      </c>
    </row>
    <row r="63" spans="9:80" x14ac:dyDescent="0.15">
      <c r="AZ63" s="25">
        <v>60</v>
      </c>
      <c r="BA63" s="25">
        <v>223.71387096774197</v>
      </c>
      <c r="BB63" s="25">
        <v>203.17</v>
      </c>
      <c r="BC63" s="25">
        <v>16328.320000000002</v>
      </c>
      <c r="BD63" s="25">
        <v>9493.1924764890227</v>
      </c>
      <c r="BZ63">
        <v>1213.0670241270011</v>
      </c>
      <c r="CA63">
        <v>-7422.6678574603266</v>
      </c>
      <c r="CB63">
        <v>-28422.003810128215</v>
      </c>
    </row>
    <row r="64" spans="9:80" x14ac:dyDescent="0.15">
      <c r="AZ64" s="25">
        <v>61</v>
      </c>
      <c r="BA64" s="25">
        <v>223.71387096774197</v>
      </c>
      <c r="BB64" s="25">
        <v>190.09</v>
      </c>
      <c r="BC64" s="25">
        <v>16518.41</v>
      </c>
      <c r="BD64" s="25">
        <v>9651.4123510971731</v>
      </c>
      <c r="BZ64">
        <v>1243.3374907936675</v>
      </c>
      <c r="CA64">
        <v>-7297.1918907936615</v>
      </c>
      <c r="CB64">
        <v>-28390.557687382323</v>
      </c>
    </row>
    <row r="65" spans="52:80" x14ac:dyDescent="0.15">
      <c r="AZ65" s="25">
        <v>62</v>
      </c>
      <c r="BA65" s="25">
        <v>223.71387096774197</v>
      </c>
      <c r="BB65" s="25">
        <v>190.09</v>
      </c>
      <c r="BC65" s="25">
        <v>16708.5</v>
      </c>
      <c r="BD65" s="25">
        <v>9809.6322257053234</v>
      </c>
      <c r="BZ65">
        <v>1256.9317453391222</v>
      </c>
      <c r="CA65">
        <v>-7241.9517453391145</v>
      </c>
      <c r="CB65">
        <v>-28376.435453926766</v>
      </c>
    </row>
    <row r="66" spans="52:80" x14ac:dyDescent="0.15">
      <c r="AZ66" s="24">
        <v>63</v>
      </c>
      <c r="BA66" s="24">
        <v>223.71387096774197</v>
      </c>
      <c r="BB66" s="24">
        <v>190.09</v>
      </c>
      <c r="BC66" s="24">
        <v>16898.59</v>
      </c>
      <c r="BD66" s="24">
        <v>9967.8521003134738</v>
      </c>
      <c r="BZ66">
        <v>1296.0169978643746</v>
      </c>
      <c r="CA66">
        <v>-7086.2214423088135</v>
      </c>
      <c r="CB66">
        <v>-28335.832193263566</v>
      </c>
    </row>
    <row r="67" spans="52:80" x14ac:dyDescent="0.15">
      <c r="AZ67" s="24">
        <v>64</v>
      </c>
      <c r="BA67" s="24">
        <v>223.71387096774197</v>
      </c>
      <c r="BB67" s="24">
        <v>188.46</v>
      </c>
      <c r="BC67" s="24">
        <v>17087.05</v>
      </c>
      <c r="BD67" s="24">
        <v>10126.071974921624</v>
      </c>
      <c r="BZ67">
        <v>1299.9242200865997</v>
      </c>
      <c r="CA67">
        <v>-7070.9532200865797</v>
      </c>
      <c r="CB67">
        <v>-28331.773220835141</v>
      </c>
    </row>
    <row r="68" spans="52:80" x14ac:dyDescent="0.15">
      <c r="AZ68" s="24">
        <v>65</v>
      </c>
      <c r="BA68" s="24">
        <v>223.71387096774197</v>
      </c>
      <c r="BB68" s="24">
        <v>174.06</v>
      </c>
      <c r="BC68" s="24">
        <v>17261.11</v>
      </c>
      <c r="BD68" s="24">
        <v>10284.291849529774</v>
      </c>
      <c r="BZ68">
        <v>1301.8502200865962</v>
      </c>
      <c r="CA68">
        <v>-7063.5702200865926</v>
      </c>
      <c r="CB68">
        <v>-28329.772418103046</v>
      </c>
    </row>
    <row r="69" spans="52:80" x14ac:dyDescent="0.15">
      <c r="AZ69" s="24">
        <v>66</v>
      </c>
      <c r="BA69" s="24">
        <v>223.71387096774197</v>
      </c>
      <c r="BB69" s="24">
        <v>164.3</v>
      </c>
      <c r="BC69" s="24">
        <v>17425.41</v>
      </c>
      <c r="BD69" s="24">
        <v>10442.511724137925</v>
      </c>
      <c r="BZ69">
        <v>1336.0202200865967</v>
      </c>
      <c r="CA69">
        <v>-6935.0502200865922</v>
      </c>
      <c r="CB69">
        <v>-28294.275310441655</v>
      </c>
    </row>
    <row r="70" spans="52:80" x14ac:dyDescent="0.15">
      <c r="AZ70" s="24">
        <v>67</v>
      </c>
      <c r="BA70" s="24">
        <v>215.00399999999999</v>
      </c>
      <c r="BB70" s="24">
        <v>246.85</v>
      </c>
      <c r="BC70" s="24">
        <v>17672.259999999998</v>
      </c>
      <c r="BD70" s="24">
        <v>10600.731598746075</v>
      </c>
      <c r="BZ70">
        <v>1345.2671897835669</v>
      </c>
      <c r="CA70">
        <v>-6900.9180231168939</v>
      </c>
      <c r="CB70">
        <v>-28284.669203363079</v>
      </c>
    </row>
    <row r="71" spans="52:80" x14ac:dyDescent="0.15">
      <c r="AZ71" s="24">
        <v>68</v>
      </c>
      <c r="BA71" s="24">
        <v>215.00399999999999</v>
      </c>
      <c r="BB71" s="24">
        <v>228.99</v>
      </c>
      <c r="BC71" s="24">
        <v>17901.25</v>
      </c>
      <c r="BD71" s="24">
        <v>10758.951473354226</v>
      </c>
      <c r="BZ71">
        <v>1353.4804897835656</v>
      </c>
      <c r="CA71">
        <v>-6871.1596897835643</v>
      </c>
      <c r="CB71">
        <v>-28276.136912044516</v>
      </c>
    </row>
    <row r="72" spans="52:80" x14ac:dyDescent="0.15">
      <c r="AZ72" s="24">
        <v>69</v>
      </c>
      <c r="BA72" s="24">
        <v>215.00399999999999</v>
      </c>
      <c r="BB72" s="24">
        <v>221.89</v>
      </c>
      <c r="BC72" s="24">
        <v>18123.14</v>
      </c>
      <c r="BD72" s="24">
        <v>10917.171347962376</v>
      </c>
      <c r="BZ72">
        <v>1364.624489783567</v>
      </c>
      <c r="CA72">
        <v>-6831.5188897835596</v>
      </c>
      <c r="CB72">
        <v>-28264.560097067093</v>
      </c>
    </row>
    <row r="73" spans="52:80" x14ac:dyDescent="0.15">
      <c r="AZ73" s="24">
        <v>70</v>
      </c>
      <c r="BA73" s="24">
        <v>215.00399999999999</v>
      </c>
      <c r="BB73" s="24">
        <v>200.2</v>
      </c>
      <c r="BC73" s="24">
        <v>18323.34</v>
      </c>
      <c r="BD73" s="24">
        <v>11075.391222570526</v>
      </c>
      <c r="BZ73">
        <v>1365.6712326407085</v>
      </c>
      <c r="CA73">
        <v>-6827.862661212137</v>
      </c>
      <c r="CB73">
        <v>-28263.472700406463</v>
      </c>
    </row>
    <row r="74" spans="52:80" x14ac:dyDescent="0.15">
      <c r="AZ74" s="24">
        <v>71</v>
      </c>
      <c r="BA74" s="24">
        <v>215.00399999999999</v>
      </c>
      <c r="BB74" s="24">
        <v>177.09</v>
      </c>
      <c r="BC74" s="24">
        <v>18500.43</v>
      </c>
      <c r="BD74" s="24">
        <v>11233.611097178677</v>
      </c>
      <c r="BZ74">
        <v>1376.6769469264227</v>
      </c>
      <c r="CA74">
        <v>-6790.106946926423</v>
      </c>
      <c r="CB74">
        <v>-28252.039541937324</v>
      </c>
    </row>
    <row r="75" spans="52:80" x14ac:dyDescent="0.15">
      <c r="AZ75" s="24">
        <v>72</v>
      </c>
      <c r="BA75" s="24">
        <v>210.63759999999999</v>
      </c>
      <c r="BB75" s="24">
        <v>273.52999999999997</v>
      </c>
      <c r="BC75" s="24">
        <v>18773.96</v>
      </c>
      <c r="BD75" s="24">
        <v>11391.830971786827</v>
      </c>
      <c r="BZ75">
        <v>1402.8758358153134</v>
      </c>
      <c r="CA75">
        <v>-6701.8202802597498</v>
      </c>
      <c r="CB75">
        <v>-28224.82313047997</v>
      </c>
    </row>
    <row r="76" spans="52:80" x14ac:dyDescent="0.15">
      <c r="AZ76" s="24">
        <v>73</v>
      </c>
      <c r="BA76" s="24">
        <v>210.63759999999999</v>
      </c>
      <c r="BB76" s="24">
        <v>273.52999999999997</v>
      </c>
      <c r="BC76" s="24">
        <v>19047.489999999998</v>
      </c>
      <c r="BD76" s="24">
        <v>11550.050846394977</v>
      </c>
      <c r="BZ76">
        <v>1407.8516064246282</v>
      </c>
      <c r="CA76">
        <v>-6685.3464451343161</v>
      </c>
      <c r="CB76">
        <v>-28219.654108969367</v>
      </c>
    </row>
    <row r="77" spans="52:80" x14ac:dyDescent="0.15">
      <c r="AZ77" s="24">
        <v>74</v>
      </c>
      <c r="BA77" s="24">
        <v>210.63759999999999</v>
      </c>
      <c r="BB77" s="24">
        <v>273.52999999999997</v>
      </c>
      <c r="BC77" s="24">
        <v>19321.019999999997</v>
      </c>
      <c r="BD77" s="24">
        <v>11708.270721003128</v>
      </c>
      <c r="BZ77">
        <v>1410.3169290052792</v>
      </c>
      <c r="CA77">
        <v>-6677.3259290052647</v>
      </c>
      <c r="CB77">
        <v>-28217.093037237864</v>
      </c>
    </row>
    <row r="78" spans="52:80" x14ac:dyDescent="0.15">
      <c r="AZ78" s="24">
        <v>75</v>
      </c>
      <c r="BA78" s="24">
        <v>210.63759999999999</v>
      </c>
      <c r="BB78" s="24">
        <v>273.12</v>
      </c>
      <c r="BC78" s="24">
        <v>19594.139999999996</v>
      </c>
      <c r="BD78" s="24">
        <v>11866.490595611278</v>
      </c>
      <c r="BZ78">
        <v>1453.9561290052757</v>
      </c>
      <c r="CA78">
        <v>-6537.7953290052756</v>
      </c>
      <c r="CB78">
        <v>-28171.758961128508</v>
      </c>
    </row>
    <row r="79" spans="52:80" x14ac:dyDescent="0.15">
      <c r="AZ79" s="24">
        <v>76</v>
      </c>
      <c r="BA79" s="24">
        <v>210.63759999999999</v>
      </c>
      <c r="BB79" s="24">
        <v>273.12</v>
      </c>
      <c r="BC79" s="24">
        <v>19867.259999999995</v>
      </c>
      <c r="BD79" s="24">
        <v>12024.710470219428</v>
      </c>
      <c r="BZ79">
        <v>1474.2797290052747</v>
      </c>
      <c r="CA79">
        <v>-6473.9211575767076</v>
      </c>
      <c r="CB79">
        <v>-28150.646025299797</v>
      </c>
    </row>
    <row r="80" spans="52:80" x14ac:dyDescent="0.15">
      <c r="AZ80" s="24">
        <v>77</v>
      </c>
      <c r="BA80" s="24">
        <v>210.63759999999999</v>
      </c>
      <c r="BB80" s="24">
        <v>272.06</v>
      </c>
      <c r="BC80" s="24">
        <v>20139.319999999996</v>
      </c>
      <c r="BD80" s="24">
        <v>12182.930344827579</v>
      </c>
      <c r="BZ80">
        <v>1507.8197290052753</v>
      </c>
      <c r="CA80">
        <v>-6370.2911575767057</v>
      </c>
      <c r="CB80">
        <v>-28115.803385821804</v>
      </c>
    </row>
    <row r="81" spans="52:80" x14ac:dyDescent="0.15">
      <c r="AZ81" s="24">
        <v>78</v>
      </c>
      <c r="BA81" s="24">
        <v>210.63759999999999</v>
      </c>
      <c r="BB81" s="24">
        <v>258.43</v>
      </c>
      <c r="BC81" s="24">
        <v>20397.749999999996</v>
      </c>
      <c r="BD81" s="24">
        <v>12341.150219435729</v>
      </c>
      <c r="BZ81">
        <v>1526.6996368393761</v>
      </c>
      <c r="CA81">
        <v>-6312.9344755490574</v>
      </c>
      <c r="CB81">
        <v>-28096.190212833095</v>
      </c>
    </row>
    <row r="82" spans="52:80" x14ac:dyDescent="0.15">
      <c r="AZ82" s="24">
        <v>79</v>
      </c>
      <c r="BA82" s="24">
        <v>210.63759999999999</v>
      </c>
      <c r="BB82" s="24">
        <v>251.73</v>
      </c>
      <c r="BC82" s="24">
        <v>20649.479999999996</v>
      </c>
      <c r="BD82" s="24">
        <v>12499.370094043879</v>
      </c>
      <c r="BZ82">
        <v>1526.6996368393761</v>
      </c>
      <c r="CA82">
        <v>-6312.9344755490574</v>
      </c>
      <c r="CB82">
        <v>-28096.190212833095</v>
      </c>
    </row>
    <row r="83" spans="52:80" x14ac:dyDescent="0.15">
      <c r="AZ83" s="24">
        <v>80</v>
      </c>
      <c r="BA83" s="24">
        <v>210.63759999999999</v>
      </c>
      <c r="BB83" s="24">
        <v>233.78</v>
      </c>
      <c r="BC83" s="24">
        <v>20883.259999999995</v>
      </c>
      <c r="BD83" s="24">
        <v>12657.58996865203</v>
      </c>
      <c r="BZ83">
        <v>1542.8891852264749</v>
      </c>
      <c r="CA83">
        <v>-6265.365185226472</v>
      </c>
      <c r="CB83">
        <v>-28079.371888510996</v>
      </c>
    </row>
    <row r="84" spans="52:80" x14ac:dyDescent="0.15">
      <c r="AZ84" s="24">
        <v>81</v>
      </c>
      <c r="BA84" s="24">
        <v>210.63759999999999</v>
      </c>
      <c r="BB84" s="24">
        <v>231.97</v>
      </c>
      <c r="BC84" s="24">
        <v>21115.229999999996</v>
      </c>
      <c r="BD84" s="24">
        <v>12815.80984326018</v>
      </c>
      <c r="BZ84">
        <v>1549.1539852264755</v>
      </c>
      <c r="CA84">
        <v>-6247.2583852264706</v>
      </c>
      <c r="CB84">
        <v>-28072.863773788224</v>
      </c>
    </row>
    <row r="85" spans="52:80" x14ac:dyDescent="0.15">
      <c r="AZ85" s="24">
        <v>82</v>
      </c>
      <c r="BA85" s="24">
        <v>210.63759999999999</v>
      </c>
      <c r="BB85" s="24">
        <v>224.21</v>
      </c>
      <c r="BC85" s="24">
        <v>21339.439999999995</v>
      </c>
      <c r="BD85" s="24">
        <v>12974.02971786833</v>
      </c>
      <c r="BZ85">
        <v>1587.6016602264765</v>
      </c>
      <c r="CA85">
        <v>-6137.9372852264678</v>
      </c>
      <c r="CB85">
        <v>-28032.922853132524</v>
      </c>
    </row>
    <row r="86" spans="52:80" x14ac:dyDescent="0.15">
      <c r="AZ86" s="24">
        <v>83</v>
      </c>
      <c r="BA86" s="24">
        <v>210.63759999999999</v>
      </c>
      <c r="BB86" s="24">
        <v>207.83</v>
      </c>
      <c r="BC86" s="24">
        <v>21547.269999999997</v>
      </c>
      <c r="BD86" s="24">
        <v>13132.249592476481</v>
      </c>
      <c r="BZ86">
        <v>1633.84399893615</v>
      </c>
      <c r="CA86">
        <v>-6008.5688376458338</v>
      </c>
      <c r="CB86">
        <v>-27984.884536606573</v>
      </c>
    </row>
    <row r="87" spans="52:80" x14ac:dyDescent="0.15">
      <c r="AZ87" s="24">
        <v>84</v>
      </c>
      <c r="BA87" s="24">
        <v>210.63759999999999</v>
      </c>
      <c r="BB87" s="24">
        <v>202</v>
      </c>
      <c r="BC87" s="24">
        <v>21749.269999999997</v>
      </c>
      <c r="BD87" s="24">
        <v>13290.469467084631</v>
      </c>
      <c r="BZ87">
        <v>1638.4230311942247</v>
      </c>
      <c r="CA87">
        <v>-5995.9630311941928</v>
      </c>
      <c r="CB87">
        <v>-27980.127662124578</v>
      </c>
    </row>
    <row r="88" spans="52:80" x14ac:dyDescent="0.15">
      <c r="AZ88" s="24">
        <v>85</v>
      </c>
      <c r="BA88" s="24">
        <v>210.63759999999999</v>
      </c>
      <c r="BB88" s="24">
        <v>195.91</v>
      </c>
      <c r="BC88" s="24">
        <v>21945.179999999997</v>
      </c>
      <c r="BD88" s="24">
        <v>13448.689341692781</v>
      </c>
      <c r="BZ88">
        <v>1651.6813645275508</v>
      </c>
      <c r="CA88">
        <v>-5960.0421978608783</v>
      </c>
      <c r="CB88">
        <v>-27966.354396518967</v>
      </c>
    </row>
    <row r="89" spans="52:80" x14ac:dyDescent="0.15">
      <c r="AZ89" s="24">
        <v>86</v>
      </c>
      <c r="BA89" s="24">
        <v>210.63759999999999</v>
      </c>
      <c r="BB89" s="24">
        <v>193.5</v>
      </c>
      <c r="BC89" s="24">
        <v>22138.679999999997</v>
      </c>
      <c r="BD89" s="24">
        <v>13606.909216300932</v>
      </c>
      <c r="BZ89">
        <v>1676.9151803170203</v>
      </c>
      <c r="CA89">
        <v>-5892.7520224222935</v>
      </c>
      <c r="CB89">
        <v>-27940.140540042921</v>
      </c>
    </row>
    <row r="90" spans="52:80" x14ac:dyDescent="0.15">
      <c r="AZ90" s="24">
        <v>87</v>
      </c>
      <c r="BA90" s="24">
        <v>210.63759999999999</v>
      </c>
      <c r="BB90" s="24">
        <v>191.66</v>
      </c>
      <c r="BC90" s="24">
        <v>22330.339999999997</v>
      </c>
      <c r="BD90" s="24">
        <v>13765.129090909082</v>
      </c>
      <c r="BZ90">
        <v>1712.2840088399419</v>
      </c>
      <c r="CA90">
        <v>-5799.9088475496237</v>
      </c>
      <c r="CB90">
        <v>-27903.398043293277</v>
      </c>
    </row>
    <row r="91" spans="52:80" x14ac:dyDescent="0.15">
      <c r="AZ91" s="24">
        <v>88</v>
      </c>
      <c r="BA91" s="24">
        <v>210.63759999999999</v>
      </c>
      <c r="BB91" s="24">
        <v>185.65</v>
      </c>
      <c r="BC91" s="24">
        <v>22515.989999999998</v>
      </c>
      <c r="BD91" s="24">
        <v>13923.348965517233</v>
      </c>
      <c r="BZ91">
        <v>1721.9032618110782</v>
      </c>
      <c r="CA91">
        <v>-5775.0501039163491</v>
      </c>
      <c r="CB91">
        <v>-27893.405194058902</v>
      </c>
    </row>
    <row r="92" spans="52:80" x14ac:dyDescent="0.15">
      <c r="AZ92" s="24">
        <v>89</v>
      </c>
      <c r="BA92" s="24">
        <v>210.63759999999999</v>
      </c>
      <c r="BB92" s="24">
        <v>185.65</v>
      </c>
      <c r="BC92" s="24">
        <v>22701.64</v>
      </c>
      <c r="BD92" s="24">
        <v>14081.568840125383</v>
      </c>
      <c r="BZ92">
        <v>1721.903261811078</v>
      </c>
      <c r="CA92">
        <v>-5775.0501039163491</v>
      </c>
      <c r="CB92">
        <v>-27893.405194058902</v>
      </c>
    </row>
    <row r="93" spans="52:80" x14ac:dyDescent="0.15">
      <c r="AZ93" s="24">
        <v>90</v>
      </c>
      <c r="BA93" s="24">
        <v>210.63759999999999</v>
      </c>
      <c r="BB93" s="24">
        <v>179.23</v>
      </c>
      <c r="BC93" s="24">
        <v>22880.87</v>
      </c>
      <c r="BD93" s="24">
        <v>14239.788714733533</v>
      </c>
      <c r="BZ93">
        <v>1770.862326138566</v>
      </c>
      <c r="CA93">
        <v>-5652.3834372496758</v>
      </c>
      <c r="CB93">
        <v>-27842.544638675998</v>
      </c>
    </row>
    <row r="94" spans="52:80" x14ac:dyDescent="0.15">
      <c r="AZ94" s="24">
        <v>91</v>
      </c>
      <c r="BA94" s="24">
        <v>210.63759999999999</v>
      </c>
      <c r="BB94" s="24">
        <v>179.13</v>
      </c>
      <c r="BC94" s="24">
        <v>23060</v>
      </c>
      <c r="BD94" s="24">
        <v>14398.008589341684</v>
      </c>
      <c r="BZ94">
        <v>1777.9850245512596</v>
      </c>
      <c r="CA94">
        <v>-5634.8089531227024</v>
      </c>
      <c r="CB94">
        <v>-27835.145306150538</v>
      </c>
    </row>
    <row r="95" spans="52:80" x14ac:dyDescent="0.15">
      <c r="AZ95" s="24">
        <v>92</v>
      </c>
      <c r="BA95" s="24">
        <v>210.63759999999999</v>
      </c>
      <c r="BB95" s="24">
        <v>158</v>
      </c>
      <c r="BC95" s="24">
        <v>23218</v>
      </c>
      <c r="BD95" s="24">
        <v>14556.228463949834</v>
      </c>
      <c r="BZ95">
        <v>1814.4573297460697</v>
      </c>
      <c r="CA95">
        <v>-5546.1773297460668</v>
      </c>
      <c r="CB95">
        <v>-27797.256475475697</v>
      </c>
    </row>
    <row r="96" spans="52:80" x14ac:dyDescent="0.15">
      <c r="AZ96" s="24">
        <v>93</v>
      </c>
      <c r="BA96" s="24">
        <v>210.63759999999999</v>
      </c>
      <c r="BB96" s="24">
        <v>152.1</v>
      </c>
      <c r="BC96" s="24">
        <v>23370.1</v>
      </c>
      <c r="BD96" s="24">
        <v>14714.448338557984</v>
      </c>
      <c r="BZ96">
        <v>1887.1087735963335</v>
      </c>
      <c r="CA96">
        <v>-5372.2775971257543</v>
      </c>
      <c r="CB96">
        <v>-27721.783366780695</v>
      </c>
    </row>
    <row r="97" spans="52:80" x14ac:dyDescent="0.15">
      <c r="AZ97" s="25">
        <v>94</v>
      </c>
      <c r="BA97" s="25">
        <v>210.63759999999999</v>
      </c>
      <c r="BB97" s="25">
        <v>141.47999999999999</v>
      </c>
      <c r="BC97" s="25">
        <v>23511.579999999998</v>
      </c>
      <c r="BD97" s="25">
        <v>14872.668213166135</v>
      </c>
      <c r="BZ97">
        <v>1888.2450481061446</v>
      </c>
      <c r="CA97">
        <v>-5369.5983814394622</v>
      </c>
      <c r="CB97">
        <v>-27720.602961202479</v>
      </c>
    </row>
    <row r="98" spans="52:80" x14ac:dyDescent="0.15">
      <c r="AZ98" s="25">
        <v>95</v>
      </c>
      <c r="BA98" s="25">
        <v>210.63759999999999</v>
      </c>
      <c r="BB98" s="25">
        <v>137.19999999999999</v>
      </c>
      <c r="BC98" s="25">
        <v>23648.78</v>
      </c>
      <c r="BD98" s="25">
        <v>15030.888087774285</v>
      </c>
      <c r="BZ98">
        <v>1888.2450481061446</v>
      </c>
      <c r="CA98">
        <v>-5369.5983814394622</v>
      </c>
      <c r="CB98">
        <v>-27720.602961202479</v>
      </c>
    </row>
    <row r="99" spans="52:80" x14ac:dyDescent="0.15">
      <c r="AZ99" s="25">
        <v>96</v>
      </c>
      <c r="BA99" s="25">
        <v>210.63759999999999</v>
      </c>
      <c r="BB99" s="25">
        <v>117.59</v>
      </c>
      <c r="BC99" s="25">
        <v>23766.37</v>
      </c>
      <c r="BD99" s="25">
        <v>15189.107962382435</v>
      </c>
      <c r="BZ99">
        <v>1893.3106036616982</v>
      </c>
      <c r="CA99">
        <v>-5358.0050481061353</v>
      </c>
      <c r="CB99">
        <v>-27715.34066764321</v>
      </c>
    </row>
    <row r="100" spans="52:80" x14ac:dyDescent="0.15">
      <c r="AZ100" s="25">
        <v>97</v>
      </c>
      <c r="BA100" s="25">
        <v>179.94285714285712</v>
      </c>
      <c r="BB100" s="25">
        <v>218.54</v>
      </c>
      <c r="BC100" s="25">
        <v>23984.91</v>
      </c>
      <c r="BD100" s="25">
        <v>15347.327836990586</v>
      </c>
      <c r="BZ100">
        <v>1893.3106036616985</v>
      </c>
      <c r="CA100">
        <v>-5358.0050481061353</v>
      </c>
      <c r="CB100">
        <v>-27715.34066764321</v>
      </c>
    </row>
    <row r="101" spans="52:80" x14ac:dyDescent="0.15">
      <c r="AZ101" s="25">
        <v>98</v>
      </c>
      <c r="BA101" s="25">
        <v>179.94285714285712</v>
      </c>
      <c r="BB101" s="25">
        <v>208.86</v>
      </c>
      <c r="BC101" s="25">
        <v>24193.77</v>
      </c>
      <c r="BD101" s="25">
        <v>15505.547711598736</v>
      </c>
      <c r="BZ101">
        <v>1908.9306036616981</v>
      </c>
      <c r="CA101">
        <v>-5323.2939369950254</v>
      </c>
      <c r="CB101">
        <v>-27699.114012048507</v>
      </c>
    </row>
    <row r="102" spans="52:80" x14ac:dyDescent="0.15">
      <c r="AZ102" s="25">
        <v>99</v>
      </c>
      <c r="BA102" s="25">
        <v>179.94285714285712</v>
      </c>
      <c r="BB102" s="25">
        <v>180.85</v>
      </c>
      <c r="BC102" s="25">
        <v>24374.62</v>
      </c>
      <c r="BD102" s="25">
        <v>15663.767586206886</v>
      </c>
      <c r="BZ102">
        <v>1942.4457551768483</v>
      </c>
      <c r="CA102">
        <v>-5249.8957551768453</v>
      </c>
      <c r="CB102">
        <v>-27664.297186130418</v>
      </c>
    </row>
    <row r="103" spans="52:80" x14ac:dyDescent="0.15">
      <c r="AZ103" s="25">
        <v>100</v>
      </c>
      <c r="BA103" s="25">
        <v>179.94285714285712</v>
      </c>
      <c r="BB103" s="25">
        <v>180.85</v>
      </c>
      <c r="BC103" s="25">
        <v>24555.469999999998</v>
      </c>
      <c r="BD103" s="25">
        <v>15821.987460815037</v>
      </c>
      <c r="BZ103">
        <v>1962.0202438132128</v>
      </c>
      <c r="CA103">
        <v>-5207.6458688132079</v>
      </c>
      <c r="CB103">
        <v>-27643.962455941899</v>
      </c>
    </row>
    <row r="104" spans="52:80" x14ac:dyDescent="0.15">
      <c r="AZ104" s="25">
        <v>101</v>
      </c>
      <c r="BA104" s="25">
        <v>179.94285714285712</v>
      </c>
      <c r="BB104" s="25">
        <v>180.56</v>
      </c>
      <c r="BC104" s="25">
        <v>24736.03</v>
      </c>
      <c r="BD104" s="25">
        <v>15980.207335423187</v>
      </c>
      <c r="BZ104">
        <v>2013.8959674974196</v>
      </c>
      <c r="CA104">
        <v>-5097.2828096026888</v>
      </c>
      <c r="CB104">
        <v>-27590.071962859347</v>
      </c>
    </row>
    <row r="105" spans="52:80" x14ac:dyDescent="0.15">
      <c r="AZ105" s="25">
        <v>102</v>
      </c>
      <c r="BA105" s="25">
        <v>179.94285714285712</v>
      </c>
      <c r="BB105" s="25">
        <v>150.13</v>
      </c>
      <c r="BC105" s="25">
        <v>24886.16</v>
      </c>
      <c r="BD105" s="25">
        <v>16138.427210031337</v>
      </c>
      <c r="BZ105">
        <v>2019.6054975726051</v>
      </c>
      <c r="CA105">
        <v>-5085.3094261440474</v>
      </c>
      <c r="CB105">
        <v>-27584.140683849255</v>
      </c>
    </row>
    <row r="106" spans="52:80" x14ac:dyDescent="0.15">
      <c r="AZ106" s="25">
        <v>103</v>
      </c>
      <c r="BA106" s="25">
        <v>179.94285714285712</v>
      </c>
      <c r="BB106" s="25">
        <v>139.81</v>
      </c>
      <c r="BC106" s="25">
        <v>25025.97</v>
      </c>
      <c r="BD106" s="25">
        <v>16296.647084639488</v>
      </c>
      <c r="BZ106">
        <v>2019.6054975726051</v>
      </c>
      <c r="CA106">
        <v>-5085.3094261440474</v>
      </c>
      <c r="CB106">
        <v>-27584.140683849255</v>
      </c>
    </row>
    <row r="107" spans="52:80" x14ac:dyDescent="0.15">
      <c r="AZ107" s="25">
        <v>104</v>
      </c>
      <c r="BA107" s="25">
        <v>177.59529411764709</v>
      </c>
      <c r="BB107" s="25">
        <v>250.73</v>
      </c>
      <c r="BC107" s="25">
        <v>25276.7</v>
      </c>
      <c r="BD107" s="25">
        <v>16454.86695924764</v>
      </c>
      <c r="BZ107">
        <v>2029.4289975726088</v>
      </c>
      <c r="CA107">
        <v>-5065.2881975726104</v>
      </c>
      <c r="CB107">
        <v>-27573.935654960998</v>
      </c>
    </row>
    <row r="108" spans="52:80" x14ac:dyDescent="0.15">
      <c r="AZ108" s="25">
        <v>105</v>
      </c>
      <c r="BA108" s="25">
        <v>177.59529411764709</v>
      </c>
      <c r="BB108" s="25">
        <v>250.73</v>
      </c>
      <c r="BC108" s="25">
        <v>25527.43</v>
      </c>
      <c r="BD108" s="25">
        <v>16613.086833855792</v>
      </c>
      <c r="BZ108">
        <v>2047.071940429747</v>
      </c>
      <c r="CA108">
        <v>-5029.8358690011919</v>
      </c>
      <c r="CB108">
        <v>-27555.607488672922</v>
      </c>
    </row>
    <row r="109" spans="52:80" x14ac:dyDescent="0.15">
      <c r="AZ109" s="25">
        <v>106</v>
      </c>
      <c r="BA109" s="25">
        <v>177.59529411764709</v>
      </c>
      <c r="BB109" s="25">
        <v>234.15</v>
      </c>
      <c r="BC109" s="25">
        <v>25761.58</v>
      </c>
      <c r="BD109" s="25">
        <v>16771.306708463944</v>
      </c>
      <c r="BZ109">
        <v>2056.0125547154657</v>
      </c>
      <c r="CA109">
        <v>-5012.1217547154674</v>
      </c>
      <c r="CB109">
        <v>-27546.319635355416</v>
      </c>
    </row>
    <row r="110" spans="52:80" x14ac:dyDescent="0.15">
      <c r="AZ110" s="25">
        <v>107</v>
      </c>
      <c r="BA110" s="25">
        <v>177.59529411764709</v>
      </c>
      <c r="BB110" s="25">
        <v>215.06</v>
      </c>
      <c r="BC110" s="25">
        <v>25976.640000000003</v>
      </c>
      <c r="BD110" s="25">
        <v>16929.526583072096</v>
      </c>
      <c r="BZ110">
        <v>2086.252554715466</v>
      </c>
      <c r="CA110">
        <v>-4953.0417547154675</v>
      </c>
      <c r="CB110">
        <v>-27514.905162552361</v>
      </c>
    </row>
    <row r="111" spans="52:80" x14ac:dyDescent="0.15">
      <c r="AZ111" s="25">
        <v>108</v>
      </c>
      <c r="BA111" s="25">
        <v>177.59529411764709</v>
      </c>
      <c r="BB111" s="25">
        <v>205.96</v>
      </c>
      <c r="BC111" s="25">
        <v>26182.600000000002</v>
      </c>
      <c r="BD111" s="25">
        <v>17087.746457680249</v>
      </c>
      <c r="BZ111">
        <v>2095.7137547154671</v>
      </c>
      <c r="CA111">
        <v>-4934.8137547154656</v>
      </c>
      <c r="CB111">
        <v>-27505.076504811477</v>
      </c>
    </row>
    <row r="112" spans="52:80" x14ac:dyDescent="0.15">
      <c r="AZ112" s="25">
        <v>109</v>
      </c>
      <c r="BA112" s="25">
        <v>177.59529411764709</v>
      </c>
      <c r="BB112" s="25">
        <v>205.96</v>
      </c>
      <c r="BC112" s="25">
        <v>26388.560000000001</v>
      </c>
      <c r="BD112" s="25">
        <v>17245.966332288401</v>
      </c>
      <c r="BZ112">
        <v>2101.4137547154669</v>
      </c>
      <c r="CA112">
        <v>-4923.9837547154657</v>
      </c>
      <c r="CB112">
        <v>-27499.155126009315</v>
      </c>
    </row>
    <row r="113" spans="52:80" x14ac:dyDescent="0.15">
      <c r="AZ113" s="25">
        <v>110</v>
      </c>
      <c r="BA113" s="25">
        <v>177.59529411764709</v>
      </c>
      <c r="BB113" s="25">
        <v>193.67</v>
      </c>
      <c r="BC113" s="25">
        <v>26582.23</v>
      </c>
      <c r="BD113" s="25">
        <v>17404.186206896553</v>
      </c>
      <c r="BZ113">
        <v>2117.43225911429</v>
      </c>
      <c r="CA113">
        <v>-4893.9670978239765</v>
      </c>
      <c r="CB113">
        <v>-27482.514488747987</v>
      </c>
    </row>
    <row r="114" spans="52:80" x14ac:dyDescent="0.15">
      <c r="AZ114" s="25">
        <v>111</v>
      </c>
      <c r="BA114" s="25">
        <v>177.59529411764709</v>
      </c>
      <c r="BB114" s="25">
        <v>174.87</v>
      </c>
      <c r="BC114" s="25">
        <v>26757.1</v>
      </c>
      <c r="BD114" s="25">
        <v>17562.406081504705</v>
      </c>
      <c r="BZ114">
        <v>2117.43225911429</v>
      </c>
      <c r="CA114">
        <v>-4893.9670978239765</v>
      </c>
      <c r="CB114">
        <v>-27482.514488747987</v>
      </c>
    </row>
    <row r="115" spans="52:80" x14ac:dyDescent="0.15">
      <c r="AZ115" s="25">
        <v>112</v>
      </c>
      <c r="BA115" s="25">
        <v>177.59529411764709</v>
      </c>
      <c r="BB115" s="25">
        <v>174.87</v>
      </c>
      <c r="BC115" s="25">
        <v>26931.969999999998</v>
      </c>
      <c r="BD115" s="25">
        <v>17720.625956112857</v>
      </c>
      <c r="BZ115">
        <v>2124.9208784691341</v>
      </c>
      <c r="CA115">
        <v>-4880.3152784691274</v>
      </c>
      <c r="CB115">
        <v>-27474.735023501453</v>
      </c>
    </row>
    <row r="116" spans="52:80" x14ac:dyDescent="0.15">
      <c r="AZ116" s="25">
        <v>113</v>
      </c>
      <c r="BA116" s="25">
        <v>177.59529411764709</v>
      </c>
      <c r="BB116" s="25">
        <v>166.67</v>
      </c>
      <c r="BC116" s="25">
        <v>27098.639999999996</v>
      </c>
      <c r="BD116" s="25">
        <v>17878.845830721009</v>
      </c>
      <c r="BZ116">
        <v>2163.6145511964046</v>
      </c>
      <c r="CA116">
        <v>-4810.7345511964049</v>
      </c>
      <c r="CB116">
        <v>-27434.538550963716</v>
      </c>
    </row>
    <row r="117" spans="52:80" x14ac:dyDescent="0.15">
      <c r="AZ117" s="25">
        <v>114</v>
      </c>
      <c r="BA117" s="25">
        <v>177.59529411764709</v>
      </c>
      <c r="BB117" s="25">
        <v>145.61000000000001</v>
      </c>
      <c r="BC117" s="25">
        <v>27244.249999999996</v>
      </c>
      <c r="BD117" s="25">
        <v>18037.065705329162</v>
      </c>
      <c r="BZ117">
        <v>2165.3221269539827</v>
      </c>
      <c r="CA117">
        <v>-4807.7054602873095</v>
      </c>
      <c r="CB117">
        <v>-27432.764655719151</v>
      </c>
    </row>
    <row r="118" spans="52:80" x14ac:dyDescent="0.15">
      <c r="AZ118" s="25">
        <v>115</v>
      </c>
      <c r="BA118" s="25">
        <v>177.59529411764709</v>
      </c>
      <c r="BB118" s="25">
        <v>145.61000000000001</v>
      </c>
      <c r="BC118" s="25">
        <v>27389.859999999997</v>
      </c>
      <c r="BD118" s="25">
        <v>18195.285579937314</v>
      </c>
      <c r="BZ118">
        <v>2204.9378845297397</v>
      </c>
      <c r="CA118">
        <v>-4738.3778845297347</v>
      </c>
      <c r="CB118">
        <v>-27391.610286045339</v>
      </c>
    </row>
    <row r="119" spans="52:80" x14ac:dyDescent="0.15">
      <c r="AZ119" s="25">
        <v>116</v>
      </c>
      <c r="BA119" s="25">
        <v>177.59529411764709</v>
      </c>
      <c r="BB119" s="25">
        <v>144.6</v>
      </c>
      <c r="BC119" s="25">
        <v>27534.459999999995</v>
      </c>
      <c r="BD119" s="25">
        <v>18353.505454545466</v>
      </c>
      <c r="BZ119">
        <v>2210.883611802471</v>
      </c>
      <c r="CA119">
        <v>-4728.1126118024549</v>
      </c>
      <c r="CB119">
        <v>-27385.433636319693</v>
      </c>
    </row>
    <row r="120" spans="52:80" x14ac:dyDescent="0.15">
      <c r="AZ120" s="25">
        <v>117</v>
      </c>
      <c r="BA120" s="25">
        <v>177.59529411764709</v>
      </c>
      <c r="BB120" s="25">
        <v>144.6</v>
      </c>
      <c r="BC120" s="25">
        <v>27679.059999999994</v>
      </c>
      <c r="BD120" s="25">
        <v>18511.725329153618</v>
      </c>
      <c r="BZ120">
        <v>2210.8836118024715</v>
      </c>
      <c r="CA120">
        <v>-4728.1126118024549</v>
      </c>
      <c r="CB120">
        <v>-27385.433636319689</v>
      </c>
    </row>
    <row r="121" spans="52:80" x14ac:dyDescent="0.15">
      <c r="AZ121" s="25">
        <v>118</v>
      </c>
      <c r="BA121" s="25">
        <v>177.59529411764709</v>
      </c>
      <c r="BB121" s="25">
        <v>140.07</v>
      </c>
      <c r="BC121" s="25">
        <v>27819.129999999994</v>
      </c>
      <c r="BD121" s="25">
        <v>18669.94520376177</v>
      </c>
      <c r="BZ121">
        <v>2213.3401118024599</v>
      </c>
      <c r="CA121">
        <v>-4723.9840403739036</v>
      </c>
      <c r="CB121">
        <v>-27382.881729823646</v>
      </c>
    </row>
    <row r="122" spans="52:80" x14ac:dyDescent="0.15">
      <c r="AZ122" s="25">
        <v>119</v>
      </c>
      <c r="BA122" s="25">
        <v>177.59529411764709</v>
      </c>
      <c r="BB122" s="25">
        <v>116.18</v>
      </c>
      <c r="BC122" s="25">
        <v>27935.309999999994</v>
      </c>
      <c r="BD122" s="25">
        <v>18828.165078369922</v>
      </c>
      <c r="BZ122">
        <v>2233.74011180246</v>
      </c>
      <c r="CA122">
        <v>-4690.1540403739027</v>
      </c>
      <c r="CB122">
        <v>-27361.689426742221</v>
      </c>
    </row>
    <row r="123" spans="52:80" x14ac:dyDescent="0.15">
      <c r="AZ123" s="25">
        <v>120</v>
      </c>
      <c r="BA123" s="25">
        <v>177.59529411764709</v>
      </c>
      <c r="BB123" s="25">
        <v>109.78</v>
      </c>
      <c r="BC123" s="25">
        <v>28045.089999999993</v>
      </c>
      <c r="BD123" s="25">
        <v>18986.384952978075</v>
      </c>
      <c r="BZ123">
        <v>2243.0599927548492</v>
      </c>
      <c r="CA123">
        <v>-4674.9033260881761</v>
      </c>
      <c r="CB123">
        <v>-27352.007576652719</v>
      </c>
    </row>
    <row r="124" spans="52:80" x14ac:dyDescent="0.15">
      <c r="AZ124" s="25">
        <v>121</v>
      </c>
      <c r="BA124" s="25">
        <v>176.26181818181817</v>
      </c>
      <c r="BB124" s="25">
        <v>208.79</v>
      </c>
      <c r="BC124" s="25">
        <v>28253.879999999994</v>
      </c>
      <c r="BD124" s="25">
        <v>19144.604827586227</v>
      </c>
      <c r="BZ124">
        <v>2261.7666594215129</v>
      </c>
      <c r="CA124">
        <v>-4644.6966594215137</v>
      </c>
      <c r="CB124">
        <v>-27332.574373238836</v>
      </c>
    </row>
    <row r="125" spans="52:80" x14ac:dyDescent="0.15">
      <c r="AZ125" s="25">
        <v>122</v>
      </c>
      <c r="BA125" s="25">
        <v>176.26181818181817</v>
      </c>
      <c r="BB125" s="25">
        <v>208.79</v>
      </c>
      <c r="BC125" s="25">
        <v>28462.669999999995</v>
      </c>
      <c r="BD125" s="25">
        <v>19302.824702194379</v>
      </c>
      <c r="BZ125">
        <v>2278.1502594215126</v>
      </c>
      <c r="CA125">
        <v>-4618.5894594215142</v>
      </c>
      <c r="CB125">
        <v>-27315.554460652325</v>
      </c>
    </row>
    <row r="126" spans="52:80" x14ac:dyDescent="0.15">
      <c r="AZ126" s="25">
        <v>123</v>
      </c>
      <c r="BA126" s="25">
        <v>176.26181818181817</v>
      </c>
      <c r="BB126" s="25">
        <v>205.51</v>
      </c>
      <c r="BC126" s="25">
        <v>28668.179999999993</v>
      </c>
      <c r="BD126" s="25">
        <v>19461.044576802531</v>
      </c>
      <c r="BZ126">
        <v>2294.7591737072257</v>
      </c>
      <c r="CA126">
        <v>-4592.4706022786586</v>
      </c>
      <c r="CB126">
        <v>-27298.300482936822</v>
      </c>
    </row>
    <row r="127" spans="52:80" x14ac:dyDescent="0.15">
      <c r="AZ127" s="25">
        <v>124</v>
      </c>
      <c r="BA127" s="25">
        <v>176.26181818181817</v>
      </c>
      <c r="BB127" s="25">
        <v>200.41</v>
      </c>
      <c r="BC127" s="25">
        <v>28868.589999999993</v>
      </c>
      <c r="BD127" s="25">
        <v>19619.264451410683</v>
      </c>
      <c r="BZ127">
        <v>2322.616316564377</v>
      </c>
      <c r="CA127">
        <v>-4549.2363165643601</v>
      </c>
      <c r="CB127">
        <v>-27269.361413602928</v>
      </c>
    </row>
    <row r="128" spans="52:80" x14ac:dyDescent="0.15">
      <c r="AZ128" s="24">
        <v>125</v>
      </c>
      <c r="BA128" s="24">
        <v>176.26181818181817</v>
      </c>
      <c r="BB128" s="24">
        <v>171.67</v>
      </c>
      <c r="BC128" s="24">
        <v>29040.259999999991</v>
      </c>
      <c r="BD128" s="24">
        <v>19777.484326018835</v>
      </c>
      <c r="BZ128">
        <v>2338.7672256552819</v>
      </c>
      <c r="CA128">
        <v>-4524.4972256552755</v>
      </c>
      <c r="CB128">
        <v>-27252.583229264939</v>
      </c>
    </row>
    <row r="129" spans="52:80" x14ac:dyDescent="0.15">
      <c r="AZ129" s="24">
        <v>126</v>
      </c>
      <c r="BA129" s="24">
        <v>176.26181818181817</v>
      </c>
      <c r="BB129" s="24">
        <v>169.41</v>
      </c>
      <c r="BC129" s="24">
        <v>29209.669999999991</v>
      </c>
      <c r="BD129" s="24">
        <v>19935.704200626988</v>
      </c>
      <c r="BZ129">
        <v>2338.7672256552819</v>
      </c>
      <c r="CA129">
        <v>-4524.4972256552755</v>
      </c>
      <c r="CB129">
        <v>-27252.583229264939</v>
      </c>
    </row>
    <row r="130" spans="52:80" x14ac:dyDescent="0.15">
      <c r="AZ130" s="24">
        <v>127</v>
      </c>
      <c r="BA130" s="24">
        <v>176.26181818181817</v>
      </c>
      <c r="BB130" s="24">
        <v>169.41</v>
      </c>
      <c r="BC130" s="24">
        <v>29379.079999999991</v>
      </c>
      <c r="BD130" s="24">
        <v>20093.92407523514</v>
      </c>
      <c r="BZ130">
        <v>2433.354238642291</v>
      </c>
      <c r="CA130">
        <v>-4383.3556672137229</v>
      </c>
      <c r="CB130">
        <v>-27154.322609324372</v>
      </c>
    </row>
    <row r="131" spans="52:80" x14ac:dyDescent="0.15">
      <c r="AZ131" s="24">
        <v>128</v>
      </c>
      <c r="BA131" s="24">
        <v>176.26181818181817</v>
      </c>
      <c r="BB131" s="24">
        <v>158.19999999999999</v>
      </c>
      <c r="BC131" s="24">
        <v>29537.279999999992</v>
      </c>
      <c r="BD131" s="24">
        <v>20252.143949843292</v>
      </c>
      <c r="BZ131">
        <v>2523.9767386422855</v>
      </c>
      <c r="CA131">
        <v>-4249.8806672137307</v>
      </c>
      <c r="CB131">
        <v>-27060.180477657876</v>
      </c>
    </row>
    <row r="132" spans="52:80" x14ac:dyDescent="0.15">
      <c r="AZ132" s="24">
        <v>129</v>
      </c>
      <c r="BA132" s="24">
        <v>176.26181818181817</v>
      </c>
      <c r="BB132" s="24">
        <v>157.5</v>
      </c>
      <c r="BC132" s="24">
        <v>29694.779999999992</v>
      </c>
      <c r="BD132" s="24">
        <v>20410.363824451444</v>
      </c>
      <c r="BZ132">
        <v>2535.2898338803907</v>
      </c>
      <c r="CA132">
        <v>-4233.4331672137168</v>
      </c>
      <c r="CB132">
        <v>-27048.428000056159</v>
      </c>
    </row>
    <row r="133" spans="52:80" x14ac:dyDescent="0.15">
      <c r="AZ133" s="24">
        <v>130</v>
      </c>
      <c r="BA133" s="24">
        <v>176.26181818181817</v>
      </c>
      <c r="BB133" s="24">
        <v>146.36000000000001</v>
      </c>
      <c r="BC133" s="24">
        <v>29841.139999999992</v>
      </c>
      <c r="BD133" s="24">
        <v>20568.583699059596</v>
      </c>
      <c r="BZ133">
        <v>2602.7746823652369</v>
      </c>
      <c r="CA133">
        <v>-4136.5846823652346</v>
      </c>
      <c r="CB133">
        <v>-26978.322148953463</v>
      </c>
    </row>
    <row r="134" spans="52:80" x14ac:dyDescent="0.15">
      <c r="AZ134" s="24">
        <v>131</v>
      </c>
      <c r="BA134" s="24">
        <v>176.26181818181817</v>
      </c>
      <c r="BB134" s="24">
        <v>142.83000000000001</v>
      </c>
      <c r="BC134" s="24">
        <v>29983.969999999994</v>
      </c>
      <c r="BD134" s="24">
        <v>20726.803573667748</v>
      </c>
      <c r="BZ134">
        <v>2631.3346823652373</v>
      </c>
      <c r="CA134">
        <v>-4096.1246823652345</v>
      </c>
      <c r="CB134">
        <v>-26948.652924639464</v>
      </c>
    </row>
    <row r="135" spans="52:80" x14ac:dyDescent="0.15">
      <c r="AZ135" s="24">
        <v>132</v>
      </c>
      <c r="BA135" s="24">
        <v>148.84777777777779</v>
      </c>
      <c r="BB135" s="24">
        <v>207.84</v>
      </c>
      <c r="BC135" s="24">
        <v>30191.809999999994</v>
      </c>
      <c r="BD135" s="24">
        <v>20885.023448275901</v>
      </c>
      <c r="BZ135">
        <v>2638.7865005470512</v>
      </c>
      <c r="CA135">
        <v>-4085.7033426523221</v>
      </c>
      <c r="CB135">
        <v>-26940.911689864137</v>
      </c>
    </row>
    <row r="136" spans="52:80" x14ac:dyDescent="0.15">
      <c r="AZ136" s="24">
        <v>133</v>
      </c>
      <c r="BA136" s="24">
        <v>148.84777777777779</v>
      </c>
      <c r="BB136" s="24">
        <v>200.69</v>
      </c>
      <c r="BC136" s="24">
        <v>30392.499999999993</v>
      </c>
      <c r="BD136" s="24">
        <v>21043.243322884053</v>
      </c>
      <c r="BZ136">
        <v>2638.7865005470512</v>
      </c>
      <c r="CA136">
        <v>-4085.7033426523221</v>
      </c>
      <c r="CB136">
        <v>-26940.911689864137</v>
      </c>
    </row>
    <row r="137" spans="52:80" x14ac:dyDescent="0.15">
      <c r="AZ137" s="24">
        <v>134</v>
      </c>
      <c r="BA137" s="24">
        <v>148.84777777777779</v>
      </c>
      <c r="BB137" s="24">
        <v>183.43</v>
      </c>
      <c r="BC137" s="24">
        <v>30575.929999999993</v>
      </c>
      <c r="BD137" s="24">
        <v>21201.463197492205</v>
      </c>
      <c r="BZ137">
        <v>2654.2830794944257</v>
      </c>
      <c r="CA137">
        <v>-4064.5820794944193</v>
      </c>
      <c r="CB137">
        <v>-26924.813248796585</v>
      </c>
    </row>
    <row r="138" spans="52:80" x14ac:dyDescent="0.15">
      <c r="AZ138" s="24">
        <v>135</v>
      </c>
      <c r="BA138" s="24">
        <v>148.84777777777779</v>
      </c>
      <c r="BB138" s="24">
        <v>183.43</v>
      </c>
      <c r="BC138" s="24">
        <v>30759.359999999993</v>
      </c>
      <c r="BD138" s="24">
        <v>21359.683072100357</v>
      </c>
      <c r="BZ138">
        <v>2754.134279494423</v>
      </c>
      <c r="CA138">
        <v>-3930.2234794944225</v>
      </c>
      <c r="CB138">
        <v>-26821.083989314029</v>
      </c>
    </row>
    <row r="139" spans="52:80" x14ac:dyDescent="0.15">
      <c r="AZ139" s="24">
        <v>136</v>
      </c>
      <c r="BA139" s="24">
        <v>148.84777777777779</v>
      </c>
      <c r="BB139" s="24">
        <v>168.92</v>
      </c>
      <c r="BC139" s="24">
        <v>30928.279999999992</v>
      </c>
      <c r="BD139" s="24">
        <v>21517.902946708509</v>
      </c>
      <c r="BZ139">
        <v>2754.134279494423</v>
      </c>
      <c r="CA139">
        <v>-3930.2234794944225</v>
      </c>
      <c r="CB139">
        <v>-26821.083989314029</v>
      </c>
    </row>
    <row r="140" spans="52:80" x14ac:dyDescent="0.15">
      <c r="AZ140" s="24">
        <v>137</v>
      </c>
      <c r="BA140" s="24">
        <v>148.84777777777779</v>
      </c>
      <c r="BB140" s="24">
        <v>168.92</v>
      </c>
      <c r="BC140" s="24">
        <v>31097.19999999999</v>
      </c>
      <c r="BD140" s="24">
        <v>21676.122821316661</v>
      </c>
      <c r="BZ140">
        <v>2819.6817704035184</v>
      </c>
      <c r="CA140">
        <v>-3844.2517704035072</v>
      </c>
      <c r="CB140">
        <v>-26752.990739629098</v>
      </c>
    </row>
    <row r="141" spans="52:80" x14ac:dyDescent="0.15">
      <c r="AZ141" s="24">
        <v>138</v>
      </c>
      <c r="BA141" s="24">
        <v>148.84777777777779</v>
      </c>
      <c r="BB141" s="24">
        <v>158.63</v>
      </c>
      <c r="BC141" s="24">
        <v>31255.829999999991</v>
      </c>
      <c r="BD141" s="24">
        <v>21834.342695924814</v>
      </c>
      <c r="BZ141">
        <v>2858.0497608341316</v>
      </c>
      <c r="CA141">
        <v>-3794.5666029394038</v>
      </c>
      <c r="CB141">
        <v>-26713.132598362878</v>
      </c>
    </row>
    <row r="142" spans="52:80" x14ac:dyDescent="0.15">
      <c r="AZ142" s="24">
        <v>139</v>
      </c>
      <c r="BA142" s="24">
        <v>148.84777777777779</v>
      </c>
      <c r="BB142" s="24">
        <v>158.63</v>
      </c>
      <c r="BC142" s="24">
        <v>31414.459999999992</v>
      </c>
      <c r="BD142" s="24">
        <v>21992.562570532966</v>
      </c>
      <c r="BZ142">
        <v>2875.9962871499297</v>
      </c>
      <c r="CA142">
        <v>-3771.6206871499189</v>
      </c>
      <c r="CB142">
        <v>-26694.489057924489</v>
      </c>
    </row>
    <row r="143" spans="52:80" x14ac:dyDescent="0.15">
      <c r="AZ143" s="24">
        <v>140</v>
      </c>
      <c r="BA143" s="24">
        <v>148.84777777777779</v>
      </c>
      <c r="BB143" s="24">
        <v>153.58000000000001</v>
      </c>
      <c r="BC143" s="24">
        <v>31568.039999999994</v>
      </c>
      <c r="BD143" s="24">
        <v>22150.782445141118</v>
      </c>
      <c r="BZ143">
        <v>2887.6014165616884</v>
      </c>
      <c r="CA143">
        <v>-3756.9702400911033</v>
      </c>
      <c r="CB143">
        <v>-26682.433204013058</v>
      </c>
    </row>
    <row r="144" spans="52:80" x14ac:dyDescent="0.15">
      <c r="AZ144" s="24">
        <v>141</v>
      </c>
      <c r="BA144" s="24">
        <v>148.84777777777779</v>
      </c>
      <c r="BB144" s="24">
        <v>136.68</v>
      </c>
      <c r="BC144" s="24">
        <v>31704.719999999994</v>
      </c>
      <c r="BD144" s="24">
        <v>22309.00231974927</v>
      </c>
      <c r="BZ144">
        <v>2887.6014165616884</v>
      </c>
      <c r="CA144">
        <v>-3756.9702400911033</v>
      </c>
      <c r="CB144">
        <v>-26682.433204013058</v>
      </c>
    </row>
    <row r="145" spans="52:80" x14ac:dyDescent="0.15">
      <c r="AZ145" s="24">
        <v>142</v>
      </c>
      <c r="BA145" s="24">
        <v>148.84777777777779</v>
      </c>
      <c r="BB145" s="24">
        <v>127.83</v>
      </c>
      <c r="BC145" s="24">
        <v>31832.549999999996</v>
      </c>
      <c r="BD145" s="24">
        <v>22467.222194357422</v>
      </c>
      <c r="BZ145">
        <v>2901.6860753852188</v>
      </c>
      <c r="CA145">
        <v>-3739.6352753852198</v>
      </c>
      <c r="CB145">
        <v>-26667.801519768607</v>
      </c>
    </row>
    <row r="146" spans="52:80" x14ac:dyDescent="0.15">
      <c r="AZ146" s="24">
        <v>143</v>
      </c>
      <c r="BA146" s="24">
        <v>148.84777777777779</v>
      </c>
      <c r="BB146" s="24">
        <v>127.67</v>
      </c>
      <c r="BC146" s="24">
        <v>31960.219999999994</v>
      </c>
      <c r="BD146" s="24">
        <v>22625.442068965574</v>
      </c>
      <c r="BZ146">
        <v>2914.4470935670379</v>
      </c>
      <c r="CA146">
        <v>-3724.1270935670364</v>
      </c>
      <c r="CB146">
        <v>-26654.544884232495</v>
      </c>
    </row>
    <row r="147" spans="52:80" x14ac:dyDescent="0.15">
      <c r="AZ147" s="24">
        <v>144</v>
      </c>
      <c r="BA147" s="24">
        <v>148.84777777777779</v>
      </c>
      <c r="BB147" s="24">
        <v>125.25</v>
      </c>
      <c r="BC147" s="24">
        <v>32085.469999999994</v>
      </c>
      <c r="BD147" s="24">
        <v>22783.661943573727</v>
      </c>
      <c r="BZ147">
        <v>2962.4974572034007</v>
      </c>
      <c r="CA147">
        <v>-3666.4666572034012</v>
      </c>
      <c r="CB147">
        <v>-26604.62832200923</v>
      </c>
    </row>
    <row r="148" spans="52:80" x14ac:dyDescent="0.15">
      <c r="AZ148" s="24">
        <v>145</v>
      </c>
      <c r="BA148" s="24">
        <v>148.84777777777779</v>
      </c>
      <c r="BB148" s="24">
        <v>124.82</v>
      </c>
      <c r="BC148" s="24">
        <v>32210.289999999994</v>
      </c>
      <c r="BD148" s="24">
        <v>22941.881818181879</v>
      </c>
      <c r="BZ148">
        <v>3056.5131143462559</v>
      </c>
      <c r="CA148">
        <v>-3555.0645429176889</v>
      </c>
      <c r="CB148">
        <v>-26506.961248451833</v>
      </c>
    </row>
    <row r="149" spans="52:80" x14ac:dyDescent="0.15">
      <c r="AZ149" s="24">
        <v>146</v>
      </c>
      <c r="BA149" s="24">
        <v>148.84777777777779</v>
      </c>
      <c r="BB149" s="24">
        <v>121.09</v>
      </c>
      <c r="BC149" s="24">
        <v>32331.379999999994</v>
      </c>
      <c r="BD149" s="24">
        <v>23100.101692790031</v>
      </c>
      <c r="BZ149">
        <v>3088.2735143462573</v>
      </c>
      <c r="CA149">
        <v>-3517.9027143462581</v>
      </c>
      <c r="CB149">
        <v>-26473.967325766178</v>
      </c>
    </row>
    <row r="150" spans="52:80" x14ac:dyDescent="0.15">
      <c r="AZ150" s="24">
        <v>147</v>
      </c>
      <c r="BA150" s="24">
        <v>148.84777777777779</v>
      </c>
      <c r="BB150" s="24">
        <v>117.97</v>
      </c>
      <c r="BC150" s="24">
        <v>32449.349999999995</v>
      </c>
      <c r="BD150" s="24">
        <v>23258.321567398183</v>
      </c>
      <c r="BZ150">
        <v>3138.593514346258</v>
      </c>
      <c r="CA150">
        <v>-3459.7627143462578</v>
      </c>
      <c r="CB150">
        <v>-26421.692978165323</v>
      </c>
    </row>
    <row r="151" spans="52:80" x14ac:dyDescent="0.15">
      <c r="AZ151" s="24">
        <v>148</v>
      </c>
      <c r="BA151" s="24">
        <v>148.84777777777779</v>
      </c>
      <c r="BB151" s="24">
        <v>108.15</v>
      </c>
      <c r="BC151" s="24">
        <v>32557.499999999996</v>
      </c>
      <c r="BD151" s="24">
        <v>23416.541442006335</v>
      </c>
      <c r="BZ151">
        <v>3256.8200476795964</v>
      </c>
      <c r="CA151">
        <v>-3324.8733810129179</v>
      </c>
      <c r="CB151">
        <v>-26298.874717054219</v>
      </c>
    </row>
    <row r="152" spans="52:80" x14ac:dyDescent="0.15">
      <c r="AZ152" s="24">
        <v>149</v>
      </c>
      <c r="BA152" s="24">
        <v>148.84777777777779</v>
      </c>
      <c r="BB152" s="24">
        <v>105.73</v>
      </c>
      <c r="BC152" s="24">
        <v>32663.229999999996</v>
      </c>
      <c r="BD152" s="24">
        <v>23574.761316614487</v>
      </c>
      <c r="BZ152">
        <v>3287.153381012929</v>
      </c>
      <c r="CA152">
        <v>-3290.6978254573633</v>
      </c>
      <c r="CB152">
        <v>-26267.363286001768</v>
      </c>
    </row>
    <row r="153" spans="52:80" x14ac:dyDescent="0.15">
      <c r="AZ153" s="24">
        <v>150</v>
      </c>
      <c r="BA153" s="24">
        <v>141.29181818181817</v>
      </c>
      <c r="BB153" s="24">
        <v>163.78</v>
      </c>
      <c r="BC153" s="24">
        <v>32827.009999999995</v>
      </c>
      <c r="BD153" s="24">
        <v>23732.98119122264</v>
      </c>
      <c r="BZ153">
        <v>3326.5272302192652</v>
      </c>
      <c r="CA153">
        <v>-3246.8911587907114</v>
      </c>
      <c r="CB153">
        <v>-26226.46022002809</v>
      </c>
    </row>
    <row r="154" spans="52:80" x14ac:dyDescent="0.15">
      <c r="AZ154" s="24">
        <v>151</v>
      </c>
      <c r="BA154" s="24">
        <v>141.29181818181817</v>
      </c>
      <c r="BB154" s="24">
        <v>157.44999999999999</v>
      </c>
      <c r="BC154" s="24">
        <v>32984.459999999992</v>
      </c>
      <c r="BD154" s="24">
        <v>23891.201065830792</v>
      </c>
      <c r="BZ154">
        <v>3330.5531288367829</v>
      </c>
      <c r="CA154">
        <v>-3242.467967546464</v>
      </c>
      <c r="CB154">
        <v>-26222.277962004679</v>
      </c>
    </row>
    <row r="155" spans="52:80" x14ac:dyDescent="0.15">
      <c r="AZ155" s="24">
        <v>152</v>
      </c>
      <c r="BA155" s="24">
        <v>141.29181818181817</v>
      </c>
      <c r="BB155" s="24">
        <v>154.74</v>
      </c>
      <c r="BC155" s="24">
        <v>33139.19999999999</v>
      </c>
      <c r="BD155" s="24">
        <v>24049.420940438944</v>
      </c>
      <c r="BZ155">
        <v>3330.5531288367833</v>
      </c>
      <c r="CA155">
        <v>-3242.467967546464</v>
      </c>
      <c r="CB155">
        <v>-26222.277962004679</v>
      </c>
    </row>
    <row r="156" spans="52:80" x14ac:dyDescent="0.15">
      <c r="AZ156" s="24">
        <v>153</v>
      </c>
      <c r="BA156" s="24">
        <v>141.29181818181817</v>
      </c>
      <c r="BB156" s="24">
        <v>154.74</v>
      </c>
      <c r="BC156" s="24">
        <v>33293.939999999988</v>
      </c>
      <c r="BD156" s="24">
        <v>24207.640815047096</v>
      </c>
      <c r="BZ156">
        <v>3374.7620578690421</v>
      </c>
      <c r="CA156">
        <v>-3195.1012578690443</v>
      </c>
      <c r="CB156">
        <v>-26176.35202950679</v>
      </c>
    </row>
    <row r="157" spans="52:80" x14ac:dyDescent="0.15">
      <c r="AZ157" s="24">
        <v>154</v>
      </c>
      <c r="BA157" s="24">
        <v>141.29181818181817</v>
      </c>
      <c r="BB157" s="24">
        <v>154.74</v>
      </c>
      <c r="BC157" s="24">
        <v>33448.679999999986</v>
      </c>
      <c r="BD157" s="24">
        <v>24365.860689655248</v>
      </c>
      <c r="BZ157">
        <v>3383.1232007261915</v>
      </c>
      <c r="CA157">
        <v>-3186.2546292976085</v>
      </c>
      <c r="CB157">
        <v>-26167.666153353075</v>
      </c>
    </row>
    <row r="158" spans="52:80" x14ac:dyDescent="0.15">
      <c r="AZ158" s="24">
        <v>155</v>
      </c>
      <c r="BA158" s="24">
        <v>141.29181818181817</v>
      </c>
      <c r="BB158" s="24">
        <v>143.62</v>
      </c>
      <c r="BC158" s="24">
        <v>33592.299999999988</v>
      </c>
      <c r="BD158" s="24">
        <v>24524.0805642634</v>
      </c>
      <c r="BZ158">
        <v>3406.2864150119044</v>
      </c>
      <c r="CA158">
        <v>-3162.0520400118958</v>
      </c>
      <c r="CB158">
        <v>-26143.603317201952</v>
      </c>
    </row>
    <row r="159" spans="52:80" x14ac:dyDescent="0.15">
      <c r="AZ159" s="25">
        <v>156</v>
      </c>
      <c r="BA159" s="25">
        <v>141.29181818181817</v>
      </c>
      <c r="BB159" s="25">
        <v>138.08000000000001</v>
      </c>
      <c r="BC159" s="25">
        <v>33730.37999999999</v>
      </c>
      <c r="BD159" s="25">
        <v>24682.300438871553</v>
      </c>
      <c r="BZ159">
        <v>3409.0456900118988</v>
      </c>
      <c r="CA159">
        <v>-3159.2048900119016</v>
      </c>
      <c r="CB159">
        <v>-26140.736876413481</v>
      </c>
    </row>
    <row r="160" spans="52:80" x14ac:dyDescent="0.15">
      <c r="AZ160" s="25">
        <v>157</v>
      </c>
      <c r="BA160" s="25">
        <v>141.29181818181817</v>
      </c>
      <c r="BB160" s="25">
        <v>133.35</v>
      </c>
      <c r="BC160" s="25">
        <v>33863.729999999989</v>
      </c>
      <c r="BD160" s="25">
        <v>24840.520313479705</v>
      </c>
      <c r="BZ160">
        <v>3420.1056900119002</v>
      </c>
      <c r="CA160">
        <v>-3147.9348900119003</v>
      </c>
      <c r="CB160">
        <v>-26129.247323860509</v>
      </c>
    </row>
    <row r="161" spans="52:80" x14ac:dyDescent="0.15">
      <c r="AZ161" s="25">
        <v>158</v>
      </c>
      <c r="BA161" s="25">
        <v>141.29181818181817</v>
      </c>
      <c r="BB161" s="25">
        <v>123.74</v>
      </c>
      <c r="BC161" s="25">
        <v>33987.469999999987</v>
      </c>
      <c r="BD161" s="25">
        <v>24998.740188087857</v>
      </c>
      <c r="BZ161">
        <v>3420.266363696107</v>
      </c>
      <c r="CA161">
        <v>-3147.7732058013776</v>
      </c>
      <c r="CB161">
        <v>-26129.080409869679</v>
      </c>
    </row>
    <row r="162" spans="52:80" x14ac:dyDescent="0.15">
      <c r="AZ162" s="25">
        <v>159</v>
      </c>
      <c r="BA162" s="25">
        <v>141.29181818181817</v>
      </c>
      <c r="BB162" s="25">
        <v>115.84</v>
      </c>
      <c r="BC162" s="25">
        <v>34103.309999999983</v>
      </c>
      <c r="BD162" s="25">
        <v>25156.960062696009</v>
      </c>
      <c r="BZ162">
        <v>3421.1926794855863</v>
      </c>
      <c r="CA162">
        <v>-3146.852679485582</v>
      </c>
      <c r="CB162">
        <v>-26128.11811746969</v>
      </c>
    </row>
    <row r="163" spans="52:80" x14ac:dyDescent="0.15">
      <c r="AZ163" s="25">
        <v>160</v>
      </c>
      <c r="BA163" s="25">
        <v>141.29181818181817</v>
      </c>
      <c r="BB163" s="25">
        <v>114.13</v>
      </c>
      <c r="BC163" s="25">
        <v>34217.439999999981</v>
      </c>
      <c r="BD163" s="25">
        <v>25315.179937304161</v>
      </c>
      <c r="BZ163">
        <v>3421.1926794855858</v>
      </c>
      <c r="CA163">
        <v>-3146.852679485582</v>
      </c>
      <c r="CB163">
        <v>-26128.11811746969</v>
      </c>
    </row>
    <row r="164" spans="52:80" x14ac:dyDescent="0.15">
      <c r="AZ164" s="25">
        <v>161</v>
      </c>
      <c r="BA164" s="25">
        <v>132.7903571428572</v>
      </c>
      <c r="BB164" s="25">
        <v>169.9</v>
      </c>
      <c r="BC164" s="25">
        <v>34387.339999999982</v>
      </c>
      <c r="BD164" s="25">
        <v>25473.399811912313</v>
      </c>
      <c r="BZ164">
        <v>3428.8298223427314</v>
      </c>
      <c r="CA164">
        <v>-3139.4512509141509</v>
      </c>
      <c r="CB164">
        <v>-26120.184360307692</v>
      </c>
    </row>
    <row r="165" spans="52:80" x14ac:dyDescent="0.15">
      <c r="AZ165" s="25">
        <v>162</v>
      </c>
      <c r="BA165" s="25">
        <v>132.7903571428572</v>
      </c>
      <c r="BB165" s="25">
        <v>162.28</v>
      </c>
      <c r="BC165" s="25">
        <v>34549.619999999981</v>
      </c>
      <c r="BD165" s="25">
        <v>25631.619686520466</v>
      </c>
      <c r="BZ165">
        <v>3428.8298223427314</v>
      </c>
      <c r="CA165">
        <v>-3139.4512509141509</v>
      </c>
      <c r="CB165">
        <v>-26120.184360307692</v>
      </c>
    </row>
    <row r="166" spans="52:80" x14ac:dyDescent="0.15">
      <c r="AZ166" s="25">
        <v>163</v>
      </c>
      <c r="BA166" s="25">
        <v>132.7903571428572</v>
      </c>
      <c r="BB166" s="25">
        <v>159.71</v>
      </c>
      <c r="BC166" s="25">
        <v>34709.32999999998</v>
      </c>
      <c r="BD166" s="25">
        <v>25789.839561128618</v>
      </c>
      <c r="BZ166">
        <v>3477.9517271046357</v>
      </c>
      <c r="CA166">
        <v>-3093.0250604379617</v>
      </c>
      <c r="CB166">
        <v>-26069.154640030669</v>
      </c>
    </row>
    <row r="167" spans="52:80" x14ac:dyDescent="0.15">
      <c r="AZ167" s="25">
        <v>164</v>
      </c>
      <c r="BA167" s="25">
        <v>132.7903571428572</v>
      </c>
      <c r="BB167" s="25">
        <v>159.71</v>
      </c>
      <c r="BC167" s="25">
        <v>34869.039999999979</v>
      </c>
      <c r="BD167" s="25">
        <v>25948.05943573677</v>
      </c>
      <c r="BZ167">
        <v>3493.2927985331958</v>
      </c>
      <c r="CA167">
        <v>-3078.7067271046385</v>
      </c>
      <c r="CB167">
        <v>-26053.217746143029</v>
      </c>
    </row>
    <row r="168" spans="52:80" x14ac:dyDescent="0.15">
      <c r="AZ168" s="25">
        <v>165</v>
      </c>
      <c r="BA168" s="25">
        <v>132.7903571428572</v>
      </c>
      <c r="BB168" s="25">
        <v>159.71</v>
      </c>
      <c r="BC168" s="25">
        <v>35028.749999999978</v>
      </c>
      <c r="BD168" s="25">
        <v>26106.279310344922</v>
      </c>
      <c r="BZ168">
        <v>3503.1460842474976</v>
      </c>
      <c r="CA168">
        <v>-3069.6250842474815</v>
      </c>
      <c r="CB168">
        <v>-26042.981774711392</v>
      </c>
    </row>
    <row r="169" spans="52:80" x14ac:dyDescent="0.15">
      <c r="AZ169" s="25">
        <v>166</v>
      </c>
      <c r="BA169" s="25">
        <v>132.7903571428572</v>
      </c>
      <c r="BB169" s="25">
        <v>156.93</v>
      </c>
      <c r="BC169" s="25">
        <v>35185.679999999978</v>
      </c>
      <c r="BD169" s="25">
        <v>26264.499184953074</v>
      </c>
      <c r="BZ169">
        <v>3518.8774842474882</v>
      </c>
      <c r="CA169">
        <v>-3055.30668424749</v>
      </c>
      <c r="CB169">
        <v>-26026.639392520461</v>
      </c>
    </row>
    <row r="170" spans="52:80" x14ac:dyDescent="0.15">
      <c r="AZ170" s="25">
        <v>167</v>
      </c>
      <c r="BA170" s="25">
        <v>132.7903571428572</v>
      </c>
      <c r="BB170" s="25">
        <v>155.81</v>
      </c>
      <c r="BC170" s="25">
        <v>35341.489999999976</v>
      </c>
      <c r="BD170" s="25">
        <v>26422.719059561226</v>
      </c>
      <c r="BZ170">
        <v>3520.5574842474889</v>
      </c>
      <c r="CA170">
        <v>-3053.7966842474893</v>
      </c>
      <c r="CB170">
        <v>-26024.894144031401</v>
      </c>
    </row>
    <row r="171" spans="52:80" x14ac:dyDescent="0.15">
      <c r="AZ171" s="25">
        <v>168</v>
      </c>
      <c r="BA171" s="25">
        <v>132.7903571428572</v>
      </c>
      <c r="BB171" s="25">
        <v>154.72999999999999</v>
      </c>
      <c r="BC171" s="25">
        <v>35496.219999999979</v>
      </c>
      <c r="BD171" s="25">
        <v>26580.938934169379</v>
      </c>
      <c r="BZ171">
        <v>3528.4063271046257</v>
      </c>
      <c r="CA171">
        <v>-3046.8302556760659</v>
      </c>
      <c r="CB171">
        <v>-26016.740464783023</v>
      </c>
    </row>
    <row r="172" spans="52:80" x14ac:dyDescent="0.15">
      <c r="AZ172" s="25">
        <v>169</v>
      </c>
      <c r="BA172" s="25">
        <v>132.7903571428572</v>
      </c>
      <c r="BB172" s="25">
        <v>143.44</v>
      </c>
      <c r="BC172" s="25">
        <v>35639.659999999982</v>
      </c>
      <c r="BD172" s="25">
        <v>26739.158808777531</v>
      </c>
      <c r="BZ172">
        <v>3539.3828308640263</v>
      </c>
      <c r="CA172">
        <v>-3037.2096729692971</v>
      </c>
      <c r="CB172">
        <v>-26005.337651329904</v>
      </c>
    </row>
    <row r="173" spans="52:80" x14ac:dyDescent="0.15">
      <c r="AZ173" s="25">
        <v>170</v>
      </c>
      <c r="BA173" s="25">
        <v>132.7903571428572</v>
      </c>
      <c r="BB173" s="25">
        <v>143.44</v>
      </c>
      <c r="BC173" s="25">
        <v>35783.099999999984</v>
      </c>
      <c r="BD173" s="25">
        <v>26897.378683385683</v>
      </c>
      <c r="BZ173">
        <v>3638.5628308640285</v>
      </c>
      <c r="CA173">
        <v>-2951.3696729692956</v>
      </c>
      <c r="CB173">
        <v>-25902.305660172256</v>
      </c>
    </row>
    <row r="174" spans="52:80" x14ac:dyDescent="0.15">
      <c r="AZ174" s="25">
        <v>171</v>
      </c>
      <c r="BA174" s="25">
        <v>132.7903571428572</v>
      </c>
      <c r="BB174" s="25">
        <v>143.44</v>
      </c>
      <c r="BC174" s="25">
        <v>35926.539999999986</v>
      </c>
      <c r="BD174" s="25">
        <v>27055.598557993835</v>
      </c>
      <c r="BZ174">
        <v>3655.7552870043855</v>
      </c>
      <c r="CA174">
        <v>-2936.6761203377114</v>
      </c>
      <c r="CB174">
        <v>-25884.44547677811</v>
      </c>
    </row>
    <row r="175" spans="52:80" x14ac:dyDescent="0.15">
      <c r="AZ175" s="25">
        <v>172</v>
      </c>
      <c r="BA175" s="25">
        <v>132.7903571428572</v>
      </c>
      <c r="BB175" s="25">
        <v>138.56</v>
      </c>
      <c r="BC175" s="25">
        <v>36065.099999999984</v>
      </c>
      <c r="BD175" s="25">
        <v>27213.818432601987</v>
      </c>
      <c r="BZ175">
        <v>3655.7552870043855</v>
      </c>
      <c r="CA175">
        <v>-2936.6761203377114</v>
      </c>
      <c r="CB175">
        <v>-25884.44547677811</v>
      </c>
    </row>
    <row r="176" spans="52:80" x14ac:dyDescent="0.15">
      <c r="AZ176" s="25">
        <v>173</v>
      </c>
      <c r="BA176" s="25">
        <v>132.7903571428572</v>
      </c>
      <c r="BB176" s="25">
        <v>134.30000000000001</v>
      </c>
      <c r="BC176" s="25">
        <v>36199.399999999987</v>
      </c>
      <c r="BD176" s="25">
        <v>27372.038307210139</v>
      </c>
      <c r="BZ176">
        <v>3668.6339233680228</v>
      </c>
      <c r="CA176">
        <v>-2925.9439233680141</v>
      </c>
      <c r="CB176">
        <v>-25871.066654959792</v>
      </c>
    </row>
    <row r="177" spans="52:80" x14ac:dyDescent="0.15">
      <c r="AZ177" s="25">
        <v>174</v>
      </c>
      <c r="BA177" s="25">
        <v>132.7903571428572</v>
      </c>
      <c r="BB177" s="25">
        <v>134.09</v>
      </c>
      <c r="BC177" s="25">
        <v>36333.489999999983</v>
      </c>
      <c r="BD177" s="25">
        <v>27530.258181818292</v>
      </c>
      <c r="BZ177">
        <v>3680.6187718528704</v>
      </c>
      <c r="CA177">
        <v>-2916.0821051861967</v>
      </c>
      <c r="CB177">
        <v>-25858.616334299211</v>
      </c>
    </row>
    <row r="178" spans="52:80" x14ac:dyDescent="0.15">
      <c r="AZ178" s="25">
        <v>175</v>
      </c>
      <c r="BA178" s="25">
        <v>132.7903571428572</v>
      </c>
      <c r="BB178" s="25">
        <v>133.04</v>
      </c>
      <c r="BC178" s="25">
        <v>36466.529999999984</v>
      </c>
      <c r="BD178" s="25">
        <v>27688.478056426444</v>
      </c>
      <c r="BZ178">
        <v>3728.2225813766745</v>
      </c>
      <c r="CA178">
        <v>-2877.4040099481062</v>
      </c>
      <c r="CB178">
        <v>-25809.163669629652</v>
      </c>
    </row>
    <row r="179" spans="52:80" x14ac:dyDescent="0.15">
      <c r="AZ179" s="25">
        <v>176</v>
      </c>
      <c r="BA179" s="25">
        <v>132.7903571428572</v>
      </c>
      <c r="BB179" s="25">
        <v>127.38</v>
      </c>
      <c r="BC179" s="25">
        <v>36593.909999999982</v>
      </c>
      <c r="BD179" s="25">
        <v>27846.697931034596</v>
      </c>
      <c r="BZ179">
        <v>3748.7646956623894</v>
      </c>
      <c r="CA179">
        <v>-2860.9238956623917</v>
      </c>
      <c r="CB179">
        <v>-25787.823732772977</v>
      </c>
    </row>
    <row r="180" spans="52:80" x14ac:dyDescent="0.15">
      <c r="AZ180" s="25">
        <v>177</v>
      </c>
      <c r="BA180" s="25">
        <v>132.7903571428572</v>
      </c>
      <c r="BB180" s="25">
        <v>125.09</v>
      </c>
      <c r="BC180" s="25">
        <v>36718.999999999978</v>
      </c>
      <c r="BD180" s="25">
        <v>28004.917805642748</v>
      </c>
      <c r="BZ180">
        <v>3753.3570956623976</v>
      </c>
      <c r="CA180">
        <v>-2857.2860956623854</v>
      </c>
      <c r="CB180">
        <v>-25783.052971367521</v>
      </c>
    </row>
    <row r="181" spans="52:80" x14ac:dyDescent="0.15">
      <c r="AZ181" s="25">
        <v>178</v>
      </c>
      <c r="BA181" s="25">
        <v>132.7903571428572</v>
      </c>
      <c r="BB181" s="25">
        <v>124.92</v>
      </c>
      <c r="BC181" s="25">
        <v>36843.919999999976</v>
      </c>
      <c r="BD181" s="25">
        <v>28163.1376802509</v>
      </c>
      <c r="BZ181">
        <v>3867.5846670909605</v>
      </c>
      <c r="CA181">
        <v>-2767.9460956623916</v>
      </c>
      <c r="CB181">
        <v>-25664.388985388625</v>
      </c>
    </row>
    <row r="182" spans="52:80" x14ac:dyDescent="0.15">
      <c r="AZ182" s="25">
        <v>179</v>
      </c>
      <c r="BA182" s="25">
        <v>132.7903571428572</v>
      </c>
      <c r="BB182" s="25">
        <v>123.44</v>
      </c>
      <c r="BC182" s="25">
        <v>36967.359999999979</v>
      </c>
      <c r="BD182" s="25">
        <v>28321.357554859052</v>
      </c>
      <c r="BZ182">
        <v>3874.5114528052527</v>
      </c>
      <c r="CA182">
        <v>-2762.5970778052442</v>
      </c>
      <c r="CB182">
        <v>-25657.193174494634</v>
      </c>
    </row>
    <row r="183" spans="52:80" x14ac:dyDescent="0.15">
      <c r="AZ183" s="25">
        <v>180</v>
      </c>
      <c r="BA183" s="25">
        <v>132.7903571428572</v>
      </c>
      <c r="BB183" s="25">
        <v>123.18</v>
      </c>
      <c r="BC183" s="25">
        <v>37090.539999999979</v>
      </c>
      <c r="BD183" s="25">
        <v>28479.577429467205</v>
      </c>
      <c r="BZ183">
        <v>3884.6824187143393</v>
      </c>
      <c r="CA183">
        <v>-2754.8424187143382</v>
      </c>
      <c r="CB183">
        <v>-25646.627184682075</v>
      </c>
    </row>
    <row r="184" spans="52:80" x14ac:dyDescent="0.15">
      <c r="AZ184" s="25">
        <v>181</v>
      </c>
      <c r="BA184" s="25">
        <v>132.7903571428572</v>
      </c>
      <c r="BB184" s="25">
        <v>123.18</v>
      </c>
      <c r="BC184" s="25">
        <v>37213.719999999979</v>
      </c>
      <c r="BD184" s="25">
        <v>28637.797304075357</v>
      </c>
      <c r="BZ184">
        <v>3969.8915096234305</v>
      </c>
      <c r="CA184">
        <v>-2690.7015096234295</v>
      </c>
      <c r="CB184">
        <v>-25558.108710180197</v>
      </c>
    </row>
    <row r="185" spans="52:80" x14ac:dyDescent="0.15">
      <c r="AZ185" s="25">
        <v>182</v>
      </c>
      <c r="BA185" s="25">
        <v>132.7903571428572</v>
      </c>
      <c r="BB185" s="25">
        <v>120.7</v>
      </c>
      <c r="BC185" s="25">
        <v>37334.419999999976</v>
      </c>
      <c r="BD185" s="25">
        <v>28796.017178683509</v>
      </c>
      <c r="BZ185">
        <v>3969.8915096234305</v>
      </c>
      <c r="CA185">
        <v>-2690.701509623429</v>
      </c>
      <c r="CB185">
        <v>-25558.108710180197</v>
      </c>
    </row>
    <row r="186" spans="52:80" x14ac:dyDescent="0.15">
      <c r="AZ186" s="25">
        <v>183</v>
      </c>
      <c r="BA186" s="25">
        <v>132.7903571428572</v>
      </c>
      <c r="BB186" s="25">
        <v>110.42</v>
      </c>
      <c r="BC186" s="25">
        <v>37444.839999999975</v>
      </c>
      <c r="BD186" s="25">
        <v>28954.237053291661</v>
      </c>
      <c r="BZ186">
        <v>4009.7581762901004</v>
      </c>
      <c r="CA186">
        <v>-2661.4515096234272</v>
      </c>
      <c r="CB186">
        <v>-25516.693686511262</v>
      </c>
    </row>
    <row r="187" spans="52:80" x14ac:dyDescent="0.15">
      <c r="AZ187" s="25">
        <v>184</v>
      </c>
      <c r="BA187" s="25">
        <v>132.7903571428572</v>
      </c>
      <c r="BB187" s="25">
        <v>106.56</v>
      </c>
      <c r="BC187" s="25">
        <v>37551.399999999972</v>
      </c>
      <c r="BD187" s="25">
        <v>29112.456927899813</v>
      </c>
      <c r="BZ187">
        <v>4101.3612065931293</v>
      </c>
      <c r="CA187">
        <v>-2595.1012065931259</v>
      </c>
      <c r="CB187">
        <v>-25421.532942327001</v>
      </c>
    </row>
    <row r="188" spans="52:80" x14ac:dyDescent="0.15">
      <c r="AZ188" s="25">
        <v>185</v>
      </c>
      <c r="BA188" s="25">
        <v>132.7903571428572</v>
      </c>
      <c r="BB188" s="25">
        <v>105.1</v>
      </c>
      <c r="BC188" s="25">
        <v>37656.499999999971</v>
      </c>
      <c r="BD188" s="25">
        <v>29270.676802507965</v>
      </c>
      <c r="BZ188">
        <v>4103.2963581082804</v>
      </c>
      <c r="CA188">
        <v>-2593.7174692193885</v>
      </c>
      <c r="CB188">
        <v>-25419.522632649667</v>
      </c>
    </row>
    <row r="189" spans="52:80" x14ac:dyDescent="0.15">
      <c r="AZ189" s="25">
        <v>186</v>
      </c>
      <c r="BA189" s="25">
        <v>132.7903571428572</v>
      </c>
      <c r="BB189" s="25">
        <v>97.93</v>
      </c>
      <c r="BC189" s="25">
        <v>37754.429999999971</v>
      </c>
      <c r="BD189" s="25">
        <v>29428.896677116118</v>
      </c>
      <c r="BZ189">
        <v>4107.6726775527268</v>
      </c>
      <c r="CA189">
        <v>-2590.62830255272</v>
      </c>
      <c r="CB189">
        <v>-25414.976344019873</v>
      </c>
    </row>
    <row r="190" spans="52:80" x14ac:dyDescent="0.15">
      <c r="AZ190" s="24">
        <v>187</v>
      </c>
      <c r="BA190" s="24">
        <v>132.7903571428572</v>
      </c>
      <c r="BB190" s="24">
        <v>93.55</v>
      </c>
      <c r="BC190" s="24">
        <v>37847.979999999974</v>
      </c>
      <c r="BD190" s="24">
        <v>29587.11655172427</v>
      </c>
      <c r="BZ190">
        <v>4107.6726775527268</v>
      </c>
      <c r="CA190">
        <v>-2590.62830255272</v>
      </c>
      <c r="CB190">
        <v>-25414.976344019873</v>
      </c>
    </row>
    <row r="191" spans="52:80" x14ac:dyDescent="0.15">
      <c r="AZ191" s="24">
        <v>188</v>
      </c>
      <c r="BA191" s="24">
        <v>132.7903571428572</v>
      </c>
      <c r="BB191" s="24">
        <v>87.59</v>
      </c>
      <c r="BC191" s="24">
        <v>37935.569999999971</v>
      </c>
      <c r="BD191" s="24">
        <v>29745.336426332422</v>
      </c>
      <c r="BZ191">
        <v>4122.7926775527267</v>
      </c>
      <c r="CA191">
        <v>-2580.2283025527199</v>
      </c>
      <c r="CB191">
        <v>-25399.269107618344</v>
      </c>
    </row>
    <row r="192" spans="52:80" x14ac:dyDescent="0.15">
      <c r="AZ192" s="24">
        <v>189</v>
      </c>
      <c r="BA192" s="24">
        <v>129.8111111111111</v>
      </c>
      <c r="BB192" s="24">
        <v>219.38</v>
      </c>
      <c r="BC192" s="24">
        <v>38154.949999999968</v>
      </c>
      <c r="BD192" s="24">
        <v>29903.556300940574</v>
      </c>
      <c r="BZ192">
        <v>4122.7926775527267</v>
      </c>
      <c r="CA192">
        <v>-2580.2283025527199</v>
      </c>
      <c r="CB192">
        <v>-25399.269107618344</v>
      </c>
    </row>
    <row r="193" spans="52:80" x14ac:dyDescent="0.15">
      <c r="AZ193" s="24">
        <v>190</v>
      </c>
      <c r="BA193" s="24">
        <v>129.8111111111111</v>
      </c>
      <c r="BB193" s="24">
        <v>143.59</v>
      </c>
      <c r="BC193" s="24">
        <v>38298.539999999964</v>
      </c>
      <c r="BD193" s="24">
        <v>30061.776175548726</v>
      </c>
      <c r="BZ193">
        <v>4122.7926775527267</v>
      </c>
      <c r="CA193">
        <v>-2580.2283025527199</v>
      </c>
      <c r="CB193">
        <v>-25399.269107618344</v>
      </c>
    </row>
    <row r="194" spans="52:80" x14ac:dyDescent="0.15">
      <c r="AZ194" s="24">
        <v>191</v>
      </c>
      <c r="BA194" s="24">
        <v>129.8111111111111</v>
      </c>
      <c r="BB194" s="24">
        <v>134.79</v>
      </c>
      <c r="BC194" s="24">
        <v>38433.329999999965</v>
      </c>
      <c r="BD194" s="24">
        <v>30219.996050156878</v>
      </c>
      <c r="BZ194">
        <v>4126.8326775527266</v>
      </c>
      <c r="CA194">
        <v>-2577.5560108860527</v>
      </c>
      <c r="CB194">
        <v>-25395.07220053751</v>
      </c>
    </row>
    <row r="195" spans="52:80" x14ac:dyDescent="0.15">
      <c r="AZ195" s="24">
        <v>192</v>
      </c>
      <c r="BA195" s="24">
        <v>129.8111111111111</v>
      </c>
      <c r="BB195" s="24">
        <v>129.80000000000001</v>
      </c>
      <c r="BC195" s="24">
        <v>38563.129999999968</v>
      </c>
      <c r="BD195" s="24">
        <v>30378.215924765031</v>
      </c>
      <c r="BZ195">
        <v>4150.4215664416142</v>
      </c>
      <c r="CA195">
        <v>-2562.156010886054</v>
      </c>
      <c r="CB195">
        <v>-25370.567157268521</v>
      </c>
    </row>
    <row r="196" spans="52:80" x14ac:dyDescent="0.15">
      <c r="AZ196" s="24">
        <v>193</v>
      </c>
      <c r="BA196" s="24">
        <v>129.8111111111111</v>
      </c>
      <c r="BB196" s="24">
        <v>118.95</v>
      </c>
      <c r="BC196" s="24">
        <v>38682.079999999965</v>
      </c>
      <c r="BD196" s="24">
        <v>30536.435799373183</v>
      </c>
      <c r="BZ196">
        <v>4234.8654553305041</v>
      </c>
      <c r="CA196">
        <v>-2507.7462886638314</v>
      </c>
      <c r="CB196">
        <v>-25282.843603998535</v>
      </c>
    </row>
    <row r="197" spans="52:80" x14ac:dyDescent="0.15">
      <c r="AZ197" s="24">
        <v>194</v>
      </c>
      <c r="BA197" s="24">
        <v>129.8111111111111</v>
      </c>
      <c r="BB197" s="24">
        <v>118.95</v>
      </c>
      <c r="BC197" s="24">
        <v>38801.029999999962</v>
      </c>
      <c r="BD197" s="24">
        <v>30694.655673981335</v>
      </c>
      <c r="BZ197">
        <v>4297.5498303305058</v>
      </c>
      <c r="CA197">
        <v>-2467.8854553304973</v>
      </c>
      <c r="CB197">
        <v>-25217.724669024523</v>
      </c>
    </row>
    <row r="198" spans="52:80" x14ac:dyDescent="0.15">
      <c r="AZ198" s="24">
        <v>195</v>
      </c>
      <c r="BA198" s="24">
        <v>129.8111111111111</v>
      </c>
      <c r="BB198" s="24">
        <v>113.2</v>
      </c>
      <c r="BC198" s="24">
        <v>38914.22999999996</v>
      </c>
      <c r="BD198" s="24">
        <v>30852.875548589487</v>
      </c>
      <c r="BZ198">
        <v>4304.2173303304917</v>
      </c>
      <c r="CA198">
        <v>-2463.701258901935</v>
      </c>
      <c r="CB198">
        <v>-25210.798214083585</v>
      </c>
    </row>
    <row r="199" spans="52:80" x14ac:dyDescent="0.15">
      <c r="AZ199" s="24">
        <v>196</v>
      </c>
      <c r="BA199" s="24">
        <v>129.8111111111111</v>
      </c>
      <c r="BB199" s="24">
        <v>111.66</v>
      </c>
      <c r="BC199" s="24">
        <v>39025.889999999963</v>
      </c>
      <c r="BD199" s="24">
        <v>31011.095423197639</v>
      </c>
      <c r="BZ199">
        <v>4480.7258124733617</v>
      </c>
      <c r="CA199">
        <v>-2354.3914374733558</v>
      </c>
      <c r="CB199">
        <v>-25027.434427318174</v>
      </c>
    </row>
    <row r="200" spans="52:80" x14ac:dyDescent="0.15">
      <c r="AZ200" s="24">
        <v>197</v>
      </c>
      <c r="BA200" s="24">
        <v>129.8111111111111</v>
      </c>
      <c r="BB200" s="24">
        <v>77.98</v>
      </c>
      <c r="BC200" s="24">
        <v>39103.869999999966</v>
      </c>
      <c r="BD200" s="24">
        <v>31169.315297805791</v>
      </c>
      <c r="BZ200">
        <v>4524.3600624733599</v>
      </c>
      <c r="CA200">
        <v>-2327.7260624733572</v>
      </c>
      <c r="CB200">
        <v>-24982.105493458825</v>
      </c>
    </row>
    <row r="201" spans="52:80" x14ac:dyDescent="0.15">
      <c r="AZ201" s="24">
        <v>198</v>
      </c>
      <c r="BA201" s="24">
        <v>126.20578947368425</v>
      </c>
      <c r="BB201" s="24">
        <v>191.63</v>
      </c>
      <c r="BC201" s="24">
        <v>39295.499999999964</v>
      </c>
      <c r="BD201" s="24">
        <v>31327.535172413944</v>
      </c>
      <c r="BZ201">
        <v>4546.2757398927106</v>
      </c>
      <c r="CA201">
        <v>-2314.5105786023914</v>
      </c>
      <c r="CB201">
        <v>-24959.338646492863</v>
      </c>
    </row>
    <row r="202" spans="52:80" x14ac:dyDescent="0.15">
      <c r="AZ202" s="24">
        <v>199</v>
      </c>
      <c r="BA202" s="24">
        <v>126.20578947368425</v>
      </c>
      <c r="BB202" s="24">
        <v>166.25</v>
      </c>
      <c r="BC202" s="24">
        <v>39461.749999999964</v>
      </c>
      <c r="BD202" s="24">
        <v>31485.755047022096</v>
      </c>
      <c r="BZ202">
        <v>4578.2757398927097</v>
      </c>
      <c r="CA202">
        <v>-2295.4705786023924</v>
      </c>
      <c r="CB202">
        <v>-24926.095818129841</v>
      </c>
    </row>
    <row r="203" spans="52:80" x14ac:dyDescent="0.15">
      <c r="AZ203" s="24">
        <v>200</v>
      </c>
      <c r="BA203" s="24">
        <v>126.20578947368425</v>
      </c>
      <c r="BB203" s="24">
        <v>153.94999999999999</v>
      </c>
      <c r="BC203" s="24">
        <v>39615.699999999961</v>
      </c>
      <c r="BD203" s="24">
        <v>31643.974921630248</v>
      </c>
      <c r="BZ203">
        <v>4578.2757398927097</v>
      </c>
      <c r="CA203">
        <v>-2295.4705786023924</v>
      </c>
      <c r="CB203">
        <v>-24926.095818129841</v>
      </c>
    </row>
    <row r="204" spans="52:80" x14ac:dyDescent="0.15">
      <c r="AZ204" s="24">
        <v>201</v>
      </c>
      <c r="BA204" s="24">
        <v>126.20578947368425</v>
      </c>
      <c r="BB204" s="24">
        <v>148.28</v>
      </c>
      <c r="BC204" s="24">
        <v>39763.97999999996</v>
      </c>
      <c r="BD204" s="24">
        <v>31802.1947962384</v>
      </c>
      <c r="BZ204">
        <v>4693.6205325194396</v>
      </c>
      <c r="CA204">
        <v>-2228.6619610908701</v>
      </c>
      <c r="CB204">
        <v>-24806.271219884249</v>
      </c>
    </row>
    <row r="205" spans="52:80" x14ac:dyDescent="0.15">
      <c r="AZ205" s="24">
        <v>202</v>
      </c>
      <c r="BA205" s="24">
        <v>126.20578947368425</v>
      </c>
      <c r="BB205" s="24">
        <v>139.56</v>
      </c>
      <c r="BC205" s="24">
        <v>39903.539999999957</v>
      </c>
      <c r="BD205" s="24">
        <v>31960.414670846552</v>
      </c>
      <c r="BZ205">
        <v>4741.5401325194407</v>
      </c>
      <c r="CA205">
        <v>-2201.2793325194407</v>
      </c>
      <c r="CB205">
        <v>-24756.490499945976</v>
      </c>
    </row>
    <row r="206" spans="52:80" x14ac:dyDescent="0.15">
      <c r="AZ206" s="24">
        <v>203</v>
      </c>
      <c r="BA206" s="24">
        <v>126.20578947368425</v>
      </c>
      <c r="BB206" s="24">
        <v>135.76</v>
      </c>
      <c r="BC206" s="24">
        <v>40039.299999999959</v>
      </c>
      <c r="BD206" s="24">
        <v>32118.634545454704</v>
      </c>
      <c r="BZ206">
        <v>4741.5401325194407</v>
      </c>
      <c r="CA206">
        <v>-2201.2793325194407</v>
      </c>
      <c r="CB206">
        <v>-24756.490499945976</v>
      </c>
    </row>
    <row r="207" spans="52:80" x14ac:dyDescent="0.15">
      <c r="AZ207" s="24">
        <v>204</v>
      </c>
      <c r="BA207" s="24">
        <v>126.20578947368425</v>
      </c>
      <c r="BB207" s="24">
        <v>128.36000000000001</v>
      </c>
      <c r="BC207" s="24">
        <v>40167.65999999996</v>
      </c>
      <c r="BD207" s="24">
        <v>32276.854420062857</v>
      </c>
      <c r="BZ207">
        <v>4903.4901325194387</v>
      </c>
      <c r="CA207">
        <v>-2111.2193325194417</v>
      </c>
      <c r="CB207">
        <v>-24588.250623277494</v>
      </c>
    </row>
    <row r="208" spans="52:80" x14ac:dyDescent="0.15">
      <c r="AZ208" s="24">
        <v>205</v>
      </c>
      <c r="BA208" s="24">
        <v>126.20578947368425</v>
      </c>
      <c r="BB208" s="24">
        <v>127.78</v>
      </c>
      <c r="BC208" s="24">
        <v>40295.439999999959</v>
      </c>
      <c r="BD208" s="24">
        <v>32435.074294671009</v>
      </c>
      <c r="BZ208">
        <v>5046.2335131645968</v>
      </c>
      <c r="CA208">
        <v>-2032.9183518742821</v>
      </c>
      <c r="CB208">
        <v>-24439.963320066723</v>
      </c>
    </row>
    <row r="209" spans="52:80" x14ac:dyDescent="0.15">
      <c r="AZ209" s="24">
        <v>206</v>
      </c>
      <c r="BA209" s="24">
        <v>126.20578947368425</v>
      </c>
      <c r="BB209" s="24">
        <v>127.06</v>
      </c>
      <c r="BC209" s="24">
        <v>40422.499999999956</v>
      </c>
      <c r="BD209" s="24">
        <v>32593.294169279161</v>
      </c>
      <c r="BZ209">
        <v>5068.6063824345438</v>
      </c>
      <c r="CA209">
        <v>-2020.8132245398181</v>
      </c>
      <c r="CB209">
        <v>-24416.721524656437</v>
      </c>
    </row>
    <row r="210" spans="52:80" x14ac:dyDescent="0.15">
      <c r="AZ210" s="24">
        <v>207</v>
      </c>
      <c r="BA210" s="24">
        <v>126.20578947368425</v>
      </c>
      <c r="BB210" s="24">
        <v>123.27</v>
      </c>
      <c r="BC210" s="24">
        <v>40545.769999999953</v>
      </c>
      <c r="BD210" s="24">
        <v>32751.514043887313</v>
      </c>
      <c r="BZ210">
        <v>5113.86877477905</v>
      </c>
      <c r="CA210">
        <v>-1996.6587747790479</v>
      </c>
      <c r="CB210">
        <v>-24369.701214031178</v>
      </c>
    </row>
    <row r="211" spans="52:80" x14ac:dyDescent="0.15">
      <c r="AZ211" s="24">
        <v>208</v>
      </c>
      <c r="BA211" s="24">
        <v>126.20578947368425</v>
      </c>
      <c r="BB211" s="24">
        <v>121.67</v>
      </c>
      <c r="BC211" s="24">
        <v>40667.439999999951</v>
      </c>
      <c r="BD211" s="24">
        <v>32909.733918495462</v>
      </c>
      <c r="BZ211">
        <v>5116.0432192234912</v>
      </c>
      <c r="CA211">
        <v>-1995.5143303346051</v>
      </c>
      <c r="CB211">
        <v>-24367.442317673322</v>
      </c>
    </row>
    <row r="212" spans="52:80" x14ac:dyDescent="0.15">
      <c r="AZ212" s="24">
        <v>209</v>
      </c>
      <c r="BA212" s="24">
        <v>126.20578947368425</v>
      </c>
      <c r="BB212" s="24">
        <v>121.67</v>
      </c>
      <c r="BC212" s="24">
        <v>40789.10999999995</v>
      </c>
      <c r="BD212" s="24">
        <v>33067.95379310361</v>
      </c>
      <c r="BZ212">
        <v>5116.0432192234921</v>
      </c>
      <c r="CA212">
        <v>-1995.5143303346053</v>
      </c>
      <c r="CB212">
        <v>-24367.442317673318</v>
      </c>
    </row>
    <row r="213" spans="52:80" x14ac:dyDescent="0.15">
      <c r="AZ213" s="24">
        <v>210</v>
      </c>
      <c r="BA213" s="24">
        <v>126.20578947368425</v>
      </c>
      <c r="BB213" s="24">
        <v>116.54</v>
      </c>
      <c r="BC213" s="24">
        <v>40905.649999999951</v>
      </c>
      <c r="BD213" s="24">
        <v>33226.173667711759</v>
      </c>
      <c r="BZ213">
        <v>5264.46120533461</v>
      </c>
      <c r="CA213">
        <v>-1919.546830334602</v>
      </c>
      <c r="CB213">
        <v>-24213.26001647715</v>
      </c>
    </row>
    <row r="214" spans="52:80" x14ac:dyDescent="0.15">
      <c r="AZ214" s="24">
        <v>211</v>
      </c>
      <c r="BA214" s="24">
        <v>126.20578947368425</v>
      </c>
      <c r="BB214" s="24">
        <v>113.5</v>
      </c>
      <c r="BC214" s="24">
        <v>41019.149999999951</v>
      </c>
      <c r="BD214" s="24">
        <v>33384.393542319907</v>
      </c>
      <c r="BZ214">
        <v>5266.5812053346081</v>
      </c>
      <c r="CA214">
        <v>-1918.4768303346029</v>
      </c>
      <c r="CB214">
        <v>-24211.057679098103</v>
      </c>
    </row>
    <row r="215" spans="52:80" x14ac:dyDescent="0.15">
      <c r="AZ215" s="24">
        <v>212</v>
      </c>
      <c r="BA215" s="24">
        <v>126.20578947368425</v>
      </c>
      <c r="BB215" s="24">
        <v>113.5</v>
      </c>
      <c r="BC215" s="24">
        <v>41132.649999999951</v>
      </c>
      <c r="BD215" s="24">
        <v>33542.613416928056</v>
      </c>
      <c r="BZ215">
        <v>5266.5812053346081</v>
      </c>
      <c r="CA215">
        <v>-1918.4768303346029</v>
      </c>
      <c r="CB215">
        <v>-24211.057679098103</v>
      </c>
    </row>
    <row r="216" spans="52:80" x14ac:dyDescent="0.15">
      <c r="AZ216" s="24">
        <v>213</v>
      </c>
      <c r="BA216" s="24">
        <v>126.20578947368425</v>
      </c>
      <c r="BB216" s="24">
        <v>112.99</v>
      </c>
      <c r="BC216" s="24">
        <v>41245.639999999948</v>
      </c>
      <c r="BD216" s="24">
        <v>33700.833291536204</v>
      </c>
      <c r="BZ216">
        <v>5288.0890682378267</v>
      </c>
      <c r="CA216">
        <v>-1907.9239069475097</v>
      </c>
      <c r="CB216">
        <v>-24188.714485506003</v>
      </c>
    </row>
    <row r="217" spans="52:80" x14ac:dyDescent="0.15">
      <c r="AZ217" s="24">
        <v>214</v>
      </c>
      <c r="BA217" s="24">
        <v>126.20578947368425</v>
      </c>
      <c r="BB217" s="24">
        <v>99.7</v>
      </c>
      <c r="BC217" s="24">
        <v>41345.339999999946</v>
      </c>
      <c r="BD217" s="24">
        <v>33859.053166144353</v>
      </c>
      <c r="BZ217">
        <v>5288.0890682378267</v>
      </c>
      <c r="CA217">
        <v>-1907.9239069475097</v>
      </c>
      <c r="CB217">
        <v>-24188.714485506003</v>
      </c>
    </row>
    <row r="218" spans="52:80" x14ac:dyDescent="0.15">
      <c r="AZ218" s="24">
        <v>215</v>
      </c>
      <c r="BA218" s="24">
        <v>126.20578947368425</v>
      </c>
      <c r="BB218" s="24">
        <v>96.18</v>
      </c>
      <c r="BC218" s="24">
        <v>41441.519999999946</v>
      </c>
      <c r="BD218" s="24">
        <v>34017.273040752501</v>
      </c>
      <c r="BZ218">
        <v>5298.2563972700864</v>
      </c>
      <c r="CA218">
        <v>-1903.0755972700895</v>
      </c>
      <c r="CB218">
        <v>-24178.152273820699</v>
      </c>
    </row>
    <row r="219" spans="52:80" x14ac:dyDescent="0.15">
      <c r="AZ219" s="24">
        <v>216</v>
      </c>
      <c r="BA219" s="24">
        <v>126.20578947368425</v>
      </c>
      <c r="BB219" s="24">
        <v>60.26</v>
      </c>
      <c r="BC219" s="24">
        <v>41501.779999999948</v>
      </c>
      <c r="BD219" s="24">
        <v>34175.49291536065</v>
      </c>
      <c r="BZ219">
        <v>5298.2563972700864</v>
      </c>
      <c r="CA219">
        <v>-1903.0755972700895</v>
      </c>
      <c r="CB219">
        <v>-24178.152273820699</v>
      </c>
    </row>
    <row r="220" spans="52:80" x14ac:dyDescent="0.15">
      <c r="AZ220" s="24">
        <v>217</v>
      </c>
      <c r="BA220" s="24">
        <v>119.13437499999999</v>
      </c>
      <c r="BB220" s="24">
        <v>132.94</v>
      </c>
      <c r="BC220" s="24">
        <v>41634.71999999995</v>
      </c>
      <c r="BD220" s="24">
        <v>34333.712789968798</v>
      </c>
      <c r="BZ220">
        <v>5299.6609401272208</v>
      </c>
      <c r="CA220">
        <v>-1902.4248686986653</v>
      </c>
      <c r="CB220">
        <v>-24176.693180785442</v>
      </c>
    </row>
    <row r="221" spans="52:80" x14ac:dyDescent="0.15">
      <c r="AZ221" s="25">
        <v>218</v>
      </c>
      <c r="BA221" s="25">
        <v>119.13437499999999</v>
      </c>
      <c r="BB221" s="25">
        <v>129.63</v>
      </c>
      <c r="BC221" s="25">
        <v>41764.349999999948</v>
      </c>
      <c r="BD221" s="25">
        <v>34491.932664576947</v>
      </c>
      <c r="BZ221">
        <v>5299.6609401272208</v>
      </c>
      <c r="CA221">
        <v>-1902.4248686986653</v>
      </c>
      <c r="CB221">
        <v>-24176.693180785442</v>
      </c>
    </row>
    <row r="222" spans="52:80" x14ac:dyDescent="0.15">
      <c r="AZ222" s="25">
        <v>219</v>
      </c>
      <c r="BA222" s="25">
        <v>119.13437499999999</v>
      </c>
      <c r="BB222" s="25">
        <v>129.63</v>
      </c>
      <c r="BC222" s="25">
        <v>41893.979999999945</v>
      </c>
      <c r="BD222" s="25">
        <v>34650.152539185096</v>
      </c>
      <c r="BZ222">
        <v>5299.6609401272208</v>
      </c>
      <c r="CA222">
        <v>-1902.4248686986655</v>
      </c>
      <c r="CB222">
        <v>-24176.693180785442</v>
      </c>
    </row>
    <row r="223" spans="52:80" x14ac:dyDescent="0.15">
      <c r="AZ223" s="25">
        <v>220</v>
      </c>
      <c r="BA223" s="25">
        <v>119.13437499999999</v>
      </c>
      <c r="BB223" s="25">
        <v>129.62</v>
      </c>
      <c r="BC223" s="25">
        <v>42023.599999999948</v>
      </c>
      <c r="BD223" s="25">
        <v>34808.372413793244</v>
      </c>
      <c r="BZ223">
        <v>5313.4016868804792</v>
      </c>
      <c r="CA223">
        <v>-1896.3316868804782</v>
      </c>
      <c r="CB223">
        <v>-24162.41876560112</v>
      </c>
    </row>
    <row r="224" spans="52:80" x14ac:dyDescent="0.15">
      <c r="AZ224" s="25">
        <v>221</v>
      </c>
      <c r="BA224" s="25">
        <v>119.13437499999999</v>
      </c>
      <c r="BB224" s="25">
        <v>125.8</v>
      </c>
      <c r="BC224" s="25">
        <v>42149.399999999951</v>
      </c>
      <c r="BD224" s="25">
        <v>34966.592288401393</v>
      </c>
      <c r="BZ224">
        <v>5377.1560505168509</v>
      </c>
      <c r="CA224">
        <v>-1868.475050516839</v>
      </c>
      <c r="CB224">
        <v>-24096.188285358694</v>
      </c>
    </row>
    <row r="225" spans="52:80" x14ac:dyDescent="0.15">
      <c r="AZ225" s="25">
        <v>222</v>
      </c>
      <c r="BA225" s="25">
        <v>119.13437499999999</v>
      </c>
      <c r="BB225" s="25">
        <v>124.87</v>
      </c>
      <c r="BC225" s="25">
        <v>42274.269999999953</v>
      </c>
      <c r="BD225" s="25">
        <v>35124.812163009541</v>
      </c>
      <c r="BZ225">
        <v>5377.1560505168509</v>
      </c>
      <c r="CA225">
        <v>-1868.4750505168392</v>
      </c>
      <c r="CB225">
        <v>-24096.188285358694</v>
      </c>
    </row>
    <row r="226" spans="52:80" x14ac:dyDescent="0.15">
      <c r="AZ226" s="25">
        <v>223</v>
      </c>
      <c r="BA226" s="25">
        <v>119.13437499999999</v>
      </c>
      <c r="BB226" s="25">
        <v>123.97</v>
      </c>
      <c r="BC226" s="25">
        <v>42398.239999999954</v>
      </c>
      <c r="BD226" s="25">
        <v>35283.03203761769</v>
      </c>
      <c r="BZ226">
        <v>5409.4568505168409</v>
      </c>
      <c r="CA226">
        <v>-1854.7760505168435</v>
      </c>
      <c r="CB226">
        <v>-24062.632974409069</v>
      </c>
    </row>
    <row r="227" spans="52:80" x14ac:dyDescent="0.15">
      <c r="AZ227" s="25">
        <v>224</v>
      </c>
      <c r="BA227" s="25">
        <v>119.13437499999999</v>
      </c>
      <c r="BB227" s="25">
        <v>123.97</v>
      </c>
      <c r="BC227" s="25">
        <v>42522.209999999955</v>
      </c>
      <c r="BD227" s="25">
        <v>35441.251912225838</v>
      </c>
      <c r="BZ227">
        <v>5464.1158827749014</v>
      </c>
      <c r="CA227">
        <v>-1831.9407214845871</v>
      </c>
      <c r="CB227">
        <v>-24005.851073538954</v>
      </c>
    </row>
    <row r="228" spans="52:80" x14ac:dyDescent="0.15">
      <c r="AZ228" s="25">
        <v>225</v>
      </c>
      <c r="BA228" s="25">
        <v>119.13437499999999</v>
      </c>
      <c r="BB228" s="25">
        <v>123.97</v>
      </c>
      <c r="BC228" s="25">
        <v>42646.179999999957</v>
      </c>
      <c r="BD228" s="25">
        <v>35599.471786833987</v>
      </c>
      <c r="BZ228">
        <v>5464.1158827749023</v>
      </c>
      <c r="CA228">
        <v>-1831.9407214845874</v>
      </c>
      <c r="CB228">
        <v>-24005.851073538954</v>
      </c>
    </row>
    <row r="229" spans="52:80" x14ac:dyDescent="0.15">
      <c r="AZ229" s="25">
        <v>226</v>
      </c>
      <c r="BA229" s="25">
        <v>119.13437499999999</v>
      </c>
      <c r="BB229" s="25">
        <v>123.89</v>
      </c>
      <c r="BC229" s="25">
        <v>42770.069999999956</v>
      </c>
      <c r="BD229" s="25">
        <v>35757.691661442135</v>
      </c>
      <c r="BZ229">
        <v>5489.3160210237529</v>
      </c>
      <c r="CA229">
        <v>-1821.7274495951849</v>
      </c>
      <c r="CB229">
        <v>-23979.672202584858</v>
      </c>
    </row>
    <row r="230" spans="52:80" x14ac:dyDescent="0.15">
      <c r="AZ230" s="25">
        <v>227</v>
      </c>
      <c r="BA230" s="25">
        <v>119.13437499999999</v>
      </c>
      <c r="BB230" s="25">
        <v>123.89</v>
      </c>
      <c r="BC230" s="25">
        <v>42893.959999999955</v>
      </c>
      <c r="BD230" s="25">
        <v>35915.911536050284</v>
      </c>
      <c r="BZ230">
        <v>5558.3674495951855</v>
      </c>
      <c r="CA230">
        <v>-1794.1674495951827</v>
      </c>
      <c r="CB230">
        <v>-23907.938927952931</v>
      </c>
    </row>
    <row r="231" spans="52:80" x14ac:dyDescent="0.15">
      <c r="AZ231" s="25">
        <v>228</v>
      </c>
      <c r="BA231" s="25">
        <v>119.13437499999999</v>
      </c>
      <c r="BB231" s="25">
        <v>122.62</v>
      </c>
      <c r="BC231" s="25">
        <v>43016.579999999958</v>
      </c>
      <c r="BD231" s="25">
        <v>36074.131410658432</v>
      </c>
      <c r="BZ231">
        <v>5558.3674495951855</v>
      </c>
      <c r="CA231">
        <v>-1794.1674495951825</v>
      </c>
      <c r="CB231">
        <v>-23907.938927952931</v>
      </c>
    </row>
    <row r="232" spans="52:80" x14ac:dyDescent="0.15">
      <c r="AZ232" s="25">
        <v>229</v>
      </c>
      <c r="BA232" s="25">
        <v>119.13437499999999</v>
      </c>
      <c r="BB232" s="25">
        <v>119.9</v>
      </c>
      <c r="BC232" s="25">
        <v>43136.47999999996</v>
      </c>
      <c r="BD232" s="25">
        <v>36232.351285266581</v>
      </c>
      <c r="BZ232">
        <v>5649.7103067380385</v>
      </c>
      <c r="CA232">
        <v>-1758.8217353094699</v>
      </c>
      <c r="CB232">
        <v>-23813.048461634557</v>
      </c>
    </row>
    <row r="233" spans="52:80" x14ac:dyDescent="0.15">
      <c r="AZ233" s="25">
        <v>230</v>
      </c>
      <c r="BA233" s="25">
        <v>119.13437499999999</v>
      </c>
      <c r="BB233" s="25">
        <v>108.96</v>
      </c>
      <c r="BC233" s="25">
        <v>43245.439999999959</v>
      </c>
      <c r="BD233" s="25">
        <v>36390.571159874729</v>
      </c>
      <c r="BZ233">
        <v>5774.4503067380401</v>
      </c>
      <c r="CA233">
        <v>-1711.3017353094694</v>
      </c>
      <c r="CB233">
        <v>-23683.463761321949</v>
      </c>
    </row>
    <row r="234" spans="52:80" x14ac:dyDescent="0.15">
      <c r="AZ234" s="25">
        <v>231</v>
      </c>
      <c r="BA234" s="25">
        <v>119.13437499999999</v>
      </c>
      <c r="BB234" s="25">
        <v>104.87</v>
      </c>
      <c r="BC234" s="25">
        <v>43350.309999999961</v>
      </c>
      <c r="BD234" s="25">
        <v>36548.791034482878</v>
      </c>
      <c r="BZ234">
        <v>5802.2903067380375</v>
      </c>
      <c r="CA234">
        <v>-1700.8617353094705</v>
      </c>
      <c r="CB234">
        <v>-23654.542500646123</v>
      </c>
    </row>
    <row r="235" spans="52:80" x14ac:dyDescent="0.15">
      <c r="AZ235" s="25">
        <v>232</v>
      </c>
      <c r="BA235" s="25">
        <v>119.13437499999999</v>
      </c>
      <c r="BB235" s="25">
        <v>57.62</v>
      </c>
      <c r="BC235" s="25">
        <v>43407.929999999964</v>
      </c>
      <c r="BD235" s="25">
        <v>36707.010909091026</v>
      </c>
      <c r="BZ235">
        <v>5918.1070736553283</v>
      </c>
      <c r="CA235">
        <v>-1658.113915760599</v>
      </c>
      <c r="CB235">
        <v>-23534.227597390131</v>
      </c>
    </row>
    <row r="236" spans="52:80" x14ac:dyDescent="0.15">
      <c r="AZ236" s="25">
        <v>233</v>
      </c>
      <c r="BA236" s="25">
        <v>105.43</v>
      </c>
      <c r="BB236" s="25">
        <v>117.23</v>
      </c>
      <c r="BC236" s="25">
        <v>43525.159999999967</v>
      </c>
      <c r="BD236" s="25">
        <v>36865.230783699175</v>
      </c>
      <c r="BZ236">
        <v>5930.9278104974537</v>
      </c>
      <c r="CA236">
        <v>-1653.4568104974339</v>
      </c>
      <c r="CB236">
        <v>-23520.908923817311</v>
      </c>
    </row>
    <row r="237" spans="52:80" x14ac:dyDescent="0.15">
      <c r="AZ237" s="25">
        <v>234</v>
      </c>
      <c r="BA237" s="25">
        <v>105.43</v>
      </c>
      <c r="BB237" s="25">
        <v>117.23</v>
      </c>
      <c r="BC237" s="25">
        <v>43642.38999999997</v>
      </c>
      <c r="BD237" s="25">
        <v>37023.450658307323</v>
      </c>
      <c r="BZ237">
        <v>5930.9278104974528</v>
      </c>
      <c r="CA237">
        <v>-1653.4568104974339</v>
      </c>
      <c r="CB237">
        <v>-23520.908923817311</v>
      </c>
    </row>
    <row r="238" spans="52:80" x14ac:dyDescent="0.15">
      <c r="AZ238" s="25">
        <v>235</v>
      </c>
      <c r="BA238" s="25">
        <v>105.43</v>
      </c>
      <c r="BB238" s="25">
        <v>109.44</v>
      </c>
      <c r="BC238" s="25">
        <v>43751.829999999973</v>
      </c>
      <c r="BD238" s="25">
        <v>37181.670532915472</v>
      </c>
      <c r="BZ238">
        <v>5940.1747195883563</v>
      </c>
      <c r="CA238">
        <v>-1650.2047195883456</v>
      </c>
      <c r="CB238">
        <v>-23511.30287969864</v>
      </c>
    </row>
    <row r="239" spans="52:80" x14ac:dyDescent="0.15">
      <c r="AZ239" s="25">
        <v>236</v>
      </c>
      <c r="BA239" s="25">
        <v>105.43</v>
      </c>
      <c r="BB239" s="25">
        <v>109.44</v>
      </c>
      <c r="BC239" s="25">
        <v>43861.269999999975</v>
      </c>
      <c r="BD239" s="25">
        <v>37339.890407523621</v>
      </c>
      <c r="BZ239">
        <v>5940.1747195883563</v>
      </c>
      <c r="CA239">
        <v>-1650.2047195883458</v>
      </c>
      <c r="CB239">
        <v>-23511.30287969864</v>
      </c>
    </row>
    <row r="240" spans="52:80" x14ac:dyDescent="0.15">
      <c r="AZ240" s="25">
        <v>237</v>
      </c>
      <c r="BA240" s="25">
        <v>105.43</v>
      </c>
      <c r="BB240" s="25">
        <v>106.29</v>
      </c>
      <c r="BC240" s="25">
        <v>43967.559999999976</v>
      </c>
      <c r="BD240" s="25">
        <v>37498.110282131769</v>
      </c>
      <c r="BZ240">
        <v>5940.1747195883563</v>
      </c>
      <c r="CA240">
        <v>-1650.2047195883461</v>
      </c>
      <c r="CB240">
        <v>-23511.30287969864</v>
      </c>
    </row>
    <row r="241" spans="52:80" x14ac:dyDescent="0.15">
      <c r="AZ241" s="25">
        <v>238</v>
      </c>
      <c r="BA241" s="25">
        <v>105.43</v>
      </c>
      <c r="BB241" s="25">
        <v>106.29</v>
      </c>
      <c r="BC241" s="25">
        <v>44073.849999999977</v>
      </c>
      <c r="BD241" s="25">
        <v>37656.330156739918</v>
      </c>
      <c r="BZ241">
        <v>5969.8628650429009</v>
      </c>
      <c r="CA241">
        <v>-1640.2672650428917</v>
      </c>
      <c r="CB241">
        <v>-23480.461694581085</v>
      </c>
    </row>
    <row r="242" spans="52:80" x14ac:dyDescent="0.15">
      <c r="AZ242" s="25">
        <v>239</v>
      </c>
      <c r="BA242" s="25">
        <v>105.43</v>
      </c>
      <c r="BB242" s="25">
        <v>97.96</v>
      </c>
      <c r="BC242" s="25">
        <v>44171.809999999976</v>
      </c>
      <c r="BD242" s="25">
        <v>37814.550031348066</v>
      </c>
      <c r="BZ242">
        <v>6019.4201983762332</v>
      </c>
      <c r="CA242">
        <v>-1623.9546428206697</v>
      </c>
      <c r="CB242">
        <v>-23428.97963438955</v>
      </c>
    </row>
    <row r="243" spans="52:80" x14ac:dyDescent="0.15">
      <c r="AZ243" s="25">
        <v>240</v>
      </c>
      <c r="BA243" s="25">
        <v>105.43</v>
      </c>
      <c r="BB243" s="25">
        <v>96.53</v>
      </c>
      <c r="BC243" s="25">
        <v>44268.339999999975</v>
      </c>
      <c r="BD243" s="25">
        <v>37972.769905956215</v>
      </c>
      <c r="BZ243">
        <v>6025.8636011540093</v>
      </c>
      <c r="CA243">
        <v>-1621.8692261540036</v>
      </c>
      <c r="CB243">
        <v>-23422.285980245317</v>
      </c>
    </row>
    <row r="244" spans="52:80" x14ac:dyDescent="0.15">
      <c r="AZ244" s="25">
        <v>241</v>
      </c>
      <c r="BA244" s="25">
        <v>105.43</v>
      </c>
      <c r="BB244" s="25">
        <v>88.46</v>
      </c>
      <c r="BC244" s="25">
        <v>44356.799999999974</v>
      </c>
      <c r="BD244" s="25">
        <v>38130.989780564363</v>
      </c>
      <c r="BZ244">
        <v>6069.5143511540127</v>
      </c>
      <c r="CA244">
        <v>-1607.9803511540026</v>
      </c>
      <c r="CB244">
        <v>-23376.939905552586</v>
      </c>
    </row>
    <row r="245" spans="52:80" x14ac:dyDescent="0.15">
      <c r="AZ245" s="25">
        <v>242</v>
      </c>
      <c r="BA245" s="25">
        <v>98.695833333333326</v>
      </c>
      <c r="BB245" s="25">
        <v>132.79</v>
      </c>
      <c r="BC245" s="25">
        <v>44489.589999999975</v>
      </c>
      <c r="BD245" s="25">
        <v>38289.209655172512</v>
      </c>
      <c r="BZ245">
        <v>6305.9533511540094</v>
      </c>
      <c r="CA245">
        <v>-1534.0323511540041</v>
      </c>
      <c r="CB245">
        <v>-23131.317996323691</v>
      </c>
    </row>
    <row r="246" spans="52:80" x14ac:dyDescent="0.15">
      <c r="AZ246" s="25">
        <v>243</v>
      </c>
      <c r="BA246" s="25">
        <v>98.695833333333326</v>
      </c>
      <c r="BB246" s="25">
        <v>120.84</v>
      </c>
      <c r="BC246" s="25">
        <v>44610.429999999971</v>
      </c>
      <c r="BD246" s="25">
        <v>38447.42952978066</v>
      </c>
      <c r="BZ246">
        <v>6542.6333511540161</v>
      </c>
      <c r="CA246">
        <v>-1461.2823511540018</v>
      </c>
      <c r="CB246">
        <v>-22885.445727043676</v>
      </c>
    </row>
    <row r="247" spans="52:80" x14ac:dyDescent="0.15">
      <c r="AZ247" s="25">
        <v>244</v>
      </c>
      <c r="BA247" s="25">
        <v>98.695833333333326</v>
      </c>
      <c r="BB247" s="25">
        <v>120.84</v>
      </c>
      <c r="BC247" s="25">
        <v>44731.269999999968</v>
      </c>
      <c r="BD247" s="25">
        <v>38605.649404388809</v>
      </c>
      <c r="BZ247">
        <v>6578.3312923304693</v>
      </c>
      <c r="CA247">
        <v>-1450.5001158598893</v>
      </c>
      <c r="CB247">
        <v>-22848.361335436111</v>
      </c>
    </row>
    <row r="248" spans="52:80" x14ac:dyDescent="0.15">
      <c r="AZ248" s="25">
        <v>245</v>
      </c>
      <c r="BA248" s="25">
        <v>98.695833333333326</v>
      </c>
      <c r="BB248" s="25">
        <v>117.35</v>
      </c>
      <c r="BC248" s="25">
        <v>44848.619999999966</v>
      </c>
      <c r="BD248" s="25">
        <v>38763.869278996957</v>
      </c>
      <c r="BZ248">
        <v>6581.3907881287932</v>
      </c>
      <c r="CA248">
        <v>-1449.5922167002241</v>
      </c>
      <c r="CB248">
        <v>-22845.183013757953</v>
      </c>
    </row>
    <row r="249" spans="52:80" x14ac:dyDescent="0.15">
      <c r="AZ249" s="25">
        <v>246</v>
      </c>
      <c r="BA249" s="25">
        <v>98.695833333333326</v>
      </c>
      <c r="BB249" s="25">
        <v>104.11</v>
      </c>
      <c r="BC249" s="25">
        <v>44952.729999999967</v>
      </c>
      <c r="BD249" s="25">
        <v>38922.089153605106</v>
      </c>
      <c r="BZ249">
        <v>6598.9374115054216</v>
      </c>
      <c r="CA249">
        <v>-1444.4774115054179</v>
      </c>
      <c r="CB249">
        <v>-22826.954907843581</v>
      </c>
    </row>
    <row r="250" spans="52:80" x14ac:dyDescent="0.15">
      <c r="AZ250" s="25">
        <v>247</v>
      </c>
      <c r="BA250" s="25">
        <v>98.695833333333326</v>
      </c>
      <c r="BB250" s="25">
        <v>100.95</v>
      </c>
      <c r="BC250" s="25">
        <v>45053.679999999964</v>
      </c>
      <c r="BD250" s="25">
        <v>39080.309028213254</v>
      </c>
      <c r="BZ250">
        <v>7009.0392296872369</v>
      </c>
      <c r="CA250">
        <v>-1327.0692296872369</v>
      </c>
      <c r="CB250">
        <v>-22400.925396806655</v>
      </c>
    </row>
    <row r="251" spans="52:80" x14ac:dyDescent="0.15">
      <c r="AZ251" s="25">
        <v>248</v>
      </c>
      <c r="BA251" s="25">
        <v>98.695833333333326</v>
      </c>
      <c r="BB251" s="25">
        <v>100.95</v>
      </c>
      <c r="BC251" s="25">
        <v>45154.629999999961</v>
      </c>
      <c r="BD251" s="25">
        <v>39238.528902821403</v>
      </c>
      <c r="BZ251">
        <v>7029.3033024145079</v>
      </c>
      <c r="CA251">
        <v>-1321.3725024145101</v>
      </c>
      <c r="CB251">
        <v>-22379.874300193889</v>
      </c>
    </row>
    <row r="252" spans="52:80" x14ac:dyDescent="0.15">
      <c r="AZ252" s="24">
        <v>249</v>
      </c>
      <c r="BA252" s="24">
        <v>98.695833333333326</v>
      </c>
      <c r="BB252" s="24">
        <v>85.19</v>
      </c>
      <c r="BC252" s="24">
        <v>45239.819999999963</v>
      </c>
      <c r="BD252" s="24">
        <v>39396.748777429551</v>
      </c>
      <c r="BZ252">
        <v>7219.5449690811802</v>
      </c>
      <c r="CA252">
        <v>-1268.8658024145084</v>
      </c>
      <c r="CB252">
        <v>-22182.243954178404</v>
      </c>
    </row>
    <row r="253" spans="52:80" x14ac:dyDescent="0.15">
      <c r="AZ253" s="24">
        <v>250</v>
      </c>
      <c r="BA253" s="24">
        <v>98.695833333333326</v>
      </c>
      <c r="BB253" s="24">
        <v>81.28</v>
      </c>
      <c r="BC253" s="24">
        <v>45321.099999999962</v>
      </c>
      <c r="BD253" s="24">
        <v>39554.9686520377</v>
      </c>
      <c r="BZ253">
        <v>7368.2624690811817</v>
      </c>
      <c r="CA253">
        <v>-1228.5758024145077</v>
      </c>
      <c r="CB253">
        <v>-22027.750506457218</v>
      </c>
    </row>
    <row r="254" spans="52:80" x14ac:dyDescent="0.15">
      <c r="AZ254" s="24">
        <v>251</v>
      </c>
      <c r="BA254" s="24">
        <v>98.695833333333326</v>
      </c>
      <c r="BB254" s="24">
        <v>79.23</v>
      </c>
      <c r="BC254" s="24">
        <v>45400.329999999965</v>
      </c>
      <c r="BD254" s="24">
        <v>39713.188526645848</v>
      </c>
      <c r="BZ254">
        <v>7452.0104690811804</v>
      </c>
      <c r="CA254">
        <v>-1206.3094690811745</v>
      </c>
      <c r="CB254">
        <v>-21940.749869277643</v>
      </c>
    </row>
    <row r="255" spans="52:80" x14ac:dyDescent="0.15">
      <c r="AZ255" s="24">
        <v>252</v>
      </c>
      <c r="BA255" s="24">
        <v>98.695833333333326</v>
      </c>
      <c r="BB255" s="24">
        <v>70.41</v>
      </c>
      <c r="BC255" s="24">
        <v>45470.739999999969</v>
      </c>
      <c r="BD255" s="24">
        <v>39871.408401253997</v>
      </c>
      <c r="BZ255">
        <v>7576.7956913033941</v>
      </c>
      <c r="CA255">
        <v>-1173.7568024145103</v>
      </c>
      <c r="CB255">
        <v>-21811.118190384681</v>
      </c>
    </row>
    <row r="256" spans="52:80" x14ac:dyDescent="0.15">
      <c r="AZ256" s="24">
        <v>253</v>
      </c>
      <c r="BA256" s="24">
        <v>98.695833333333326</v>
      </c>
      <c r="BB256" s="24">
        <v>70.41</v>
      </c>
      <c r="BC256" s="24">
        <v>45541.149999999972</v>
      </c>
      <c r="BD256" s="24">
        <v>40029.628275862146</v>
      </c>
      <c r="BZ256">
        <v>7576.7956913033941</v>
      </c>
      <c r="CA256">
        <v>-1173.7568024145103</v>
      </c>
      <c r="CB256">
        <v>-21811.118190384681</v>
      </c>
    </row>
    <row r="257" spans="52:80" x14ac:dyDescent="0.15">
      <c r="AZ257" s="24">
        <v>254</v>
      </c>
      <c r="BA257" s="24">
        <v>93.912857142857163</v>
      </c>
      <c r="BB257" s="24">
        <v>136.27000000000001</v>
      </c>
      <c r="BC257" s="24">
        <v>45677.419999999969</v>
      </c>
      <c r="BD257" s="24">
        <v>40187.848150470294</v>
      </c>
      <c r="BZ257">
        <v>7674.8290246367451</v>
      </c>
      <c r="CA257">
        <v>-1149.1523579700618</v>
      </c>
      <c r="CB257">
        <v>-21709.277400576695</v>
      </c>
    </row>
    <row r="258" spans="52:80" x14ac:dyDescent="0.15">
      <c r="AZ258" s="24">
        <v>255</v>
      </c>
      <c r="BA258" s="24">
        <v>93.912857142857163</v>
      </c>
      <c r="BB258" s="24">
        <v>130.09</v>
      </c>
      <c r="BC258" s="24">
        <v>45807.509999999966</v>
      </c>
      <c r="BD258" s="24">
        <v>40346.068025078443</v>
      </c>
      <c r="BZ258">
        <v>7721.7623579700794</v>
      </c>
      <c r="CA258">
        <v>-1137.6023579700618</v>
      </c>
      <c r="CB258">
        <v>-21660.521252310929</v>
      </c>
    </row>
    <row r="259" spans="52:80" x14ac:dyDescent="0.15">
      <c r="AZ259" s="24">
        <v>256</v>
      </c>
      <c r="BA259" s="24">
        <v>93.912857142857163</v>
      </c>
      <c r="BB259" s="24">
        <v>114.95</v>
      </c>
      <c r="BC259" s="24">
        <v>45922.459999999963</v>
      </c>
      <c r="BD259" s="24">
        <v>40504.287899686591</v>
      </c>
      <c r="BZ259">
        <v>7759.3175192603831</v>
      </c>
      <c r="CA259">
        <v>-1128.5423579700664</v>
      </c>
      <c r="CB259">
        <v>-21621.507509157203</v>
      </c>
    </row>
    <row r="260" spans="52:80" x14ac:dyDescent="0.15">
      <c r="AZ260" s="24">
        <v>257</v>
      </c>
      <c r="BA260" s="24">
        <v>93.912857142857163</v>
      </c>
      <c r="BB260" s="24">
        <v>110</v>
      </c>
      <c r="BC260" s="24">
        <v>46032.459999999963</v>
      </c>
      <c r="BD260" s="24">
        <v>40662.50777429474</v>
      </c>
      <c r="BZ260">
        <v>7824.0790860806628</v>
      </c>
      <c r="CA260">
        <v>-1113.230514652093</v>
      </c>
      <c r="CB260">
        <v>-21554.230707584484</v>
      </c>
    </row>
    <row r="261" spans="52:80" x14ac:dyDescent="0.15">
      <c r="AZ261" s="24">
        <v>258</v>
      </c>
      <c r="BA261" s="24">
        <v>93.912857142857163</v>
      </c>
      <c r="BB261" s="24">
        <v>106.77</v>
      </c>
      <c r="BC261" s="24">
        <v>46139.22999999996</v>
      </c>
      <c r="BD261" s="24">
        <v>40820.727648902888</v>
      </c>
      <c r="BZ261">
        <v>7900.550686080669</v>
      </c>
      <c r="CA261">
        <v>-1095.5150860806627</v>
      </c>
      <c r="CB261">
        <v>-21474.789074039298</v>
      </c>
    </row>
    <row r="262" spans="52:80" x14ac:dyDescent="0.15">
      <c r="AZ262" s="24">
        <v>259</v>
      </c>
      <c r="BA262" s="24">
        <v>93.912857142857163</v>
      </c>
      <c r="BB262" s="24">
        <v>106.65</v>
      </c>
      <c r="BC262" s="24">
        <v>46245.879999999961</v>
      </c>
      <c r="BD262" s="24">
        <v>40978.947523511037</v>
      </c>
      <c r="BZ262">
        <v>8058.433828937792</v>
      </c>
      <c r="CA262">
        <v>-1059.687757509239</v>
      </c>
      <c r="CB262">
        <v>-21310.774004682611</v>
      </c>
    </row>
    <row r="263" spans="52:80" x14ac:dyDescent="0.15">
      <c r="AZ263" s="24">
        <v>260</v>
      </c>
      <c r="BA263" s="24">
        <v>93.912857142857163</v>
      </c>
      <c r="BB263" s="24">
        <v>106.11</v>
      </c>
      <c r="BC263" s="24">
        <v>46351.989999999962</v>
      </c>
      <c r="BD263" s="24">
        <v>41137.167398119185</v>
      </c>
      <c r="BZ263">
        <v>8093.5559905919363</v>
      </c>
      <c r="CA263">
        <v>-1051.8828326972068</v>
      </c>
      <c r="CB263">
        <v>-21274.287754944889</v>
      </c>
    </row>
    <row r="264" spans="52:80" x14ac:dyDescent="0.15">
      <c r="AZ264" s="24">
        <v>261</v>
      </c>
      <c r="BA264" s="24">
        <v>93.912857142857163</v>
      </c>
      <c r="BB264" s="24">
        <v>105.41</v>
      </c>
      <c r="BC264" s="24">
        <v>46457.399999999965</v>
      </c>
      <c r="BD264" s="24">
        <v>41295.387272727334</v>
      </c>
      <c r="BZ264">
        <v>8111.8844993638786</v>
      </c>
      <c r="CA264">
        <v>-1047.8953326972044</v>
      </c>
      <c r="CB264">
        <v>-21255.247396468149</v>
      </c>
    </row>
    <row r="265" spans="52:80" x14ac:dyDescent="0.15">
      <c r="AZ265" s="24">
        <v>262</v>
      </c>
      <c r="BA265" s="24">
        <v>93.912857142857163</v>
      </c>
      <c r="BB265" s="24">
        <v>101.64</v>
      </c>
      <c r="BC265" s="24">
        <v>46559.039999999964</v>
      </c>
      <c r="BD265" s="24">
        <v>41453.607147335482</v>
      </c>
      <c r="BZ265">
        <v>8111.8844993638795</v>
      </c>
      <c r="CA265">
        <v>-1047.8953326972046</v>
      </c>
      <c r="CB265">
        <v>-21255.247396468145</v>
      </c>
    </row>
    <row r="266" spans="52:80" x14ac:dyDescent="0.15">
      <c r="AZ266" s="24">
        <v>263</v>
      </c>
      <c r="BA266" s="24">
        <v>93.912857142857163</v>
      </c>
      <c r="BB266" s="24">
        <v>97.36</v>
      </c>
      <c r="BC266" s="24">
        <v>46656.399999999965</v>
      </c>
      <c r="BD266" s="24">
        <v>41611.827021943631</v>
      </c>
      <c r="BZ266">
        <v>8202.7044993638792</v>
      </c>
      <c r="CA266">
        <v>-1028.9744993638715</v>
      </c>
      <c r="CB266">
        <v>-21160.900094220342</v>
      </c>
    </row>
    <row r="267" spans="52:80" x14ac:dyDescent="0.15">
      <c r="AZ267" s="24">
        <v>264</v>
      </c>
      <c r="BA267" s="24">
        <v>93.912857142857163</v>
      </c>
      <c r="BB267" s="24">
        <v>96.58</v>
      </c>
      <c r="BC267" s="24">
        <v>46752.979999999967</v>
      </c>
      <c r="BD267" s="24">
        <v>41770.046896551779</v>
      </c>
      <c r="BZ267">
        <v>8343.5416746885348</v>
      </c>
      <c r="CA267">
        <v>-1000.2756032599793</v>
      </c>
      <c r="CB267">
        <v>-21014.593030268763</v>
      </c>
    </row>
    <row r="268" spans="52:80" x14ac:dyDescent="0.15">
      <c r="AZ268" s="24">
        <v>265</v>
      </c>
      <c r="BA268" s="24">
        <v>93.912857142857163</v>
      </c>
      <c r="BB268" s="24">
        <v>92.35</v>
      </c>
      <c r="BC268" s="24">
        <v>46845.329999999965</v>
      </c>
      <c r="BD268" s="24">
        <v>41928.266771159928</v>
      </c>
      <c r="BZ268">
        <v>8376.1950746885541</v>
      </c>
      <c r="CA268">
        <v>-993.76947468854701</v>
      </c>
      <c r="CB268">
        <v>-20980.671424904082</v>
      </c>
    </row>
    <row r="269" spans="52:80" x14ac:dyDescent="0.15">
      <c r="AZ269" s="24">
        <v>266</v>
      </c>
      <c r="BA269" s="24">
        <v>93.912857142857163</v>
      </c>
      <c r="BB269" s="24">
        <v>87.8</v>
      </c>
      <c r="BC269" s="24">
        <v>46933.129999999968</v>
      </c>
      <c r="BD269" s="24">
        <v>42086.486645768076</v>
      </c>
      <c r="BZ269">
        <v>8626.2672746885546</v>
      </c>
      <c r="CA269">
        <v>-945.06627468854686</v>
      </c>
      <c r="CB269">
        <v>-20720.886824186473</v>
      </c>
    </row>
    <row r="270" spans="52:80" x14ac:dyDescent="0.15">
      <c r="AZ270" s="24">
        <v>267</v>
      </c>
      <c r="BA270" s="24">
        <v>93.912857142857163</v>
      </c>
      <c r="BB270" s="24">
        <v>86.71</v>
      </c>
      <c r="BC270" s="24">
        <v>47019.839999999967</v>
      </c>
      <c r="BD270" s="24">
        <v>42244.706520376225</v>
      </c>
      <c r="BZ270">
        <v>8626.2672746885528</v>
      </c>
      <c r="CA270">
        <v>-945.06627468854686</v>
      </c>
      <c r="CB270">
        <v>-20720.886824186477</v>
      </c>
    </row>
    <row r="271" spans="52:80" x14ac:dyDescent="0.15">
      <c r="AZ271" s="24">
        <v>268</v>
      </c>
      <c r="BA271" s="24">
        <v>93.912857142857163</v>
      </c>
      <c r="BB271" s="24">
        <v>78.67</v>
      </c>
      <c r="BC271" s="24">
        <v>47098.509999999966</v>
      </c>
      <c r="BD271" s="24">
        <v>42402.926394984373</v>
      </c>
      <c r="BZ271">
        <v>8642.580203259964</v>
      </c>
      <c r="CA271">
        <v>-942.03413183140674</v>
      </c>
      <c r="CB271">
        <v>-20703.9403277928</v>
      </c>
    </row>
    <row r="272" spans="52:80" x14ac:dyDescent="0.15">
      <c r="AZ272" s="24">
        <v>269</v>
      </c>
      <c r="BA272" s="24">
        <v>93.912857142857163</v>
      </c>
      <c r="BB272" s="24">
        <v>78.239999999999995</v>
      </c>
      <c r="BC272" s="24">
        <v>47176.749999999964</v>
      </c>
      <c r="BD272" s="24">
        <v>42561.146269592522</v>
      </c>
      <c r="BZ272">
        <v>8644.8857227405024</v>
      </c>
      <c r="CA272">
        <v>-941.61572274049468</v>
      </c>
      <c r="CB272">
        <v>-20701.54526565595</v>
      </c>
    </row>
    <row r="273" spans="52:80" x14ac:dyDescent="0.15">
      <c r="AZ273" s="24">
        <v>270</v>
      </c>
      <c r="BA273" s="24">
        <v>93.912857142857163</v>
      </c>
      <c r="BB273" s="24">
        <v>76.790000000000006</v>
      </c>
      <c r="BC273" s="24">
        <v>47253.539999999964</v>
      </c>
      <c r="BD273" s="24">
        <v>42719.366144200671</v>
      </c>
      <c r="BZ273">
        <v>9395.9516642989256</v>
      </c>
      <c r="CA273">
        <v>-808.58559287036792</v>
      </c>
      <c r="CB273">
        <v>-19921.30913488911</v>
      </c>
    </row>
    <row r="274" spans="52:80" x14ac:dyDescent="0.15">
      <c r="AZ274" s="24">
        <v>271</v>
      </c>
      <c r="BA274" s="24">
        <v>93.912857142857163</v>
      </c>
      <c r="BB274" s="24">
        <v>72.430000000000007</v>
      </c>
      <c r="BC274" s="24">
        <v>47325.969999999965</v>
      </c>
      <c r="BD274" s="24">
        <v>42877.586018808819</v>
      </c>
      <c r="BZ274">
        <v>9395.9516642989256</v>
      </c>
      <c r="CA274">
        <v>-808.58559287036746</v>
      </c>
      <c r="CB274">
        <v>-19921.30913488911</v>
      </c>
    </row>
    <row r="275" spans="52:80" x14ac:dyDescent="0.15">
      <c r="AZ275" s="24">
        <v>272</v>
      </c>
      <c r="BA275" s="24">
        <v>93.912857142857163</v>
      </c>
      <c r="BB275" s="24">
        <v>70.16</v>
      </c>
      <c r="BC275" s="24">
        <v>47396.129999999968</v>
      </c>
      <c r="BD275" s="24">
        <v>43035.805893416968</v>
      </c>
      <c r="BZ275">
        <v>9395.9516642989256</v>
      </c>
      <c r="CA275">
        <v>-808.58559287036746</v>
      </c>
      <c r="CB275">
        <v>-19921.30913488911</v>
      </c>
    </row>
    <row r="276" spans="52:80" x14ac:dyDescent="0.15">
      <c r="AZ276" s="24">
        <v>273</v>
      </c>
      <c r="BA276" s="24">
        <v>93.912857142857163</v>
      </c>
      <c r="BB276" s="24">
        <v>60.28</v>
      </c>
      <c r="BC276" s="24">
        <v>47456.409999999967</v>
      </c>
      <c r="BD276" s="24">
        <v>43194.025768025116</v>
      </c>
      <c r="BZ276">
        <v>9621.8832056523115</v>
      </c>
      <c r="CA276">
        <v>-771.48004775758523</v>
      </c>
      <c r="CB276">
        <v>-19686.602777045242</v>
      </c>
    </row>
    <row r="277" spans="52:80" x14ac:dyDescent="0.15">
      <c r="AZ277" s="24">
        <v>274</v>
      </c>
      <c r="BA277" s="24">
        <v>93.912857142857163</v>
      </c>
      <c r="BB277" s="24">
        <v>56.91</v>
      </c>
      <c r="BC277" s="24">
        <v>47513.319999999971</v>
      </c>
      <c r="BD277" s="24">
        <v>43352.245642633265</v>
      </c>
      <c r="BZ277">
        <v>9792.5194285625366</v>
      </c>
      <c r="CA277">
        <v>-744.17825209194939</v>
      </c>
      <c r="CB277">
        <v>-19509.339318585269</v>
      </c>
    </row>
    <row r="278" spans="52:80" x14ac:dyDescent="0.15">
      <c r="AZ278" s="24">
        <v>275</v>
      </c>
      <c r="BA278" s="24">
        <v>74.758181818181825</v>
      </c>
      <c r="BB278" s="24">
        <v>92.57</v>
      </c>
      <c r="BC278" s="24">
        <v>47605.88999999997</v>
      </c>
      <c r="BD278" s="24">
        <v>43510.465517241413</v>
      </c>
      <c r="BZ278">
        <v>9792.5194285625366</v>
      </c>
      <c r="CA278">
        <v>-744.17825209194939</v>
      </c>
      <c r="CB278">
        <v>-19509.339318585269</v>
      </c>
    </row>
    <row r="279" spans="52:80" x14ac:dyDescent="0.15">
      <c r="AZ279" s="24">
        <v>276</v>
      </c>
      <c r="BA279" s="24">
        <v>74.758181818181825</v>
      </c>
      <c r="BB279" s="24">
        <v>85.47</v>
      </c>
      <c r="BC279" s="24">
        <v>47691.359999999971</v>
      </c>
      <c r="BD279" s="24">
        <v>43668.685391849562</v>
      </c>
      <c r="BZ279">
        <v>9945.5444705793579</v>
      </c>
      <c r="CA279">
        <v>-720.97589915077083</v>
      </c>
      <c r="CB279">
        <v>-19350.371030866219</v>
      </c>
    </row>
    <row r="280" spans="52:80" x14ac:dyDescent="0.15">
      <c r="AZ280" s="24">
        <v>277</v>
      </c>
      <c r="BA280" s="24">
        <v>74.758181818181825</v>
      </c>
      <c r="BB280" s="24">
        <v>84.53</v>
      </c>
      <c r="BC280" s="24">
        <v>47775.88999999997</v>
      </c>
      <c r="BD280" s="24">
        <v>43826.90526645771</v>
      </c>
      <c r="BZ280">
        <v>10037.57330174818</v>
      </c>
      <c r="CA280">
        <v>-707.40330174817473</v>
      </c>
      <c r="CB280">
        <v>-19254.767948397635</v>
      </c>
    </row>
    <row r="281" spans="52:80" x14ac:dyDescent="0.15">
      <c r="AZ281" s="24">
        <v>278</v>
      </c>
      <c r="BA281" s="24">
        <v>74.758181818181825</v>
      </c>
      <c r="BB281" s="24">
        <v>79.48</v>
      </c>
      <c r="BC281" s="24">
        <v>47855.369999999974</v>
      </c>
      <c r="BD281" s="24">
        <v>43985.125141065859</v>
      </c>
      <c r="BZ281">
        <v>10104.940931618294</v>
      </c>
      <c r="CA281">
        <v>-697.74486018973562</v>
      </c>
      <c r="CB281">
        <v>-19184.783868491515</v>
      </c>
    </row>
    <row r="282" spans="52:80" x14ac:dyDescent="0.15">
      <c r="AZ282" s="24">
        <v>279</v>
      </c>
      <c r="BA282" s="24">
        <v>74.758181818181825</v>
      </c>
      <c r="BB282" s="24">
        <v>78.3</v>
      </c>
      <c r="BC282" s="24">
        <v>47933.669999999976</v>
      </c>
      <c r="BD282" s="24">
        <v>44143.345015674007</v>
      </c>
      <c r="BZ282">
        <v>10764.720931618309</v>
      </c>
      <c r="CA282">
        <v>-605.84693161830455</v>
      </c>
      <c r="CB282">
        <v>-18499.379077949146</v>
      </c>
    </row>
    <row r="283" spans="52:80" x14ac:dyDescent="0.15">
      <c r="AZ283" s="25">
        <v>280</v>
      </c>
      <c r="BA283" s="25">
        <v>74.758181818181825</v>
      </c>
      <c r="BB283" s="25">
        <v>72.22</v>
      </c>
      <c r="BC283" s="25">
        <v>48005.889999999978</v>
      </c>
      <c r="BD283" s="25">
        <v>44301.564890282156</v>
      </c>
      <c r="BZ283">
        <v>10956.4140225274</v>
      </c>
      <c r="CA283">
        <v>-579.92402252739544</v>
      </c>
      <c r="CB283">
        <v>-18300.240936715767</v>
      </c>
    </row>
    <row r="284" spans="52:80" x14ac:dyDescent="0.15">
      <c r="AZ284" s="25">
        <v>281</v>
      </c>
      <c r="BA284" s="25">
        <v>74.758181818181825</v>
      </c>
      <c r="BB284" s="25">
        <v>69.95</v>
      </c>
      <c r="BC284" s="25">
        <v>48075.839999999975</v>
      </c>
      <c r="BD284" s="25">
        <v>44459.784764890304</v>
      </c>
      <c r="BZ284">
        <v>10956.414022527402</v>
      </c>
      <c r="CA284">
        <v>-579.92402252739566</v>
      </c>
      <c r="CB284">
        <v>-18300.240936715763</v>
      </c>
    </row>
    <row r="285" spans="52:80" x14ac:dyDescent="0.15">
      <c r="AZ285" s="25">
        <v>282</v>
      </c>
      <c r="BA285" s="25">
        <v>74.758181818181825</v>
      </c>
      <c r="BB285" s="25">
        <v>66.459999999999994</v>
      </c>
      <c r="BC285" s="25">
        <v>48142.299999999974</v>
      </c>
      <c r="BD285" s="25">
        <v>44618.004639498453</v>
      </c>
      <c r="BZ285">
        <v>11012.585234648619</v>
      </c>
      <c r="CA285">
        <v>-572.77856798194034</v>
      </c>
      <c r="CB285">
        <v>-18241.888125356745</v>
      </c>
    </row>
    <row r="286" spans="52:80" x14ac:dyDescent="0.15">
      <c r="AZ286" s="25">
        <v>283</v>
      </c>
      <c r="BA286" s="25">
        <v>74.758181818181825</v>
      </c>
      <c r="BB286" s="25">
        <v>65.91</v>
      </c>
      <c r="BC286" s="25">
        <v>48208.209999999977</v>
      </c>
      <c r="BD286" s="25">
        <v>44776.224514106601</v>
      </c>
      <c r="BZ286">
        <v>11131.712546476563</v>
      </c>
      <c r="CA286">
        <v>-558.09738518624272</v>
      </c>
      <c r="CB286">
        <v>-18118.134100967851</v>
      </c>
    </row>
    <row r="287" spans="52:80" x14ac:dyDescent="0.15">
      <c r="AZ287" s="25">
        <v>284</v>
      </c>
      <c r="BA287" s="25">
        <v>74.758181818181825</v>
      </c>
      <c r="BB287" s="25">
        <v>64.39</v>
      </c>
      <c r="BC287" s="25">
        <v>48272.599999999977</v>
      </c>
      <c r="BD287" s="25">
        <v>44934.44438871475</v>
      </c>
      <c r="BZ287">
        <v>11401.903272283022</v>
      </c>
      <c r="CA287">
        <v>-525.86410561634943</v>
      </c>
      <c r="CB287">
        <v>-17837.449603365829</v>
      </c>
    </row>
    <row r="288" spans="52:80" x14ac:dyDescent="0.15">
      <c r="AZ288" s="25">
        <v>285</v>
      </c>
      <c r="BA288" s="25">
        <v>74.758181818181825</v>
      </c>
      <c r="BB288" s="25">
        <v>63.06</v>
      </c>
      <c r="BC288" s="25">
        <v>48335.659999999974</v>
      </c>
      <c r="BD288" s="25">
        <v>45092.664263322898</v>
      </c>
      <c r="BZ288">
        <v>11499.858272283022</v>
      </c>
      <c r="CA288">
        <v>-514.56160561634942</v>
      </c>
      <c r="CB288">
        <v>-17735.690189231456</v>
      </c>
    </row>
    <row r="289" spans="52:80" x14ac:dyDescent="0.15">
      <c r="AZ289" s="25">
        <v>286</v>
      </c>
      <c r="BA289" s="25">
        <v>66.316800000000015</v>
      </c>
      <c r="BB289" s="25">
        <v>84.21</v>
      </c>
      <c r="BC289" s="25">
        <v>48419.869999999974</v>
      </c>
      <c r="BD289" s="25">
        <v>45250.884137931047</v>
      </c>
      <c r="BZ289">
        <v>11499.858272283022</v>
      </c>
      <c r="CA289">
        <v>-514.56160561634942</v>
      </c>
      <c r="CB289">
        <v>-17735.690189231456</v>
      </c>
    </row>
    <row r="290" spans="52:80" x14ac:dyDescent="0.15">
      <c r="AZ290" s="25">
        <v>287</v>
      </c>
      <c r="BA290" s="25">
        <v>66.316800000000015</v>
      </c>
      <c r="BB290" s="25">
        <v>77.459999999999994</v>
      </c>
      <c r="BC290" s="25">
        <v>48497.329999999973</v>
      </c>
      <c r="BD290" s="25">
        <v>45409.104012539196</v>
      </c>
      <c r="BZ290">
        <v>11541.778272283018</v>
      </c>
      <c r="CA290">
        <v>-510.04938339412729</v>
      </c>
      <c r="CB290">
        <v>-17692.142084075902</v>
      </c>
    </row>
    <row r="291" spans="52:80" x14ac:dyDescent="0.15">
      <c r="AZ291" s="25">
        <v>288</v>
      </c>
      <c r="BA291" s="25">
        <v>66.316800000000015</v>
      </c>
      <c r="BB291" s="25">
        <v>76.959999999999994</v>
      </c>
      <c r="BC291" s="25">
        <v>48574.289999999972</v>
      </c>
      <c r="BD291" s="25">
        <v>45567.323887147344</v>
      </c>
      <c r="BZ291">
        <v>11541.778272283016</v>
      </c>
      <c r="CA291">
        <v>-510.04938339412729</v>
      </c>
      <c r="CB291">
        <v>-17692.142084075902</v>
      </c>
    </row>
    <row r="292" spans="52:80" x14ac:dyDescent="0.15">
      <c r="AZ292" s="25">
        <v>289</v>
      </c>
      <c r="BA292" s="25">
        <v>66.316800000000015</v>
      </c>
      <c r="BB292" s="25">
        <v>76.959999999999994</v>
      </c>
      <c r="BC292" s="25">
        <v>48651.249999999971</v>
      </c>
      <c r="BD292" s="25">
        <v>45725.543761755493</v>
      </c>
      <c r="BZ292">
        <v>11563.211247193407</v>
      </c>
      <c r="CA292">
        <v>-507.90608590308852</v>
      </c>
      <c r="CB292">
        <v>-17669.876687005431</v>
      </c>
    </row>
    <row r="293" spans="52:80" x14ac:dyDescent="0.15">
      <c r="AZ293" s="25">
        <v>290</v>
      </c>
      <c r="BA293" s="25">
        <v>66.316800000000015</v>
      </c>
      <c r="BB293" s="25">
        <v>75.069999999999993</v>
      </c>
      <c r="BC293" s="25">
        <v>48726.319999999971</v>
      </c>
      <c r="BD293" s="25">
        <v>45883.763636363641</v>
      </c>
      <c r="BZ293">
        <v>11627.387698806333</v>
      </c>
      <c r="CA293">
        <v>-501.73103213964532</v>
      </c>
      <c r="CB293">
        <v>-17603.207725570544</v>
      </c>
    </row>
    <row r="294" spans="52:80" x14ac:dyDescent="0.15">
      <c r="AZ294" s="25">
        <v>291</v>
      </c>
      <c r="BA294" s="25">
        <v>66.316800000000015</v>
      </c>
      <c r="BB294" s="25">
        <v>74.28</v>
      </c>
      <c r="BC294" s="25">
        <v>48800.599999999969</v>
      </c>
      <c r="BD294" s="25">
        <v>46041.98351097179</v>
      </c>
      <c r="BZ294">
        <v>11703.150709559002</v>
      </c>
      <c r="CA294">
        <v>-494.72554826867918</v>
      </c>
      <c r="CB294">
        <v>-17524.502201735646</v>
      </c>
    </row>
    <row r="295" spans="52:80" x14ac:dyDescent="0.15">
      <c r="AZ295" s="25">
        <v>292</v>
      </c>
      <c r="BA295" s="25">
        <v>66.316800000000015</v>
      </c>
      <c r="BB295" s="25">
        <v>74.28</v>
      </c>
      <c r="BC295" s="25">
        <v>48874.879999999968</v>
      </c>
      <c r="BD295" s="25">
        <v>46200.203385579938</v>
      </c>
      <c r="BZ295">
        <v>12008.167760250244</v>
      </c>
      <c r="CA295">
        <v>-467.65918882167477</v>
      </c>
      <c r="CB295">
        <v>-17207.638780988007</v>
      </c>
    </row>
    <row r="296" spans="52:80" x14ac:dyDescent="0.15">
      <c r="AZ296" s="25">
        <v>293</v>
      </c>
      <c r="BA296" s="25">
        <v>66.316800000000015</v>
      </c>
      <c r="BB296" s="25">
        <v>69.099999999999994</v>
      </c>
      <c r="BC296" s="25">
        <v>48943.979999999967</v>
      </c>
      <c r="BD296" s="25">
        <v>46358.423260188087</v>
      </c>
      <c r="BZ296">
        <v>12282.322760250234</v>
      </c>
      <c r="CA296">
        <v>-444.3466888216758</v>
      </c>
      <c r="CB296">
        <v>-16922.836043179748</v>
      </c>
    </row>
    <row r="297" spans="52:80" x14ac:dyDescent="0.15">
      <c r="AZ297" s="25">
        <v>294</v>
      </c>
      <c r="BA297" s="25">
        <v>66.316800000000015</v>
      </c>
      <c r="BB297" s="25">
        <v>67.78</v>
      </c>
      <c r="BC297" s="25">
        <v>49011.759999999966</v>
      </c>
      <c r="BD297" s="25">
        <v>46516.643134796235</v>
      </c>
      <c r="BZ297">
        <v>12387.066352687218</v>
      </c>
      <c r="CA297">
        <v>-435.82517621663305</v>
      </c>
      <c r="CB297">
        <v>-16814.024378632592</v>
      </c>
    </row>
    <row r="298" spans="52:80" x14ac:dyDescent="0.15">
      <c r="AZ298" s="25">
        <v>295</v>
      </c>
      <c r="BA298" s="25">
        <v>66.316800000000015</v>
      </c>
      <c r="BB298" s="25">
        <v>67.77</v>
      </c>
      <c r="BC298" s="25">
        <v>49079.529999999962</v>
      </c>
      <c r="BD298" s="25">
        <v>46674.863009404384</v>
      </c>
      <c r="BZ298">
        <v>12683.646744844096</v>
      </c>
      <c r="CA298">
        <v>-412.78007817741604</v>
      </c>
      <c r="CB298">
        <v>-16505.925282622931</v>
      </c>
    </row>
    <row r="299" spans="52:80" x14ac:dyDescent="0.15">
      <c r="AZ299" s="25">
        <v>296</v>
      </c>
      <c r="BA299" s="25">
        <v>66.316800000000015</v>
      </c>
      <c r="BB299" s="25">
        <v>67.17</v>
      </c>
      <c r="BC299" s="25">
        <v>49146.699999999961</v>
      </c>
      <c r="BD299" s="25">
        <v>46833.082884012532</v>
      </c>
      <c r="BZ299">
        <v>12722.39817341552</v>
      </c>
      <c r="CA299">
        <v>-409.90960198694017</v>
      </c>
      <c r="CB299">
        <v>-16465.668811097254</v>
      </c>
    </row>
    <row r="300" spans="52:80" x14ac:dyDescent="0.15">
      <c r="AZ300" s="25">
        <v>297</v>
      </c>
      <c r="BA300" s="25">
        <v>66.316800000000015</v>
      </c>
      <c r="BB300" s="25">
        <v>67.099999999999994</v>
      </c>
      <c r="BC300" s="25">
        <v>49213.799999999959</v>
      </c>
      <c r="BD300" s="25">
        <v>46991.302758620681</v>
      </c>
      <c r="BZ300">
        <v>13070.756053599844</v>
      </c>
      <c r="CA300">
        <v>-385.36089230952143</v>
      </c>
      <c r="CB300">
        <v>-16103.78127297619</v>
      </c>
    </row>
    <row r="301" spans="52:80" x14ac:dyDescent="0.15">
      <c r="AZ301" s="25">
        <v>298</v>
      </c>
      <c r="BA301" s="25">
        <v>66.316800000000015</v>
      </c>
      <c r="BB301" s="25">
        <v>66.88</v>
      </c>
      <c r="BC301" s="25">
        <v>49280.679999999957</v>
      </c>
      <c r="BD301" s="25">
        <v>47149.522633228829</v>
      </c>
      <c r="BZ301">
        <v>13153.902420323097</v>
      </c>
      <c r="CA301">
        <v>-379.79926242836746</v>
      </c>
      <c r="CB301">
        <v>-16017.405635539002</v>
      </c>
    </row>
    <row r="302" spans="52:80" x14ac:dyDescent="0.15">
      <c r="AZ302" s="25">
        <v>299</v>
      </c>
      <c r="BA302" s="25">
        <v>66.316800000000015</v>
      </c>
      <c r="BB302" s="25">
        <v>65.31</v>
      </c>
      <c r="BC302" s="25">
        <v>49345.989999999954</v>
      </c>
      <c r="BD302" s="25">
        <v>47307.742507836978</v>
      </c>
      <c r="BZ302">
        <v>13468.35926242837</v>
      </c>
      <c r="CA302">
        <v>-359.88366242836673</v>
      </c>
      <c r="CB302">
        <v>-15690.735797111383</v>
      </c>
    </row>
    <row r="303" spans="52:80" x14ac:dyDescent="0.15">
      <c r="AZ303" s="25">
        <v>300</v>
      </c>
      <c r="BA303" s="25">
        <v>66.316800000000015</v>
      </c>
      <c r="BB303" s="25">
        <v>64.97</v>
      </c>
      <c r="BC303" s="25">
        <v>49410.959999999955</v>
      </c>
      <c r="BD303" s="25">
        <v>47465.962382445126</v>
      </c>
      <c r="BZ303">
        <v>13849.046862428368</v>
      </c>
      <c r="CA303">
        <v>-337.11829099979536</v>
      </c>
      <c r="CB303">
        <v>-15295.262905026038</v>
      </c>
    </row>
    <row r="304" spans="52:80" x14ac:dyDescent="0.15">
      <c r="AZ304" s="25">
        <v>301</v>
      </c>
      <c r="BA304" s="25">
        <v>66.316800000000015</v>
      </c>
      <c r="BB304" s="25">
        <v>64.11</v>
      </c>
      <c r="BC304" s="25">
        <v>49475.069999999956</v>
      </c>
      <c r="BD304" s="25">
        <v>47624.182257053275</v>
      </c>
      <c r="BZ304">
        <v>14863.460687313156</v>
      </c>
      <c r="CA304">
        <v>-280.01552602283709</v>
      </c>
      <c r="CB304">
        <v>-14241.450884097208</v>
      </c>
    </row>
    <row r="305" spans="52:80" x14ac:dyDescent="0.15">
      <c r="AZ305" s="25">
        <v>302</v>
      </c>
      <c r="BA305" s="25">
        <v>66.316800000000015</v>
      </c>
      <c r="BB305" s="25">
        <v>63.69</v>
      </c>
      <c r="BC305" s="25">
        <v>49538.759999999958</v>
      </c>
      <c r="BD305" s="25">
        <v>47782.402131661423</v>
      </c>
      <c r="BZ305">
        <v>15492.570790538974</v>
      </c>
      <c r="CA305">
        <v>-246.79519053896547</v>
      </c>
      <c r="CB305">
        <v>-13587.907159629101</v>
      </c>
    </row>
    <row r="306" spans="52:80" x14ac:dyDescent="0.15">
      <c r="AZ306" s="25">
        <v>303</v>
      </c>
      <c r="BA306" s="25">
        <v>66.316800000000015</v>
      </c>
      <c r="BB306" s="25">
        <v>62.63</v>
      </c>
      <c r="BC306" s="25">
        <v>49601.389999999956</v>
      </c>
      <c r="BD306" s="25">
        <v>47940.622006269572</v>
      </c>
      <c r="BZ306">
        <v>15622.257190538987</v>
      </c>
      <c r="CA306">
        <v>-240.3961905389649</v>
      </c>
      <c r="CB306">
        <v>-13453.183949122265</v>
      </c>
    </row>
    <row r="307" spans="52:80" x14ac:dyDescent="0.15">
      <c r="AZ307" s="25">
        <v>304</v>
      </c>
      <c r="BA307" s="25">
        <v>66.316800000000015</v>
      </c>
      <c r="BB307" s="25">
        <v>62.63</v>
      </c>
      <c r="BC307" s="25">
        <v>49664.019999999953</v>
      </c>
      <c r="BD307" s="25">
        <v>48098.841880877721</v>
      </c>
      <c r="BZ307">
        <v>16727.339968316741</v>
      </c>
      <c r="CA307">
        <v>-189.67107942785481</v>
      </c>
      <c r="CB307">
        <v>-12305.181539478566</v>
      </c>
    </row>
    <row r="308" spans="52:80" x14ac:dyDescent="0.15">
      <c r="AZ308" s="25">
        <v>305</v>
      </c>
      <c r="BA308" s="25">
        <v>66.316800000000015</v>
      </c>
      <c r="BB308" s="25">
        <v>58.98</v>
      </c>
      <c r="BC308" s="25">
        <v>49722.999999999956</v>
      </c>
      <c r="BD308" s="25">
        <v>48257.061755485869</v>
      </c>
      <c r="BZ308">
        <v>18169.359968316741</v>
      </c>
      <c r="CA308">
        <v>-128.40879184615551</v>
      </c>
      <c r="CB308">
        <v>-10807.155809602118</v>
      </c>
    </row>
    <row r="309" spans="52:80" x14ac:dyDescent="0.15">
      <c r="AZ309" s="25">
        <v>306</v>
      </c>
      <c r="BA309" s="25">
        <v>66.316800000000015</v>
      </c>
      <c r="BB309" s="25">
        <v>57.33</v>
      </c>
      <c r="BC309" s="25">
        <v>49780.329999999958</v>
      </c>
      <c r="BD309" s="25">
        <v>48415.281630094018</v>
      </c>
      <c r="BZ309">
        <v>18917.677484656615</v>
      </c>
      <c r="CA309">
        <v>-99.158595767723909</v>
      </c>
      <c r="CB309">
        <v>-10029.774848454308</v>
      </c>
    </row>
    <row r="310" spans="52:80" x14ac:dyDescent="0.15">
      <c r="AZ310" s="25">
        <v>307</v>
      </c>
      <c r="BA310" s="25">
        <v>66.316800000000015</v>
      </c>
      <c r="BB310" s="25">
        <v>57.05</v>
      </c>
      <c r="BC310" s="25">
        <v>49837.379999999961</v>
      </c>
      <c r="BD310" s="25">
        <v>48573.501504702166</v>
      </c>
      <c r="BZ310">
        <v>19666.172240212178</v>
      </c>
      <c r="CA310">
        <v>-72.426640212168081</v>
      </c>
      <c r="CB310">
        <v>-9252.2097644056739</v>
      </c>
    </row>
    <row r="311" spans="52:80" x14ac:dyDescent="0.15">
      <c r="AZ311" s="25">
        <v>308</v>
      </c>
      <c r="BA311" s="25">
        <v>66.316800000000015</v>
      </c>
      <c r="BB311" s="25">
        <v>56.8</v>
      </c>
      <c r="BC311" s="25">
        <v>49894.179999999964</v>
      </c>
      <c r="BD311" s="25">
        <v>48731.721379310315</v>
      </c>
      <c r="BZ311">
        <v>19993.712240212179</v>
      </c>
      <c r="CA311">
        <v>-61.826640212168172</v>
      </c>
      <c r="CB311">
        <v>-8911.9486393424049</v>
      </c>
    </row>
    <row r="312" spans="52:80" x14ac:dyDescent="0.15">
      <c r="AZ312" s="25">
        <v>309</v>
      </c>
      <c r="BA312" s="25">
        <v>66.316800000000015</v>
      </c>
      <c r="BB312" s="25">
        <v>50.38</v>
      </c>
      <c r="BC312" s="25">
        <v>49944.559999999961</v>
      </c>
      <c r="BD312" s="25">
        <v>48889.941253918463</v>
      </c>
      <c r="BZ312">
        <v>19993.712240212175</v>
      </c>
      <c r="CA312">
        <v>-61.826640212168172</v>
      </c>
      <c r="CB312">
        <v>-8911.9486393424086</v>
      </c>
    </row>
    <row r="313" spans="52:80" x14ac:dyDescent="0.15">
      <c r="AZ313" s="25">
        <v>310</v>
      </c>
      <c r="BA313" s="25">
        <v>66.316800000000015</v>
      </c>
      <c r="BB313" s="25">
        <v>49.02</v>
      </c>
      <c r="BC313" s="25">
        <v>49993.579999999958</v>
      </c>
      <c r="BD313" s="25">
        <v>49048.161128526612</v>
      </c>
      <c r="BZ313">
        <v>20121.222240212166</v>
      </c>
      <c r="CA313">
        <v>-58.546640212168427</v>
      </c>
      <c r="CB313">
        <v>-8779.4863566996355</v>
      </c>
    </row>
    <row r="314" spans="52:80" x14ac:dyDescent="0.15">
      <c r="AZ314">
        <v>311</v>
      </c>
      <c r="BA314">
        <v>53.173333333333325</v>
      </c>
      <c r="BB314">
        <v>72.42</v>
      </c>
      <c r="BC314">
        <v>50065.999999999956</v>
      </c>
      <c r="BD314">
        <v>49206.38100313476</v>
      </c>
      <c r="BZ314">
        <v>20121.222240212166</v>
      </c>
      <c r="CA314">
        <v>-58.546640212168484</v>
      </c>
      <c r="CB314">
        <v>-8779.4863566996355</v>
      </c>
    </row>
    <row r="315" spans="52:80" x14ac:dyDescent="0.15">
      <c r="AZ315">
        <v>312</v>
      </c>
      <c r="BA315">
        <v>53.173333333333325</v>
      </c>
      <c r="BB315">
        <v>58.03</v>
      </c>
      <c r="BC315">
        <v>50124.029999999955</v>
      </c>
      <c r="BD315">
        <v>49364.600877742909</v>
      </c>
      <c r="BZ315">
        <v>20121.22224021217</v>
      </c>
      <c r="CA315">
        <v>-58.546640212168541</v>
      </c>
      <c r="CB315">
        <v>-8779.4863566996319</v>
      </c>
    </row>
    <row r="316" spans="52:80" x14ac:dyDescent="0.15">
      <c r="AZ316">
        <v>313</v>
      </c>
      <c r="BA316">
        <v>53.173333333333325</v>
      </c>
      <c r="BB316">
        <v>57.4</v>
      </c>
      <c r="BC316">
        <v>50181.429999999957</v>
      </c>
      <c r="BD316">
        <v>49522.820752351057</v>
      </c>
      <c r="BZ316">
        <v>20916.210745475317</v>
      </c>
      <c r="CA316">
        <v>-45.887587580589695</v>
      </c>
      <c r="CB316">
        <v>-7953.6217807296671</v>
      </c>
    </row>
    <row r="317" spans="52:80" x14ac:dyDescent="0.15">
      <c r="AZ317">
        <v>314</v>
      </c>
      <c r="BA317">
        <v>53.173333333333325</v>
      </c>
      <c r="BB317">
        <v>55.57</v>
      </c>
      <c r="BC317">
        <v>50236.999999999956</v>
      </c>
      <c r="BD317">
        <v>49681.040626959206</v>
      </c>
      <c r="BZ317">
        <v>22907.61507484713</v>
      </c>
      <c r="CA317">
        <v>-20.599913556820667</v>
      </c>
      <c r="CB317">
        <v>-5884.8745206456733</v>
      </c>
    </row>
    <row r="318" spans="52:80" x14ac:dyDescent="0.15">
      <c r="AZ318">
        <v>315</v>
      </c>
      <c r="BA318">
        <v>53.173333333333325</v>
      </c>
      <c r="BB318">
        <v>54.38</v>
      </c>
      <c r="BC318">
        <v>50291.379999999954</v>
      </c>
      <c r="BD318">
        <v>49839.260501567354</v>
      </c>
      <c r="BZ318">
        <v>23346.405359477118</v>
      </c>
      <c r="CA318">
        <v>-16.434183006535989</v>
      </c>
      <c r="CB318">
        <v>-5429.0423294170287</v>
      </c>
    </row>
    <row r="319" spans="52:80" x14ac:dyDescent="0.15">
      <c r="AZ319">
        <v>316</v>
      </c>
      <c r="BA319">
        <v>53.173333333333325</v>
      </c>
      <c r="BB319">
        <v>47.85</v>
      </c>
      <c r="BC319">
        <v>50339.229999999952</v>
      </c>
      <c r="BD319">
        <v>49997.480376175503</v>
      </c>
      <c r="BZ319">
        <v>23346.405359477118</v>
      </c>
      <c r="CA319">
        <v>-16.434183006535989</v>
      </c>
      <c r="CB319">
        <v>-5429.0423294170287</v>
      </c>
    </row>
    <row r="320" spans="52:80" x14ac:dyDescent="0.15">
      <c r="AZ320">
        <v>317</v>
      </c>
      <c r="BA320">
        <v>53.173333333333325</v>
      </c>
      <c r="BB320">
        <v>45.55</v>
      </c>
      <c r="BC320">
        <v>50384.779999999955</v>
      </c>
      <c r="BD320">
        <v>50155.700250783651</v>
      </c>
      <c r="BZ320">
        <v>28572.47555555556</v>
      </c>
      <c r="CA320">
        <v>0</v>
      </c>
      <c r="CB320">
        <v>0</v>
      </c>
    </row>
    <row r="321" spans="52:56" x14ac:dyDescent="0.15">
      <c r="AZ321">
        <v>318</v>
      </c>
      <c r="BA321">
        <v>53.173333333333325</v>
      </c>
      <c r="BB321">
        <v>44.89</v>
      </c>
      <c r="BC321">
        <v>50429.669999999955</v>
      </c>
      <c r="BD321">
        <v>50313.9201253918</v>
      </c>
    </row>
    <row r="322" spans="52:56" x14ac:dyDescent="0.15">
      <c r="AZ322">
        <v>319</v>
      </c>
      <c r="BA322">
        <v>53.173333333333325</v>
      </c>
      <c r="BB322">
        <v>42.47</v>
      </c>
      <c r="BC322">
        <v>50472.139999999956</v>
      </c>
      <c r="BD322">
        <v>50472.139999999948</v>
      </c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562</v>
      </c>
      <c r="BZ2">
        <v>0</v>
      </c>
      <c r="CA2">
        <v>-29843.22567875895</v>
      </c>
      <c r="CB2">
        <v>-29843.22567875895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0</v>
      </c>
      <c r="CA3">
        <v>-29843.225678758947</v>
      </c>
      <c r="CB3">
        <v>-29843.22567875895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167.46120418848164</v>
      </c>
      <c r="BE4">
        <v>1</v>
      </c>
      <c r="BF4">
        <v>1.6963677697787842</v>
      </c>
      <c r="BZ4">
        <v>19.402000000000044</v>
      </c>
      <c r="CA4">
        <v>-28009.736678758942</v>
      </c>
      <c r="CB4">
        <v>-29814.912849009444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326.76</v>
      </c>
      <c r="BC5" s="24">
        <v>701.16</v>
      </c>
      <c r="BD5" s="24">
        <v>334.92240837696329</v>
      </c>
      <c r="BE5">
        <v>2</v>
      </c>
      <c r="BF5">
        <v>1.3380412560977633</v>
      </c>
      <c r="BZ5">
        <v>74.778999999999996</v>
      </c>
      <c r="CA5">
        <v>-24539.444678758951</v>
      </c>
      <c r="CB5">
        <v>-29734.10264526559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381.37999999999994</v>
      </c>
      <c r="BB6" s="24">
        <v>261.67</v>
      </c>
      <c r="BC6" s="24">
        <v>962.82999999999993</v>
      </c>
      <c r="BD6" s="24">
        <v>502.38361256544493</v>
      </c>
      <c r="BE6">
        <v>3</v>
      </c>
      <c r="BF6">
        <v>1.4825334817599478</v>
      </c>
      <c r="BZ6">
        <v>92.703000000000202</v>
      </c>
      <c r="CA6">
        <v>-23701.49767875894</v>
      </c>
      <c r="CB6">
        <v>-29707.946622153017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381.37999999999994</v>
      </c>
      <c r="BB7" s="24">
        <v>238.73</v>
      </c>
      <c r="BC7" s="24">
        <v>1201.56</v>
      </c>
      <c r="BD7" s="24">
        <v>669.84481675392658</v>
      </c>
      <c r="BE7">
        <v>4</v>
      </c>
      <c r="BF7">
        <v>1.0962696253654109</v>
      </c>
      <c r="BZ7">
        <v>236.63633333333314</v>
      </c>
      <c r="CA7">
        <v>-18347.177678758948</v>
      </c>
      <c r="CB7">
        <v>-29497.908483716499</v>
      </c>
    </row>
    <row r="8" spans="2:80" x14ac:dyDescent="0.15">
      <c r="AZ8" s="24">
        <v>5</v>
      </c>
      <c r="BA8" s="24">
        <v>315.09333333333331</v>
      </c>
      <c r="BB8" s="24">
        <v>325.02</v>
      </c>
      <c r="BC8" s="24">
        <v>1526.58</v>
      </c>
      <c r="BD8" s="24">
        <v>837.30602094240817</v>
      </c>
      <c r="BE8">
        <v>5</v>
      </c>
      <c r="BF8">
        <v>1.0502228250396473</v>
      </c>
      <c r="BZ8">
        <v>251.87233333333324</v>
      </c>
      <c r="CA8">
        <v>-17877.401012092283</v>
      </c>
      <c r="CB8">
        <v>-29475.674988506551</v>
      </c>
    </row>
    <row r="9" spans="2:80" x14ac:dyDescent="0.15">
      <c r="AZ9" s="24">
        <v>6</v>
      </c>
      <c r="BA9" s="24">
        <v>315.09333333333331</v>
      </c>
      <c r="BB9" s="24">
        <v>304.18</v>
      </c>
      <c r="BC9" s="24">
        <v>1830.76</v>
      </c>
      <c r="BD9" s="24">
        <v>1004.7672251308898</v>
      </c>
      <c r="BE9">
        <v>6</v>
      </c>
      <c r="BF9">
        <v>0.89159692515283973</v>
      </c>
      <c r="BZ9">
        <v>253.77033333333327</v>
      </c>
      <c r="CA9">
        <v>-17827.510726377997</v>
      </c>
      <c r="CB9">
        <v>-29472.905286884834</v>
      </c>
    </row>
    <row r="10" spans="2:80" x14ac:dyDescent="0.15">
      <c r="AZ10" s="24">
        <v>7</v>
      </c>
      <c r="BA10" s="24">
        <v>315.09333333333331</v>
      </c>
      <c r="BB10" s="24">
        <v>249.45</v>
      </c>
      <c r="BC10" s="24">
        <v>2080.21</v>
      </c>
      <c r="BD10" s="24">
        <v>1172.2284293193713</v>
      </c>
      <c r="BE10">
        <v>7</v>
      </c>
      <c r="BF10">
        <v>0.88593968396886791</v>
      </c>
      <c r="BZ10">
        <v>305.33239047619031</v>
      </c>
      <c r="CA10">
        <v>-16648.028669235144</v>
      </c>
      <c r="CB10">
        <v>-29397.66212919903</v>
      </c>
    </row>
    <row r="11" spans="2:80" x14ac:dyDescent="0.15">
      <c r="AZ11" s="24">
        <v>8</v>
      </c>
      <c r="BA11" s="24">
        <v>315.09333333333331</v>
      </c>
      <c r="BB11" s="24">
        <v>240.48</v>
      </c>
      <c r="BC11" s="24">
        <v>2320.69</v>
      </c>
      <c r="BD11" s="24">
        <v>1339.6896335078529</v>
      </c>
      <c r="BE11">
        <v>8</v>
      </c>
      <c r="BF11">
        <v>0.72868723652505785</v>
      </c>
      <c r="BZ11">
        <v>368.82079047619027</v>
      </c>
      <c r="CA11">
        <v>-15364.152135901808</v>
      </c>
      <c r="CB11">
        <v>-29305.015172170457</v>
      </c>
    </row>
    <row r="12" spans="2:80" x14ac:dyDescent="0.15">
      <c r="AZ12" s="24">
        <v>9</v>
      </c>
      <c r="BA12" s="24">
        <v>315.09333333333331</v>
      </c>
      <c r="BB12" s="24">
        <v>224.17</v>
      </c>
      <c r="BC12" s="24">
        <v>2544.86</v>
      </c>
      <c r="BD12" s="24">
        <v>1507.1508376963345</v>
      </c>
      <c r="BE12">
        <v>9</v>
      </c>
      <c r="BF12">
        <v>0.51458580100586682</v>
      </c>
      <c r="BZ12">
        <v>458.52079047619043</v>
      </c>
      <c r="CA12">
        <v>-13740.582135901808</v>
      </c>
      <c r="CB12">
        <v>-29174.118314705735</v>
      </c>
    </row>
    <row r="13" spans="2:80" x14ac:dyDescent="0.15">
      <c r="AZ13" s="24">
        <v>10</v>
      </c>
      <c r="BA13" s="24">
        <v>278.25099999999998</v>
      </c>
      <c r="BB13" s="24">
        <v>326.47000000000003</v>
      </c>
      <c r="BC13" s="24">
        <v>2871.33</v>
      </c>
      <c r="BD13" s="24">
        <v>1674.6120418848161</v>
      </c>
      <c r="BE13">
        <v>10</v>
      </c>
      <c r="BF13">
        <v>0.35420929926379674</v>
      </c>
      <c r="BZ13">
        <v>472.41352857142772</v>
      </c>
      <c r="CA13">
        <v>-13513.246421616106</v>
      </c>
      <c r="CB13">
        <v>-29153.84500636407</v>
      </c>
    </row>
    <row r="14" spans="2:80" x14ac:dyDescent="0.15">
      <c r="AZ14" s="24">
        <v>11</v>
      </c>
      <c r="BA14" s="24">
        <v>278.25099999999998</v>
      </c>
      <c r="BB14" s="24">
        <v>297.61</v>
      </c>
      <c r="BC14" s="24">
        <v>3168.94</v>
      </c>
      <c r="BD14" s="24">
        <v>1842.0732460732977</v>
      </c>
      <c r="BZ14">
        <v>512.67428487394909</v>
      </c>
      <c r="CA14">
        <v>-12912.690140103497</v>
      </c>
      <c r="CB14">
        <v>-29095.093540598707</v>
      </c>
    </row>
    <row r="15" spans="2:80" x14ac:dyDescent="0.15">
      <c r="AZ15" s="24">
        <v>12</v>
      </c>
      <c r="BA15" s="24">
        <v>278.25099999999998</v>
      </c>
      <c r="BB15" s="24">
        <v>294.18</v>
      </c>
      <c r="BC15" s="24">
        <v>3463.12</v>
      </c>
      <c r="BD15" s="24">
        <v>2009.5344502617793</v>
      </c>
      <c r="BZ15">
        <v>533.62278582271585</v>
      </c>
      <c r="CA15">
        <v>-12625.856819420384</v>
      </c>
      <c r="CB15">
        <v>-29064.523942574291</v>
      </c>
    </row>
    <row r="16" spans="2:80" x14ac:dyDescent="0.15">
      <c r="AZ16" s="24">
        <v>13</v>
      </c>
      <c r="BA16" s="24">
        <v>278.25099999999998</v>
      </c>
      <c r="BB16" s="24">
        <v>289.25</v>
      </c>
      <c r="BC16" s="24">
        <v>3752.37</v>
      </c>
      <c r="BD16" s="24">
        <v>2176.9956544502611</v>
      </c>
      <c r="BZ16">
        <v>545.89057937110317</v>
      </c>
      <c r="CA16">
        <v>-12470.756858130057</v>
      </c>
      <c r="CB16">
        <v>-29046.621873192911</v>
      </c>
    </row>
    <row r="17" spans="52:80" x14ac:dyDescent="0.15">
      <c r="AZ17" s="24">
        <v>14</v>
      </c>
      <c r="BA17" s="24">
        <v>278.25099999999998</v>
      </c>
      <c r="BB17" s="24">
        <v>281.06</v>
      </c>
      <c r="BC17" s="24">
        <v>4033.43</v>
      </c>
      <c r="BD17" s="24">
        <v>2344.4568586387427</v>
      </c>
      <c r="BZ17">
        <v>604.65457937110386</v>
      </c>
      <c r="CA17">
        <v>-11781.259258130049</v>
      </c>
      <c r="CB17">
        <v>-28960.869109178897</v>
      </c>
    </row>
    <row r="18" spans="52:80" x14ac:dyDescent="0.15">
      <c r="AZ18" s="24">
        <v>15</v>
      </c>
      <c r="BA18" s="24">
        <v>278.25099999999998</v>
      </c>
      <c r="BB18" s="24">
        <v>279.83</v>
      </c>
      <c r="BC18" s="24">
        <v>4313.26</v>
      </c>
      <c r="BD18" s="24">
        <v>2511.9180628272243</v>
      </c>
      <c r="BZ18">
        <v>617.87264388723122</v>
      </c>
      <c r="CA18">
        <v>-11636.686677484904</v>
      </c>
      <c r="CB18">
        <v>-28941.580334296767</v>
      </c>
    </row>
    <row r="19" spans="52:80" x14ac:dyDescent="0.15">
      <c r="AZ19" s="24">
        <v>16</v>
      </c>
      <c r="BA19" s="24">
        <v>278.25099999999998</v>
      </c>
      <c r="BB19" s="24">
        <v>279.83</v>
      </c>
      <c r="BC19" s="24">
        <v>4593.09</v>
      </c>
      <c r="BD19" s="24">
        <v>2679.3792670157059</v>
      </c>
      <c r="BZ19">
        <v>714.53925033884514</v>
      </c>
      <c r="CA19">
        <v>-10647.275529097797</v>
      </c>
      <c r="CB19">
        <v>-28800.517290748325</v>
      </c>
    </row>
    <row r="20" spans="52:80" x14ac:dyDescent="0.15">
      <c r="AZ20" s="24">
        <v>17</v>
      </c>
      <c r="BA20" s="24">
        <v>278.25099999999998</v>
      </c>
      <c r="BB20" s="24">
        <v>273.83</v>
      </c>
      <c r="BC20" s="24">
        <v>4866.92</v>
      </c>
      <c r="BD20" s="24">
        <v>2846.8404712041875</v>
      </c>
      <c r="BZ20">
        <v>719.28405033884519</v>
      </c>
      <c r="CA20">
        <v>-10601.672729097798</v>
      </c>
      <c r="CB20">
        <v>-28793.593328548784</v>
      </c>
    </row>
    <row r="21" spans="52:80" x14ac:dyDescent="0.15">
      <c r="AZ21" s="24">
        <v>18</v>
      </c>
      <c r="BA21" s="24">
        <v>278.25099999999998</v>
      </c>
      <c r="BB21" s="24">
        <v>270.36</v>
      </c>
      <c r="BC21" s="24">
        <v>5137.28</v>
      </c>
      <c r="BD21" s="24">
        <v>3014.301675392669</v>
      </c>
      <c r="BZ21">
        <v>734.64005033884428</v>
      </c>
      <c r="CA21">
        <v>-10462.660518571489</v>
      </c>
      <c r="CB21">
        <v>-28771.184720486042</v>
      </c>
    </row>
    <row r="22" spans="52:80" x14ac:dyDescent="0.15">
      <c r="AZ22" s="24">
        <v>19</v>
      </c>
      <c r="BA22" s="24">
        <v>278.25099999999998</v>
      </c>
      <c r="BB22" s="24">
        <v>260.16000000000003</v>
      </c>
      <c r="BC22" s="24">
        <v>5397.44</v>
      </c>
      <c r="BD22" s="24">
        <v>3181.7628795811506</v>
      </c>
      <c r="BZ22">
        <v>792.49869695538598</v>
      </c>
      <c r="CA22">
        <v>-9967.9690900000569</v>
      </c>
      <c r="CB22">
        <v>-28686.753114920073</v>
      </c>
    </row>
    <row r="23" spans="52:80" x14ac:dyDescent="0.15">
      <c r="AZ23" s="25">
        <v>20</v>
      </c>
      <c r="BA23" s="25">
        <v>278.25099999999998</v>
      </c>
      <c r="BB23" s="25">
        <v>239.66</v>
      </c>
      <c r="BC23" s="25">
        <v>5637.0999999999995</v>
      </c>
      <c r="BD23" s="25">
        <v>3349.2240837696322</v>
      </c>
      <c r="BZ23">
        <v>855.26740663280509</v>
      </c>
      <c r="CA23">
        <v>-9459.8414402304734</v>
      </c>
      <c r="CB23">
        <v>-28595.156383104135</v>
      </c>
    </row>
    <row r="24" spans="52:80" x14ac:dyDescent="0.15">
      <c r="AZ24" s="25">
        <v>21</v>
      </c>
      <c r="BA24" s="25">
        <v>278.25099999999998</v>
      </c>
      <c r="BB24" s="25">
        <v>154.06</v>
      </c>
      <c r="BC24" s="25">
        <v>5791.16</v>
      </c>
      <c r="BD24" s="25">
        <v>3516.6852879581138</v>
      </c>
      <c r="BZ24">
        <v>903.68971078027062</v>
      </c>
      <c r="CA24">
        <v>-9087.8701038249419</v>
      </c>
      <c r="CB24">
        <v>-28524.494984619138</v>
      </c>
    </row>
    <row r="25" spans="52:80" x14ac:dyDescent="0.15">
      <c r="AZ25" s="25">
        <v>22</v>
      </c>
      <c r="BA25" s="25">
        <v>278.25099999999998</v>
      </c>
      <c r="BB25" s="25">
        <v>125.9</v>
      </c>
      <c r="BC25" s="25">
        <v>5917.0599999999995</v>
      </c>
      <c r="BD25" s="25">
        <v>3684.1464921465954</v>
      </c>
      <c r="BZ25">
        <v>912.01242506598578</v>
      </c>
      <c r="CA25">
        <v>-9027.0781038249352</v>
      </c>
      <c r="CB25">
        <v>-28512.349865939352</v>
      </c>
    </row>
    <row r="26" spans="52:80" x14ac:dyDescent="0.15">
      <c r="AZ26" s="25">
        <v>23</v>
      </c>
      <c r="BA26" s="25">
        <v>278.25099999999998</v>
      </c>
      <c r="BB26" s="25">
        <v>125.9</v>
      </c>
      <c r="BC26" s="25">
        <v>6042.9599999999991</v>
      </c>
      <c r="BD26" s="25">
        <v>3851.607696335077</v>
      </c>
      <c r="BZ26">
        <v>996.2078536374147</v>
      </c>
      <c r="CA26">
        <v>-8441.2182466820759</v>
      </c>
      <c r="CB26">
        <v>-28389.485685193584</v>
      </c>
    </row>
    <row r="27" spans="52:80" x14ac:dyDescent="0.15">
      <c r="AZ27" s="25">
        <v>24</v>
      </c>
      <c r="BA27" s="25">
        <v>223.71387096774197</v>
      </c>
      <c r="BB27" s="25">
        <v>297.2</v>
      </c>
      <c r="BC27" s="25">
        <v>6340.1599999999989</v>
      </c>
      <c r="BD27" s="25">
        <v>4019.0689005235586</v>
      </c>
      <c r="BZ27">
        <v>1027.1792822088428</v>
      </c>
      <c r="CA27">
        <v>-8235.5679609677954</v>
      </c>
      <c r="CB27">
        <v>-28344.289891757762</v>
      </c>
    </row>
    <row r="28" spans="52:80" x14ac:dyDescent="0.15">
      <c r="AZ28" s="25">
        <v>25</v>
      </c>
      <c r="BA28" s="25">
        <v>223.71387096774197</v>
      </c>
      <c r="BB28" s="25">
        <v>278.39</v>
      </c>
      <c r="BC28" s="25">
        <v>6618.5499999999993</v>
      </c>
      <c r="BD28" s="25">
        <v>4186.5301047120402</v>
      </c>
      <c r="BZ28">
        <v>1049.2456351500182</v>
      </c>
      <c r="CA28">
        <v>-8095.5314903795661</v>
      </c>
      <c r="CB28">
        <v>-28312.089041638395</v>
      </c>
    </row>
    <row r="29" spans="52:80" x14ac:dyDescent="0.15">
      <c r="AZ29" s="25">
        <v>26</v>
      </c>
      <c r="BA29" s="25">
        <v>223.71387096774197</v>
      </c>
      <c r="BB29" s="25">
        <v>278.39</v>
      </c>
      <c r="BC29" s="25">
        <v>6896.94</v>
      </c>
      <c r="BD29" s="25">
        <v>4353.9913089005222</v>
      </c>
      <c r="BZ29">
        <v>1076.5156351500186</v>
      </c>
      <c r="CA29">
        <v>-7929.891490379563</v>
      </c>
      <c r="CB29">
        <v>-28272.294645840593</v>
      </c>
    </row>
    <row r="30" spans="52:80" x14ac:dyDescent="0.15">
      <c r="AZ30" s="25">
        <v>27</v>
      </c>
      <c r="BA30" s="25">
        <v>223.71387096774197</v>
      </c>
      <c r="BB30" s="25">
        <v>261.63</v>
      </c>
      <c r="BC30" s="25">
        <v>7158.57</v>
      </c>
      <c r="BD30" s="25">
        <v>4521.4525130890042</v>
      </c>
      <c r="BZ30">
        <v>1137.3438704441371</v>
      </c>
      <c r="CA30">
        <v>-7575.784263488802</v>
      </c>
      <c r="CB30">
        <v>-28183.52959739996</v>
      </c>
    </row>
    <row r="31" spans="52:80" x14ac:dyDescent="0.15">
      <c r="AZ31" s="25">
        <v>28</v>
      </c>
      <c r="BA31" s="25">
        <v>223.71387096774197</v>
      </c>
      <c r="BB31" s="25">
        <v>261.63</v>
      </c>
      <c r="BC31" s="25">
        <v>7420.2</v>
      </c>
      <c r="BD31" s="25">
        <v>4688.9137172774863</v>
      </c>
      <c r="BZ31">
        <v>1143.0063275869943</v>
      </c>
      <c r="CA31">
        <v>-7544.1526063459442</v>
      </c>
      <c r="CB31">
        <v>-28175.26652219897</v>
      </c>
    </row>
    <row r="32" spans="52:80" x14ac:dyDescent="0.15">
      <c r="AZ32" s="25">
        <v>29</v>
      </c>
      <c r="BA32" s="25">
        <v>223.71387096774197</v>
      </c>
      <c r="BB32" s="25">
        <v>258.37</v>
      </c>
      <c r="BC32" s="25">
        <v>7678.57</v>
      </c>
      <c r="BD32" s="25">
        <v>4856.3749214659683</v>
      </c>
      <c r="BZ32">
        <v>1158.6593275869941</v>
      </c>
      <c r="CA32">
        <v>-7460.1481730126143</v>
      </c>
      <c r="CB32">
        <v>-28152.424509825556</v>
      </c>
    </row>
    <row r="33" spans="9:80" x14ac:dyDescent="0.15">
      <c r="AZ33" s="25">
        <v>30</v>
      </c>
      <c r="BA33" s="25">
        <v>223.71387096774197</v>
      </c>
      <c r="BB33" s="25">
        <v>256.86</v>
      </c>
      <c r="BC33" s="25">
        <v>7935.4299999999994</v>
      </c>
      <c r="BD33" s="25">
        <v>5023.8361256544504</v>
      </c>
      <c r="BZ33">
        <v>1248.7290894917537</v>
      </c>
      <c r="CA33">
        <v>-6995.2719825364347</v>
      </c>
      <c r="CB33">
        <v>-28020.988068510855</v>
      </c>
    </row>
    <row r="34" spans="9:80" x14ac:dyDescent="0.15">
      <c r="AZ34" s="25">
        <v>31</v>
      </c>
      <c r="BA34" s="25">
        <v>223.71387096774197</v>
      </c>
      <c r="BB34" s="25">
        <v>244.5</v>
      </c>
      <c r="BC34" s="25">
        <v>8179.9299999999994</v>
      </c>
      <c r="BD34" s="25">
        <v>5191.2973298429324</v>
      </c>
      <c r="BZ34">
        <v>1248.7290894917535</v>
      </c>
      <c r="CA34">
        <v>-6995.2719825364347</v>
      </c>
      <c r="CB34">
        <v>-28020.988068510855</v>
      </c>
    </row>
    <row r="35" spans="9:80" x14ac:dyDescent="0.15">
      <c r="AZ35" s="25">
        <v>32</v>
      </c>
      <c r="BA35" s="25">
        <v>223.71387096774197</v>
      </c>
      <c r="BB35" s="25">
        <v>237.8</v>
      </c>
      <c r="BC35" s="25">
        <v>8417.73</v>
      </c>
      <c r="BD35" s="25">
        <v>5358.7585340314145</v>
      </c>
      <c r="BZ35">
        <v>1274.6198225744611</v>
      </c>
      <c r="CA35">
        <v>-6871.3102908071069</v>
      </c>
      <c r="CB35">
        <v>-27983.206400751831</v>
      </c>
    </row>
    <row r="36" spans="9:80" x14ac:dyDescent="0.15">
      <c r="AZ36" s="25">
        <v>33</v>
      </c>
      <c r="BA36" s="25">
        <v>223.71387096774197</v>
      </c>
      <c r="BB36" s="25">
        <v>234.31</v>
      </c>
      <c r="BC36" s="25">
        <v>8652.0399999999991</v>
      </c>
      <c r="BD36" s="25">
        <v>5526.2197382198965</v>
      </c>
      <c r="BZ36">
        <v>1278.4948464979079</v>
      </c>
      <c r="CA36">
        <v>-6853.4167979841332</v>
      </c>
      <c r="CB36">
        <v>-27977.551679969449</v>
      </c>
    </row>
    <row r="37" spans="9:80" x14ac:dyDescent="0.15">
      <c r="AZ37" s="25">
        <v>34</v>
      </c>
      <c r="BA37" s="25">
        <v>223.71387096774197</v>
      </c>
      <c r="BB37" s="25">
        <v>230.56</v>
      </c>
      <c r="BC37" s="25">
        <v>8882.5999999999985</v>
      </c>
      <c r="BD37" s="25">
        <v>5693.6809424083785</v>
      </c>
      <c r="BZ37">
        <v>1298.4084828615432</v>
      </c>
      <c r="CA37">
        <v>-6764.6588759062161</v>
      </c>
      <c r="CB37">
        <v>-27948.492232693025</v>
      </c>
    </row>
    <row r="38" spans="9:80" x14ac:dyDescent="0.15">
      <c r="AZ38" s="25">
        <v>35</v>
      </c>
      <c r="BA38" s="25">
        <v>223.71387096774197</v>
      </c>
      <c r="BB38" s="25">
        <v>215.01</v>
      </c>
      <c r="BC38" s="25">
        <v>9097.6099999999988</v>
      </c>
      <c r="BD38" s="25">
        <v>5861.1421465968606</v>
      </c>
      <c r="BZ38">
        <v>1376.978482861542</v>
      </c>
      <c r="CA38">
        <v>-6426.3713759062211</v>
      </c>
      <c r="CB38">
        <v>-27833.837092325099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204.68</v>
      </c>
      <c r="BC39" s="25">
        <v>9302.2899999999991</v>
      </c>
      <c r="BD39" s="25">
        <v>6028.6033507853426</v>
      </c>
      <c r="BZ39">
        <v>1447.2341415917028</v>
      </c>
      <c r="CA39">
        <v>-6133.9559314617672</v>
      </c>
      <c r="CB39">
        <v>-27731.314852114483</v>
      </c>
    </row>
    <row r="40" spans="9:80" ht="13.8" x14ac:dyDescent="0.3">
      <c r="I40" s="23">
        <v>1</v>
      </c>
      <c r="J40" s="21">
        <v>284.07578947368421</v>
      </c>
      <c r="K40" s="21">
        <v>36.762781800769567</v>
      </c>
      <c r="L40" s="21">
        <v>224.17</v>
      </c>
      <c r="M40" s="21">
        <v>374.4</v>
      </c>
      <c r="AZ40" s="25">
        <v>37</v>
      </c>
      <c r="BA40" s="25">
        <v>223.71387096774197</v>
      </c>
      <c r="BB40" s="25">
        <v>182.56</v>
      </c>
      <c r="BC40" s="25">
        <v>9484.8499999999985</v>
      </c>
      <c r="BD40" s="25">
        <v>6196.0645549738247</v>
      </c>
      <c r="BZ40">
        <v>1449.3832527028137</v>
      </c>
      <c r="CA40">
        <v>-6125.3029314617688</v>
      </c>
      <c r="CB40">
        <v>-27728.17871063414</v>
      </c>
    </row>
    <row r="41" spans="9:80" ht="13.8" x14ac:dyDescent="0.3">
      <c r="I41" s="23">
        <v>2</v>
      </c>
      <c r="J41" s="21">
        <v>224.07</v>
      </c>
      <c r="K41" s="21">
        <v>50.885428387920861</v>
      </c>
      <c r="L41" s="21">
        <v>125.9</v>
      </c>
      <c r="M41" s="21">
        <v>297.2</v>
      </c>
      <c r="AZ41" s="25">
        <v>38</v>
      </c>
      <c r="BA41" s="25">
        <v>223.71387096774197</v>
      </c>
      <c r="BB41" s="25">
        <v>169.92</v>
      </c>
      <c r="BC41" s="25">
        <v>9654.7699999999986</v>
      </c>
      <c r="BD41" s="25">
        <v>6363.5257591623067</v>
      </c>
      <c r="BZ41">
        <v>1494.3675860361473</v>
      </c>
      <c r="CA41">
        <v>-5949.9793759062122</v>
      </c>
      <c r="CB41">
        <v>-27662.534252791564</v>
      </c>
    </row>
    <row r="42" spans="9:80" ht="13.8" x14ac:dyDescent="0.3">
      <c r="I42" s="23">
        <v>3</v>
      </c>
      <c r="J42" s="21">
        <v>248.26684210526324</v>
      </c>
      <c r="K42" s="21">
        <v>57.506928766369981</v>
      </c>
      <c r="L42" s="21">
        <v>126.62</v>
      </c>
      <c r="M42" s="21">
        <v>320.37</v>
      </c>
      <c r="AZ42" s="24">
        <v>39</v>
      </c>
      <c r="BA42" s="24">
        <v>223.71387096774197</v>
      </c>
      <c r="BB42" s="24">
        <v>164.3</v>
      </c>
      <c r="BC42" s="24">
        <v>9819.0699999999979</v>
      </c>
      <c r="BD42" s="24">
        <v>6530.9869633507888</v>
      </c>
      <c r="BZ42">
        <v>1510.2749695486912</v>
      </c>
      <c r="CA42">
        <v>-5889.9290031463597</v>
      </c>
      <c r="CB42">
        <v>-27639.321025229936</v>
      </c>
    </row>
    <row r="43" spans="9:80" ht="13.8" x14ac:dyDescent="0.3">
      <c r="I43" s="23">
        <v>4</v>
      </c>
      <c r="J43" s="21">
        <v>183.58263157894737</v>
      </c>
      <c r="K43" s="21">
        <v>36.676110881017976</v>
      </c>
      <c r="L43" s="21">
        <v>91.83</v>
      </c>
      <c r="M43" s="21">
        <v>234.15</v>
      </c>
      <c r="AZ43" s="24">
        <v>40</v>
      </c>
      <c r="BA43" s="24">
        <v>215.00399999999999</v>
      </c>
      <c r="BB43" s="24">
        <v>320.37</v>
      </c>
      <c r="BC43" s="24">
        <v>10139.439999999999</v>
      </c>
      <c r="BD43" s="24">
        <v>6698.4481675392708</v>
      </c>
      <c r="BZ43">
        <v>1519.8490363689659</v>
      </c>
      <c r="CA43">
        <v>-5854.9019294136469</v>
      </c>
      <c r="CB43">
        <v>-27625.349840615319</v>
      </c>
    </row>
    <row r="44" spans="9:80" ht="13.8" x14ac:dyDescent="0.3">
      <c r="I44" s="23">
        <v>5</v>
      </c>
      <c r="J44" s="21">
        <v>175.87157894736842</v>
      </c>
      <c r="K44" s="21">
        <v>38.197699939940819</v>
      </c>
      <c r="L44" s="21">
        <v>116</v>
      </c>
      <c r="M44" s="21">
        <v>287.23</v>
      </c>
      <c r="AZ44" s="24">
        <v>41</v>
      </c>
      <c r="BA44" s="24">
        <v>215.00399999999999</v>
      </c>
      <c r="BB44" s="24">
        <v>311.45999999999998</v>
      </c>
      <c r="BC44" s="24">
        <v>10450.899999999998</v>
      </c>
      <c r="BD44" s="24">
        <v>6865.9093717277528</v>
      </c>
      <c r="BZ44">
        <v>1549.6420363689706</v>
      </c>
      <c r="CA44">
        <v>-5749.2077151279154</v>
      </c>
      <c r="CB44">
        <v>-27581.873697087482</v>
      </c>
    </row>
    <row r="45" spans="9:80" ht="13.8" x14ac:dyDescent="0.3">
      <c r="I45" s="23">
        <v>6</v>
      </c>
      <c r="J45" s="21">
        <v>149.30789473684209</v>
      </c>
      <c r="K45" s="21">
        <v>27.190979014483496</v>
      </c>
      <c r="L45" s="21">
        <v>114.28</v>
      </c>
      <c r="M45" s="21">
        <v>209.35</v>
      </c>
      <c r="AZ45" s="24">
        <v>42</v>
      </c>
      <c r="BA45" s="24">
        <v>215.00399999999999</v>
      </c>
      <c r="BB45" s="24">
        <v>181.16</v>
      </c>
      <c r="BC45" s="24">
        <v>10632.059999999998</v>
      </c>
      <c r="BD45" s="24">
        <v>7033.3705759162349</v>
      </c>
      <c r="BZ45">
        <v>1681.4800363689683</v>
      </c>
      <c r="CA45">
        <v>-5295.4397151279227</v>
      </c>
      <c r="CB45">
        <v>-27389.485961363582</v>
      </c>
    </row>
    <row r="46" spans="9:80" ht="13.8" x14ac:dyDescent="0.3">
      <c r="I46" s="23">
        <v>7</v>
      </c>
      <c r="J46" s="21">
        <v>148.36052631578949</v>
      </c>
      <c r="K46" s="21">
        <v>39.694884567393736</v>
      </c>
      <c r="L46" s="21">
        <v>68.41</v>
      </c>
      <c r="M46" s="21">
        <v>229.84</v>
      </c>
      <c r="AZ46" s="24">
        <v>43</v>
      </c>
      <c r="BA46" s="24">
        <v>215.00399999999999</v>
      </c>
      <c r="BB46" s="24">
        <v>167.16</v>
      </c>
      <c r="BC46" s="24">
        <v>10799.219999999998</v>
      </c>
      <c r="BD46" s="24">
        <v>7200.8317801047169</v>
      </c>
      <c r="BZ46">
        <v>1684.5233697023023</v>
      </c>
      <c r="CA46">
        <v>-5285.2722151279222</v>
      </c>
      <c r="CB46">
        <v>-27385.044904846847</v>
      </c>
    </row>
    <row r="47" spans="9:80" ht="13.8" x14ac:dyDescent="0.3">
      <c r="I47" s="23">
        <v>8</v>
      </c>
      <c r="J47" s="21">
        <v>122.02684210526313</v>
      </c>
      <c r="K47" s="21">
        <v>24.575751159003048</v>
      </c>
      <c r="L47" s="21">
        <v>79.17</v>
      </c>
      <c r="M47" s="21">
        <v>202.77</v>
      </c>
      <c r="AZ47" s="24">
        <v>44</v>
      </c>
      <c r="BA47" s="24">
        <v>215.00399999999999</v>
      </c>
      <c r="BB47" s="24">
        <v>126.62</v>
      </c>
      <c r="BC47" s="24">
        <v>10925.839999999998</v>
      </c>
      <c r="BD47" s="24">
        <v>7368.292984293199</v>
      </c>
      <c r="BZ47">
        <v>1726.5658697023018</v>
      </c>
      <c r="CA47">
        <v>-5148.8676595723673</v>
      </c>
      <c r="CB47">
        <v>-27323.693387233019</v>
      </c>
    </row>
    <row r="48" spans="9:80" ht="13.8" x14ac:dyDescent="0.3">
      <c r="I48" s="23">
        <v>9</v>
      </c>
      <c r="J48" s="21">
        <v>86.173157894736846</v>
      </c>
      <c r="K48" s="21">
        <v>19.810183422963608</v>
      </c>
      <c r="L48" s="21">
        <v>49.77</v>
      </c>
      <c r="M48" s="21">
        <v>132.05000000000001</v>
      </c>
      <c r="AZ48" s="24">
        <v>45</v>
      </c>
      <c r="BA48" s="24">
        <v>210.63759999999999</v>
      </c>
      <c r="BB48" s="24">
        <v>301.79000000000002</v>
      </c>
      <c r="BC48" s="24">
        <v>11227.63</v>
      </c>
      <c r="BD48" s="24">
        <v>7535.754188481681</v>
      </c>
      <c r="BZ48">
        <v>1745.8259966864284</v>
      </c>
      <c r="CA48">
        <v>-5088.1563897310998</v>
      </c>
      <c r="CB48">
        <v>-27295.587589054718</v>
      </c>
    </row>
    <row r="49" spans="9:80" ht="13.8" x14ac:dyDescent="0.3">
      <c r="I49" s="23">
        <v>10</v>
      </c>
      <c r="J49" s="21">
        <v>59.31631578947367</v>
      </c>
      <c r="K49" s="21">
        <v>7.1755806660323209</v>
      </c>
      <c r="L49" s="21">
        <v>46.32</v>
      </c>
      <c r="M49" s="21">
        <v>73.69</v>
      </c>
      <c r="AZ49" s="24">
        <v>46</v>
      </c>
      <c r="BA49" s="24">
        <v>210.63759999999999</v>
      </c>
      <c r="BB49" s="24">
        <v>299.17</v>
      </c>
      <c r="BC49" s="24">
        <v>11526.8</v>
      </c>
      <c r="BD49" s="24">
        <v>7703.2153926701631</v>
      </c>
      <c r="BZ49">
        <v>1763.7471712896038</v>
      </c>
      <c r="CA49">
        <v>-5033.2489611596684</v>
      </c>
      <c r="CB49">
        <v>-27269.435688969628</v>
      </c>
    </row>
    <row r="50" spans="9:80" x14ac:dyDescent="0.15">
      <c r="AZ50" s="24">
        <v>47</v>
      </c>
      <c r="BA50" s="24">
        <v>210.63759999999999</v>
      </c>
      <c r="BB50" s="24">
        <v>299.17</v>
      </c>
      <c r="BC50" s="24">
        <v>11825.97</v>
      </c>
      <c r="BD50" s="24">
        <v>7870.6765968586451</v>
      </c>
      <c r="BZ50">
        <v>1770.741837956271</v>
      </c>
      <c r="CA50">
        <v>-5012.4106833818896</v>
      </c>
      <c r="CB50">
        <v>-27259.228555350008</v>
      </c>
    </row>
    <row r="51" spans="9:80" x14ac:dyDescent="0.15">
      <c r="AZ51" s="24">
        <v>48</v>
      </c>
      <c r="BA51" s="24">
        <v>210.63759999999999</v>
      </c>
      <c r="BB51" s="24">
        <v>295.49</v>
      </c>
      <c r="BC51" s="24">
        <v>12121.46</v>
      </c>
      <c r="BD51" s="24">
        <v>8038.1378010471271</v>
      </c>
      <c r="BZ51">
        <v>1793.4914490673816</v>
      </c>
      <c r="CA51">
        <v>-4946.483238937446</v>
      </c>
      <c r="CB51">
        <v>-27226.030644502862</v>
      </c>
    </row>
    <row r="52" spans="9:80" x14ac:dyDescent="0.15">
      <c r="AZ52" s="24">
        <v>49</v>
      </c>
      <c r="BA52" s="24">
        <v>210.63759999999999</v>
      </c>
      <c r="BB52" s="24">
        <v>291.77999999999997</v>
      </c>
      <c r="BC52" s="24">
        <v>12413.24</v>
      </c>
      <c r="BD52" s="24">
        <v>8205.5990052356083</v>
      </c>
      <c r="BZ52">
        <v>1794.4263697023009</v>
      </c>
      <c r="CA52">
        <v>-4943.8467627469745</v>
      </c>
      <c r="CB52">
        <v>-27224.666339340212</v>
      </c>
    </row>
    <row r="53" spans="9:80" x14ac:dyDescent="0.15">
      <c r="AZ53" s="24">
        <v>50</v>
      </c>
      <c r="BA53" s="24">
        <v>210.63759999999999</v>
      </c>
      <c r="BB53" s="24">
        <v>291.51</v>
      </c>
      <c r="BC53" s="24">
        <v>12704.75</v>
      </c>
      <c r="BD53" s="24">
        <v>8373.0602094240894</v>
      </c>
      <c r="BZ53">
        <v>1827.1327506546829</v>
      </c>
      <c r="CA53">
        <v>-4854.0645405247487</v>
      </c>
      <c r="CB53">
        <v>-27176.938775396946</v>
      </c>
    </row>
    <row r="54" spans="9:80" x14ac:dyDescent="0.15">
      <c r="AZ54" s="24">
        <v>51</v>
      </c>
      <c r="BA54" s="24">
        <v>210.63759999999999</v>
      </c>
      <c r="BB54" s="24">
        <v>259.32</v>
      </c>
      <c r="BC54" s="24">
        <v>12964.07</v>
      </c>
      <c r="BD54" s="24">
        <v>8540.5214136125705</v>
      </c>
      <c r="BZ54">
        <v>1831.113639543571</v>
      </c>
      <c r="CA54">
        <v>-4843.4233183025281</v>
      </c>
      <c r="CB54">
        <v>-27171.129568646982</v>
      </c>
    </row>
    <row r="55" spans="9:80" x14ac:dyDescent="0.15">
      <c r="AZ55" s="24">
        <v>52</v>
      </c>
      <c r="BA55" s="24">
        <v>210.63759999999999</v>
      </c>
      <c r="BB55" s="24">
        <v>259.32</v>
      </c>
      <c r="BC55" s="24">
        <v>13223.39</v>
      </c>
      <c r="BD55" s="24">
        <v>8707.9826178010517</v>
      </c>
      <c r="BZ55">
        <v>1853.8617974383071</v>
      </c>
      <c r="CA55">
        <v>-4784.1922656709512</v>
      </c>
      <c r="CB55">
        <v>-27137.933778440383</v>
      </c>
    </row>
    <row r="56" spans="9:80" x14ac:dyDescent="0.15">
      <c r="AZ56" s="24">
        <v>53</v>
      </c>
      <c r="BA56" s="24">
        <v>210.63759999999999</v>
      </c>
      <c r="BB56" s="24">
        <v>259.32</v>
      </c>
      <c r="BC56" s="24">
        <v>13482.71</v>
      </c>
      <c r="BD56" s="24">
        <v>8875.4438219895328</v>
      </c>
      <c r="BZ56">
        <v>1859.2594290172563</v>
      </c>
      <c r="CA56">
        <v>-4770.4982744428762</v>
      </c>
      <c r="CB56">
        <v>-27130.057156239302</v>
      </c>
    </row>
    <row r="57" spans="9:80" x14ac:dyDescent="0.15">
      <c r="AZ57" s="24">
        <v>54</v>
      </c>
      <c r="BA57" s="24">
        <v>210.63759999999999</v>
      </c>
      <c r="BB57" s="24">
        <v>233.78</v>
      </c>
      <c r="BC57" s="24">
        <v>13716.49</v>
      </c>
      <c r="BD57" s="24">
        <v>9042.9050261780139</v>
      </c>
      <c r="BZ57">
        <v>1879.6552623505891</v>
      </c>
      <c r="CA57">
        <v>-4720.0649411095446</v>
      </c>
      <c r="CB57">
        <v>-27100.294051571436</v>
      </c>
    </row>
    <row r="58" spans="9:80" x14ac:dyDescent="0.15">
      <c r="AZ58" s="24">
        <v>55</v>
      </c>
      <c r="BA58" s="24">
        <v>210.63759999999999</v>
      </c>
      <c r="BB58" s="24">
        <v>225.56</v>
      </c>
      <c r="BC58" s="24">
        <v>13942.05</v>
      </c>
      <c r="BD58" s="24">
        <v>9210.3662303664951</v>
      </c>
      <c r="BZ58">
        <v>1882.4387917623517</v>
      </c>
      <c r="CA58">
        <v>-4713.3546469919011</v>
      </c>
      <c r="CB58">
        <v>-27096.232120103654</v>
      </c>
    </row>
    <row r="59" spans="9:80" x14ac:dyDescent="0.15">
      <c r="AZ59" s="24">
        <v>56</v>
      </c>
      <c r="BA59" s="24">
        <v>210.63759999999999</v>
      </c>
      <c r="BB59" s="24">
        <v>219.63</v>
      </c>
      <c r="BC59" s="24">
        <v>14161.679999999998</v>
      </c>
      <c r="BD59" s="24">
        <v>9377.8274345549762</v>
      </c>
      <c r="BZ59">
        <v>1883.1205564682384</v>
      </c>
      <c r="CA59">
        <v>-4711.7519018938528</v>
      </c>
      <c r="CB59">
        <v>-27095.237238748792</v>
      </c>
    </row>
    <row r="60" spans="9:80" x14ac:dyDescent="0.15">
      <c r="AZ60" s="24">
        <v>57</v>
      </c>
      <c r="BA60" s="24">
        <v>210.63759999999999</v>
      </c>
      <c r="BB60" s="24">
        <v>210.16</v>
      </c>
      <c r="BC60" s="24">
        <v>14371.839999999998</v>
      </c>
      <c r="BD60" s="24">
        <v>9545.2886387434573</v>
      </c>
      <c r="BZ60">
        <v>1901.7836675793474</v>
      </c>
      <c r="CA60">
        <v>-4668.9554574494132</v>
      </c>
      <c r="CB60">
        <v>-27068.002650176226</v>
      </c>
    </row>
    <row r="61" spans="9:80" x14ac:dyDescent="0.15">
      <c r="AZ61" s="25">
        <v>58</v>
      </c>
      <c r="BA61" s="25">
        <v>210.63759999999999</v>
      </c>
      <c r="BB61" s="25">
        <v>204.62</v>
      </c>
      <c r="BC61" s="25">
        <v>14576.46</v>
      </c>
      <c r="BD61" s="25">
        <v>9712.7498429319385</v>
      </c>
      <c r="BZ61">
        <v>1915.3381726298539</v>
      </c>
      <c r="CA61">
        <v>-4638.6301241160772</v>
      </c>
      <c r="CB61">
        <v>-27048.222916446004</v>
      </c>
    </row>
    <row r="62" spans="9:80" x14ac:dyDescent="0.15">
      <c r="AZ62" s="25">
        <v>59</v>
      </c>
      <c r="BA62" s="25">
        <v>210.63759999999999</v>
      </c>
      <c r="BB62" s="25">
        <v>204.35</v>
      </c>
      <c r="BC62" s="25">
        <v>14780.81</v>
      </c>
      <c r="BD62" s="25">
        <v>9880.2110471204196</v>
      </c>
      <c r="BZ62">
        <v>1926.1539302056103</v>
      </c>
      <c r="CA62">
        <v>-4615.0157200756748</v>
      </c>
      <c r="CB62">
        <v>-27032.439765077368</v>
      </c>
    </row>
    <row r="63" spans="9:80" x14ac:dyDescent="0.15">
      <c r="AZ63" s="25">
        <v>60</v>
      </c>
      <c r="BA63" s="25">
        <v>210.63759999999999</v>
      </c>
      <c r="BB63" s="25">
        <v>201.43</v>
      </c>
      <c r="BC63" s="25">
        <v>14982.24</v>
      </c>
      <c r="BD63" s="25">
        <v>10047.672251308901</v>
      </c>
      <c r="BZ63">
        <v>1978.6139302056104</v>
      </c>
      <c r="CA63">
        <v>-4503.2157200756756</v>
      </c>
      <c r="CB63">
        <v>-26955.886262930217</v>
      </c>
    </row>
    <row r="64" spans="9:80" x14ac:dyDescent="0.15">
      <c r="AZ64" s="25">
        <v>61</v>
      </c>
      <c r="BA64" s="25">
        <v>210.63759999999999</v>
      </c>
      <c r="BB64" s="25">
        <v>181.02</v>
      </c>
      <c r="BC64" s="25">
        <v>15163.26</v>
      </c>
      <c r="BD64" s="25">
        <v>10215.133455497382</v>
      </c>
      <c r="BZ64">
        <v>1985.679174650056</v>
      </c>
      <c r="CA64">
        <v>-4488.515453409007</v>
      </c>
      <c r="CB64">
        <v>-26945.576137010506</v>
      </c>
    </row>
    <row r="65" spans="52:80" x14ac:dyDescent="0.15">
      <c r="AZ65" s="25">
        <v>62</v>
      </c>
      <c r="BA65" s="25">
        <v>210.63759999999999</v>
      </c>
      <c r="BB65" s="25">
        <v>162.53</v>
      </c>
      <c r="BC65" s="25">
        <v>15325.79</v>
      </c>
      <c r="BD65" s="25">
        <v>10382.594659685863</v>
      </c>
      <c r="BZ65">
        <v>1999.2899746500548</v>
      </c>
      <c r="CA65">
        <v>-4460.8617645201202</v>
      </c>
      <c r="CB65">
        <v>-26925.71425353692</v>
      </c>
    </row>
    <row r="66" spans="52:80" x14ac:dyDescent="0.15">
      <c r="AZ66" s="25">
        <v>63</v>
      </c>
      <c r="BA66" s="25">
        <v>210.63759999999999</v>
      </c>
      <c r="BB66" s="25">
        <v>152.1</v>
      </c>
      <c r="BC66" s="25">
        <v>15477.890000000001</v>
      </c>
      <c r="BD66" s="25">
        <v>10550.055863874344</v>
      </c>
      <c r="BZ66">
        <v>2005.1495302056101</v>
      </c>
      <c r="CA66">
        <v>-4449.2342089645654</v>
      </c>
      <c r="CB66">
        <v>-26917.163557791522</v>
      </c>
    </row>
    <row r="67" spans="52:80" x14ac:dyDescent="0.15">
      <c r="AZ67" s="25">
        <v>64</v>
      </c>
      <c r="BA67" s="25">
        <v>210.63759999999999</v>
      </c>
      <c r="BB67" s="25">
        <v>128.97</v>
      </c>
      <c r="BC67" s="25">
        <v>15606.86</v>
      </c>
      <c r="BD67" s="25">
        <v>10717.517068062825</v>
      </c>
      <c r="BZ67">
        <v>2017.8979173023822</v>
      </c>
      <c r="CA67">
        <v>-4424.5219509000535</v>
      </c>
      <c r="CB67">
        <v>-26898.560170849367</v>
      </c>
    </row>
    <row r="68" spans="52:80" x14ac:dyDescent="0.15">
      <c r="AZ68" s="25">
        <v>65</v>
      </c>
      <c r="BA68" s="25">
        <v>179.94285714285712</v>
      </c>
      <c r="BB68" s="25">
        <v>218.54</v>
      </c>
      <c r="BC68" s="25">
        <v>15825.400000000001</v>
      </c>
      <c r="BD68" s="25">
        <v>10884.978272251306</v>
      </c>
      <c r="BZ68">
        <v>2033.8907345066859</v>
      </c>
      <c r="CA68">
        <v>-4394.2325243767509</v>
      </c>
      <c r="CB68">
        <v>-26875.222272141997</v>
      </c>
    </row>
    <row r="69" spans="52:80" x14ac:dyDescent="0.15">
      <c r="AZ69" s="25">
        <v>66</v>
      </c>
      <c r="BA69" s="25">
        <v>179.94285714285712</v>
      </c>
      <c r="BB69" s="25">
        <v>218.54</v>
      </c>
      <c r="BC69" s="25">
        <v>16043.940000000002</v>
      </c>
      <c r="BD69" s="25">
        <v>11052.439476439788</v>
      </c>
      <c r="BZ69">
        <v>2072.1179567289109</v>
      </c>
      <c r="CA69">
        <v>-4323.483635487858</v>
      </c>
      <c r="CB69">
        <v>-26819.438289327118</v>
      </c>
    </row>
    <row r="70" spans="52:80" x14ac:dyDescent="0.15">
      <c r="AZ70" s="25">
        <v>67</v>
      </c>
      <c r="BA70" s="25">
        <v>179.94285714285712</v>
      </c>
      <c r="BB70" s="25">
        <v>207.76</v>
      </c>
      <c r="BC70" s="25">
        <v>16251.700000000003</v>
      </c>
      <c r="BD70" s="25">
        <v>11219.900680628269</v>
      </c>
      <c r="BZ70">
        <v>2073.5216710146187</v>
      </c>
      <c r="CA70">
        <v>-4320.9445640592985</v>
      </c>
      <c r="CB70">
        <v>-26817.389885884782</v>
      </c>
    </row>
    <row r="71" spans="52:80" x14ac:dyDescent="0.15">
      <c r="AZ71" s="25">
        <v>68</v>
      </c>
      <c r="BA71" s="25">
        <v>179.94285714285712</v>
      </c>
      <c r="BB71" s="25">
        <v>180.85</v>
      </c>
      <c r="BC71" s="25">
        <v>16432.550000000003</v>
      </c>
      <c r="BD71" s="25">
        <v>11387.36188481675</v>
      </c>
      <c r="BZ71">
        <v>2073.5216710146187</v>
      </c>
      <c r="CA71">
        <v>-4320.9445640592985</v>
      </c>
      <c r="CB71">
        <v>-26817.389885884782</v>
      </c>
    </row>
    <row r="72" spans="52:80" x14ac:dyDescent="0.15">
      <c r="AZ72" s="25">
        <v>69</v>
      </c>
      <c r="BA72" s="25">
        <v>179.94285714285712</v>
      </c>
      <c r="BB72" s="25">
        <v>180.56</v>
      </c>
      <c r="BC72" s="25">
        <v>16613.110000000004</v>
      </c>
      <c r="BD72" s="25">
        <v>11554.823089005231</v>
      </c>
      <c r="BZ72">
        <v>2129.4377821257344</v>
      </c>
      <c r="CA72">
        <v>-4224.2895719957996</v>
      </c>
      <c r="CB72">
        <v>-26735.792971435581</v>
      </c>
    </row>
    <row r="73" spans="52:80" x14ac:dyDescent="0.15">
      <c r="AZ73" s="25">
        <v>70</v>
      </c>
      <c r="BA73" s="25">
        <v>179.94285714285712</v>
      </c>
      <c r="BB73" s="25">
        <v>150.13</v>
      </c>
      <c r="BC73" s="25">
        <v>16763.240000000005</v>
      </c>
      <c r="BD73" s="25">
        <v>11722.284293193712</v>
      </c>
      <c r="BZ73">
        <v>2135.9382265701815</v>
      </c>
      <c r="CA73">
        <v>-4213.3029053291284</v>
      </c>
      <c r="CB73">
        <v>-26726.307043343026</v>
      </c>
    </row>
    <row r="74" spans="52:80" x14ac:dyDescent="0.15">
      <c r="AZ74" s="25">
        <v>71</v>
      </c>
      <c r="BA74" s="25">
        <v>179.94285714285712</v>
      </c>
      <c r="BB74" s="25">
        <v>144.86000000000001</v>
      </c>
      <c r="BC74" s="25">
        <v>16908.100000000006</v>
      </c>
      <c r="BD74" s="25">
        <v>11889.745497382193</v>
      </c>
      <c r="BZ74">
        <v>2185.7910265701789</v>
      </c>
      <c r="CA74">
        <v>-4130.9073053291322</v>
      </c>
      <c r="CB74">
        <v>-26653.558159777618</v>
      </c>
    </row>
    <row r="75" spans="52:80" x14ac:dyDescent="0.15">
      <c r="AZ75" s="25">
        <v>72</v>
      </c>
      <c r="BA75" s="25">
        <v>179.94285714285712</v>
      </c>
      <c r="BB75" s="25">
        <v>91.83</v>
      </c>
      <c r="BC75" s="25">
        <v>16999.930000000008</v>
      </c>
      <c r="BD75" s="25">
        <v>12057.206701570674</v>
      </c>
      <c r="BZ75">
        <v>2205.5010265701799</v>
      </c>
      <c r="CA75">
        <v>-4099.0473053291316</v>
      </c>
      <c r="CB75">
        <v>-26624.795873705938</v>
      </c>
    </row>
    <row r="76" spans="52:80" x14ac:dyDescent="0.15">
      <c r="AZ76" s="25">
        <v>73</v>
      </c>
      <c r="BA76" s="25">
        <v>177.59529411764709</v>
      </c>
      <c r="BB76" s="25">
        <v>234.15</v>
      </c>
      <c r="BC76" s="25">
        <v>17234.080000000009</v>
      </c>
      <c r="BD76" s="25">
        <v>12224.667905759155</v>
      </c>
      <c r="BZ76">
        <v>2210.3883154590676</v>
      </c>
      <c r="CA76">
        <v>-4091.3201053291332</v>
      </c>
      <c r="CB76">
        <v>-26617.663981207861</v>
      </c>
    </row>
    <row r="77" spans="52:80" x14ac:dyDescent="0.15">
      <c r="AZ77" s="25">
        <v>74</v>
      </c>
      <c r="BA77" s="25">
        <v>177.59529411764709</v>
      </c>
      <c r="BB77" s="25">
        <v>215.83</v>
      </c>
      <c r="BC77" s="25">
        <v>17449.910000000011</v>
      </c>
      <c r="BD77" s="25">
        <v>12392.129109947637</v>
      </c>
      <c r="BZ77">
        <v>2264.1299821257335</v>
      </c>
      <c r="CA77">
        <v>-4008.1996608846898</v>
      </c>
      <c r="CB77">
        <v>-26539.240176507938</v>
      </c>
    </row>
    <row r="78" spans="52:80" x14ac:dyDescent="0.15">
      <c r="AZ78" s="25">
        <v>75</v>
      </c>
      <c r="BA78" s="25">
        <v>177.59529411764709</v>
      </c>
      <c r="BB78" s="25">
        <v>205</v>
      </c>
      <c r="BC78" s="25">
        <v>17654.910000000011</v>
      </c>
      <c r="BD78" s="25">
        <v>12559.590314136118</v>
      </c>
      <c r="BZ78">
        <v>2280.3517599035122</v>
      </c>
      <c r="CA78">
        <v>-3983.6535497735777</v>
      </c>
      <c r="CB78">
        <v>-26515.568161640575</v>
      </c>
    </row>
    <row r="79" spans="52:80" x14ac:dyDescent="0.15">
      <c r="AZ79" s="25">
        <v>76</v>
      </c>
      <c r="BA79" s="25">
        <v>177.59529411764709</v>
      </c>
      <c r="BB79" s="25">
        <v>205</v>
      </c>
      <c r="BC79" s="25">
        <v>17859.910000000011</v>
      </c>
      <c r="BD79" s="25">
        <v>12727.051518324599</v>
      </c>
      <c r="BZ79">
        <v>2293.1157482076023</v>
      </c>
      <c r="CA79">
        <v>-3964.7562164402489</v>
      </c>
      <c r="CB79">
        <v>-26496.942008265749</v>
      </c>
    </row>
    <row r="80" spans="52:80" x14ac:dyDescent="0.15">
      <c r="AZ80" s="24">
        <v>77</v>
      </c>
      <c r="BA80" s="24">
        <v>177.59529411764709</v>
      </c>
      <c r="BB80" s="24">
        <v>195.64</v>
      </c>
      <c r="BC80" s="24">
        <v>18055.55000000001</v>
      </c>
      <c r="BD80" s="24">
        <v>12894.51272251308</v>
      </c>
      <c r="BZ80">
        <v>2327.0293271549745</v>
      </c>
      <c r="CA80">
        <v>-3915.625005913927</v>
      </c>
      <c r="CB80">
        <v>-26447.452811949217</v>
      </c>
    </row>
    <row r="81" spans="52:80" x14ac:dyDescent="0.15">
      <c r="AZ81" s="24">
        <v>78</v>
      </c>
      <c r="BA81" s="24">
        <v>177.59529411764709</v>
      </c>
      <c r="BB81" s="24">
        <v>195.64</v>
      </c>
      <c r="BC81" s="24">
        <v>18251.19000000001</v>
      </c>
      <c r="BD81" s="24">
        <v>13061.973926701561</v>
      </c>
      <c r="BZ81">
        <v>2460.9900918608546</v>
      </c>
      <c r="CA81">
        <v>-3725.705947090401</v>
      </c>
      <c r="CB81">
        <v>-26251.967381363145</v>
      </c>
    </row>
    <row r="82" spans="52:80" x14ac:dyDescent="0.15">
      <c r="AZ82" s="24">
        <v>79</v>
      </c>
      <c r="BA82" s="24">
        <v>177.59529411764709</v>
      </c>
      <c r="BB82" s="24">
        <v>181.99</v>
      </c>
      <c r="BC82" s="24">
        <v>18433.180000000011</v>
      </c>
      <c r="BD82" s="24">
        <v>13229.435130890042</v>
      </c>
      <c r="BZ82">
        <v>2482.8891768281765</v>
      </c>
      <c r="CA82">
        <v>-3695.3209666982416</v>
      </c>
      <c r="CB82">
        <v>-26220.010621011133</v>
      </c>
    </row>
    <row r="83" spans="52:80" x14ac:dyDescent="0.15">
      <c r="AZ83" s="24">
        <v>80</v>
      </c>
      <c r="BA83" s="24">
        <v>177.59529411764709</v>
      </c>
      <c r="BB83" s="24">
        <v>174.87</v>
      </c>
      <c r="BC83" s="24">
        <v>18608.05000000001</v>
      </c>
      <c r="BD83" s="24">
        <v>13396.896335078523</v>
      </c>
      <c r="BZ83">
        <v>2609.7801768281752</v>
      </c>
      <c r="CA83">
        <v>-3522.9998555871325</v>
      </c>
      <c r="CB83">
        <v>-26034.841912643733</v>
      </c>
    </row>
    <row r="84" spans="52:80" x14ac:dyDescent="0.15">
      <c r="AZ84" s="24">
        <v>81</v>
      </c>
      <c r="BA84" s="24">
        <v>177.59529411764709</v>
      </c>
      <c r="BB84" s="24">
        <v>166.67</v>
      </c>
      <c r="BC84" s="24">
        <v>18774.720000000008</v>
      </c>
      <c r="BD84" s="24">
        <v>13564.357539267005</v>
      </c>
      <c r="BZ84">
        <v>2643.1869768281772</v>
      </c>
      <c r="CA84">
        <v>-3478.5932555871304</v>
      </c>
      <c r="CB84">
        <v>-25986.092245553958</v>
      </c>
    </row>
    <row r="85" spans="52:80" x14ac:dyDescent="0.15">
      <c r="AZ85" s="24">
        <v>82</v>
      </c>
      <c r="BA85" s="24">
        <v>177.59529411764709</v>
      </c>
      <c r="BB85" s="24">
        <v>145.61000000000001</v>
      </c>
      <c r="BC85" s="24">
        <v>18920.330000000009</v>
      </c>
      <c r="BD85" s="24">
        <v>13731.818743455486</v>
      </c>
      <c r="BZ85">
        <v>2686.8486657170652</v>
      </c>
      <c r="CA85">
        <v>-3421.7804555871307</v>
      </c>
      <c r="CB85">
        <v>-25922.377888060561</v>
      </c>
    </row>
    <row r="86" spans="52:80" x14ac:dyDescent="0.15">
      <c r="AZ86" s="24">
        <v>83</v>
      </c>
      <c r="BA86" s="24">
        <v>177.59529411764709</v>
      </c>
      <c r="BB86" s="24">
        <v>144.6</v>
      </c>
      <c r="BC86" s="24">
        <v>19064.930000000008</v>
      </c>
      <c r="BD86" s="24">
        <v>13899.279947643967</v>
      </c>
      <c r="BZ86">
        <v>2734.6193323837342</v>
      </c>
      <c r="CA86">
        <v>-3360.9297254283979</v>
      </c>
      <c r="CB86">
        <v>-25852.667407060988</v>
      </c>
    </row>
    <row r="87" spans="52:80" x14ac:dyDescent="0.15">
      <c r="AZ87" s="24">
        <v>84</v>
      </c>
      <c r="BA87" s="24">
        <v>177.59529411764709</v>
      </c>
      <c r="BB87" s="24">
        <v>116.57</v>
      </c>
      <c r="BC87" s="24">
        <v>19181.500000000007</v>
      </c>
      <c r="BD87" s="24">
        <v>14066.741151832448</v>
      </c>
      <c r="BZ87">
        <v>2754.7700842634281</v>
      </c>
      <c r="CA87">
        <v>-3335.8005524960731</v>
      </c>
      <c r="CB87">
        <v>-25823.261943330741</v>
      </c>
    </row>
    <row r="88" spans="52:80" x14ac:dyDescent="0.15">
      <c r="AZ88" s="24">
        <v>85</v>
      </c>
      <c r="BA88" s="24">
        <v>176.26181818181817</v>
      </c>
      <c r="BB88" s="24">
        <v>287.23</v>
      </c>
      <c r="BC88" s="24">
        <v>19468.730000000007</v>
      </c>
      <c r="BD88" s="24">
        <v>14234.202356020929</v>
      </c>
      <c r="BZ88">
        <v>2759.3222647145603</v>
      </c>
      <c r="CA88">
        <v>-3330.2426577592259</v>
      </c>
      <c r="CB88">
        <v>-25816.619065787087</v>
      </c>
    </row>
    <row r="89" spans="52:80" x14ac:dyDescent="0.15">
      <c r="AZ89" s="24">
        <v>86</v>
      </c>
      <c r="BA89" s="24">
        <v>176.26181818181817</v>
      </c>
      <c r="BB89" s="24">
        <v>215.57</v>
      </c>
      <c r="BC89" s="24">
        <v>19684.300000000007</v>
      </c>
      <c r="BD89" s="24">
        <v>14401.66356020941</v>
      </c>
      <c r="BZ89">
        <v>2811.7397647145549</v>
      </c>
      <c r="CA89">
        <v>-3267.5826577592325</v>
      </c>
      <c r="CB89">
        <v>-25740.127582775312</v>
      </c>
    </row>
    <row r="90" spans="52:80" x14ac:dyDescent="0.15">
      <c r="AZ90" s="24">
        <v>87</v>
      </c>
      <c r="BA90" s="24">
        <v>176.26181818181817</v>
      </c>
      <c r="BB90" s="24">
        <v>208.79</v>
      </c>
      <c r="BC90" s="24">
        <v>19893.090000000007</v>
      </c>
      <c r="BD90" s="24">
        <v>14569.124764397891</v>
      </c>
      <c r="BZ90">
        <v>2817.8431932859885</v>
      </c>
      <c r="CA90">
        <v>-3260.4388720449406</v>
      </c>
      <c r="CB90">
        <v>-25731.221009533827</v>
      </c>
    </row>
    <row r="91" spans="52:80" x14ac:dyDescent="0.15">
      <c r="AZ91" s="24">
        <v>88</v>
      </c>
      <c r="BA91" s="24">
        <v>176.26181818181817</v>
      </c>
      <c r="BB91" s="24">
        <v>183.19</v>
      </c>
      <c r="BC91" s="24">
        <v>20076.280000000006</v>
      </c>
      <c r="BD91" s="24">
        <v>14736.585968586372</v>
      </c>
      <c r="BZ91">
        <v>2817.843193285988</v>
      </c>
      <c r="CA91">
        <v>-3260.4388720449406</v>
      </c>
      <c r="CB91">
        <v>-25731.221009533831</v>
      </c>
    </row>
    <row r="92" spans="52:80" x14ac:dyDescent="0.15">
      <c r="AZ92" s="24">
        <v>89</v>
      </c>
      <c r="BA92" s="24">
        <v>176.26181818181817</v>
      </c>
      <c r="BB92" s="24">
        <v>165.9</v>
      </c>
      <c r="BC92" s="24">
        <v>20242.180000000008</v>
      </c>
      <c r="BD92" s="24">
        <v>14904.047172774854</v>
      </c>
      <c r="BZ92">
        <v>2869.6121406544066</v>
      </c>
      <c r="CA92">
        <v>-3202.3426088870492</v>
      </c>
      <c r="CB92">
        <v>-25655.675942367914</v>
      </c>
    </row>
    <row r="93" spans="52:80" x14ac:dyDescent="0.15">
      <c r="AZ93" s="24">
        <v>90</v>
      </c>
      <c r="BA93" s="24">
        <v>141.29181818181817</v>
      </c>
      <c r="BB93" s="24">
        <v>157.19999999999999</v>
      </c>
      <c r="BC93" s="24">
        <v>20399.380000000008</v>
      </c>
      <c r="BD93" s="24">
        <v>15071.508376963335</v>
      </c>
      <c r="BZ93">
        <v>2883.6474272041164</v>
      </c>
      <c r="CA93">
        <v>-3186.9192170741808</v>
      </c>
      <c r="CB93">
        <v>-25635.194616805216</v>
      </c>
    </row>
    <row r="94" spans="52:80" x14ac:dyDescent="0.15">
      <c r="AZ94" s="24">
        <v>91</v>
      </c>
      <c r="BA94" s="24">
        <v>141.29181818181817</v>
      </c>
      <c r="BB94" s="24">
        <v>116</v>
      </c>
      <c r="BC94" s="24">
        <v>20515.380000000008</v>
      </c>
      <c r="BD94" s="24">
        <v>15238.969581151816</v>
      </c>
      <c r="BZ94">
        <v>2890.6905383152271</v>
      </c>
      <c r="CA94">
        <v>-3179.3402170741824</v>
      </c>
      <c r="CB94">
        <v>-25624.916789478357</v>
      </c>
    </row>
    <row r="95" spans="52:80" x14ac:dyDescent="0.15">
      <c r="AZ95" s="24">
        <v>92</v>
      </c>
      <c r="BA95" s="24">
        <v>134.86500000000001</v>
      </c>
      <c r="BB95" s="24">
        <v>185.11</v>
      </c>
      <c r="BC95" s="24">
        <v>20700.490000000009</v>
      </c>
      <c r="BD95" s="24">
        <v>15406.430785340297</v>
      </c>
      <c r="BZ95">
        <v>2930.12253831523</v>
      </c>
      <c r="CA95">
        <v>-3137.7882170741786</v>
      </c>
      <c r="CB95">
        <v>-25567.374706049715</v>
      </c>
    </row>
    <row r="96" spans="52:80" x14ac:dyDescent="0.15">
      <c r="AZ96" s="24">
        <v>93</v>
      </c>
      <c r="BA96" s="24">
        <v>134.86500000000001</v>
      </c>
      <c r="BB96" s="24">
        <v>183.43</v>
      </c>
      <c r="BC96" s="24">
        <v>20883.920000000009</v>
      </c>
      <c r="BD96" s="24">
        <v>15573.891989528778</v>
      </c>
      <c r="BZ96">
        <v>2980.830316093005</v>
      </c>
      <c r="CA96">
        <v>-3085.4621059630708</v>
      </c>
      <c r="CB96">
        <v>-25493.378175836446</v>
      </c>
    </row>
    <row r="97" spans="52:80" x14ac:dyDescent="0.15">
      <c r="AZ97" s="24">
        <v>94</v>
      </c>
      <c r="BA97" s="24">
        <v>134.86500000000001</v>
      </c>
      <c r="BB97" s="24">
        <v>164.88</v>
      </c>
      <c r="BC97" s="24">
        <v>21048.80000000001</v>
      </c>
      <c r="BD97" s="24">
        <v>15741.353193717259</v>
      </c>
      <c r="BZ97">
        <v>2982.730316093006</v>
      </c>
      <c r="CA97">
        <v>-3083.5421059630698</v>
      </c>
      <c r="CB97">
        <v>-25490.605555667182</v>
      </c>
    </row>
    <row r="98" spans="52:80" x14ac:dyDescent="0.15">
      <c r="AZ98" s="24">
        <v>95</v>
      </c>
      <c r="BA98" s="24">
        <v>134.86500000000001</v>
      </c>
      <c r="BB98" s="24">
        <v>152.66999999999999</v>
      </c>
      <c r="BC98" s="24">
        <v>21201.470000000008</v>
      </c>
      <c r="BD98" s="24">
        <v>15908.81439790574</v>
      </c>
      <c r="BZ98">
        <v>3081.2514141322195</v>
      </c>
      <c r="CA98">
        <v>-2986.0472693617648</v>
      </c>
      <c r="CB98">
        <v>-25346.836301182157</v>
      </c>
    </row>
    <row r="99" spans="52:80" x14ac:dyDescent="0.15">
      <c r="AZ99" s="25">
        <v>96</v>
      </c>
      <c r="BA99" s="25">
        <v>134.86500000000001</v>
      </c>
      <c r="BB99" s="25">
        <v>147.80000000000001</v>
      </c>
      <c r="BC99" s="25">
        <v>21349.270000000008</v>
      </c>
      <c r="BD99" s="25">
        <v>16076.275602094222</v>
      </c>
      <c r="BZ99">
        <v>3299.453364596613</v>
      </c>
      <c r="CA99">
        <v>-2774.5938328292596</v>
      </c>
      <c r="CB99">
        <v>-25028.41991758726</v>
      </c>
    </row>
    <row r="100" spans="52:80" x14ac:dyDescent="0.15">
      <c r="AZ100" s="25">
        <v>97</v>
      </c>
      <c r="BA100" s="25">
        <v>134.86500000000001</v>
      </c>
      <c r="BB100" s="25">
        <v>147.80000000000001</v>
      </c>
      <c r="BC100" s="25">
        <v>21497.070000000007</v>
      </c>
      <c r="BD100" s="25">
        <v>16243.736806282703</v>
      </c>
      <c r="BZ100">
        <v>3319.2413781789573</v>
      </c>
      <c r="CA100">
        <v>-2755.8154117766271</v>
      </c>
      <c r="CB100">
        <v>-24999.543788340903</v>
      </c>
    </row>
    <row r="101" spans="52:80" x14ac:dyDescent="0.15">
      <c r="AZ101" s="25">
        <v>98</v>
      </c>
      <c r="BA101" s="25">
        <v>134.86500000000001</v>
      </c>
      <c r="BB101" s="25">
        <v>145.53</v>
      </c>
      <c r="BC101" s="25">
        <v>21642.600000000006</v>
      </c>
      <c r="BD101" s="25">
        <v>16411.198010471184</v>
      </c>
      <c r="BZ101">
        <v>3327.3646039854129</v>
      </c>
      <c r="CA101">
        <v>-2748.2665554716382</v>
      </c>
      <c r="CB101">
        <v>-24987.689777966974</v>
      </c>
    </row>
    <row r="102" spans="52:80" x14ac:dyDescent="0.15">
      <c r="AZ102" s="25">
        <v>99</v>
      </c>
      <c r="BA102" s="25">
        <v>134.86500000000001</v>
      </c>
      <c r="BB102" s="25">
        <v>145.53</v>
      </c>
      <c r="BC102" s="25">
        <v>21788.130000000005</v>
      </c>
      <c r="BD102" s="25">
        <v>16578.659214659667</v>
      </c>
      <c r="BZ102">
        <v>3428.3908666116749</v>
      </c>
      <c r="CA102">
        <v>-2656.3326564817398</v>
      </c>
      <c r="CB102">
        <v>-24840.264802502279</v>
      </c>
    </row>
    <row r="103" spans="52:80" x14ac:dyDescent="0.15">
      <c r="AZ103" s="25">
        <v>100</v>
      </c>
      <c r="BA103" s="25">
        <v>134.86500000000001</v>
      </c>
      <c r="BB103" s="25">
        <v>143.19999999999999</v>
      </c>
      <c r="BC103" s="25">
        <v>21931.330000000005</v>
      </c>
      <c r="BD103" s="25">
        <v>16746.12041884815</v>
      </c>
      <c r="BZ103">
        <v>3468.4429777227838</v>
      </c>
      <c r="CA103">
        <v>-2620.6426564817416</v>
      </c>
      <c r="CB103">
        <v>-24781.817807192667</v>
      </c>
    </row>
    <row r="104" spans="52:80" x14ac:dyDescent="0.15">
      <c r="AZ104" s="25">
        <v>101</v>
      </c>
      <c r="BA104" s="25">
        <v>134.86500000000001</v>
      </c>
      <c r="BB104" s="25">
        <v>143.19999999999999</v>
      </c>
      <c r="BC104" s="25">
        <v>22074.530000000006</v>
      </c>
      <c r="BD104" s="25">
        <v>16913.581623036633</v>
      </c>
      <c r="BZ104">
        <v>3468.4429777227838</v>
      </c>
      <c r="CA104">
        <v>-2620.6426564817416</v>
      </c>
      <c r="CB104">
        <v>-24781.817807192667</v>
      </c>
    </row>
    <row r="105" spans="52:80" x14ac:dyDescent="0.15">
      <c r="AZ105" s="25">
        <v>102</v>
      </c>
      <c r="BA105" s="25">
        <v>134.86500000000001</v>
      </c>
      <c r="BB105" s="25">
        <v>143.19999999999999</v>
      </c>
      <c r="BC105" s="25">
        <v>22217.730000000007</v>
      </c>
      <c r="BD105" s="25">
        <v>17081.042827225116</v>
      </c>
      <c r="BZ105">
        <v>3468.4429777227838</v>
      </c>
      <c r="CA105">
        <v>-2620.6426564817416</v>
      </c>
      <c r="CB105">
        <v>-24781.817807192667</v>
      </c>
    </row>
    <row r="106" spans="52:80" x14ac:dyDescent="0.15">
      <c r="AZ106" s="25">
        <v>103</v>
      </c>
      <c r="BA106" s="25">
        <v>134.86500000000001</v>
      </c>
      <c r="BB106" s="25">
        <v>137.25</v>
      </c>
      <c r="BC106" s="25">
        <v>22354.980000000007</v>
      </c>
      <c r="BD106" s="25">
        <v>17248.504031413599</v>
      </c>
      <c r="BZ106">
        <v>3536.812577722786</v>
      </c>
      <c r="CA106">
        <v>-2563.4488564817393</v>
      </c>
      <c r="CB106">
        <v>-24682.047843021872</v>
      </c>
    </row>
    <row r="107" spans="52:80" x14ac:dyDescent="0.15">
      <c r="AZ107" s="25">
        <v>104</v>
      </c>
      <c r="BA107" s="25">
        <v>134.86500000000001</v>
      </c>
      <c r="BB107" s="25">
        <v>133.97999999999999</v>
      </c>
      <c r="BC107" s="25">
        <v>22488.960000000006</v>
      </c>
      <c r="BD107" s="25">
        <v>17415.965235602082</v>
      </c>
      <c r="BZ107">
        <v>3634.9105777227869</v>
      </c>
      <c r="CA107">
        <v>-2483.1019231484051</v>
      </c>
      <c r="CB107">
        <v>-24538.896004409002</v>
      </c>
    </row>
    <row r="108" spans="52:80" x14ac:dyDescent="0.15">
      <c r="AZ108" s="25">
        <v>105</v>
      </c>
      <c r="BA108" s="25">
        <v>134.86500000000001</v>
      </c>
      <c r="BB108" s="25">
        <v>129.63</v>
      </c>
      <c r="BC108" s="25">
        <v>22618.590000000007</v>
      </c>
      <c r="BD108" s="25">
        <v>17583.426439790564</v>
      </c>
      <c r="BZ108">
        <v>3638.2790221672294</v>
      </c>
      <c r="CA108">
        <v>-2480.4008120372955</v>
      </c>
      <c r="CB108">
        <v>-24533.980521774422</v>
      </c>
    </row>
    <row r="109" spans="52:80" x14ac:dyDescent="0.15">
      <c r="AZ109" s="25">
        <v>106</v>
      </c>
      <c r="BA109" s="25">
        <v>134.86500000000001</v>
      </c>
      <c r="BB109" s="25">
        <v>123.89</v>
      </c>
      <c r="BC109" s="25">
        <v>22742.480000000007</v>
      </c>
      <c r="BD109" s="25">
        <v>17750.887643979047</v>
      </c>
      <c r="BZ109">
        <v>3687.3597523259577</v>
      </c>
      <c r="CA109">
        <v>-2441.8701453706299</v>
      </c>
      <c r="CB109">
        <v>-24462.358299479529</v>
      </c>
    </row>
    <row r="110" spans="52:80" x14ac:dyDescent="0.15">
      <c r="AZ110" s="25">
        <v>107</v>
      </c>
      <c r="BA110" s="25">
        <v>134.86500000000001</v>
      </c>
      <c r="BB110" s="25">
        <v>122.99</v>
      </c>
      <c r="BC110" s="25">
        <v>22865.470000000008</v>
      </c>
      <c r="BD110" s="25">
        <v>17918.34884816753</v>
      </c>
      <c r="BZ110">
        <v>3706.6902592383994</v>
      </c>
      <c r="CA110">
        <v>-2427.0142928360688</v>
      </c>
      <c r="CB110">
        <v>-24434.149797717673</v>
      </c>
    </row>
    <row r="111" spans="52:80" x14ac:dyDescent="0.15">
      <c r="AZ111" s="25">
        <v>108</v>
      </c>
      <c r="BA111" s="25">
        <v>134.86500000000001</v>
      </c>
      <c r="BB111" s="25">
        <v>119.84</v>
      </c>
      <c r="BC111" s="25">
        <v>22985.310000000009</v>
      </c>
      <c r="BD111" s="25">
        <v>18085.810052356013</v>
      </c>
      <c r="BZ111">
        <v>3714.1971947222728</v>
      </c>
      <c r="CA111">
        <v>-2421.3668734812281</v>
      </c>
      <c r="CB111">
        <v>-24423.195123648224</v>
      </c>
    </row>
    <row r="112" spans="52:80" x14ac:dyDescent="0.15">
      <c r="AZ112" s="25">
        <v>109</v>
      </c>
      <c r="BA112" s="25">
        <v>134.86500000000001</v>
      </c>
      <c r="BB112" s="25">
        <v>114.28</v>
      </c>
      <c r="BC112" s="25">
        <v>23099.590000000007</v>
      </c>
      <c r="BD112" s="25">
        <v>18253.271256544496</v>
      </c>
      <c r="BZ112">
        <v>3714.1971947222728</v>
      </c>
      <c r="CA112">
        <v>-2421.3668734812281</v>
      </c>
      <c r="CB112">
        <v>-24423.195123648224</v>
      </c>
    </row>
    <row r="113" spans="52:80" x14ac:dyDescent="0.15">
      <c r="AZ113" s="25">
        <v>110</v>
      </c>
      <c r="BA113" s="25">
        <v>132.7903571428572</v>
      </c>
      <c r="BB113" s="25">
        <v>209.35</v>
      </c>
      <c r="BC113" s="25">
        <v>23308.940000000006</v>
      </c>
      <c r="BD113" s="25">
        <v>18420.732460732979</v>
      </c>
      <c r="BZ113">
        <v>3751.2711947222761</v>
      </c>
      <c r="CA113">
        <v>-2394.6468734812252</v>
      </c>
      <c r="CB113">
        <v>-24369.094007777014</v>
      </c>
    </row>
    <row r="114" spans="52:80" x14ac:dyDescent="0.15">
      <c r="AZ114" s="25">
        <v>111</v>
      </c>
      <c r="BA114" s="25">
        <v>132.7903571428572</v>
      </c>
      <c r="BB114" s="25">
        <v>209.35</v>
      </c>
      <c r="BC114" s="25">
        <v>23518.290000000005</v>
      </c>
      <c r="BD114" s="25">
        <v>18588.193664921462</v>
      </c>
      <c r="BZ114">
        <v>3790.5831947222728</v>
      </c>
      <c r="CA114">
        <v>-2366.9178734812276</v>
      </c>
      <c r="CB114">
        <v>-24311.727037201177</v>
      </c>
    </row>
    <row r="115" spans="52:80" x14ac:dyDescent="0.15">
      <c r="AZ115" s="25">
        <v>112</v>
      </c>
      <c r="BA115" s="25">
        <v>132.7903571428572</v>
      </c>
      <c r="BB115" s="25">
        <v>175.66</v>
      </c>
      <c r="BC115" s="25">
        <v>23693.950000000004</v>
      </c>
      <c r="BD115" s="25">
        <v>18755.654869109945</v>
      </c>
      <c r="BZ115">
        <v>3790.5831947222732</v>
      </c>
      <c r="CA115">
        <v>-2366.9178734812276</v>
      </c>
      <c r="CB115">
        <v>-24311.727037201177</v>
      </c>
    </row>
    <row r="116" spans="52:80" x14ac:dyDescent="0.15">
      <c r="AZ116" s="25">
        <v>113</v>
      </c>
      <c r="BA116" s="25">
        <v>132.7903571428572</v>
      </c>
      <c r="BB116" s="25">
        <v>174.47</v>
      </c>
      <c r="BC116" s="25">
        <v>23868.420000000006</v>
      </c>
      <c r="BD116" s="25">
        <v>18923.116073298428</v>
      </c>
      <c r="BZ116">
        <v>3841.8831947222734</v>
      </c>
      <c r="CA116">
        <v>-2332.2678734812275</v>
      </c>
      <c r="CB116">
        <v>-24236.86629263105</v>
      </c>
    </row>
    <row r="117" spans="52:80" x14ac:dyDescent="0.15">
      <c r="AZ117" s="25">
        <v>114</v>
      </c>
      <c r="BA117" s="25">
        <v>132.7903571428572</v>
      </c>
      <c r="BB117" s="25">
        <v>169.9</v>
      </c>
      <c r="BC117" s="25">
        <v>24038.320000000007</v>
      </c>
      <c r="BD117" s="25">
        <v>19090.577277486911</v>
      </c>
      <c r="BZ117">
        <v>3972.4081947222739</v>
      </c>
      <c r="CA117">
        <v>-2246.0078734812269</v>
      </c>
      <c r="CB117">
        <v>-24046.394583371486</v>
      </c>
    </row>
    <row r="118" spans="52:80" x14ac:dyDescent="0.15">
      <c r="AZ118" s="24">
        <v>115</v>
      </c>
      <c r="BA118" s="24">
        <v>132.7903571428572</v>
      </c>
      <c r="BB118" s="24">
        <v>169.9</v>
      </c>
      <c r="BC118" s="24">
        <v>24208.220000000008</v>
      </c>
      <c r="BD118" s="24">
        <v>19258.038481675394</v>
      </c>
      <c r="BZ118">
        <v>3972.4081947222739</v>
      </c>
      <c r="CA118">
        <v>-2246.0078734812273</v>
      </c>
      <c r="CB118">
        <v>-24046.394583371486</v>
      </c>
    </row>
    <row r="119" spans="52:80" x14ac:dyDescent="0.15">
      <c r="AZ119" s="24">
        <v>116</v>
      </c>
      <c r="BA119" s="24">
        <v>132.7903571428572</v>
      </c>
      <c r="BB119" s="24">
        <v>162.28</v>
      </c>
      <c r="BC119" s="24">
        <v>24370.500000000007</v>
      </c>
      <c r="BD119" s="24">
        <v>19425.499685863877</v>
      </c>
      <c r="BZ119">
        <v>4107.0902914964645</v>
      </c>
      <c r="CA119">
        <v>-2160.8243250941323</v>
      </c>
      <c r="CB119">
        <v>-23849.856531816287</v>
      </c>
    </row>
    <row r="120" spans="52:80" x14ac:dyDescent="0.15">
      <c r="AZ120" s="24">
        <v>117</v>
      </c>
      <c r="BA120" s="24">
        <v>132.7903571428572</v>
      </c>
      <c r="BB120" s="24">
        <v>162.28</v>
      </c>
      <c r="BC120" s="24">
        <v>24532.780000000006</v>
      </c>
      <c r="BD120" s="24">
        <v>19592.96089005236</v>
      </c>
      <c r="BZ120">
        <v>4205.7702656900165</v>
      </c>
      <c r="CA120">
        <v>-2099.7765444489687</v>
      </c>
      <c r="CB120">
        <v>-23705.855433526034</v>
      </c>
    </row>
    <row r="121" spans="52:80" x14ac:dyDescent="0.15">
      <c r="AZ121" s="24">
        <v>118</v>
      </c>
      <c r="BA121" s="24">
        <v>132.7903571428572</v>
      </c>
      <c r="BB121" s="24">
        <v>159.71</v>
      </c>
      <c r="BC121" s="24">
        <v>24692.490000000005</v>
      </c>
      <c r="BD121" s="24">
        <v>19760.422094240843</v>
      </c>
      <c r="BZ121">
        <v>4292.8504990233487</v>
      </c>
      <c r="CA121">
        <v>-2047.0893444489691</v>
      </c>
      <c r="CB121">
        <v>-23578.781532850138</v>
      </c>
    </row>
    <row r="122" spans="52:80" x14ac:dyDescent="0.15">
      <c r="AZ122" s="24">
        <v>119</v>
      </c>
      <c r="BA122" s="24">
        <v>132.7903571428572</v>
      </c>
      <c r="BB122" s="24">
        <v>159.71</v>
      </c>
      <c r="BC122" s="24">
        <v>24852.200000000004</v>
      </c>
      <c r="BD122" s="24">
        <v>19927.883298429326</v>
      </c>
      <c r="BZ122">
        <v>4292.8504990233487</v>
      </c>
      <c r="CA122">
        <v>-2047.0893444489691</v>
      </c>
      <c r="CB122">
        <v>-23578.781532850138</v>
      </c>
    </row>
    <row r="123" spans="52:80" x14ac:dyDescent="0.15">
      <c r="AZ123" s="24">
        <v>120</v>
      </c>
      <c r="BA123" s="24">
        <v>132.7903571428572</v>
      </c>
      <c r="BB123" s="24">
        <v>156.93</v>
      </c>
      <c r="BC123" s="24">
        <v>25009.130000000005</v>
      </c>
      <c r="BD123" s="24">
        <v>20095.344502617809</v>
      </c>
      <c r="BZ123">
        <v>4292.8504990233487</v>
      </c>
      <c r="CA123">
        <v>-2047.0893444489691</v>
      </c>
      <c r="CB123">
        <v>-23578.781532850138</v>
      </c>
    </row>
    <row r="124" spans="52:80" x14ac:dyDescent="0.15">
      <c r="AZ124" s="24">
        <v>121</v>
      </c>
      <c r="BA124" s="24">
        <v>132.7903571428572</v>
      </c>
      <c r="BB124" s="24">
        <v>154.72999999999999</v>
      </c>
      <c r="BC124" s="24">
        <v>25163.860000000004</v>
      </c>
      <c r="BD124" s="24">
        <v>20262.805706806292</v>
      </c>
      <c r="BZ124">
        <v>4323.8403475081968</v>
      </c>
      <c r="CA124">
        <v>-2029.5622989944241</v>
      </c>
      <c r="CB124">
        <v>-23533.558859717756</v>
      </c>
    </row>
    <row r="125" spans="52:80" x14ac:dyDescent="0.15">
      <c r="AZ125" s="24">
        <v>122</v>
      </c>
      <c r="BA125" s="24">
        <v>132.7903571428572</v>
      </c>
      <c r="BB125" s="24">
        <v>134.30000000000001</v>
      </c>
      <c r="BC125" s="24">
        <v>25298.160000000003</v>
      </c>
      <c r="BD125" s="24">
        <v>20430.266910994775</v>
      </c>
      <c r="BZ125">
        <v>4326.4009838718375</v>
      </c>
      <c r="CA125">
        <v>-2028.1466626307854</v>
      </c>
      <c r="CB125">
        <v>-23529.822190229344</v>
      </c>
    </row>
    <row r="126" spans="52:80" x14ac:dyDescent="0.15">
      <c r="AZ126" s="24">
        <v>123</v>
      </c>
      <c r="BA126" s="24">
        <v>132.7903571428572</v>
      </c>
      <c r="BB126" s="24">
        <v>124.92</v>
      </c>
      <c r="BC126" s="24">
        <v>25423.08</v>
      </c>
      <c r="BD126" s="24">
        <v>20597.728115183258</v>
      </c>
      <c r="BZ126">
        <v>4559.024983871831</v>
      </c>
      <c r="CA126">
        <v>-1902.454662630789</v>
      </c>
      <c r="CB126">
        <v>-23190.360087989964</v>
      </c>
    </row>
    <row r="127" spans="52:80" x14ac:dyDescent="0.15">
      <c r="AZ127" s="24">
        <v>124</v>
      </c>
      <c r="BA127" s="24">
        <v>132.7903571428572</v>
      </c>
      <c r="BB127" s="24">
        <v>124.92</v>
      </c>
      <c r="BC127" s="24">
        <v>25548</v>
      </c>
      <c r="BD127" s="24">
        <v>20765.189319371741</v>
      </c>
      <c r="BZ127">
        <v>4588.9882191659462</v>
      </c>
      <c r="CA127">
        <v>-1886.6340743954961</v>
      </c>
      <c r="CB127">
        <v>-23146.635524562142</v>
      </c>
    </row>
    <row r="128" spans="52:80" x14ac:dyDescent="0.15">
      <c r="AZ128" s="24">
        <v>125</v>
      </c>
      <c r="BA128" s="24">
        <v>132.7903571428572</v>
      </c>
      <c r="BB128" s="24">
        <v>113.99</v>
      </c>
      <c r="BC128" s="24">
        <v>25661.99</v>
      </c>
      <c r="BD128" s="24">
        <v>20932.650523560224</v>
      </c>
      <c r="BZ128">
        <v>4588.9882191659462</v>
      </c>
      <c r="CA128">
        <v>-1886.6340743954961</v>
      </c>
      <c r="CB128">
        <v>-23146.635524562142</v>
      </c>
    </row>
    <row r="129" spans="52:80" x14ac:dyDescent="0.15">
      <c r="AZ129" s="24">
        <v>126</v>
      </c>
      <c r="BA129" s="24">
        <v>132.7903571428572</v>
      </c>
      <c r="BB129" s="24">
        <v>110.25</v>
      </c>
      <c r="BC129" s="24">
        <v>25772.240000000002</v>
      </c>
      <c r="BD129" s="24">
        <v>21100.111727748706</v>
      </c>
      <c r="BZ129">
        <v>4644.0730165515724</v>
      </c>
      <c r="CA129">
        <v>-1858.874806421637</v>
      </c>
      <c r="CB129">
        <v>-23066.251724429931</v>
      </c>
    </row>
    <row r="130" spans="52:80" x14ac:dyDescent="0.15">
      <c r="AZ130" s="24">
        <v>127</v>
      </c>
      <c r="BA130" s="24">
        <v>132.7903571428572</v>
      </c>
      <c r="BB130" s="24">
        <v>106.6</v>
      </c>
      <c r="BC130" s="24">
        <v>25878.84</v>
      </c>
      <c r="BD130" s="24">
        <v>21267.572931937189</v>
      </c>
      <c r="BZ130">
        <v>4666.5654609960166</v>
      </c>
      <c r="CA130">
        <v>-1847.8043064216372</v>
      </c>
      <c r="CB130">
        <v>-23033.429090154816</v>
      </c>
    </row>
    <row r="131" spans="52:80" x14ac:dyDescent="0.15">
      <c r="AZ131" s="24">
        <v>128</v>
      </c>
      <c r="BA131" s="24">
        <v>132.7903571428572</v>
      </c>
      <c r="BB131" s="24">
        <v>106.6</v>
      </c>
      <c r="BC131" s="24">
        <v>25985.439999999999</v>
      </c>
      <c r="BD131" s="24">
        <v>21435.034136125672</v>
      </c>
      <c r="BZ131">
        <v>4673.5672943293494</v>
      </c>
      <c r="CA131">
        <v>-1844.4390841994154</v>
      </c>
      <c r="CB131">
        <v>-23023.21149840649</v>
      </c>
    </row>
    <row r="132" spans="52:80" x14ac:dyDescent="0.15">
      <c r="AZ132" s="24">
        <v>129</v>
      </c>
      <c r="BA132" s="24">
        <v>132.7903571428572</v>
      </c>
      <c r="BB132" s="24">
        <v>68.41</v>
      </c>
      <c r="BC132" s="24">
        <v>26053.85</v>
      </c>
      <c r="BD132" s="24">
        <v>21602.495340314155</v>
      </c>
      <c r="BZ132">
        <v>4758.1395165515769</v>
      </c>
      <c r="CA132">
        <v>-1804.755195310524</v>
      </c>
      <c r="CB132">
        <v>-22899.797472568163</v>
      </c>
    </row>
    <row r="133" spans="52:80" x14ac:dyDescent="0.15">
      <c r="AZ133" s="24">
        <v>130</v>
      </c>
      <c r="BA133" s="24">
        <v>129.8111111111111</v>
      </c>
      <c r="BB133" s="24">
        <v>229.84</v>
      </c>
      <c r="BC133" s="24">
        <v>26283.69</v>
      </c>
      <c r="BD133" s="24">
        <v>21769.956544502638</v>
      </c>
      <c r="BZ133">
        <v>4805.2267387737948</v>
      </c>
      <c r="CA133">
        <v>-1783.1885286438599</v>
      </c>
      <c r="CB133">
        <v>-22831.084324121883</v>
      </c>
    </row>
    <row r="134" spans="52:80" x14ac:dyDescent="0.15">
      <c r="AZ134" s="24">
        <v>131</v>
      </c>
      <c r="BA134" s="24">
        <v>129.8111111111111</v>
      </c>
      <c r="BB134" s="24">
        <v>219.38</v>
      </c>
      <c r="BC134" s="24">
        <v>26503.07</v>
      </c>
      <c r="BD134" s="24">
        <v>21937.417748691121</v>
      </c>
      <c r="BZ134">
        <v>4811.8267387737942</v>
      </c>
      <c r="CA134">
        <v>-1780.23852864386</v>
      </c>
      <c r="CB134">
        <v>-22821.453117218123</v>
      </c>
    </row>
    <row r="135" spans="52:80" x14ac:dyDescent="0.15">
      <c r="AZ135" s="24">
        <v>132</v>
      </c>
      <c r="BA135" s="24">
        <v>129.8111111111111</v>
      </c>
      <c r="BB135" s="24">
        <v>176.88</v>
      </c>
      <c r="BC135" s="24">
        <v>26679.95</v>
      </c>
      <c r="BD135" s="24">
        <v>22104.878952879604</v>
      </c>
      <c r="BZ135">
        <v>4947.1787889530024</v>
      </c>
      <c r="CA135">
        <v>-1721.2128225506717</v>
      </c>
      <c r="CB135">
        <v>-22623.937420229657</v>
      </c>
    </row>
    <row r="136" spans="52:80" x14ac:dyDescent="0.15">
      <c r="AZ136" s="24">
        <v>133</v>
      </c>
      <c r="BA136" s="24">
        <v>126.20578947368425</v>
      </c>
      <c r="BB136" s="24">
        <v>177.22</v>
      </c>
      <c r="BC136" s="24">
        <v>26857.170000000002</v>
      </c>
      <c r="BD136" s="24">
        <v>22272.340157068087</v>
      </c>
      <c r="BZ136">
        <v>5101.7496414875586</v>
      </c>
      <c r="CA136">
        <v>-1655.4625345322409</v>
      </c>
      <c r="CB136">
        <v>-22398.376229009853</v>
      </c>
    </row>
    <row r="137" spans="52:80" x14ac:dyDescent="0.15">
      <c r="AZ137" s="25">
        <v>134</v>
      </c>
      <c r="BA137" s="25">
        <v>126.20578947368425</v>
      </c>
      <c r="BB137" s="25">
        <v>150.04</v>
      </c>
      <c r="BC137" s="25">
        <v>27007.210000000003</v>
      </c>
      <c r="BD137" s="25">
        <v>22439.80136125657</v>
      </c>
      <c r="BZ137">
        <v>5129.3603557732849</v>
      </c>
      <c r="CA137">
        <v>-1644.0092011989032</v>
      </c>
      <c r="CB137">
        <v>-22358.0846377907</v>
      </c>
    </row>
    <row r="138" spans="52:80" x14ac:dyDescent="0.15">
      <c r="AZ138" s="25">
        <v>135</v>
      </c>
      <c r="BA138" s="25">
        <v>126.20578947368425</v>
      </c>
      <c r="BB138" s="25">
        <v>132.85</v>
      </c>
      <c r="BC138" s="25">
        <v>27140.06</v>
      </c>
      <c r="BD138" s="25">
        <v>22607.262565445053</v>
      </c>
      <c r="BZ138">
        <v>5265.1200891066183</v>
      </c>
      <c r="CA138">
        <v>-1589.1063678655696</v>
      </c>
      <c r="CB138">
        <v>-22159.974019467601</v>
      </c>
    </row>
    <row r="139" spans="52:80" x14ac:dyDescent="0.15">
      <c r="AZ139" s="25">
        <v>136</v>
      </c>
      <c r="BA139" s="25">
        <v>126.20578947368425</v>
      </c>
      <c r="BB139" s="25">
        <v>128.36000000000001</v>
      </c>
      <c r="BC139" s="25">
        <v>27268.420000000002</v>
      </c>
      <c r="BD139" s="25">
        <v>22774.723769633536</v>
      </c>
      <c r="BZ139">
        <v>5359.8981312118731</v>
      </c>
      <c r="CA139">
        <v>-1551.7485994445199</v>
      </c>
      <c r="CB139">
        <v>-22021.666908338982</v>
      </c>
    </row>
    <row r="140" spans="52:80" x14ac:dyDescent="0.15">
      <c r="AZ140" s="25">
        <v>137</v>
      </c>
      <c r="BA140" s="25">
        <v>126.20578947368425</v>
      </c>
      <c r="BB140" s="25">
        <v>127.06</v>
      </c>
      <c r="BC140" s="25">
        <v>27395.480000000003</v>
      </c>
      <c r="BD140" s="25">
        <v>22942.184973822019</v>
      </c>
      <c r="BZ140">
        <v>5402.0477928660075</v>
      </c>
      <c r="CA140">
        <v>-1535.5606859106856</v>
      </c>
      <c r="CB140">
        <v>-21960.159012533772</v>
      </c>
    </row>
    <row r="141" spans="52:80" x14ac:dyDescent="0.15">
      <c r="AZ141" s="25">
        <v>138</v>
      </c>
      <c r="BA141" s="25">
        <v>126.20578947368425</v>
      </c>
      <c r="BB141" s="25">
        <v>121.35</v>
      </c>
      <c r="BC141" s="25">
        <v>27516.83</v>
      </c>
      <c r="BD141" s="25">
        <v>23109.646178010502</v>
      </c>
      <c r="BZ141">
        <v>5418.3802928660116</v>
      </c>
      <c r="CA141">
        <v>-1529.4506859106839</v>
      </c>
      <c r="CB141">
        <v>-21936.325423631395</v>
      </c>
    </row>
    <row r="142" spans="52:80" x14ac:dyDescent="0.15">
      <c r="AZ142" s="25">
        <v>139</v>
      </c>
      <c r="BA142" s="25">
        <v>126.20578947368425</v>
      </c>
      <c r="BB142" s="25">
        <v>114.76</v>
      </c>
      <c r="BC142" s="25">
        <v>27631.59</v>
      </c>
      <c r="BD142" s="25">
        <v>23277.107382198985</v>
      </c>
      <c r="BZ142">
        <v>5791.130292866007</v>
      </c>
      <c r="CA142">
        <v>-1393.6631859106853</v>
      </c>
      <c r="CB142">
        <v>-21392.381124635023</v>
      </c>
    </row>
    <row r="143" spans="52:80" x14ac:dyDescent="0.15">
      <c r="AZ143" s="25">
        <v>140</v>
      </c>
      <c r="BA143" s="25">
        <v>126.20578947368425</v>
      </c>
      <c r="BB143" s="25">
        <v>100.8</v>
      </c>
      <c r="BC143" s="25">
        <v>27732.39</v>
      </c>
      <c r="BD143" s="25">
        <v>23444.568586387468</v>
      </c>
      <c r="BZ143">
        <v>5791.130292866007</v>
      </c>
      <c r="CA143">
        <v>-1393.6631859106853</v>
      </c>
      <c r="CB143">
        <v>-21392.381124635023</v>
      </c>
    </row>
    <row r="144" spans="52:80" x14ac:dyDescent="0.15">
      <c r="AZ144" s="25">
        <v>141</v>
      </c>
      <c r="BA144" s="25">
        <v>126.20578947368425</v>
      </c>
      <c r="BB144" s="25">
        <v>79.17</v>
      </c>
      <c r="BC144" s="25">
        <v>27811.559999999998</v>
      </c>
      <c r="BD144" s="25">
        <v>23612.029790575951</v>
      </c>
      <c r="BZ144">
        <v>5860.0092424458426</v>
      </c>
      <c r="CA144">
        <v>-1369.8950976753899</v>
      </c>
      <c r="CB144">
        <v>-21291.867879980939</v>
      </c>
    </row>
    <row r="145" spans="52:80" x14ac:dyDescent="0.15">
      <c r="AZ145" s="25">
        <v>142</v>
      </c>
      <c r="BA145" s="25">
        <v>105.43</v>
      </c>
      <c r="BB145" s="25">
        <v>117.23</v>
      </c>
      <c r="BC145" s="25">
        <v>27928.789999999997</v>
      </c>
      <c r="BD145" s="25">
        <v>23779.490994764434</v>
      </c>
      <c r="BZ145">
        <v>5860.0092424458426</v>
      </c>
      <c r="CA145">
        <v>-1369.8950976753899</v>
      </c>
      <c r="CB145">
        <v>-21291.867879980939</v>
      </c>
    </row>
    <row r="146" spans="52:80" x14ac:dyDescent="0.15">
      <c r="AZ146" s="25">
        <v>143</v>
      </c>
      <c r="BA146" s="25">
        <v>105.43</v>
      </c>
      <c r="BB146" s="25">
        <v>116.78</v>
      </c>
      <c r="BC146" s="25">
        <v>28045.569999999996</v>
      </c>
      <c r="BD146" s="25">
        <v>23946.952198952917</v>
      </c>
      <c r="BZ146">
        <v>5919.4001668155961</v>
      </c>
      <c r="CA146">
        <v>-1350.5105598602618</v>
      </c>
      <c r="CB146">
        <v>-21205.200261676306</v>
      </c>
    </row>
    <row r="147" spans="52:80" x14ac:dyDescent="0.15">
      <c r="AZ147" s="25">
        <v>144</v>
      </c>
      <c r="BA147" s="25">
        <v>105.43</v>
      </c>
      <c r="BB147" s="25">
        <v>116.78</v>
      </c>
      <c r="BC147" s="25">
        <v>28162.349999999995</v>
      </c>
      <c r="BD147" s="25">
        <v>24114.4134031414</v>
      </c>
      <c r="BZ147">
        <v>6161.912666815585</v>
      </c>
      <c r="CA147">
        <v>-1273.575559860265</v>
      </c>
      <c r="CB147">
        <v>-20851.308130729682</v>
      </c>
    </row>
    <row r="148" spans="52:80" x14ac:dyDescent="0.15">
      <c r="AZ148" s="25">
        <v>145</v>
      </c>
      <c r="BA148" s="25">
        <v>105.43</v>
      </c>
      <c r="BB148" s="25">
        <v>96.53</v>
      </c>
      <c r="BC148" s="25">
        <v>28258.879999999994</v>
      </c>
      <c r="BD148" s="25">
        <v>24281.874607329883</v>
      </c>
      <c r="BZ148">
        <v>6161.912666815585</v>
      </c>
      <c r="CA148">
        <v>-1273.575559860265</v>
      </c>
      <c r="CB148">
        <v>-20851.308130729682</v>
      </c>
    </row>
    <row r="149" spans="52:80" x14ac:dyDescent="0.15">
      <c r="AZ149" s="25">
        <v>146</v>
      </c>
      <c r="BA149" s="25">
        <v>98.695833333333326</v>
      </c>
      <c r="BB149" s="25">
        <v>202.77</v>
      </c>
      <c r="BC149" s="25">
        <v>28461.649999999994</v>
      </c>
      <c r="BD149" s="25">
        <v>24449.335811518366</v>
      </c>
      <c r="BZ149">
        <v>6239.1401668155922</v>
      </c>
      <c r="CA149">
        <v>-1250.4598455745486</v>
      </c>
      <c r="CB149">
        <v>-20738.612065402391</v>
      </c>
    </row>
    <row r="150" spans="52:80" x14ac:dyDescent="0.15">
      <c r="AZ150" s="25">
        <v>147</v>
      </c>
      <c r="BA150" s="25">
        <v>98.695833333333326</v>
      </c>
      <c r="BB150" s="25">
        <v>132.79</v>
      </c>
      <c r="BC150" s="25">
        <v>28594.439999999995</v>
      </c>
      <c r="BD150" s="25">
        <v>24616.797015706848</v>
      </c>
      <c r="BZ150">
        <v>6611.0910759065036</v>
      </c>
      <c r="CA150">
        <v>-1142.3930273927297</v>
      </c>
      <c r="CB150">
        <v>-20195.833858812126</v>
      </c>
    </row>
    <row r="151" spans="52:80" x14ac:dyDescent="0.15">
      <c r="AZ151" s="25">
        <v>148</v>
      </c>
      <c r="BA151" s="25">
        <v>98.695833333333326</v>
      </c>
      <c r="BB151" s="25">
        <v>120.84</v>
      </c>
      <c r="BC151" s="25">
        <v>28715.279999999995</v>
      </c>
      <c r="BD151" s="25">
        <v>24784.258219895331</v>
      </c>
      <c r="BZ151">
        <v>6703.1652108038616</v>
      </c>
      <c r="CA151">
        <v>-1116.4392444015284</v>
      </c>
      <c r="CB151">
        <v>-20061.472488557421</v>
      </c>
    </row>
    <row r="152" spans="52:80" x14ac:dyDescent="0.15">
      <c r="AZ152" s="25">
        <v>149</v>
      </c>
      <c r="BA152" s="25">
        <v>98.695833333333326</v>
      </c>
      <c r="BB152" s="25">
        <v>117.35</v>
      </c>
      <c r="BC152" s="25">
        <v>28832.629999999994</v>
      </c>
      <c r="BD152" s="25">
        <v>24951.719424083814</v>
      </c>
      <c r="BZ152">
        <v>6845.370855965155</v>
      </c>
      <c r="CA152">
        <v>-1077.569701390775</v>
      </c>
      <c r="CB152">
        <v>-19853.955520158797</v>
      </c>
    </row>
    <row r="153" spans="52:80" x14ac:dyDescent="0.15">
      <c r="AZ153" s="25">
        <v>150</v>
      </c>
      <c r="BA153" s="25">
        <v>98.695833333333326</v>
      </c>
      <c r="BB153" s="25">
        <v>114.35</v>
      </c>
      <c r="BC153" s="25">
        <v>28946.979999999992</v>
      </c>
      <c r="BD153" s="25">
        <v>25119.180628272297</v>
      </c>
      <c r="BZ153">
        <v>6923.0268004095988</v>
      </c>
      <c r="CA153">
        <v>-1056.9985902796639</v>
      </c>
      <c r="CB153">
        <v>-19740.634237090428</v>
      </c>
    </row>
    <row r="154" spans="52:80" x14ac:dyDescent="0.15">
      <c r="AZ154" s="25">
        <v>151</v>
      </c>
      <c r="BA154" s="25">
        <v>98.695833333333326</v>
      </c>
      <c r="BB154" s="25">
        <v>114.35</v>
      </c>
      <c r="BC154" s="25">
        <v>29061.329999999991</v>
      </c>
      <c r="BD154" s="25">
        <v>25286.64183246078</v>
      </c>
      <c r="BZ154">
        <v>6930.2748577572647</v>
      </c>
      <c r="CA154">
        <v>-1055.1388913549338</v>
      </c>
      <c r="CB154">
        <v>-19730.057337095626</v>
      </c>
    </row>
    <row r="155" spans="52:80" x14ac:dyDescent="0.15">
      <c r="AZ155" s="25">
        <v>152</v>
      </c>
      <c r="BA155" s="25">
        <v>98.695833333333326</v>
      </c>
      <c r="BB155" s="25">
        <v>114.35</v>
      </c>
      <c r="BC155" s="25">
        <v>29175.679999999989</v>
      </c>
      <c r="BD155" s="25">
        <v>25454.103036649263</v>
      </c>
      <c r="BZ155">
        <v>7305.6624729646337</v>
      </c>
      <c r="CA155">
        <v>-961.90536600931273</v>
      </c>
      <c r="CB155">
        <v>-19182.264035403088</v>
      </c>
    </row>
    <row r="156" spans="52:80" x14ac:dyDescent="0.15">
      <c r="AZ156" s="24">
        <v>153</v>
      </c>
      <c r="BA156" s="24">
        <v>98.695833333333326</v>
      </c>
      <c r="BB156" s="24">
        <v>87.35</v>
      </c>
      <c r="BC156" s="24">
        <v>29263.029999999988</v>
      </c>
      <c r="BD156" s="24">
        <v>25621.564240837746</v>
      </c>
      <c r="BZ156">
        <v>7305.6624729646346</v>
      </c>
      <c r="CA156">
        <v>-961.90536600931273</v>
      </c>
      <c r="CB156">
        <v>-19182.264035403085</v>
      </c>
    </row>
    <row r="157" spans="52:80" x14ac:dyDescent="0.15">
      <c r="AZ157" s="24">
        <v>154</v>
      </c>
      <c r="BA157" s="24">
        <v>98.695833333333326</v>
      </c>
      <c r="BB157" s="24">
        <v>85.62</v>
      </c>
      <c r="BC157" s="24">
        <v>29348.649999999987</v>
      </c>
      <c r="BD157" s="24">
        <v>25789.025445026229</v>
      </c>
      <c r="BZ157">
        <v>7430.6678301074935</v>
      </c>
      <c r="CA157">
        <v>-932.87186370516474</v>
      </c>
      <c r="CB157">
        <v>-18999.846996202912</v>
      </c>
    </row>
    <row r="158" spans="52:80" x14ac:dyDescent="0.15">
      <c r="AZ158" s="24">
        <v>155</v>
      </c>
      <c r="BA158" s="24">
        <v>98.695833333333326</v>
      </c>
      <c r="BB158" s="24">
        <v>83.74</v>
      </c>
      <c r="BC158" s="24">
        <v>29432.389999999989</v>
      </c>
      <c r="BD158" s="24">
        <v>25956.486649214712</v>
      </c>
      <c r="BZ158">
        <v>7430.6678301074935</v>
      </c>
      <c r="CA158">
        <v>-932.87186370516451</v>
      </c>
      <c r="CB158">
        <v>-18999.846996202912</v>
      </c>
    </row>
    <row r="159" spans="52:80" x14ac:dyDescent="0.15">
      <c r="AZ159" s="24">
        <v>156</v>
      </c>
      <c r="BA159" s="24">
        <v>98.695833333333326</v>
      </c>
      <c r="BB159" s="24">
        <v>69.599999999999994</v>
      </c>
      <c r="BC159" s="24">
        <v>29501.989999999987</v>
      </c>
      <c r="BD159" s="24">
        <v>26123.947853403195</v>
      </c>
      <c r="BZ159">
        <v>7465.3670006144112</v>
      </c>
      <c r="CA159">
        <v>-925.35739365908057</v>
      </c>
      <c r="CB159">
        <v>-18949.211406727016</v>
      </c>
    </row>
    <row r="160" spans="52:80" x14ac:dyDescent="0.15">
      <c r="AZ160" s="24">
        <v>157</v>
      </c>
      <c r="BA160" s="24">
        <v>93.912857142857163</v>
      </c>
      <c r="BB160" s="24">
        <v>132.05000000000001</v>
      </c>
      <c r="BC160" s="24">
        <v>29634.039999999986</v>
      </c>
      <c r="BD160" s="24">
        <v>26291.409057591678</v>
      </c>
      <c r="BZ160">
        <v>7480.7819585976031</v>
      </c>
      <c r="CA160">
        <v>-922.13781382714797</v>
      </c>
      <c r="CB160">
        <v>-18926.716762825672</v>
      </c>
    </row>
    <row r="161" spans="52:80" x14ac:dyDescent="0.15">
      <c r="AZ161" s="24">
        <v>158</v>
      </c>
      <c r="BA161" s="24">
        <v>93.912857142857163</v>
      </c>
      <c r="BB161" s="24">
        <v>118.17</v>
      </c>
      <c r="BC161" s="24">
        <v>29752.209999999985</v>
      </c>
      <c r="BD161" s="24">
        <v>26458.870261780161</v>
      </c>
      <c r="BZ161">
        <v>7538.4094375892037</v>
      </c>
      <c r="CA161">
        <v>-910.53983063386977</v>
      </c>
      <c r="CB161">
        <v>-18842.622494112016</v>
      </c>
    </row>
    <row r="162" spans="52:80" x14ac:dyDescent="0.15">
      <c r="AZ162" s="24">
        <v>159</v>
      </c>
      <c r="BA162" s="24">
        <v>93.912857142857163</v>
      </c>
      <c r="BB162" s="24">
        <v>104.33</v>
      </c>
      <c r="BC162" s="24">
        <v>29856.539999999986</v>
      </c>
      <c r="BD162" s="24">
        <v>26626.331465968644</v>
      </c>
      <c r="BZ162">
        <v>7538.4094375892037</v>
      </c>
      <c r="CA162">
        <v>-910.53983063386977</v>
      </c>
      <c r="CB162">
        <v>-18842.622494112016</v>
      </c>
    </row>
    <row r="163" spans="52:80" x14ac:dyDescent="0.15">
      <c r="AZ163" s="24">
        <v>160</v>
      </c>
      <c r="BA163" s="24">
        <v>93.912857142857163</v>
      </c>
      <c r="BB163" s="24">
        <v>81.319999999999993</v>
      </c>
      <c r="BC163" s="24">
        <v>29937.859999999986</v>
      </c>
      <c r="BD163" s="24">
        <v>26793.792670157127</v>
      </c>
      <c r="BZ163">
        <v>7652.8867103164757</v>
      </c>
      <c r="CA163">
        <v>-889.20866180270127</v>
      </c>
      <c r="CB163">
        <v>-18675.568812382564</v>
      </c>
    </row>
    <row r="164" spans="52:80" x14ac:dyDescent="0.15">
      <c r="AZ164" s="24">
        <v>161</v>
      </c>
      <c r="BA164" s="24">
        <v>93.912857142857163</v>
      </c>
      <c r="BB164" s="24">
        <v>80.31</v>
      </c>
      <c r="BC164" s="24">
        <v>30018.169999999987</v>
      </c>
      <c r="BD164" s="24">
        <v>26961.25387434561</v>
      </c>
      <c r="BZ164">
        <v>7664.2692557710197</v>
      </c>
      <c r="CA164">
        <v>-887.17104564108513</v>
      </c>
      <c r="CB164">
        <v>-18658.958562327389</v>
      </c>
    </row>
    <row r="165" spans="52:80" x14ac:dyDescent="0.15">
      <c r="AZ165" s="24">
        <v>162</v>
      </c>
      <c r="BA165" s="24">
        <v>93.912857142857163</v>
      </c>
      <c r="BB165" s="24">
        <v>69.19</v>
      </c>
      <c r="BC165" s="24">
        <v>30087.359999999986</v>
      </c>
      <c r="BD165" s="24">
        <v>27128.715078534093</v>
      </c>
      <c r="BZ165">
        <v>8039.3645970408515</v>
      </c>
      <c r="CA165">
        <v>-822.73749008553114</v>
      </c>
      <c r="CB165">
        <v>-18111.591768326514</v>
      </c>
    </row>
    <row r="166" spans="52:80" x14ac:dyDescent="0.15">
      <c r="AZ166" s="24">
        <v>163</v>
      </c>
      <c r="BA166" s="24">
        <v>93.912857142857163</v>
      </c>
      <c r="BB166" s="24">
        <v>54.96</v>
      </c>
      <c r="BC166" s="24">
        <v>30142.319999999985</v>
      </c>
      <c r="BD166" s="24">
        <v>27296.176282722576</v>
      </c>
      <c r="BZ166">
        <v>8234.5245970408505</v>
      </c>
      <c r="CA166">
        <v>-790.60749008553103</v>
      </c>
      <c r="CB166">
        <v>-17826.799898729914</v>
      </c>
    </row>
    <row r="167" spans="52:80" x14ac:dyDescent="0.15">
      <c r="AZ167" s="24">
        <v>164</v>
      </c>
      <c r="BA167" s="24">
        <v>93.912857142857163</v>
      </c>
      <c r="BB167" s="24">
        <v>49.77</v>
      </c>
      <c r="BC167" s="24">
        <v>30192.089999999986</v>
      </c>
      <c r="BD167" s="24">
        <v>27463.637486911059</v>
      </c>
      <c r="BZ167">
        <v>8927.4001922789575</v>
      </c>
      <c r="CA167">
        <v>-681.42709326013232</v>
      </c>
      <c r="CB167">
        <v>-16815.704714441541</v>
      </c>
    </row>
    <row r="168" spans="52:80" x14ac:dyDescent="0.15">
      <c r="AZ168" s="24">
        <v>165</v>
      </c>
      <c r="BA168" s="24">
        <v>65.751555555555555</v>
      </c>
      <c r="BB168" s="24">
        <v>105.13</v>
      </c>
      <c r="BC168" s="24">
        <v>30297.219999999987</v>
      </c>
      <c r="BD168" s="24">
        <v>27631.098691099542</v>
      </c>
      <c r="BZ168">
        <v>9118.3186367234102</v>
      </c>
      <c r="CA168">
        <v>-652.67431548235345</v>
      </c>
      <c r="CB168">
        <v>-16537.102435625129</v>
      </c>
    </row>
    <row r="169" spans="52:80" x14ac:dyDescent="0.15">
      <c r="AZ169" s="24">
        <v>166</v>
      </c>
      <c r="BA169" s="24">
        <v>65.751555555555555</v>
      </c>
      <c r="BB169" s="24">
        <v>100.36</v>
      </c>
      <c r="BC169" s="24">
        <v>30397.579999999987</v>
      </c>
      <c r="BD169" s="24">
        <v>27798.559895288025</v>
      </c>
      <c r="BZ169">
        <v>9176.1006367234004</v>
      </c>
      <c r="CA169">
        <v>-644.37031548235473</v>
      </c>
      <c r="CB169">
        <v>-16452.782678456511</v>
      </c>
    </row>
    <row r="170" spans="52:80" x14ac:dyDescent="0.15">
      <c r="AZ170" s="24">
        <v>167</v>
      </c>
      <c r="BA170" s="24">
        <v>65.751555555555555</v>
      </c>
      <c r="BB170" s="24">
        <v>85.52</v>
      </c>
      <c r="BC170" s="24">
        <v>30483.099999999988</v>
      </c>
      <c r="BD170" s="24">
        <v>27966.021099476508</v>
      </c>
      <c r="BZ170">
        <v>9195.8238367234007</v>
      </c>
      <c r="CA170">
        <v>-641.67011548235473</v>
      </c>
      <c r="CB170">
        <v>-16424.001129971024</v>
      </c>
    </row>
    <row r="171" spans="52:80" x14ac:dyDescent="0.15">
      <c r="AZ171" s="24">
        <v>168</v>
      </c>
      <c r="BA171" s="24">
        <v>65.751555555555555</v>
      </c>
      <c r="BB171" s="24">
        <v>85.47</v>
      </c>
      <c r="BC171" s="24">
        <v>30568.569999999989</v>
      </c>
      <c r="BD171" s="24">
        <v>28133.48230366499</v>
      </c>
      <c r="BZ171">
        <v>9195.8238367234007</v>
      </c>
      <c r="CA171">
        <v>-641.67011548235473</v>
      </c>
      <c r="CB171">
        <v>-16424.001129971024</v>
      </c>
    </row>
    <row r="172" spans="52:80" x14ac:dyDescent="0.15">
      <c r="AZ172" s="24">
        <v>169</v>
      </c>
      <c r="BA172" s="24">
        <v>65.751555555555555</v>
      </c>
      <c r="BB172" s="24">
        <v>84.46</v>
      </c>
      <c r="BC172" s="24">
        <v>30653.029999999988</v>
      </c>
      <c r="BD172" s="24">
        <v>28300.943507853473</v>
      </c>
      <c r="BZ172">
        <v>9195.8238367234007</v>
      </c>
      <c r="CA172">
        <v>-641.67011548235462</v>
      </c>
      <c r="CB172">
        <v>-16424.001129971024</v>
      </c>
    </row>
    <row r="173" spans="52:80" x14ac:dyDescent="0.15">
      <c r="AZ173" s="24">
        <v>170</v>
      </c>
      <c r="BA173" s="24">
        <v>65.751555555555555</v>
      </c>
      <c r="BB173" s="24">
        <v>84.23</v>
      </c>
      <c r="BC173" s="24">
        <v>30737.259999999987</v>
      </c>
      <c r="BD173" s="24">
        <v>28468.404712041956</v>
      </c>
      <c r="BZ173">
        <v>9463.0284367234017</v>
      </c>
      <c r="CA173">
        <v>-610.41811548235466</v>
      </c>
      <c r="CB173">
        <v>-16034.076465086762</v>
      </c>
    </row>
    <row r="174" spans="52:80" x14ac:dyDescent="0.15">
      <c r="AZ174" s="24">
        <v>171</v>
      </c>
      <c r="BA174" s="24">
        <v>65.751555555555555</v>
      </c>
      <c r="BB174" s="24">
        <v>75.709999999999994</v>
      </c>
      <c r="BC174" s="24">
        <v>30812.969999999987</v>
      </c>
      <c r="BD174" s="24">
        <v>28635.865916230439</v>
      </c>
      <c r="BZ174">
        <v>9595.3326472497101</v>
      </c>
      <c r="CA174">
        <v>-595.80311548235545</v>
      </c>
      <c r="CB174">
        <v>-15841.008400568982</v>
      </c>
    </row>
    <row r="175" spans="52:80" x14ac:dyDescent="0.15">
      <c r="AZ175" s="25">
        <v>172</v>
      </c>
      <c r="BA175" s="25">
        <v>65.751555555555555</v>
      </c>
      <c r="BB175" s="25">
        <v>73.69</v>
      </c>
      <c r="BC175" s="25">
        <v>30886.659999999985</v>
      </c>
      <c r="BD175" s="25">
        <v>28803.327120418922</v>
      </c>
      <c r="BZ175">
        <v>10228.844548777721</v>
      </c>
      <c r="CA175">
        <v>-529.88858237539455</v>
      </c>
      <c r="CB175">
        <v>-14916.541097597777</v>
      </c>
    </row>
    <row r="176" spans="52:80" x14ac:dyDescent="0.15">
      <c r="AZ176" s="25">
        <v>173</v>
      </c>
      <c r="BA176" s="25">
        <v>65.751555555555555</v>
      </c>
      <c r="BB176" s="25">
        <v>69.12</v>
      </c>
      <c r="BC176" s="25">
        <v>30955.779999999984</v>
      </c>
      <c r="BD176" s="25">
        <v>28970.788324607405</v>
      </c>
      <c r="BZ176">
        <v>10228.844548777723</v>
      </c>
      <c r="CA176">
        <v>-529.88858237539444</v>
      </c>
      <c r="CB176">
        <v>-14916.541097597776</v>
      </c>
    </row>
    <row r="177" spans="52:80" x14ac:dyDescent="0.15">
      <c r="AZ177" s="25">
        <v>174</v>
      </c>
      <c r="BA177" s="25">
        <v>65.751555555555555</v>
      </c>
      <c r="BB177" s="25">
        <v>69.099999999999994</v>
      </c>
      <c r="BC177" s="25">
        <v>31024.879999999983</v>
      </c>
      <c r="BD177" s="25">
        <v>29138.249528795888</v>
      </c>
      <c r="BZ177">
        <v>10557.595497544331</v>
      </c>
      <c r="CA177">
        <v>-499.83135277387623</v>
      </c>
      <c r="CB177">
        <v>-14436.803460116227</v>
      </c>
    </row>
    <row r="178" spans="52:80" x14ac:dyDescent="0.15">
      <c r="AZ178" s="25">
        <v>175</v>
      </c>
      <c r="BA178" s="25">
        <v>65.751555555555555</v>
      </c>
      <c r="BB178" s="25">
        <v>68.06</v>
      </c>
      <c r="BC178" s="25">
        <v>31092.939999999984</v>
      </c>
      <c r="BD178" s="25">
        <v>29305.710732984371</v>
      </c>
      <c r="BZ178">
        <v>13537.525971927627</v>
      </c>
      <c r="CA178">
        <v>-245.86000552529958</v>
      </c>
      <c r="CB178">
        <v>-10088.269072600819</v>
      </c>
    </row>
    <row r="179" spans="52:80" x14ac:dyDescent="0.15">
      <c r="AZ179" s="25">
        <v>176</v>
      </c>
      <c r="BA179" s="25">
        <v>65.751555555555555</v>
      </c>
      <c r="BB179" s="25">
        <v>65.8</v>
      </c>
      <c r="BC179" s="25">
        <v>31158.739999999983</v>
      </c>
      <c r="BD179" s="25">
        <v>29473.171937172854</v>
      </c>
      <c r="BZ179">
        <v>14081.537918932232</v>
      </c>
      <c r="CA179">
        <v>-202.83081197691297</v>
      </c>
      <c r="CB179">
        <v>-9294.4067059768749</v>
      </c>
    </row>
    <row r="180" spans="52:80" x14ac:dyDescent="0.15">
      <c r="AZ180" s="25">
        <v>177</v>
      </c>
      <c r="BA180" s="25">
        <v>65.751555555555555</v>
      </c>
      <c r="BB180" s="25">
        <v>63.3</v>
      </c>
      <c r="BC180" s="25">
        <v>31222.039999999983</v>
      </c>
      <c r="BD180" s="25">
        <v>29640.633141361337</v>
      </c>
      <c r="BZ180">
        <v>14081.537918932232</v>
      </c>
      <c r="CA180">
        <v>-202.83081197691274</v>
      </c>
      <c r="CB180">
        <v>-9294.4067059768749</v>
      </c>
    </row>
    <row r="181" spans="52:80" x14ac:dyDescent="0.15">
      <c r="AZ181" s="25">
        <v>178</v>
      </c>
      <c r="BA181" s="25">
        <v>65.751555555555555</v>
      </c>
      <c r="BB181" s="25">
        <v>60.73</v>
      </c>
      <c r="BC181" s="25">
        <v>31282.769999999982</v>
      </c>
      <c r="BD181" s="25">
        <v>29808.09434554982</v>
      </c>
      <c r="BZ181">
        <v>14853.521447503672</v>
      </c>
      <c r="CA181">
        <v>-151.07772626262647</v>
      </c>
      <c r="CB181">
        <v>-8167.87138931546</v>
      </c>
    </row>
    <row r="182" spans="52:80" x14ac:dyDescent="0.15">
      <c r="AZ182" s="25">
        <v>179</v>
      </c>
      <c r="BA182" s="25">
        <v>65.751555555555555</v>
      </c>
      <c r="BB182" s="25">
        <v>59.8</v>
      </c>
      <c r="BC182" s="25">
        <v>31342.569999999982</v>
      </c>
      <c r="BD182" s="25">
        <v>29975.555549738303</v>
      </c>
      <c r="BZ182">
        <v>14902.121447503669</v>
      </c>
      <c r="CA182">
        <v>-148.10772626262667</v>
      </c>
      <c r="CB182">
        <v>-8096.9506839332389</v>
      </c>
    </row>
    <row r="183" spans="52:80" x14ac:dyDescent="0.15">
      <c r="AZ183" s="25">
        <v>180</v>
      </c>
      <c r="BA183" s="25">
        <v>65.751555555555555</v>
      </c>
      <c r="BB183" s="25">
        <v>58.68</v>
      </c>
      <c r="BC183" s="25">
        <v>31401.249999999982</v>
      </c>
      <c r="BD183" s="25">
        <v>30143.016753926786</v>
      </c>
      <c r="BZ183">
        <v>15573.631447503676</v>
      </c>
      <c r="CA183">
        <v>-111.00772626262619</v>
      </c>
      <c r="CB183">
        <v>-7117.0337524267015</v>
      </c>
    </row>
    <row r="184" spans="52:80" x14ac:dyDescent="0.15">
      <c r="AZ184" s="25">
        <v>181</v>
      </c>
      <c r="BA184" s="25">
        <v>65.751555555555555</v>
      </c>
      <c r="BB184" s="25">
        <v>57.29</v>
      </c>
      <c r="BC184" s="25">
        <v>31458.539999999983</v>
      </c>
      <c r="BD184" s="25">
        <v>30310.477958115269</v>
      </c>
      <c r="BZ184">
        <v>16243.391447503676</v>
      </c>
      <c r="CA184">
        <v>-77.887726262626188</v>
      </c>
      <c r="CB184">
        <v>-6139.670550023442</v>
      </c>
    </row>
    <row r="185" spans="52:80" x14ac:dyDescent="0.15">
      <c r="AZ185" s="25">
        <v>182</v>
      </c>
      <c r="BA185" s="25">
        <v>65.751555555555555</v>
      </c>
      <c r="BB185" s="25">
        <v>56.76</v>
      </c>
      <c r="BC185" s="25">
        <v>31515.299999999981</v>
      </c>
      <c r="BD185" s="25">
        <v>30477.939162303752</v>
      </c>
      <c r="BZ185">
        <v>16243.391447503676</v>
      </c>
      <c r="CA185">
        <v>-77.887726262626188</v>
      </c>
      <c r="CB185">
        <v>-6139.670550023442</v>
      </c>
    </row>
    <row r="186" spans="52:80" x14ac:dyDescent="0.15">
      <c r="AZ186" s="25">
        <v>183</v>
      </c>
      <c r="BA186" s="25">
        <v>65.751555555555555</v>
      </c>
      <c r="BB186" s="25">
        <v>56.43</v>
      </c>
      <c r="BC186" s="25">
        <v>31571.729999999981</v>
      </c>
      <c r="BD186" s="25">
        <v>30645.400366492235</v>
      </c>
      <c r="BZ186">
        <v>16434.105403059228</v>
      </c>
      <c r="CA186">
        <v>-70.632304040404051</v>
      </c>
      <c r="CB186">
        <v>-5861.366676479538</v>
      </c>
    </row>
    <row r="187" spans="52:80" x14ac:dyDescent="0.15">
      <c r="AZ187" s="25">
        <v>184</v>
      </c>
      <c r="BA187" s="25">
        <v>65.751555555555555</v>
      </c>
      <c r="BB187" s="25">
        <v>55.57</v>
      </c>
      <c r="BC187" s="25">
        <v>31627.299999999981</v>
      </c>
      <c r="BD187" s="25">
        <v>30812.861570680718</v>
      </c>
      <c r="BZ187">
        <v>16727.05495861479</v>
      </c>
      <c r="CA187">
        <v>-61.131237373737235</v>
      </c>
      <c r="CB187">
        <v>-5433.8730731583528</v>
      </c>
    </row>
    <row r="188" spans="52:80" x14ac:dyDescent="0.15">
      <c r="AZ188" s="25">
        <v>185</v>
      </c>
      <c r="BA188" s="25">
        <v>65.751555555555555</v>
      </c>
      <c r="BB188" s="25">
        <v>55.16</v>
      </c>
      <c r="BC188" s="25">
        <v>31682.459999999981</v>
      </c>
      <c r="BD188" s="25">
        <v>30980.322774869201</v>
      </c>
      <c r="BZ188">
        <v>17713.524558614779</v>
      </c>
      <c r="CA188">
        <v>-34.613237373737434</v>
      </c>
      <c r="CB188">
        <v>-3994.3438577237939</v>
      </c>
    </row>
    <row r="189" spans="52:80" x14ac:dyDescent="0.15">
      <c r="AZ189" s="25">
        <v>186</v>
      </c>
      <c r="BA189" s="25">
        <v>65.751555555555555</v>
      </c>
      <c r="BB189" s="25">
        <v>53.8</v>
      </c>
      <c r="BC189" s="25">
        <v>31736.25999999998</v>
      </c>
      <c r="BD189" s="25">
        <v>31147.783979057684</v>
      </c>
      <c r="BZ189">
        <v>18381.654780837009</v>
      </c>
      <c r="CA189">
        <v>-20.321681818181787</v>
      </c>
      <c r="CB189">
        <v>-3019.3589472879357</v>
      </c>
    </row>
    <row r="190" spans="52:80" x14ac:dyDescent="0.15">
      <c r="AZ190" s="25">
        <v>187</v>
      </c>
      <c r="BA190" s="25">
        <v>65.751555555555555</v>
      </c>
      <c r="BB190" s="25">
        <v>53.14</v>
      </c>
      <c r="BC190" s="25">
        <v>31789.39999999998</v>
      </c>
      <c r="BD190" s="25">
        <v>31315.245183246167</v>
      </c>
      <c r="BZ190">
        <v>19142.167003059229</v>
      </c>
      <c r="CA190">
        <v>-8.1858484848484636</v>
      </c>
      <c r="CB190">
        <v>-1909.5634071273926</v>
      </c>
    </row>
    <row r="191" spans="52:80" x14ac:dyDescent="0.15">
      <c r="AZ191" s="25">
        <v>188</v>
      </c>
      <c r="BA191" s="25">
        <v>65.751555555555555</v>
      </c>
      <c r="BB191" s="25">
        <v>52.53</v>
      </c>
      <c r="BC191" s="25">
        <v>31841.929999999978</v>
      </c>
      <c r="BD191" s="25">
        <v>31482.70638743465</v>
      </c>
      <c r="BZ191">
        <v>19386.32350305923</v>
      </c>
      <c r="CA191">
        <v>-5.6021818181818333</v>
      </c>
      <c r="CB191">
        <v>-1553.2722300974528</v>
      </c>
    </row>
    <row r="192" spans="52:80" x14ac:dyDescent="0.15">
      <c r="AZ192" s="25">
        <v>189</v>
      </c>
      <c r="BA192" s="25">
        <v>65.751555555555555</v>
      </c>
      <c r="BB192" s="25">
        <v>51.73</v>
      </c>
      <c r="BC192" s="25">
        <v>31893.659999999978</v>
      </c>
      <c r="BD192" s="25">
        <v>31650.167591623132</v>
      </c>
      <c r="BZ192">
        <v>20450.73804851378</v>
      </c>
      <c r="CA192">
        <v>0</v>
      </c>
      <c r="CB192">
        <v>0</v>
      </c>
    </row>
    <row r="193" spans="52:56" x14ac:dyDescent="0.15">
      <c r="AZ193" s="25">
        <v>190</v>
      </c>
      <c r="BA193" s="25">
        <v>65.751555555555555</v>
      </c>
      <c r="BB193" s="25">
        <v>46.32</v>
      </c>
      <c r="BC193" s="25">
        <v>31939.979999999978</v>
      </c>
      <c r="BD193" s="25">
        <v>31817.628795811615</v>
      </c>
    </row>
    <row r="194" spans="52:56" x14ac:dyDescent="0.15">
      <c r="AZ194">
        <v>191</v>
      </c>
      <c r="BA194">
        <v>65.751555555555555</v>
      </c>
      <c r="BB194">
        <v>45.11</v>
      </c>
      <c r="BC194">
        <v>31985.089999999978</v>
      </c>
      <c r="BD194">
        <v>31985.090000000098</v>
      </c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479</v>
      </c>
      <c r="N2" t="s">
        <v>562</v>
      </c>
      <c r="BZ2">
        <v>0</v>
      </c>
      <c r="CA2">
        <v>-21473.61547345468</v>
      </c>
      <c r="CB2">
        <v>-21473.61547345468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33.597666666666726</v>
      </c>
      <c r="CA3">
        <v>-17206.711806788011</v>
      </c>
      <c r="CB3">
        <v>-21425.493181252448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157.672578125</v>
      </c>
      <c r="BE4">
        <v>1</v>
      </c>
      <c r="BF4">
        <v>1.8323150212226118</v>
      </c>
      <c r="BZ4">
        <v>133.33861904761909</v>
      </c>
      <c r="CA4">
        <v>-10923.031806788011</v>
      </c>
      <c r="CB4">
        <v>-21282.633163542738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315.09333333333331</v>
      </c>
      <c r="BB5" s="24">
        <v>349.53</v>
      </c>
      <c r="BC5" s="24">
        <v>723.93</v>
      </c>
      <c r="BD5" s="24">
        <v>315.34515625</v>
      </c>
      <c r="BE5">
        <v>2</v>
      </c>
      <c r="BF5">
        <v>1.3779821614114296</v>
      </c>
      <c r="BZ5">
        <v>173.08861904761909</v>
      </c>
      <c r="CA5">
        <v>-9266.7818067880107</v>
      </c>
      <c r="CB5">
        <v>-21225.698819440309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43</v>
      </c>
      <c r="R6" s="21">
        <v>7</v>
      </c>
      <c r="S6" s="21">
        <v>50</v>
      </c>
      <c r="AZ6" s="24">
        <v>3</v>
      </c>
      <c r="BA6" s="24">
        <v>315.09333333333331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1.2454184213164576</v>
      </c>
      <c r="BZ6">
        <v>184.45861904761875</v>
      </c>
      <c r="CA6">
        <v>-8914.3118067880205</v>
      </c>
      <c r="CB6">
        <v>-21209.413448561201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186.96</v>
      </c>
      <c r="BC7" s="24">
        <v>1258.71</v>
      </c>
      <c r="BD7" s="24">
        <v>630.6903125</v>
      </c>
      <c r="BE7">
        <v>4</v>
      </c>
      <c r="BF7">
        <v>1.3197655280829026</v>
      </c>
      <c r="BZ7">
        <v>221.54104992319498</v>
      </c>
      <c r="CA7">
        <v>-8002.0840072488463</v>
      </c>
      <c r="CB7">
        <v>-21156.299891841089</v>
      </c>
    </row>
    <row r="8" spans="2:80" x14ac:dyDescent="0.15">
      <c r="AZ8" s="24">
        <v>5</v>
      </c>
      <c r="BA8" s="24">
        <v>278.25099999999998</v>
      </c>
      <c r="BB8" s="24">
        <v>326.47000000000003</v>
      </c>
      <c r="BC8" s="24">
        <v>1585.18</v>
      </c>
      <c r="BD8" s="24">
        <v>788.36289062499998</v>
      </c>
      <c r="BE8">
        <v>5</v>
      </c>
      <c r="BF8">
        <v>1.0341736988917734</v>
      </c>
      <c r="BZ8">
        <v>237.23867572964684</v>
      </c>
      <c r="CA8">
        <v>-7682.8989491843258</v>
      </c>
      <c r="CB8">
        <v>-21133.816016891258</v>
      </c>
    </row>
    <row r="9" spans="2:80" x14ac:dyDescent="0.15">
      <c r="AZ9" s="24">
        <v>6</v>
      </c>
      <c r="BA9" s="24">
        <v>278.25099999999998</v>
      </c>
      <c r="BB9" s="24">
        <v>303.82</v>
      </c>
      <c r="BC9" s="24">
        <v>1889</v>
      </c>
      <c r="BD9" s="24">
        <v>946.03546874999995</v>
      </c>
      <c r="BE9">
        <v>6</v>
      </c>
      <c r="BF9">
        <v>0.8013018803635632</v>
      </c>
      <c r="BZ9">
        <v>254.62477895545294</v>
      </c>
      <c r="CA9">
        <v>-7382.367736281105</v>
      </c>
      <c r="CB9">
        <v>-21108.9137179313</v>
      </c>
    </row>
    <row r="10" spans="2:80" x14ac:dyDescent="0.15">
      <c r="AZ10" s="24">
        <v>7</v>
      </c>
      <c r="BA10" s="24">
        <v>278.25099999999998</v>
      </c>
      <c r="BB10" s="24">
        <v>303.82</v>
      </c>
      <c r="BC10" s="24">
        <v>2192.8200000000002</v>
      </c>
      <c r="BD10" s="24">
        <v>1103.708046875</v>
      </c>
      <c r="BE10">
        <v>7</v>
      </c>
      <c r="BF10">
        <v>0.8801995564714391</v>
      </c>
      <c r="BZ10">
        <v>268.624778955453</v>
      </c>
      <c r="CA10">
        <v>-7172.367736281105</v>
      </c>
      <c r="CB10">
        <v>-21088.861370322898</v>
      </c>
    </row>
    <row r="11" spans="2:80" x14ac:dyDescent="0.15">
      <c r="AZ11" s="24">
        <v>8</v>
      </c>
      <c r="BA11" s="24">
        <v>278.25099999999998</v>
      </c>
      <c r="BB11" s="24">
        <v>302.33</v>
      </c>
      <c r="BC11" s="24">
        <v>2495.15</v>
      </c>
      <c r="BD11" s="24">
        <v>1261.380625</v>
      </c>
      <c r="BE11">
        <v>8</v>
      </c>
      <c r="BF11">
        <v>0.85585057510561757</v>
      </c>
      <c r="BZ11">
        <v>291.20461766513057</v>
      </c>
      <c r="CA11">
        <v>-6873.812091119813</v>
      </c>
      <c r="CB11">
        <v>-21056.520029269461</v>
      </c>
    </row>
    <row r="12" spans="2:80" x14ac:dyDescent="0.15">
      <c r="AZ12" s="24">
        <v>9</v>
      </c>
      <c r="BA12" s="24">
        <v>278.25099999999998</v>
      </c>
      <c r="BB12" s="24">
        <v>279.61</v>
      </c>
      <c r="BC12" s="24">
        <v>2774.76</v>
      </c>
      <c r="BD12" s="24">
        <v>1419.053203125</v>
      </c>
      <c r="BE12">
        <v>9</v>
      </c>
      <c r="BF12">
        <v>0.64364922892855325</v>
      </c>
      <c r="BZ12">
        <v>305.37861766513066</v>
      </c>
      <c r="CA12">
        <v>-6706.5588911198111</v>
      </c>
      <c r="CB12">
        <v>-21036.218459626496</v>
      </c>
    </row>
    <row r="13" spans="2:80" x14ac:dyDescent="0.15">
      <c r="AZ13" s="24">
        <v>10</v>
      </c>
      <c r="BA13" s="24">
        <v>278.25099999999998</v>
      </c>
      <c r="BB13" s="24">
        <v>116.52</v>
      </c>
      <c r="BC13" s="24">
        <v>2891.28</v>
      </c>
      <c r="BD13" s="24">
        <v>1576.72578125</v>
      </c>
      <c r="BE13">
        <v>10</v>
      </c>
      <c r="BF13">
        <v>0.44219800823403321</v>
      </c>
      <c r="BZ13">
        <v>323.01821766513069</v>
      </c>
      <c r="CA13">
        <v>-6518.9376911198106</v>
      </c>
      <c r="CB13">
        <v>-21010.953074564128</v>
      </c>
    </row>
    <row r="14" spans="2:80" x14ac:dyDescent="0.15">
      <c r="AZ14" s="24">
        <v>11</v>
      </c>
      <c r="BA14" s="24">
        <v>223.71387096774197</v>
      </c>
      <c r="BB14" s="24">
        <v>297.2</v>
      </c>
      <c r="BC14" s="24">
        <v>3188.48</v>
      </c>
      <c r="BD14" s="24">
        <v>1734.3983593749999</v>
      </c>
      <c r="BZ14">
        <v>337.65976605222704</v>
      </c>
      <c r="CA14">
        <v>-6377.4027233778797</v>
      </c>
      <c r="CB14">
        <v>-20989.981830436747</v>
      </c>
    </row>
    <row r="15" spans="2:80" x14ac:dyDescent="0.15">
      <c r="AZ15" s="24">
        <v>12</v>
      </c>
      <c r="BA15" s="24">
        <v>223.71387096774197</v>
      </c>
      <c r="BB15" s="24">
        <v>278.39</v>
      </c>
      <c r="BC15" s="24">
        <v>3466.87</v>
      </c>
      <c r="BD15" s="24">
        <v>1892.0709374999999</v>
      </c>
      <c r="BZ15">
        <v>343.22482547497748</v>
      </c>
      <c r="CA15">
        <v>-6328.1733515612414</v>
      </c>
      <c r="CB15">
        <v>-20982.010937150575</v>
      </c>
    </row>
    <row r="16" spans="2:80" x14ac:dyDescent="0.15">
      <c r="AZ16" s="25">
        <v>13</v>
      </c>
      <c r="BA16" s="25">
        <v>223.71387096774197</v>
      </c>
      <c r="BB16" s="25">
        <v>261.63</v>
      </c>
      <c r="BC16" s="25">
        <v>3728.5</v>
      </c>
      <c r="BD16" s="25">
        <v>2049.7435156249999</v>
      </c>
      <c r="BZ16">
        <v>353.24087810655601</v>
      </c>
      <c r="CA16">
        <v>-6246.6140658469594</v>
      </c>
      <c r="CB16">
        <v>-20967.664839362544</v>
      </c>
    </row>
    <row r="17" spans="52:80" x14ac:dyDescent="0.15">
      <c r="AZ17" s="25">
        <v>14</v>
      </c>
      <c r="BA17" s="25">
        <v>223.71387096774197</v>
      </c>
      <c r="BB17" s="25">
        <v>256.48</v>
      </c>
      <c r="BC17" s="25">
        <v>3984.98</v>
      </c>
      <c r="BD17" s="25">
        <v>2207.4160937500001</v>
      </c>
      <c r="BZ17">
        <v>473.61682348470799</v>
      </c>
      <c r="CA17">
        <v>-5339.781943998214</v>
      </c>
      <c r="CB17">
        <v>-20795.249103618775</v>
      </c>
    </row>
    <row r="18" spans="52:80" x14ac:dyDescent="0.15">
      <c r="AZ18" s="25">
        <v>15</v>
      </c>
      <c r="BA18" s="25">
        <v>223.71387096774197</v>
      </c>
      <c r="BB18" s="25">
        <v>245.28</v>
      </c>
      <c r="BC18" s="25">
        <v>4230.26</v>
      </c>
      <c r="BD18" s="25">
        <v>2365.0886718750003</v>
      </c>
      <c r="BZ18">
        <v>474.74152936706105</v>
      </c>
      <c r="CA18">
        <v>-5331.9090028217424</v>
      </c>
      <c r="CB18">
        <v>-20793.638175525193</v>
      </c>
    </row>
    <row r="19" spans="52:80" x14ac:dyDescent="0.15">
      <c r="AZ19" s="25">
        <v>16</v>
      </c>
      <c r="BA19" s="25">
        <v>223.71387096774197</v>
      </c>
      <c r="BB19" s="25">
        <v>240.88</v>
      </c>
      <c r="BC19" s="25">
        <v>4471.1400000000003</v>
      </c>
      <c r="BD19" s="25">
        <v>2522.7612500000005</v>
      </c>
      <c r="BZ19">
        <v>510.47795793849002</v>
      </c>
      <c r="CA19">
        <v>-5098.5711456788831</v>
      </c>
      <c r="CB19">
        <v>-20742.452512096828</v>
      </c>
    </row>
    <row r="20" spans="52:80" x14ac:dyDescent="0.15">
      <c r="AZ20" s="25">
        <v>17</v>
      </c>
      <c r="BA20" s="25">
        <v>223.71387096774197</v>
      </c>
      <c r="BB20" s="25">
        <v>240.88</v>
      </c>
      <c r="BC20" s="25">
        <v>4712.0200000000004</v>
      </c>
      <c r="BD20" s="25">
        <v>2680.4338281250007</v>
      </c>
      <c r="BZ20">
        <v>554.71938650991819</v>
      </c>
      <c r="CA20">
        <v>-4828.2068599646</v>
      </c>
      <c r="CB20">
        <v>-20679.085047496355</v>
      </c>
    </row>
    <row r="21" spans="52:80" x14ac:dyDescent="0.15">
      <c r="AZ21" s="25">
        <v>18</v>
      </c>
      <c r="BA21" s="25">
        <v>223.71387096774197</v>
      </c>
      <c r="BB21" s="25">
        <v>228</v>
      </c>
      <c r="BC21" s="25">
        <v>4940.0200000000004</v>
      </c>
      <c r="BD21" s="25">
        <v>2838.1064062500009</v>
      </c>
      <c r="BZ21">
        <v>593.33010079563223</v>
      </c>
      <c r="CA21">
        <v>-4606.7032885360295</v>
      </c>
      <c r="CB21">
        <v>-20623.782514334511</v>
      </c>
    </row>
    <row r="22" spans="52:80" x14ac:dyDescent="0.15">
      <c r="AZ22" s="25">
        <v>19</v>
      </c>
      <c r="BA22" s="25">
        <v>223.71387096774197</v>
      </c>
      <c r="BB22" s="25">
        <v>223.99</v>
      </c>
      <c r="BC22" s="25">
        <v>5164.01</v>
      </c>
      <c r="BD22" s="25">
        <v>2995.7789843750011</v>
      </c>
      <c r="BZ22">
        <v>597.96502143055341</v>
      </c>
      <c r="CA22">
        <v>-4581.6747171074558</v>
      </c>
      <c r="CB22">
        <v>-20617.143868641026</v>
      </c>
    </row>
    <row r="23" spans="52:80" x14ac:dyDescent="0.15">
      <c r="AZ23" s="25">
        <v>20</v>
      </c>
      <c r="BA23" s="25">
        <v>223.71387096774197</v>
      </c>
      <c r="BB23" s="25">
        <v>208.71</v>
      </c>
      <c r="BC23" s="25">
        <v>5372.72</v>
      </c>
      <c r="BD23" s="25">
        <v>3153.4515625000013</v>
      </c>
      <c r="BZ23">
        <v>673.90335476388634</v>
      </c>
      <c r="CA23">
        <v>-4194.7508282185681</v>
      </c>
      <c r="CB23">
        <v>-20508.376593155117</v>
      </c>
    </row>
    <row r="24" spans="52:80" x14ac:dyDescent="0.15">
      <c r="AZ24" s="25">
        <v>21</v>
      </c>
      <c r="BA24" s="25">
        <v>223.71387096774197</v>
      </c>
      <c r="BB24" s="25">
        <v>182.56</v>
      </c>
      <c r="BC24" s="25">
        <v>5555.2800000000007</v>
      </c>
      <c r="BD24" s="25">
        <v>3311.1241406250015</v>
      </c>
      <c r="BZ24">
        <v>698.3233547638863</v>
      </c>
      <c r="CA24">
        <v>-4077.0908282185683</v>
      </c>
      <c r="CB24">
        <v>-20473.39956968389</v>
      </c>
    </row>
    <row r="25" spans="52:80" x14ac:dyDescent="0.15">
      <c r="AZ25" s="25">
        <v>22</v>
      </c>
      <c r="BA25" s="25">
        <v>223.71387096774197</v>
      </c>
      <c r="BB25" s="25">
        <v>175.81</v>
      </c>
      <c r="BC25" s="25">
        <v>5731.0900000000011</v>
      </c>
      <c r="BD25" s="25">
        <v>3468.7967187500017</v>
      </c>
      <c r="BZ25">
        <v>744.76519686914889</v>
      </c>
      <c r="CA25">
        <v>-3865.0737229554134</v>
      </c>
      <c r="CB25">
        <v>-20406.880429578945</v>
      </c>
    </row>
    <row r="26" spans="52:80" x14ac:dyDescent="0.15">
      <c r="AZ26" s="25">
        <v>23</v>
      </c>
      <c r="BA26" s="25">
        <v>223.71387096774197</v>
      </c>
      <c r="BB26" s="25">
        <v>174.06</v>
      </c>
      <c r="BC26" s="25">
        <v>5905.1500000000015</v>
      </c>
      <c r="BD26" s="25">
        <v>3626.4692968750019</v>
      </c>
      <c r="BZ26">
        <v>763.8205078739345</v>
      </c>
      <c r="CA26">
        <v>-3782.500708601342</v>
      </c>
      <c r="CB26">
        <v>-20379.587306717931</v>
      </c>
    </row>
    <row r="27" spans="52:80" x14ac:dyDescent="0.15">
      <c r="AZ27" s="25">
        <v>24</v>
      </c>
      <c r="BA27" s="25">
        <v>223.71387096774197</v>
      </c>
      <c r="BB27" s="25">
        <v>168.96</v>
      </c>
      <c r="BC27" s="25">
        <v>6074.1100000000015</v>
      </c>
      <c r="BD27" s="25">
        <v>3784.1418750000021</v>
      </c>
      <c r="BZ27">
        <v>811.32707353050023</v>
      </c>
      <c r="CA27">
        <v>-3586.7736580962919</v>
      </c>
      <c r="CB27">
        <v>-20311.543151844584</v>
      </c>
    </row>
    <row r="28" spans="52:80" x14ac:dyDescent="0.15">
      <c r="AZ28" s="24">
        <v>25</v>
      </c>
      <c r="BA28" s="24">
        <v>215.00399999999999</v>
      </c>
      <c r="BB28" s="24">
        <v>172.63</v>
      </c>
      <c r="BC28" s="24">
        <v>6246.7400000000016</v>
      </c>
      <c r="BD28" s="24">
        <v>3941.8144531250023</v>
      </c>
      <c r="BZ28">
        <v>818.96991797494502</v>
      </c>
      <c r="CA28">
        <v>-3556.7901914296244</v>
      </c>
      <c r="CB28">
        <v>-20300.596225164802</v>
      </c>
    </row>
    <row r="29" spans="52:80" x14ac:dyDescent="0.15">
      <c r="AZ29" s="24">
        <v>26</v>
      </c>
      <c r="BA29" s="24">
        <v>210.63759999999999</v>
      </c>
      <c r="BB29" s="24">
        <v>299.17</v>
      </c>
      <c r="BC29" s="24">
        <v>6545.9100000000017</v>
      </c>
      <c r="BD29" s="24">
        <v>4099.4870312500025</v>
      </c>
      <c r="BZ29">
        <v>828.52060184591176</v>
      </c>
      <c r="CA29">
        <v>-3521.0635591715636</v>
      </c>
      <c r="CB29">
        <v>-20286.916679959191</v>
      </c>
    </row>
    <row r="30" spans="52:80" x14ac:dyDescent="0.15">
      <c r="AZ30" s="24">
        <v>27</v>
      </c>
      <c r="BA30" s="24">
        <v>210.63759999999999</v>
      </c>
      <c r="BB30" s="24">
        <v>273.12</v>
      </c>
      <c r="BC30" s="24">
        <v>6819.0300000000016</v>
      </c>
      <c r="BD30" s="24">
        <v>4257.1596093750022</v>
      </c>
      <c r="BZ30">
        <v>843.98543338713102</v>
      </c>
      <c r="CA30">
        <v>-3465.8320179529233</v>
      </c>
      <c r="CB30">
        <v>-20264.76623868991</v>
      </c>
    </row>
    <row r="31" spans="52:80" x14ac:dyDescent="0.15">
      <c r="AZ31" s="24">
        <v>28</v>
      </c>
      <c r="BA31" s="24">
        <v>210.63759999999999</v>
      </c>
      <c r="BB31" s="24">
        <v>219.63</v>
      </c>
      <c r="BC31" s="24">
        <v>7038.6600000000017</v>
      </c>
      <c r="BD31" s="24">
        <v>4414.832187500002</v>
      </c>
      <c r="BZ31">
        <v>879.77014449824208</v>
      </c>
      <c r="CA31">
        <v>-3343.6704179529233</v>
      </c>
      <c r="CB31">
        <v>-20213.511419670893</v>
      </c>
    </row>
    <row r="32" spans="52:80" x14ac:dyDescent="0.15">
      <c r="AZ32" s="24">
        <v>29</v>
      </c>
      <c r="BA32" s="24">
        <v>210.63759999999999</v>
      </c>
      <c r="BB32" s="24">
        <v>200.09</v>
      </c>
      <c r="BC32" s="24">
        <v>7238.7500000000018</v>
      </c>
      <c r="BD32" s="24">
        <v>4572.5047656250017</v>
      </c>
      <c r="BZ32">
        <v>891.35147783157549</v>
      </c>
      <c r="CA32">
        <v>-3305.8380623973671</v>
      </c>
      <c r="CB32">
        <v>-20196.923353830265</v>
      </c>
    </row>
    <row r="33" spans="9:80" x14ac:dyDescent="0.15">
      <c r="AZ33" s="24">
        <v>30</v>
      </c>
      <c r="BA33" s="24">
        <v>210.63759999999999</v>
      </c>
      <c r="BB33" s="24">
        <v>197.42</v>
      </c>
      <c r="BC33" s="24">
        <v>7436.1700000000019</v>
      </c>
      <c r="BD33" s="24">
        <v>4730.1773437500015</v>
      </c>
      <c r="BZ33">
        <v>896.00147783157558</v>
      </c>
      <c r="CA33">
        <v>-3291.2880623973679</v>
      </c>
      <c r="CB33">
        <v>-20190.263109803189</v>
      </c>
    </row>
    <row r="34" spans="9:80" x14ac:dyDescent="0.15">
      <c r="AZ34" s="24">
        <v>31</v>
      </c>
      <c r="BA34" s="24">
        <v>210.63759999999999</v>
      </c>
      <c r="BB34" s="24">
        <v>195.28</v>
      </c>
      <c r="BC34" s="24">
        <v>7631.4500000000016</v>
      </c>
      <c r="BD34" s="24">
        <v>4887.8499218750012</v>
      </c>
      <c r="BZ34">
        <v>954.25570005379814</v>
      </c>
      <c r="CA34">
        <v>-3116.5253957306995</v>
      </c>
      <c r="CB34">
        <v>-20106.824973113395</v>
      </c>
    </row>
    <row r="35" spans="9:80" x14ac:dyDescent="0.15">
      <c r="AZ35" s="24">
        <v>32</v>
      </c>
      <c r="BA35" s="24">
        <v>210.63759999999999</v>
      </c>
      <c r="BB35" s="24">
        <v>166.66</v>
      </c>
      <c r="BC35" s="24">
        <v>7798.1100000000015</v>
      </c>
      <c r="BD35" s="24">
        <v>5045.5225000000009</v>
      </c>
      <c r="BZ35">
        <v>964.60156672046492</v>
      </c>
      <c r="CA35">
        <v>-3086.7418401751447</v>
      </c>
      <c r="CB35">
        <v>-20092.006479205524</v>
      </c>
    </row>
    <row r="36" spans="9:80" x14ac:dyDescent="0.15">
      <c r="AZ36" s="24">
        <v>33</v>
      </c>
      <c r="BA36" s="24">
        <v>210.63759999999999</v>
      </c>
      <c r="BB36" s="24">
        <v>158.5</v>
      </c>
      <c r="BC36" s="24">
        <v>7956.6100000000015</v>
      </c>
      <c r="BD36" s="24">
        <v>5203.1950781250007</v>
      </c>
      <c r="BZ36">
        <v>996.46782386331972</v>
      </c>
      <c r="CA36">
        <v>-2998.6410116037214</v>
      </c>
      <c r="CB36">
        <v>-20046.364103119293</v>
      </c>
    </row>
    <row r="37" spans="9:80" x14ac:dyDescent="0.15">
      <c r="AZ37" s="24">
        <v>34</v>
      </c>
      <c r="BA37" s="24">
        <v>179.94285714285712</v>
      </c>
      <c r="BB37" s="24">
        <v>208.86</v>
      </c>
      <c r="BC37" s="24">
        <v>8165.4700000000012</v>
      </c>
      <c r="BD37" s="24">
        <v>5360.8676562500004</v>
      </c>
      <c r="BZ37">
        <v>1015.5553238633213</v>
      </c>
      <c r="CA37">
        <v>-2947.9227973180041</v>
      </c>
      <c r="CB37">
        <v>-20019.024875621049</v>
      </c>
    </row>
    <row r="38" spans="9:80" x14ac:dyDescent="0.15">
      <c r="AZ38" s="24">
        <v>35</v>
      </c>
      <c r="BA38" s="24">
        <v>179.94285714285712</v>
      </c>
      <c r="BB38" s="24">
        <v>150.13</v>
      </c>
      <c r="BC38" s="24">
        <v>8315.6</v>
      </c>
      <c r="BD38" s="24">
        <v>5518.5402343750002</v>
      </c>
      <c r="BZ38">
        <v>1019.2793238633217</v>
      </c>
      <c r="CA38">
        <v>-2938.4059084291139</v>
      </c>
      <c r="CB38">
        <v>-20013.690951157212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179.94285714285712</v>
      </c>
      <c r="BB39" s="24">
        <v>114.93</v>
      </c>
      <c r="BC39" s="24">
        <v>8430.5300000000007</v>
      </c>
      <c r="BD39" s="24">
        <v>5676.2128124999999</v>
      </c>
      <c r="BZ39">
        <v>1048.1393238633218</v>
      </c>
      <c r="CA39">
        <v>-2867.4259084291134</v>
      </c>
      <c r="CB39">
        <v>-19972.354468873036</v>
      </c>
    </row>
    <row r="40" spans="9:80" ht="13.8" x14ac:dyDescent="0.3">
      <c r="I40" s="23">
        <v>1</v>
      </c>
      <c r="J40" s="21">
        <v>288.90583333333331</v>
      </c>
      <c r="K40" s="21">
        <v>71.900927855731823</v>
      </c>
      <c r="L40" s="21">
        <v>116.52</v>
      </c>
      <c r="M40" s="21">
        <v>374.4</v>
      </c>
      <c r="AZ40" s="25">
        <v>37</v>
      </c>
      <c r="BA40" s="25">
        <v>179.94285714285712</v>
      </c>
      <c r="BB40" s="25">
        <v>101.68</v>
      </c>
      <c r="BC40" s="25">
        <v>8532.2100000000009</v>
      </c>
      <c r="BD40" s="25">
        <v>5833.8853906249997</v>
      </c>
      <c r="BZ40">
        <v>1085.6284349744326</v>
      </c>
      <c r="CA40">
        <v>-2778.6359084291144</v>
      </c>
      <c r="CB40">
        <v>-19918.658419763749</v>
      </c>
    </row>
    <row r="41" spans="9:80" ht="13.8" x14ac:dyDescent="0.3">
      <c r="I41" s="23">
        <v>2</v>
      </c>
      <c r="J41" s="21">
        <v>217.27</v>
      </c>
      <c r="K41" s="21">
        <v>34.062641225728918</v>
      </c>
      <c r="L41" s="21">
        <v>168.96</v>
      </c>
      <c r="M41" s="21">
        <v>261.63</v>
      </c>
      <c r="AZ41" s="25">
        <v>38</v>
      </c>
      <c r="BA41" s="25">
        <v>177.59529411764709</v>
      </c>
      <c r="BB41" s="25">
        <v>286.54000000000002</v>
      </c>
      <c r="BC41" s="25">
        <v>8818.7500000000018</v>
      </c>
      <c r="BD41" s="25">
        <v>5991.5579687499994</v>
      </c>
      <c r="BZ41">
        <v>1094.0134349744344</v>
      </c>
      <c r="CA41">
        <v>-2759.50090842911</v>
      </c>
      <c r="CB41">
        <v>-19906.648495856854</v>
      </c>
    </row>
    <row r="42" spans="9:80" ht="13.8" x14ac:dyDescent="0.3">
      <c r="I42" s="23">
        <v>3</v>
      </c>
      <c r="J42" s="21">
        <v>196.36833333333334</v>
      </c>
      <c r="K42" s="21">
        <v>51.18822571173132</v>
      </c>
      <c r="L42" s="21">
        <v>114.93</v>
      </c>
      <c r="M42" s="21">
        <v>299.17</v>
      </c>
      <c r="AZ42" s="25">
        <v>39</v>
      </c>
      <c r="BA42" s="25">
        <v>177.59529411764709</v>
      </c>
      <c r="BB42" s="25">
        <v>250.73</v>
      </c>
      <c r="BC42" s="25">
        <v>9069.4800000000014</v>
      </c>
      <c r="BD42" s="25">
        <v>6149.2305468749992</v>
      </c>
      <c r="BZ42">
        <v>1099.1407077017057</v>
      </c>
      <c r="CA42">
        <v>-2748.2209084291126</v>
      </c>
      <c r="CB42">
        <v>-19899.304649070404</v>
      </c>
    </row>
    <row r="43" spans="9:80" ht="13.8" x14ac:dyDescent="0.3">
      <c r="I43" s="23">
        <v>4</v>
      </c>
      <c r="J43" s="21">
        <v>208.09083333333334</v>
      </c>
      <c r="K43" s="21">
        <v>53.153607498941362</v>
      </c>
      <c r="L43" s="21">
        <v>101.68</v>
      </c>
      <c r="M43" s="21">
        <v>287.23</v>
      </c>
      <c r="AZ43" s="25">
        <v>40</v>
      </c>
      <c r="BA43" s="25">
        <v>177.59529411764709</v>
      </c>
      <c r="BB43" s="25">
        <v>232.55</v>
      </c>
      <c r="BC43" s="25">
        <v>9302.0300000000007</v>
      </c>
      <c r="BD43" s="25">
        <v>6306.9031249999989</v>
      </c>
      <c r="BZ43">
        <v>1134.8214753784732</v>
      </c>
      <c r="CA43">
        <v>-2672.5080599442649</v>
      </c>
      <c r="CB43">
        <v>-19848.198709328321</v>
      </c>
    </row>
    <row r="44" spans="9:80" ht="13.8" x14ac:dyDescent="0.3">
      <c r="I44" s="23">
        <v>5</v>
      </c>
      <c r="J44" s="21">
        <v>163.06083333333336</v>
      </c>
      <c r="K44" s="21">
        <v>45.733502034431318</v>
      </c>
      <c r="L44" s="21">
        <v>123.74</v>
      </c>
      <c r="M44" s="21">
        <v>287.23</v>
      </c>
      <c r="AZ44" s="25">
        <v>41</v>
      </c>
      <c r="BA44" s="25">
        <v>177.59529411764709</v>
      </c>
      <c r="BB44" s="25">
        <v>215.06</v>
      </c>
      <c r="BC44" s="25">
        <v>9517.09</v>
      </c>
      <c r="BD44" s="25">
        <v>6464.5757031249987</v>
      </c>
      <c r="BZ44">
        <v>1158.8118087118039</v>
      </c>
      <c r="CA44">
        <v>-2623.3849964522069</v>
      </c>
      <c r="CB44">
        <v>-19813.837101953934</v>
      </c>
    </row>
    <row r="45" spans="9:80" ht="13.8" x14ac:dyDescent="0.3">
      <c r="I45" s="23">
        <v>6</v>
      </c>
      <c r="J45" s="21">
        <v>126.34333333333332</v>
      </c>
      <c r="K45" s="21">
        <v>29.498606849487079</v>
      </c>
      <c r="L45" s="21">
        <v>89.47</v>
      </c>
      <c r="M45" s="21">
        <v>209.35</v>
      </c>
      <c r="AZ45" s="25">
        <v>42</v>
      </c>
      <c r="BA45" s="25">
        <v>177.59529411764709</v>
      </c>
      <c r="BB45" s="25">
        <v>205</v>
      </c>
      <c r="BC45" s="25">
        <v>9722.09</v>
      </c>
      <c r="BD45" s="25">
        <v>6622.2482812499984</v>
      </c>
      <c r="BZ45">
        <v>1158.8118087118039</v>
      </c>
      <c r="CA45">
        <v>-2623.3849964522078</v>
      </c>
      <c r="CB45">
        <v>-19813.837101953934</v>
      </c>
    </row>
    <row r="46" spans="9:80" ht="13.8" x14ac:dyDescent="0.3">
      <c r="I46" s="23">
        <v>7</v>
      </c>
      <c r="J46" s="21">
        <v>138.78333333333333</v>
      </c>
      <c r="K46" s="21">
        <v>45.132654039022128</v>
      </c>
      <c r="L46" s="21">
        <v>70.62</v>
      </c>
      <c r="M46" s="21">
        <v>252.97</v>
      </c>
      <c r="AZ46" s="25">
        <v>43</v>
      </c>
      <c r="BA46" s="25">
        <v>177.59529411764709</v>
      </c>
      <c r="BB46" s="25">
        <v>197.1</v>
      </c>
      <c r="BC46" s="25">
        <v>9919.19</v>
      </c>
      <c r="BD46" s="25">
        <v>6779.9208593749981</v>
      </c>
      <c r="BZ46">
        <v>1166.0875229975209</v>
      </c>
      <c r="CA46">
        <v>-2609.4949964522025</v>
      </c>
      <c r="CB46">
        <v>-19803.41601967132</v>
      </c>
    </row>
    <row r="47" spans="9:80" ht="13.8" x14ac:dyDescent="0.3">
      <c r="I47" s="23">
        <v>8</v>
      </c>
      <c r="J47" s="21">
        <v>134.94416666666666</v>
      </c>
      <c r="K47" s="21">
        <v>36.040776265056763</v>
      </c>
      <c r="L47" s="21">
        <v>85.48</v>
      </c>
      <c r="M47" s="21">
        <v>199.8</v>
      </c>
      <c r="AZ47" s="25">
        <v>44</v>
      </c>
      <c r="BA47" s="25">
        <v>177.59529411764709</v>
      </c>
      <c r="BB47" s="25">
        <v>195.64</v>
      </c>
      <c r="BC47" s="25">
        <v>10114.83</v>
      </c>
      <c r="BD47" s="25">
        <v>6937.5934374999979</v>
      </c>
      <c r="BZ47">
        <v>1182.4425229975209</v>
      </c>
      <c r="CA47">
        <v>-2579.3291075633128</v>
      </c>
      <c r="CB47">
        <v>-19779.990580733076</v>
      </c>
    </row>
    <row r="48" spans="9:80" ht="13.8" x14ac:dyDescent="0.3">
      <c r="I48" s="23">
        <v>9</v>
      </c>
      <c r="J48" s="21">
        <v>101.48583333333333</v>
      </c>
      <c r="K48" s="21">
        <v>22.549631909244646</v>
      </c>
      <c r="L48" s="21">
        <v>68.59</v>
      </c>
      <c r="M48" s="21">
        <v>142.97999999999999</v>
      </c>
      <c r="AZ48" s="25">
        <v>45</v>
      </c>
      <c r="BA48" s="25">
        <v>177.59529411764709</v>
      </c>
      <c r="BB48" s="25">
        <v>193.67</v>
      </c>
      <c r="BC48" s="25">
        <v>10308.5</v>
      </c>
      <c r="BD48" s="25">
        <v>7095.2660156249976</v>
      </c>
      <c r="BZ48">
        <v>1190.1040785530761</v>
      </c>
      <c r="CA48">
        <v>-2565.6715520077573</v>
      </c>
      <c r="CB48">
        <v>-19769.016853931571</v>
      </c>
    </row>
    <row r="49" spans="9:80" ht="13.8" x14ac:dyDescent="0.3">
      <c r="I49" s="23">
        <v>10</v>
      </c>
      <c r="J49" s="21">
        <v>69.722499999999997</v>
      </c>
      <c r="K49" s="21">
        <v>5.4690835612559434</v>
      </c>
      <c r="L49" s="21">
        <v>63.39</v>
      </c>
      <c r="M49" s="21">
        <v>77.62</v>
      </c>
      <c r="AZ49" s="25">
        <v>46</v>
      </c>
      <c r="BA49" s="25">
        <v>177.59529411764709</v>
      </c>
      <c r="BB49" s="25">
        <v>186.28</v>
      </c>
      <c r="BC49" s="25">
        <v>10494.78</v>
      </c>
      <c r="BD49" s="25">
        <v>7252.9385937499974</v>
      </c>
      <c r="BZ49">
        <v>1300.7159674419652</v>
      </c>
      <c r="CA49">
        <v>-2375.042552007757</v>
      </c>
      <c r="CB49">
        <v>-19610.586279244286</v>
      </c>
    </row>
    <row r="50" spans="9:80" x14ac:dyDescent="0.15">
      <c r="AZ50" s="25">
        <v>47</v>
      </c>
      <c r="BA50" s="25">
        <v>177.59529411764709</v>
      </c>
      <c r="BB50" s="25">
        <v>145.61000000000001</v>
      </c>
      <c r="BC50" s="25">
        <v>10640.390000000001</v>
      </c>
      <c r="BD50" s="25">
        <v>7410.6111718749971</v>
      </c>
      <c r="BZ50">
        <v>1313.5106341086318</v>
      </c>
      <c r="CA50">
        <v>-2353.7181075633125</v>
      </c>
      <c r="CB50">
        <v>-19592.260343277598</v>
      </c>
    </row>
    <row r="51" spans="9:80" x14ac:dyDescent="0.15">
      <c r="AZ51" s="25">
        <v>48</v>
      </c>
      <c r="BA51" s="25">
        <v>176.26181818181817</v>
      </c>
      <c r="BB51" s="25">
        <v>287.23</v>
      </c>
      <c r="BC51" s="25">
        <v>10927.62</v>
      </c>
      <c r="BD51" s="25">
        <v>7568.2837499999969</v>
      </c>
      <c r="BZ51">
        <v>1318.5794118864096</v>
      </c>
      <c r="CA51">
        <v>-2345.5459964522015</v>
      </c>
      <c r="CB51">
        <v>-19585.000279424046</v>
      </c>
    </row>
    <row r="52" spans="9:80" x14ac:dyDescent="0.15">
      <c r="AZ52" s="24">
        <v>49</v>
      </c>
      <c r="BA52" s="24">
        <v>176.26181818181817</v>
      </c>
      <c r="BB52" s="24">
        <v>287.23</v>
      </c>
      <c r="BC52" s="24">
        <v>11214.85</v>
      </c>
      <c r="BD52" s="24">
        <v>7725.9563281249966</v>
      </c>
      <c r="BZ52">
        <v>1321.9071896641867</v>
      </c>
      <c r="CA52">
        <v>-2340.3546631188688</v>
      </c>
      <c r="CB52">
        <v>-19580.233868226653</v>
      </c>
    </row>
    <row r="53" spans="9:80" x14ac:dyDescent="0.15">
      <c r="AZ53" s="24">
        <v>50</v>
      </c>
      <c r="BA53" s="24">
        <v>176.26181818181817</v>
      </c>
      <c r="BB53" s="24">
        <v>215.57</v>
      </c>
      <c r="BC53" s="24">
        <v>11430.42</v>
      </c>
      <c r="BD53" s="24">
        <v>7883.6289062499964</v>
      </c>
      <c r="BZ53">
        <v>1326.6728563308541</v>
      </c>
      <c r="CA53">
        <v>-2333.1594408966457</v>
      </c>
      <c r="CB53">
        <v>-19573.40795361338</v>
      </c>
    </row>
    <row r="54" spans="9:80" x14ac:dyDescent="0.15">
      <c r="AZ54" s="24">
        <v>51</v>
      </c>
      <c r="BA54" s="24">
        <v>176.26181818181817</v>
      </c>
      <c r="BB54" s="24">
        <v>169.41</v>
      </c>
      <c r="BC54" s="24">
        <v>11599.83</v>
      </c>
      <c r="BD54" s="24">
        <v>8041.3014843749961</v>
      </c>
      <c r="BZ54">
        <v>1426.5128563308542</v>
      </c>
      <c r="CA54">
        <v>-2187.2394408966456</v>
      </c>
      <c r="CB54">
        <v>-19430.406068954602</v>
      </c>
    </row>
    <row r="55" spans="9:80" x14ac:dyDescent="0.15">
      <c r="AZ55" s="24">
        <v>52</v>
      </c>
      <c r="BA55" s="24">
        <v>141.29181818181817</v>
      </c>
      <c r="BB55" s="24">
        <v>159.12</v>
      </c>
      <c r="BC55" s="24">
        <v>11758.95</v>
      </c>
      <c r="BD55" s="24">
        <v>8198.9740624999959</v>
      </c>
      <c r="BZ55">
        <v>1436.4601394849747</v>
      </c>
      <c r="CA55">
        <v>-2173.163096810626</v>
      </c>
      <c r="CB55">
        <v>-19416.158470414201</v>
      </c>
    </row>
    <row r="56" spans="9:80" x14ac:dyDescent="0.15">
      <c r="AZ56" s="24">
        <v>53</v>
      </c>
      <c r="BA56" s="24">
        <v>141.29181818181817</v>
      </c>
      <c r="BB56" s="24">
        <v>157.19999999999999</v>
      </c>
      <c r="BC56" s="24">
        <v>11916.150000000001</v>
      </c>
      <c r="BD56" s="24">
        <v>8356.6466406249965</v>
      </c>
      <c r="BZ56">
        <v>1442.5251717430403</v>
      </c>
      <c r="CA56">
        <v>-2164.8517563088321</v>
      </c>
      <c r="CB56">
        <v>-19407.471460764566</v>
      </c>
    </row>
    <row r="57" spans="9:80" x14ac:dyDescent="0.15">
      <c r="AZ57" s="24">
        <v>54</v>
      </c>
      <c r="BA57" s="24">
        <v>141.29181818181817</v>
      </c>
      <c r="BB57" s="24">
        <v>153.5</v>
      </c>
      <c r="BC57" s="24">
        <v>12069.650000000001</v>
      </c>
      <c r="BD57" s="24">
        <v>8514.3192187499972</v>
      </c>
      <c r="BZ57">
        <v>1460.1910844414497</v>
      </c>
      <c r="CA57">
        <v>-2141.4042721818528</v>
      </c>
      <c r="CB57">
        <v>-19382.168387746839</v>
      </c>
    </row>
    <row r="58" spans="9:80" x14ac:dyDescent="0.15">
      <c r="AZ58" s="24">
        <v>55</v>
      </c>
      <c r="BA58" s="24">
        <v>141.29181818181817</v>
      </c>
      <c r="BB58" s="24">
        <v>123.74</v>
      </c>
      <c r="BC58" s="24">
        <v>12193.390000000001</v>
      </c>
      <c r="BD58" s="24">
        <v>8671.9917968749978</v>
      </c>
      <c r="BZ58">
        <v>1468.6110844414532</v>
      </c>
      <c r="CA58">
        <v>-2130.578557896134</v>
      </c>
      <c r="CB58">
        <v>-19370.108332970922</v>
      </c>
    </row>
    <row r="59" spans="9:80" x14ac:dyDescent="0.15">
      <c r="AZ59" s="24">
        <v>56</v>
      </c>
      <c r="BA59" s="24">
        <v>134.86500000000001</v>
      </c>
      <c r="BB59" s="24">
        <v>140.9</v>
      </c>
      <c r="BC59" s="24">
        <v>12334.29</v>
      </c>
      <c r="BD59" s="24">
        <v>8829.6643749999985</v>
      </c>
      <c r="BZ59">
        <v>1497.0540844414552</v>
      </c>
      <c r="CA59">
        <v>-2095.1495578961312</v>
      </c>
      <c r="CB59">
        <v>-19329.369124183362</v>
      </c>
    </row>
    <row r="60" spans="9:80" x14ac:dyDescent="0.15">
      <c r="AZ60" s="24">
        <v>57</v>
      </c>
      <c r="BA60" s="24">
        <v>134.86500000000001</v>
      </c>
      <c r="BB60" s="24">
        <v>138.88</v>
      </c>
      <c r="BC60" s="24">
        <v>12473.17</v>
      </c>
      <c r="BD60" s="24">
        <v>8987.3369531249991</v>
      </c>
      <c r="BZ60">
        <v>1505.7913701557359</v>
      </c>
      <c r="CA60">
        <v>-2084.6045578961371</v>
      </c>
      <c r="CB60">
        <v>-19316.854617733599</v>
      </c>
    </row>
    <row r="61" spans="9:80" x14ac:dyDescent="0.15">
      <c r="AZ61" s="24">
        <v>58</v>
      </c>
      <c r="BA61" s="24">
        <v>134.86500000000001</v>
      </c>
      <c r="BB61" s="24">
        <v>137.25</v>
      </c>
      <c r="BC61" s="24">
        <v>12610.42</v>
      </c>
      <c r="BD61" s="24">
        <v>9145.0095312499998</v>
      </c>
      <c r="BZ61">
        <v>1523.80744158431</v>
      </c>
      <c r="CA61">
        <v>-2063.5349150389911</v>
      </c>
      <c r="CB61">
        <v>-19291.050008674774</v>
      </c>
    </row>
    <row r="62" spans="9:80" x14ac:dyDescent="0.15">
      <c r="AZ62" s="24">
        <v>59</v>
      </c>
      <c r="BA62" s="24">
        <v>134.86500000000001</v>
      </c>
      <c r="BB62" s="24">
        <v>137.25</v>
      </c>
      <c r="BC62" s="24">
        <v>12747.67</v>
      </c>
      <c r="BD62" s="24">
        <v>9302.6821093750004</v>
      </c>
      <c r="BZ62">
        <v>1536.0141082509767</v>
      </c>
      <c r="CA62">
        <v>-2049.7006928167689</v>
      </c>
      <c r="CB62">
        <v>-19273.566271307638</v>
      </c>
    </row>
    <row r="63" spans="9:80" x14ac:dyDescent="0.15">
      <c r="AZ63" s="24">
        <v>60</v>
      </c>
      <c r="BA63" s="24">
        <v>134.86500000000001</v>
      </c>
      <c r="BB63" s="24">
        <v>136.68</v>
      </c>
      <c r="BC63" s="24">
        <v>12884.35</v>
      </c>
      <c r="BD63" s="24">
        <v>9460.3546875000011</v>
      </c>
      <c r="BZ63">
        <v>1553.704108250977</v>
      </c>
      <c r="CA63">
        <v>-2030.2706928167688</v>
      </c>
      <c r="CB63">
        <v>-19248.228697793878</v>
      </c>
    </row>
    <row r="64" spans="9:80" x14ac:dyDescent="0.15">
      <c r="AZ64" s="25">
        <v>61</v>
      </c>
      <c r="BA64" s="25">
        <v>134.86500000000001</v>
      </c>
      <c r="BB64" s="25">
        <v>132.94</v>
      </c>
      <c r="BC64" s="25">
        <v>13017.29</v>
      </c>
      <c r="BD64" s="25">
        <v>9618.0272656250017</v>
      </c>
      <c r="BZ64">
        <v>1558.4505526954208</v>
      </c>
      <c r="CA64">
        <v>-2025.2180261501028</v>
      </c>
      <c r="CB64">
        <v>-19241.430315372167</v>
      </c>
    </row>
    <row r="65" spans="52:80" x14ac:dyDescent="0.15">
      <c r="AZ65" s="25">
        <v>62</v>
      </c>
      <c r="BA65" s="25">
        <v>134.86500000000001</v>
      </c>
      <c r="BB65" s="25">
        <v>132.77000000000001</v>
      </c>
      <c r="BC65" s="25">
        <v>13150.060000000001</v>
      </c>
      <c r="BD65" s="25">
        <v>9775.6998437500024</v>
      </c>
      <c r="BZ65">
        <v>1558.4505526954208</v>
      </c>
      <c r="CA65">
        <v>-2025.2180261501026</v>
      </c>
      <c r="CB65">
        <v>-19241.430315372167</v>
      </c>
    </row>
    <row r="66" spans="52:80" x14ac:dyDescent="0.15">
      <c r="AZ66" s="25">
        <v>63</v>
      </c>
      <c r="BA66" s="25">
        <v>134.86500000000001</v>
      </c>
      <c r="BB66" s="25">
        <v>130.15</v>
      </c>
      <c r="BC66" s="25">
        <v>13280.210000000001</v>
      </c>
      <c r="BD66" s="25">
        <v>9933.3724218750031</v>
      </c>
      <c r="BZ66">
        <v>1632.8276955525625</v>
      </c>
      <c r="CA66">
        <v>-1950.8408832929608</v>
      </c>
      <c r="CB66">
        <v>-19134.899149465651</v>
      </c>
    </row>
    <row r="67" spans="52:80" x14ac:dyDescent="0.15">
      <c r="AZ67" s="25">
        <v>64</v>
      </c>
      <c r="BA67" s="25">
        <v>134.86500000000001</v>
      </c>
      <c r="BB67" s="25">
        <v>129.62</v>
      </c>
      <c r="BC67" s="25">
        <v>13409.830000000002</v>
      </c>
      <c r="BD67" s="25">
        <v>10091.045000000004</v>
      </c>
      <c r="BZ67">
        <v>1663.2384098382779</v>
      </c>
      <c r="CA67">
        <v>-1921.3658832929607</v>
      </c>
      <c r="CB67">
        <v>-19091.341562760153</v>
      </c>
    </row>
    <row r="68" spans="52:80" x14ac:dyDescent="0.15">
      <c r="AZ68" s="25">
        <v>65</v>
      </c>
      <c r="BA68" s="25">
        <v>134.86500000000001</v>
      </c>
      <c r="BB68" s="25">
        <v>127.67</v>
      </c>
      <c r="BC68" s="25">
        <v>13537.500000000002</v>
      </c>
      <c r="BD68" s="25">
        <v>10248.717578125004</v>
      </c>
      <c r="BZ68">
        <v>1681.1329259673089</v>
      </c>
      <c r="CA68">
        <v>-1904.5558832929619</v>
      </c>
      <c r="CB68">
        <v>-19065.711058638477</v>
      </c>
    </row>
    <row r="69" spans="52:80" x14ac:dyDescent="0.15">
      <c r="AZ69" s="25">
        <v>66</v>
      </c>
      <c r="BA69" s="25">
        <v>134.86500000000001</v>
      </c>
      <c r="BB69" s="25">
        <v>125.8</v>
      </c>
      <c r="BC69" s="25">
        <v>13663.300000000001</v>
      </c>
      <c r="BD69" s="25">
        <v>10406.390156250005</v>
      </c>
      <c r="BZ69">
        <v>1763.6108522345914</v>
      </c>
      <c r="CA69">
        <v>-1829.4640399749883</v>
      </c>
      <c r="CB69">
        <v>-18947.577055243353</v>
      </c>
    </row>
    <row r="70" spans="52:80" x14ac:dyDescent="0.15">
      <c r="AZ70" s="25">
        <v>67</v>
      </c>
      <c r="BA70" s="25">
        <v>134.86500000000001</v>
      </c>
      <c r="BB70" s="25">
        <v>114.5</v>
      </c>
      <c r="BC70" s="25">
        <v>13777.800000000001</v>
      </c>
      <c r="BD70" s="25">
        <v>10564.062734375006</v>
      </c>
      <c r="BZ70">
        <v>1798.8251379488777</v>
      </c>
      <c r="CA70">
        <v>-1798.3926114035592</v>
      </c>
      <c r="CB70">
        <v>-18897.139262534463</v>
      </c>
    </row>
    <row r="71" spans="52:80" x14ac:dyDescent="0.15">
      <c r="AZ71" s="25">
        <v>68</v>
      </c>
      <c r="BA71" s="25">
        <v>134.86500000000001</v>
      </c>
      <c r="BB71" s="25">
        <v>113.39</v>
      </c>
      <c r="BC71" s="25">
        <v>13891.19</v>
      </c>
      <c r="BD71" s="25">
        <v>10721.735312500006</v>
      </c>
      <c r="BZ71">
        <v>1840.8606642646646</v>
      </c>
      <c r="CA71">
        <v>-1762.4491903509297</v>
      </c>
      <c r="CB71">
        <v>-18836.931334992587</v>
      </c>
    </row>
    <row r="72" spans="52:80" x14ac:dyDescent="0.15">
      <c r="AZ72" s="25">
        <v>69</v>
      </c>
      <c r="BA72" s="25">
        <v>134.86500000000001</v>
      </c>
      <c r="BB72" s="25">
        <v>107.51</v>
      </c>
      <c r="BC72" s="25">
        <v>13998.7</v>
      </c>
      <c r="BD72" s="25">
        <v>10879.407890625007</v>
      </c>
      <c r="BZ72">
        <v>1848.5575940892297</v>
      </c>
      <c r="CA72">
        <v>-1756.0717342105759</v>
      </c>
      <c r="CB72">
        <v>-18825.906941252608</v>
      </c>
    </row>
    <row r="73" spans="52:80" x14ac:dyDescent="0.15">
      <c r="AZ73" s="25">
        <v>70</v>
      </c>
      <c r="BA73" s="25">
        <v>134.86500000000001</v>
      </c>
      <c r="BB73" s="25">
        <v>102.95</v>
      </c>
      <c r="BC73" s="25">
        <v>14101.650000000001</v>
      </c>
      <c r="BD73" s="25">
        <v>11037.080468750008</v>
      </c>
      <c r="BZ73">
        <v>1853.8313163114512</v>
      </c>
      <c r="CA73">
        <v>-1751.8379008772433</v>
      </c>
      <c r="CB73">
        <v>-18818.353333310457</v>
      </c>
    </row>
    <row r="74" spans="52:80" x14ac:dyDescent="0.15">
      <c r="AZ74" s="25">
        <v>71</v>
      </c>
      <c r="BA74" s="25">
        <v>134.86500000000001</v>
      </c>
      <c r="BB74" s="25">
        <v>89.47</v>
      </c>
      <c r="BC74" s="25">
        <v>14191.12</v>
      </c>
      <c r="BD74" s="25">
        <v>11194.753046875008</v>
      </c>
      <c r="BZ74">
        <v>1987.4821398408612</v>
      </c>
      <c r="CA74">
        <v>-1647.8872603543687</v>
      </c>
      <c r="CB74">
        <v>-18626.923849627532</v>
      </c>
    </row>
    <row r="75" spans="52:80" x14ac:dyDescent="0.15">
      <c r="AZ75" s="25">
        <v>72</v>
      </c>
      <c r="BA75" s="25">
        <v>132.7903571428572</v>
      </c>
      <c r="BB75" s="25">
        <v>209.35</v>
      </c>
      <c r="BC75" s="25">
        <v>14400.470000000001</v>
      </c>
      <c r="BD75" s="25">
        <v>11352.425625000009</v>
      </c>
      <c r="BZ75">
        <v>2009.9438104290984</v>
      </c>
      <c r="CA75">
        <v>-1630.9640838837786</v>
      </c>
      <c r="CB75">
        <v>-18594.751762020336</v>
      </c>
    </row>
    <row r="76" spans="52:80" x14ac:dyDescent="0.15">
      <c r="AZ76" s="24">
        <v>73</v>
      </c>
      <c r="BA76" s="24">
        <v>132.7903571428572</v>
      </c>
      <c r="BB76" s="24">
        <v>169.9</v>
      </c>
      <c r="BC76" s="24">
        <v>14570.37</v>
      </c>
      <c r="BD76" s="24">
        <v>11510.09820312501</v>
      </c>
      <c r="BZ76">
        <v>2034.0710993179869</v>
      </c>
      <c r="CA76">
        <v>-1613.3576838837794</v>
      </c>
      <c r="CB76">
        <v>-18560.193991759741</v>
      </c>
    </row>
    <row r="77" spans="52:80" x14ac:dyDescent="0.15">
      <c r="AZ77" s="24">
        <v>74</v>
      </c>
      <c r="BA77" s="24">
        <v>132.7903571428572</v>
      </c>
      <c r="BB77" s="24">
        <v>159.71</v>
      </c>
      <c r="BC77" s="24">
        <v>14730.08</v>
      </c>
      <c r="BD77" s="24">
        <v>11667.77078125001</v>
      </c>
      <c r="BZ77">
        <v>2082.0710993179869</v>
      </c>
      <c r="CA77">
        <v>-1579.4376838837793</v>
      </c>
      <c r="CB77">
        <v>-18491.443085673789</v>
      </c>
    </row>
    <row r="78" spans="52:80" x14ac:dyDescent="0.15">
      <c r="AZ78" s="24">
        <v>75</v>
      </c>
      <c r="BA78" s="24">
        <v>132.7903571428572</v>
      </c>
      <c r="BB78" s="24">
        <v>154.72999999999999</v>
      </c>
      <c r="BC78" s="24">
        <v>14884.81</v>
      </c>
      <c r="BD78" s="24">
        <v>11825.443359375011</v>
      </c>
      <c r="BZ78">
        <v>2165.6710993179877</v>
      </c>
      <c r="CA78">
        <v>-1522.237683883779</v>
      </c>
      <c r="CB78">
        <v>-18371.701924240755</v>
      </c>
    </row>
    <row r="79" spans="52:80" x14ac:dyDescent="0.15">
      <c r="AZ79" s="24">
        <v>76</v>
      </c>
      <c r="BA79" s="24">
        <v>132.7903571428572</v>
      </c>
      <c r="BB79" s="24">
        <v>134.30000000000001</v>
      </c>
      <c r="BC79" s="24">
        <v>15019.109999999999</v>
      </c>
      <c r="BD79" s="24">
        <v>11983.115937500012</v>
      </c>
      <c r="BZ79">
        <v>2188.1208770957646</v>
      </c>
      <c r="CA79">
        <v>-1507.3683505504462</v>
      </c>
      <c r="CB79">
        <v>-18339.546870831375</v>
      </c>
    </row>
    <row r="80" spans="52:80" x14ac:dyDescent="0.15">
      <c r="AZ80" s="24">
        <v>77</v>
      </c>
      <c r="BA80" s="24">
        <v>132.7903571428572</v>
      </c>
      <c r="BB80" s="24">
        <v>133.5</v>
      </c>
      <c r="BC80" s="24">
        <v>15152.609999999999</v>
      </c>
      <c r="BD80" s="24">
        <v>12140.788515625012</v>
      </c>
      <c r="BZ80">
        <v>2228.559543762432</v>
      </c>
      <c r="CA80">
        <v>-1481.4461283282235</v>
      </c>
      <c r="CB80">
        <v>-18281.626142201349</v>
      </c>
    </row>
    <row r="81" spans="52:80" x14ac:dyDescent="0.15">
      <c r="AZ81" s="24">
        <v>78</v>
      </c>
      <c r="BA81" s="24">
        <v>132.7903571428572</v>
      </c>
      <c r="BB81" s="24">
        <v>127.38</v>
      </c>
      <c r="BC81" s="24">
        <v>15279.989999999998</v>
      </c>
      <c r="BD81" s="24">
        <v>12298.461093750013</v>
      </c>
      <c r="BZ81">
        <v>2255.3987962876849</v>
      </c>
      <c r="CA81">
        <v>-1464.7989970150916</v>
      </c>
      <c r="CB81">
        <v>-18243.183997830918</v>
      </c>
    </row>
    <row r="82" spans="52:80" x14ac:dyDescent="0.15">
      <c r="AZ82" s="24">
        <v>79</v>
      </c>
      <c r="BA82" s="24">
        <v>132.7903571428572</v>
      </c>
      <c r="BB82" s="24">
        <v>127.38</v>
      </c>
      <c r="BC82" s="24">
        <v>15407.369999999997</v>
      </c>
      <c r="BD82" s="24">
        <v>12456.133671875014</v>
      </c>
      <c r="BZ82">
        <v>2308.2198063886945</v>
      </c>
      <c r="CA82">
        <v>-1433.106390954486</v>
      </c>
      <c r="CB82">
        <v>-18167.527908147178</v>
      </c>
    </row>
    <row r="83" spans="52:80" x14ac:dyDescent="0.15">
      <c r="AZ83" s="24">
        <v>80</v>
      </c>
      <c r="BA83" s="24">
        <v>132.7903571428572</v>
      </c>
      <c r="BB83" s="24">
        <v>123.18</v>
      </c>
      <c r="BC83" s="24">
        <v>15530.549999999997</v>
      </c>
      <c r="BD83" s="24">
        <v>12613.806250000014</v>
      </c>
      <c r="BZ83">
        <v>2347.5668590202704</v>
      </c>
      <c r="CA83">
        <v>-1410.2753851065345</v>
      </c>
      <c r="CB83">
        <v>-18111.170709809001</v>
      </c>
    </row>
    <row r="84" spans="52:80" x14ac:dyDescent="0.15">
      <c r="AZ84" s="24">
        <v>81</v>
      </c>
      <c r="BA84" s="24">
        <v>132.7903571428572</v>
      </c>
      <c r="BB84" s="24">
        <v>92.78</v>
      </c>
      <c r="BC84" s="24">
        <v>15623.329999999998</v>
      </c>
      <c r="BD84" s="24">
        <v>12771.478828125015</v>
      </c>
      <c r="BZ84">
        <v>2536.1632625290454</v>
      </c>
      <c r="CA84">
        <v>-1304.4774026503924</v>
      </c>
      <c r="CB84">
        <v>-17841.042092605254</v>
      </c>
    </row>
    <row r="85" spans="52:80" x14ac:dyDescent="0.15">
      <c r="AZ85" s="24">
        <v>82</v>
      </c>
      <c r="BA85" s="24">
        <v>132.7903571428572</v>
      </c>
      <c r="BB85" s="24">
        <v>70.62</v>
      </c>
      <c r="BC85" s="24">
        <v>15693.949999999999</v>
      </c>
      <c r="BD85" s="24">
        <v>12929.151406250015</v>
      </c>
      <c r="BZ85">
        <v>2536.1632625290454</v>
      </c>
      <c r="CA85">
        <v>-1304.4774026503924</v>
      </c>
      <c r="CB85">
        <v>-17841.042092605254</v>
      </c>
    </row>
    <row r="86" spans="52:80" x14ac:dyDescent="0.15">
      <c r="AZ86" s="24">
        <v>83</v>
      </c>
      <c r="BA86" s="24">
        <v>129.8111111111111</v>
      </c>
      <c r="BB86" s="24">
        <v>252.97</v>
      </c>
      <c r="BC86" s="24">
        <v>15946.919999999998</v>
      </c>
      <c r="BD86" s="24">
        <v>13086.823984375016</v>
      </c>
      <c r="BZ86">
        <v>2536.1632625290449</v>
      </c>
      <c r="CA86">
        <v>-1304.4774026503924</v>
      </c>
      <c r="CB86">
        <v>-17841.042092605254</v>
      </c>
    </row>
    <row r="87" spans="52:80" x14ac:dyDescent="0.15">
      <c r="AZ87" s="24">
        <v>84</v>
      </c>
      <c r="BA87" s="24">
        <v>129.8111111111111</v>
      </c>
      <c r="BB87" s="24">
        <v>118.95</v>
      </c>
      <c r="BC87" s="24">
        <v>16065.869999999999</v>
      </c>
      <c r="BD87" s="24">
        <v>13244.496562500017</v>
      </c>
      <c r="BZ87">
        <v>2557.7545504078325</v>
      </c>
      <c r="CA87">
        <v>-1293.5547511352411</v>
      </c>
      <c r="CB87">
        <v>-17810.116663329645</v>
      </c>
    </row>
    <row r="88" spans="52:80" x14ac:dyDescent="0.15">
      <c r="AZ88" s="25">
        <v>85</v>
      </c>
      <c r="BA88" s="25">
        <v>129.8111111111111</v>
      </c>
      <c r="BB88" s="25">
        <v>104.72</v>
      </c>
      <c r="BC88" s="25">
        <v>16170.589999999998</v>
      </c>
      <c r="BD88" s="25">
        <v>13402.169140625017</v>
      </c>
      <c r="BZ88">
        <v>2572.0756199265461</v>
      </c>
      <c r="CA88">
        <v>-1286.5607404400555</v>
      </c>
      <c r="CB88">
        <v>-17789.604444464407</v>
      </c>
    </row>
    <row r="89" spans="52:80" x14ac:dyDescent="0.15">
      <c r="AZ89" s="25">
        <v>86</v>
      </c>
      <c r="BA89" s="25">
        <v>126.20578947368425</v>
      </c>
      <c r="BB89" s="25">
        <v>169.58</v>
      </c>
      <c r="BC89" s="25">
        <v>16340.169999999998</v>
      </c>
      <c r="BD89" s="25">
        <v>13559.841718750018</v>
      </c>
      <c r="BZ89">
        <v>2667.0294339682919</v>
      </c>
      <c r="CA89">
        <v>-1241.8123912939452</v>
      </c>
      <c r="CB89">
        <v>-17653.601095470931</v>
      </c>
    </row>
    <row r="90" spans="52:80" x14ac:dyDescent="0.15">
      <c r="AZ90" s="25">
        <v>87</v>
      </c>
      <c r="BA90" s="25">
        <v>126.20578947368425</v>
      </c>
      <c r="BB90" s="25">
        <v>153.94999999999999</v>
      </c>
      <c r="BC90" s="25">
        <v>16494.12</v>
      </c>
      <c r="BD90" s="25">
        <v>13717.514296875019</v>
      </c>
      <c r="BZ90">
        <v>2667.0294339682919</v>
      </c>
      <c r="CA90">
        <v>-1241.812391293945</v>
      </c>
      <c r="CB90">
        <v>-17653.601095470931</v>
      </c>
    </row>
    <row r="91" spans="52:80" x14ac:dyDescent="0.15">
      <c r="AZ91" s="25">
        <v>88</v>
      </c>
      <c r="BA91" s="25">
        <v>126.20578947368425</v>
      </c>
      <c r="BB91" s="25">
        <v>139.56</v>
      </c>
      <c r="BC91" s="25">
        <v>16633.68</v>
      </c>
      <c r="BD91" s="25">
        <v>13875.186875000019</v>
      </c>
      <c r="BZ91">
        <v>2725.9521319155106</v>
      </c>
      <c r="CA91">
        <v>-1215.9923326429168</v>
      </c>
      <c r="CB91">
        <v>-17569.20549395218</v>
      </c>
    </row>
    <row r="92" spans="52:80" x14ac:dyDescent="0.15">
      <c r="AZ92" s="25">
        <v>89</v>
      </c>
      <c r="BA92" s="25">
        <v>126.20578947368425</v>
      </c>
      <c r="BB92" s="25">
        <v>132.85</v>
      </c>
      <c r="BC92" s="25">
        <v>16766.53</v>
      </c>
      <c r="BD92" s="25">
        <v>14032.85945312502</v>
      </c>
      <c r="BZ92">
        <v>2745.4392976909066</v>
      </c>
      <c r="CA92">
        <v>-1207.7644182044162</v>
      </c>
      <c r="CB92">
        <v>-17541.293820949981</v>
      </c>
    </row>
    <row r="93" spans="52:80" x14ac:dyDescent="0.15">
      <c r="AZ93" s="25">
        <v>90</v>
      </c>
      <c r="BA93" s="25">
        <v>126.20578947368425</v>
      </c>
      <c r="BB93" s="25">
        <v>107.86</v>
      </c>
      <c r="BC93" s="25">
        <v>16874.39</v>
      </c>
      <c r="BD93" s="25">
        <v>14190.532031250021</v>
      </c>
      <c r="BZ93">
        <v>2777.6295068412373</v>
      </c>
      <c r="CA93">
        <v>-1194.6760914070287</v>
      </c>
      <c r="CB93">
        <v>-17495.187444987867</v>
      </c>
    </row>
    <row r="94" spans="52:80" x14ac:dyDescent="0.15">
      <c r="AZ94" s="25">
        <v>91</v>
      </c>
      <c r="BA94" s="25">
        <v>126.20578947368425</v>
      </c>
      <c r="BB94" s="25">
        <v>85.48</v>
      </c>
      <c r="BC94" s="25">
        <v>16959.87</v>
      </c>
      <c r="BD94" s="25">
        <v>14348.204609375021</v>
      </c>
      <c r="BZ94">
        <v>2783.1495068412364</v>
      </c>
      <c r="CA94">
        <v>-1192.5160914070293</v>
      </c>
      <c r="CB94">
        <v>-17487.281090787983</v>
      </c>
    </row>
    <row r="95" spans="52:80" x14ac:dyDescent="0.15">
      <c r="AZ95" s="25">
        <v>92</v>
      </c>
      <c r="BA95" s="25">
        <v>105.43</v>
      </c>
      <c r="BB95" s="25">
        <v>116.78</v>
      </c>
      <c r="BC95" s="25">
        <v>17076.649999999998</v>
      </c>
      <c r="BD95" s="25">
        <v>14505.877187500022</v>
      </c>
      <c r="BZ95">
        <v>2880.4518205667241</v>
      </c>
      <c r="CA95">
        <v>-1155.8969410802326</v>
      </c>
      <c r="CB95">
        <v>-17347.913960936174</v>
      </c>
    </row>
    <row r="96" spans="52:80" x14ac:dyDescent="0.15">
      <c r="AZ96" s="25">
        <v>93</v>
      </c>
      <c r="BA96" s="25">
        <v>105.43</v>
      </c>
      <c r="BB96" s="25">
        <v>106.29</v>
      </c>
      <c r="BC96" s="25">
        <v>17182.939999999999</v>
      </c>
      <c r="BD96" s="25">
        <v>14663.549765625023</v>
      </c>
      <c r="BZ96">
        <v>3074.2255966578059</v>
      </c>
      <c r="CA96">
        <v>-1085.8085539834585</v>
      </c>
      <c r="CB96">
        <v>-17070.369738395384</v>
      </c>
    </row>
    <row r="97" spans="52:80" x14ac:dyDescent="0.15">
      <c r="AZ97" s="25">
        <v>94</v>
      </c>
      <c r="BA97" s="25">
        <v>98.695833333333326</v>
      </c>
      <c r="BB97" s="25">
        <v>199.8</v>
      </c>
      <c r="BC97" s="25">
        <v>17382.739999999998</v>
      </c>
      <c r="BD97" s="25">
        <v>14821.222343750023</v>
      </c>
      <c r="BZ97">
        <v>3109.7094100218574</v>
      </c>
      <c r="CA97">
        <v>-1073.4825977622618</v>
      </c>
      <c r="CB97">
        <v>-17019.545898391982</v>
      </c>
    </row>
    <row r="98" spans="52:80" x14ac:dyDescent="0.15">
      <c r="AZ98" s="25">
        <v>95</v>
      </c>
      <c r="BA98" s="25">
        <v>98.695833333333326</v>
      </c>
      <c r="BB98" s="25">
        <v>188.11</v>
      </c>
      <c r="BC98" s="25">
        <v>17570.849999999999</v>
      </c>
      <c r="BD98" s="25">
        <v>14978.894921875024</v>
      </c>
      <c r="BZ98">
        <v>3315.0876957361506</v>
      </c>
      <c r="CA98">
        <v>-1005.0231691908305</v>
      </c>
      <c r="CB98">
        <v>-16725.380414366213</v>
      </c>
    </row>
    <row r="99" spans="52:80" x14ac:dyDescent="0.15">
      <c r="AZ99" s="25">
        <v>96</v>
      </c>
      <c r="BA99" s="25">
        <v>98.695833333333326</v>
      </c>
      <c r="BB99" s="25">
        <v>114.35</v>
      </c>
      <c r="BC99" s="25">
        <v>17685.199999999997</v>
      </c>
      <c r="BD99" s="25">
        <v>15136.567500000025</v>
      </c>
      <c r="BZ99">
        <v>3459.6176957361513</v>
      </c>
      <c r="CA99">
        <v>-958.83316919083029</v>
      </c>
      <c r="CB99">
        <v>-16518.368571520328</v>
      </c>
    </row>
    <row r="100" spans="52:80" x14ac:dyDescent="0.15">
      <c r="AZ100" s="24">
        <v>97</v>
      </c>
      <c r="BA100" s="24">
        <v>98.695833333333326</v>
      </c>
      <c r="BB100" s="24">
        <v>114.35</v>
      </c>
      <c r="BC100" s="24">
        <v>17799.549999999996</v>
      </c>
      <c r="BD100" s="24">
        <v>15294.240078125025</v>
      </c>
      <c r="BZ100">
        <v>3459.6176957361513</v>
      </c>
      <c r="CA100">
        <v>-958.8331691908304</v>
      </c>
      <c r="CB100">
        <v>-16518.368571520328</v>
      </c>
    </row>
    <row r="101" spans="52:80" x14ac:dyDescent="0.15">
      <c r="AZ101" s="24">
        <v>98</v>
      </c>
      <c r="BA101" s="24">
        <v>98.695833333333326</v>
      </c>
      <c r="BB101" s="24">
        <v>114.35</v>
      </c>
      <c r="BC101" s="24">
        <v>17913.899999999994</v>
      </c>
      <c r="BD101" s="24">
        <v>15451.912656250026</v>
      </c>
      <c r="BZ101">
        <v>3523.91269573615</v>
      </c>
      <c r="CA101">
        <v>-939.99928030194201</v>
      </c>
      <c r="CB101">
        <v>-16426.278165128744</v>
      </c>
    </row>
    <row r="102" spans="52:80" x14ac:dyDescent="0.15">
      <c r="AZ102" s="24">
        <v>99</v>
      </c>
      <c r="BA102" s="24">
        <v>98.695833333333326</v>
      </c>
      <c r="BB102" s="24">
        <v>105.45</v>
      </c>
      <c r="BC102" s="24">
        <v>18019.349999999995</v>
      </c>
      <c r="BD102" s="24">
        <v>15609.585234375027</v>
      </c>
      <c r="BZ102">
        <v>3594.0325370059863</v>
      </c>
      <c r="CA102">
        <v>-920.36572474638774</v>
      </c>
      <c r="CB102">
        <v>-16325.844777172404</v>
      </c>
    </row>
    <row r="103" spans="52:80" x14ac:dyDescent="0.15">
      <c r="AZ103" s="24">
        <v>100</v>
      </c>
      <c r="BA103" s="24">
        <v>93.912857142857163</v>
      </c>
      <c r="BB103" s="24">
        <v>142.97999999999999</v>
      </c>
      <c r="BC103" s="24">
        <v>18162.329999999994</v>
      </c>
      <c r="BD103" s="24">
        <v>15767.257812500027</v>
      </c>
      <c r="BZ103">
        <v>3643.0239025522069</v>
      </c>
      <c r="CA103">
        <v>-907.26902306571492</v>
      </c>
      <c r="CB103">
        <v>-16255.673927762182</v>
      </c>
    </row>
    <row r="104" spans="52:80" x14ac:dyDescent="0.15">
      <c r="AZ104" s="24">
        <v>101</v>
      </c>
      <c r="BA104" s="24">
        <v>93.912857142857163</v>
      </c>
      <c r="BB104" s="24">
        <v>136.27000000000001</v>
      </c>
      <c r="BC104" s="24">
        <v>18298.599999999995</v>
      </c>
      <c r="BD104" s="24">
        <v>15924.930390625028</v>
      </c>
      <c r="BZ104">
        <v>3677.6533762364152</v>
      </c>
      <c r="CA104">
        <v>-898.44190232268136</v>
      </c>
      <c r="CB104">
        <v>-16206.073767489914</v>
      </c>
    </row>
    <row r="105" spans="52:80" x14ac:dyDescent="0.15">
      <c r="AZ105" s="24">
        <v>102</v>
      </c>
      <c r="BA105" s="24">
        <v>93.912857142857163</v>
      </c>
      <c r="BB105" s="24">
        <v>99.43</v>
      </c>
      <c r="BC105" s="24">
        <v>18398.029999999995</v>
      </c>
      <c r="BD105" s="24">
        <v>16082.602968750029</v>
      </c>
      <c r="BZ105">
        <v>3798.4654063116122</v>
      </c>
      <c r="CA105">
        <v>-869.11859405200266</v>
      </c>
      <c r="CB105">
        <v>-16033.033423036726</v>
      </c>
    </row>
    <row r="106" spans="52:80" x14ac:dyDescent="0.15">
      <c r="AZ106" s="24">
        <v>103</v>
      </c>
      <c r="BA106" s="24">
        <v>93.912857142857163</v>
      </c>
      <c r="BB106" s="24">
        <v>97.46</v>
      </c>
      <c r="BC106" s="24">
        <v>18495.489999999994</v>
      </c>
      <c r="BD106" s="24">
        <v>16240.275546875029</v>
      </c>
      <c r="BZ106">
        <v>4194.6558825020866</v>
      </c>
      <c r="CA106">
        <v>-777.69002262343156</v>
      </c>
      <c r="CB106">
        <v>-15465.565626771742</v>
      </c>
    </row>
    <row r="107" spans="52:80" x14ac:dyDescent="0.15">
      <c r="AZ107" s="24">
        <v>104</v>
      </c>
      <c r="BA107" s="24">
        <v>93.912857142857163</v>
      </c>
      <c r="BB107" s="24">
        <v>68.59</v>
      </c>
      <c r="BC107" s="24">
        <v>18564.079999999994</v>
      </c>
      <c r="BD107" s="24">
        <v>16397.948125000028</v>
      </c>
      <c r="BZ107">
        <v>4198.7994308891793</v>
      </c>
      <c r="CA107">
        <v>-776.78238821483023</v>
      </c>
      <c r="CB107">
        <v>-15459.630778729583</v>
      </c>
    </row>
    <row r="108" spans="52:80" x14ac:dyDescent="0.15">
      <c r="AZ108" s="24">
        <v>105</v>
      </c>
      <c r="BA108" s="24">
        <v>65.751555555555555</v>
      </c>
      <c r="BB108" s="24">
        <v>91.97</v>
      </c>
      <c r="BC108" s="24">
        <v>18656.049999999996</v>
      </c>
      <c r="BD108" s="24">
        <v>16555.620703125027</v>
      </c>
      <c r="BZ108">
        <v>4375.8764201364929</v>
      </c>
      <c r="CA108">
        <v>-740.03056025784053</v>
      </c>
      <c r="CB108">
        <v>-15206.00154002698</v>
      </c>
    </row>
    <row r="109" spans="52:80" x14ac:dyDescent="0.15">
      <c r="AZ109" s="24">
        <v>106</v>
      </c>
      <c r="BA109" s="24">
        <v>65.751555555555555</v>
      </c>
      <c r="BB109" s="24">
        <v>84.21</v>
      </c>
      <c r="BC109" s="24">
        <v>18740.259999999995</v>
      </c>
      <c r="BD109" s="24">
        <v>16713.293281250026</v>
      </c>
      <c r="BZ109">
        <v>4661.8848725174394</v>
      </c>
      <c r="CA109">
        <v>-683.89806025784185</v>
      </c>
      <c r="CB109">
        <v>-14796.348618163844</v>
      </c>
    </row>
    <row r="110" spans="52:80" x14ac:dyDescent="0.15">
      <c r="AZ110" s="24">
        <v>107</v>
      </c>
      <c r="BA110" s="24">
        <v>65.751555555555555</v>
      </c>
      <c r="BB110" s="24">
        <v>84.15</v>
      </c>
      <c r="BC110" s="24">
        <v>18824.409999999996</v>
      </c>
      <c r="BD110" s="24">
        <v>16870.965859375025</v>
      </c>
      <c r="BZ110">
        <v>4700.2316792401316</v>
      </c>
      <c r="CA110">
        <v>-676.79679975363956</v>
      </c>
      <c r="CB110">
        <v>-14741.424082587011</v>
      </c>
    </row>
    <row r="111" spans="52:80" x14ac:dyDescent="0.15">
      <c r="AZ111" s="24">
        <v>108</v>
      </c>
      <c r="BA111" s="24">
        <v>65.751555555555555</v>
      </c>
      <c r="BB111" s="24">
        <v>78.62</v>
      </c>
      <c r="BC111" s="24">
        <v>18903.029999999995</v>
      </c>
      <c r="BD111" s="24">
        <v>17028.638437500023</v>
      </c>
      <c r="BZ111">
        <v>4749.4368025797885</v>
      </c>
      <c r="CA111">
        <v>-668.21975990544229</v>
      </c>
      <c r="CB111">
        <v>-14670.947065635504</v>
      </c>
    </row>
    <row r="112" spans="52:80" x14ac:dyDescent="0.15">
      <c r="AZ112" s="25">
        <v>109</v>
      </c>
      <c r="BA112" s="25">
        <v>65.751555555555555</v>
      </c>
      <c r="BB112" s="25">
        <v>77.62</v>
      </c>
      <c r="BC112" s="25">
        <v>18980.649999999994</v>
      </c>
      <c r="BD112" s="25">
        <v>17186.311015625022</v>
      </c>
      <c r="BZ112">
        <v>4902.5626090314063</v>
      </c>
      <c r="CA112">
        <v>-643.16280975881409</v>
      </c>
      <c r="CB112">
        <v>-14451.623358579451</v>
      </c>
    </row>
    <row r="113" spans="52:80" x14ac:dyDescent="0.15">
      <c r="AZ113" s="25">
        <v>110</v>
      </c>
      <c r="BA113" s="25">
        <v>65.751555555555555</v>
      </c>
      <c r="BB113" s="25">
        <v>76.81</v>
      </c>
      <c r="BC113" s="25">
        <v>19057.459999999995</v>
      </c>
      <c r="BD113" s="25">
        <v>17343.983593750021</v>
      </c>
      <c r="BZ113">
        <v>5240.9972843560809</v>
      </c>
      <c r="CA113">
        <v>-591.33047209647657</v>
      </c>
      <c r="CB113">
        <v>-13966.87980484037</v>
      </c>
    </row>
    <row r="114" spans="52:80" x14ac:dyDescent="0.15">
      <c r="AZ114" s="25">
        <v>111</v>
      </c>
      <c r="BA114" s="25">
        <v>65.751555555555555</v>
      </c>
      <c r="BB114" s="25">
        <v>75.709999999999994</v>
      </c>
      <c r="BC114" s="25">
        <v>19133.169999999995</v>
      </c>
      <c r="BD114" s="25">
        <v>17501.65617187502</v>
      </c>
      <c r="BZ114">
        <v>5354.9088633034471</v>
      </c>
      <c r="CA114">
        <v>-575.05738938971001</v>
      </c>
      <c r="CB114">
        <v>-13803.723049292188</v>
      </c>
    </row>
    <row r="115" spans="52:80" x14ac:dyDescent="0.15">
      <c r="AZ115" s="25">
        <v>112</v>
      </c>
      <c r="BA115" s="25">
        <v>65.751555555555555</v>
      </c>
      <c r="BB115" s="25">
        <v>75.069999999999993</v>
      </c>
      <c r="BC115" s="25">
        <v>19208.239999999994</v>
      </c>
      <c r="BD115" s="25">
        <v>17659.328750000019</v>
      </c>
      <c r="BZ115">
        <v>5902.3700738297712</v>
      </c>
      <c r="CA115">
        <v>-502.38554728444569</v>
      </c>
      <c r="CB115">
        <v>-13019.588585321435</v>
      </c>
    </row>
    <row r="116" spans="52:80" x14ac:dyDescent="0.15">
      <c r="AZ116" s="25">
        <v>113</v>
      </c>
      <c r="BA116" s="25">
        <v>65.751555555555555</v>
      </c>
      <c r="BB116" s="25">
        <v>72.58</v>
      </c>
      <c r="BC116" s="25">
        <v>19280.819999999996</v>
      </c>
      <c r="BD116" s="25">
        <v>17817.001328125018</v>
      </c>
      <c r="BZ116">
        <v>5999.0583595440485</v>
      </c>
      <c r="CA116">
        <v>-490.51154728444669</v>
      </c>
      <c r="CB116">
        <v>-12881.100934264065</v>
      </c>
    </row>
    <row r="117" spans="52:80" x14ac:dyDescent="0.15">
      <c r="AZ117" s="25">
        <v>114</v>
      </c>
      <c r="BA117" s="25">
        <v>65.751555555555555</v>
      </c>
      <c r="BB117" s="25">
        <v>68.06</v>
      </c>
      <c r="BC117" s="25">
        <v>19348.879999999997</v>
      </c>
      <c r="BD117" s="25">
        <v>17974.673906250016</v>
      </c>
      <c r="BZ117">
        <v>6644.0917696822944</v>
      </c>
      <c r="CA117">
        <v>-417.59472700794936</v>
      </c>
      <c r="CB117">
        <v>-11957.212780040834</v>
      </c>
    </row>
    <row r="118" spans="52:80" x14ac:dyDescent="0.15">
      <c r="AZ118" s="25">
        <v>115</v>
      </c>
      <c r="BA118" s="25">
        <v>65.751555555555555</v>
      </c>
      <c r="BB118" s="25">
        <v>67.77</v>
      </c>
      <c r="BC118" s="25">
        <v>19416.649999999998</v>
      </c>
      <c r="BD118" s="25">
        <v>18132.346484375015</v>
      </c>
      <c r="BZ118">
        <v>6676.4066842933044</v>
      </c>
      <c r="CA118">
        <v>-414.25180480681047</v>
      </c>
      <c r="CB118">
        <v>-11910.927787132563</v>
      </c>
    </row>
    <row r="119" spans="52:80" x14ac:dyDescent="0.15">
      <c r="AZ119" s="25">
        <v>116</v>
      </c>
      <c r="BA119" s="25">
        <v>65.751555555555555</v>
      </c>
      <c r="BB119" s="25">
        <v>66.14</v>
      </c>
      <c r="BC119" s="25">
        <v>19482.789999999997</v>
      </c>
      <c r="BD119" s="25">
        <v>18290.019062500014</v>
      </c>
      <c r="BZ119">
        <v>7557.1468960580132</v>
      </c>
      <c r="CA119">
        <v>-331.44716951269254</v>
      </c>
      <c r="CB119">
        <v>-10649.434295775152</v>
      </c>
    </row>
    <row r="120" spans="52:80" x14ac:dyDescent="0.15">
      <c r="AZ120" s="25">
        <v>117</v>
      </c>
      <c r="BA120" s="25">
        <v>65.751555555555555</v>
      </c>
      <c r="BB120" s="25">
        <v>65.84</v>
      </c>
      <c r="BC120" s="25">
        <v>19548.629999999997</v>
      </c>
      <c r="BD120" s="25">
        <v>18447.691640625013</v>
      </c>
      <c r="BZ120">
        <v>8814.1189901756534</v>
      </c>
      <c r="CA120">
        <v>-224.92411068916351</v>
      </c>
      <c r="CB120">
        <v>-8849.0599125388508</v>
      </c>
    </row>
    <row r="121" spans="52:80" x14ac:dyDescent="0.15">
      <c r="AZ121" s="25">
        <v>118</v>
      </c>
      <c r="BA121" s="25">
        <v>65.751555555555555</v>
      </c>
      <c r="BB121" s="25">
        <v>63.92</v>
      </c>
      <c r="BC121" s="25">
        <v>19612.549999999996</v>
      </c>
      <c r="BD121" s="25">
        <v>18605.364218750012</v>
      </c>
      <c r="BZ121">
        <v>8855.9383450143632</v>
      </c>
      <c r="CA121">
        <v>-221.76130234001744</v>
      </c>
      <c r="CB121">
        <v>-8789.1616096827838</v>
      </c>
    </row>
    <row r="122" spans="52:80" x14ac:dyDescent="0.15">
      <c r="AZ122" s="25">
        <v>119</v>
      </c>
      <c r="BA122" s="25">
        <v>65.751555555555555</v>
      </c>
      <c r="BB122" s="25">
        <v>63.76</v>
      </c>
      <c r="BC122" s="25">
        <v>19676.309999999994</v>
      </c>
      <c r="BD122" s="25">
        <v>18763.036796875011</v>
      </c>
      <c r="BZ122">
        <v>9224.7600040005364</v>
      </c>
      <c r="CA122">
        <v>-197.17319174093927</v>
      </c>
      <c r="CB122">
        <v>-8260.894458861474</v>
      </c>
    </row>
    <row r="123" spans="52:80" x14ac:dyDescent="0.15">
      <c r="AZ123" s="25">
        <v>120</v>
      </c>
      <c r="BA123" s="25">
        <v>65.751555555555555</v>
      </c>
      <c r="BB123" s="25">
        <v>63.39</v>
      </c>
      <c r="BC123" s="25">
        <v>19739.699999999993</v>
      </c>
      <c r="BD123" s="25">
        <v>18920.709375000009</v>
      </c>
      <c r="BZ123">
        <v>10673.463618286261</v>
      </c>
      <c r="CA123">
        <v>-113.3638917409387</v>
      </c>
      <c r="CB123">
        <v>-6185.9009977753267</v>
      </c>
    </row>
    <row r="124" spans="52:80" x14ac:dyDescent="0.15">
      <c r="AZ124">
        <v>121</v>
      </c>
      <c r="BA124">
        <v>65.751555555555555</v>
      </c>
      <c r="BB124">
        <v>60.87</v>
      </c>
      <c r="BC124">
        <v>19800.569999999992</v>
      </c>
      <c r="BD124">
        <v>19078.381953125008</v>
      </c>
      <c r="BZ124">
        <v>10781.039151619594</v>
      </c>
      <c r="CA124">
        <v>-108.07329174093866</v>
      </c>
      <c r="CB124">
        <v>-6031.8194271639513</v>
      </c>
    </row>
    <row r="125" spans="52:80" x14ac:dyDescent="0.15">
      <c r="AZ125">
        <v>122</v>
      </c>
      <c r="BA125">
        <v>65.751555555555555</v>
      </c>
      <c r="BB125">
        <v>59.77</v>
      </c>
      <c r="BC125">
        <v>19860.339999999993</v>
      </c>
      <c r="BD125">
        <v>19236.054531250007</v>
      </c>
      <c r="BZ125">
        <v>12218.909151619595</v>
      </c>
      <c r="CA125">
        <v>-49.623291740938726</v>
      </c>
      <c r="CB125">
        <v>-3972.3430660429985</v>
      </c>
    </row>
    <row r="126" spans="52:80" x14ac:dyDescent="0.15">
      <c r="AZ126">
        <v>123</v>
      </c>
      <c r="BA126">
        <v>65.751555555555555</v>
      </c>
      <c r="BB126">
        <v>57.57</v>
      </c>
      <c r="BC126">
        <v>19917.909999999993</v>
      </c>
      <c r="BD126">
        <v>19393.727109375006</v>
      </c>
      <c r="BZ126">
        <v>13191.136014364689</v>
      </c>
      <c r="CA126">
        <v>-18.261134878193729</v>
      </c>
      <c r="CB126">
        <v>-2579.8122799007833</v>
      </c>
    </row>
    <row r="127" spans="52:80" x14ac:dyDescent="0.15">
      <c r="AZ127">
        <v>124</v>
      </c>
      <c r="BA127">
        <v>65.751555555555555</v>
      </c>
      <c r="BB127">
        <v>56.79</v>
      </c>
      <c r="BC127">
        <v>19974.699999999993</v>
      </c>
      <c r="BD127">
        <v>19551.399687500005</v>
      </c>
      <c r="BZ127">
        <v>13444.070506343303</v>
      </c>
      <c r="CA127">
        <v>-12.190707070707049</v>
      </c>
      <c r="CB127">
        <v>-2217.5315402357955</v>
      </c>
    </row>
    <row r="128" spans="52:80" x14ac:dyDescent="0.15">
      <c r="AZ128">
        <v>125</v>
      </c>
      <c r="BA128">
        <v>65.751555555555555</v>
      </c>
      <c r="BB128">
        <v>53.07</v>
      </c>
      <c r="BC128">
        <v>20027.769999999993</v>
      </c>
      <c r="BD128">
        <v>19709.072265625004</v>
      </c>
      <c r="BZ128">
        <v>13444.070506343303</v>
      </c>
      <c r="CA128">
        <v>-12.190707070707049</v>
      </c>
      <c r="CB128">
        <v>-2217.5315402357955</v>
      </c>
    </row>
    <row r="129" spans="52:80" x14ac:dyDescent="0.15">
      <c r="AZ129">
        <v>126</v>
      </c>
      <c r="BA129">
        <v>65.751555555555555</v>
      </c>
      <c r="BB129">
        <v>52.92</v>
      </c>
      <c r="BC129">
        <v>20080.689999999991</v>
      </c>
      <c r="BD129">
        <v>19866.744843750002</v>
      </c>
      <c r="BZ129">
        <v>14992.290304323098</v>
      </c>
      <c r="CA129">
        <v>0</v>
      </c>
      <c r="CB129">
        <v>0</v>
      </c>
    </row>
    <row r="130" spans="52:80" x14ac:dyDescent="0.15">
      <c r="AZ130">
        <v>127</v>
      </c>
      <c r="BA130">
        <v>65.751555555555555</v>
      </c>
      <c r="BB130">
        <v>51.3</v>
      </c>
      <c r="BC130">
        <v>20131.989999999991</v>
      </c>
      <c r="BD130">
        <v>20024.417421875001</v>
      </c>
    </row>
    <row r="131" spans="52:80" x14ac:dyDescent="0.15">
      <c r="AZ131">
        <v>128</v>
      </c>
      <c r="BA131">
        <v>65.751555555555555</v>
      </c>
      <c r="BB131">
        <v>50.1</v>
      </c>
      <c r="BC131">
        <v>20182.089999999989</v>
      </c>
      <c r="BD131">
        <v>20182.09</v>
      </c>
    </row>
  </sheetData>
  <mergeCells count="20"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  <mergeCell ref="H5:I5"/>
    <mergeCell ref="J5:K5"/>
    <mergeCell ref="L5:M5"/>
    <mergeCell ref="B4:M4"/>
  </mergeCells>
  <hyperlinks>
    <hyperlink ref="B5" location="'RT_FullTree4'!$B$12:$B$12" display="Full-Grown Tree"/>
    <hyperlink ref="D5" location="'RT_MinErrorTree4'!$B$12:$B$12" display="Min-Error Tree"/>
    <hyperlink ref="F5" location="'RT_Output4'!$B$12:$B$12" display="Inputs"/>
    <hyperlink ref="H5" location="'RT_Output4'!$B$49:$B$49" display="Full-Grown Tree Rules"/>
    <hyperlink ref="J5" location="'RT_Output4'!$B$97:$B$97" display="Best Pruned Tree Rules"/>
    <hyperlink ref="L5" location="'RT_Output4'!$B$139:$B$139" display="Min-Error Tree Rules"/>
    <hyperlink ref="B6" location="'RT_Output4'!$B$187:$B$187" display="Train. Score - Summary"/>
    <hyperlink ref="D6" location="'RT_Output4'!$B$192:$B$192" display="Valid. Score - Summary"/>
    <hyperlink ref="F6" location="'RT_Output4'!$B$197:$B$197" display="Test Score - Summary"/>
    <hyperlink ref="H6" location="'RT_PruneLog4'!$B$12:$B$12" display="Prune Log"/>
    <hyperlink ref="J6" location="'RT_PruneTree4'!$B$12:$B$12" display="Best-Pruned Tree"/>
    <hyperlink ref="L6" location="'RT_TestLiftChart4'!$B$12:$B$12" display="RT Test Lift Chart"/>
    <hyperlink ref="B7" location="'RT_TestScore4'!$B$2:$B$2" display="Test Score Detail"/>
    <hyperlink ref="D7" location="'RT_TrainingLiftChart4'!$B$12:$B$12" display="RT Train. Lift Chart"/>
    <hyperlink ref="F7" location="'RT_TrainingScore4'!$B$2:$B$2" display="Train. Score Detail"/>
    <hyperlink ref="H7" location="'RT_ValidationLiftChart4'!$B$12:$B$12" display="RT Valid. Lift Chart"/>
    <hyperlink ref="J7" location="'RT_ValidationScore4'!$B$2:$B$2" display="Valid. Score Detail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10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562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158.21987460815043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129.94745689655159</v>
      </c>
      <c r="H5" s="21" t="b">
        <v>1</v>
      </c>
    </row>
    <row r="6" spans="2:14" ht="13.8" x14ac:dyDescent="0.3">
      <c r="B6" s="23" t="s">
        <v>266</v>
      </c>
      <c r="C6" s="21" t="s">
        <v>437</v>
      </c>
      <c r="F6" s="21">
        <v>2</v>
      </c>
      <c r="G6" s="21">
        <v>233.61298850574724</v>
      </c>
      <c r="H6" s="21" t="b">
        <v>1</v>
      </c>
    </row>
    <row r="7" spans="2:14" ht="13.8" x14ac:dyDescent="0.3">
      <c r="B7" s="23" t="s">
        <v>273</v>
      </c>
      <c r="C7" s="21" t="s">
        <v>438</v>
      </c>
      <c r="F7" s="21">
        <v>3</v>
      </c>
      <c r="G7" s="21">
        <v>86.222352941176496</v>
      </c>
      <c r="H7" s="21" t="b">
        <v>1</v>
      </c>
    </row>
    <row r="8" spans="2:14" ht="13.8" x14ac:dyDescent="0.3">
      <c r="B8" s="23" t="s">
        <v>275</v>
      </c>
      <c r="C8" s="21" t="s">
        <v>439</v>
      </c>
      <c r="F8" s="21">
        <v>4</v>
      </c>
      <c r="G8" s="21">
        <v>155.23068027210874</v>
      </c>
      <c r="H8" s="21" t="b">
        <v>1</v>
      </c>
    </row>
    <row r="9" spans="2:14" ht="13.8" x14ac:dyDescent="0.3">
      <c r="B9" s="23" t="s">
        <v>277</v>
      </c>
      <c r="C9" s="21" t="s">
        <v>440</v>
      </c>
      <c r="F9" s="21">
        <v>5</v>
      </c>
      <c r="G9" s="21">
        <v>189.44861111111106</v>
      </c>
      <c r="H9" s="21" t="b">
        <v>1</v>
      </c>
    </row>
    <row r="10" spans="2:14" ht="13.8" x14ac:dyDescent="0.3">
      <c r="B10" s="23" t="s">
        <v>279</v>
      </c>
      <c r="C10" s="21" t="s">
        <v>441</v>
      </c>
      <c r="F10" s="21">
        <v>6</v>
      </c>
      <c r="G10" s="21">
        <v>264.78784313725487</v>
      </c>
      <c r="H10" s="21" t="b">
        <v>1</v>
      </c>
    </row>
    <row r="11" spans="2:14" ht="13.8" x14ac:dyDescent="0.3">
      <c r="B11" s="23" t="s">
        <v>281</v>
      </c>
      <c r="C11" s="21" t="s">
        <v>442</v>
      </c>
      <c r="F11" s="21">
        <v>7</v>
      </c>
      <c r="G11" s="21">
        <v>65.751555555555555</v>
      </c>
      <c r="H11" s="21" t="b">
        <v>1</v>
      </c>
    </row>
    <row r="12" spans="2:14" ht="13.8" x14ac:dyDescent="0.3">
      <c r="B12" s="23" t="s">
        <v>283</v>
      </c>
      <c r="C12" s="21" t="s">
        <v>443</v>
      </c>
      <c r="F12" s="21">
        <v>8</v>
      </c>
      <c r="G12" s="21">
        <v>109.252</v>
      </c>
      <c r="H12" s="21" t="b">
        <v>1</v>
      </c>
    </row>
    <row r="13" spans="2:14" ht="13.8" x14ac:dyDescent="0.3">
      <c r="B13" s="23" t="s">
        <v>285</v>
      </c>
      <c r="C13" s="21" t="s">
        <v>444</v>
      </c>
      <c r="F13" s="21">
        <v>9</v>
      </c>
      <c r="G13" s="21">
        <v>126.98124999999996</v>
      </c>
      <c r="H13" s="21" t="b">
        <v>1</v>
      </c>
    </row>
    <row r="14" spans="2:14" ht="13.8" x14ac:dyDescent="0.3">
      <c r="B14" s="23" t="s">
        <v>287</v>
      </c>
      <c r="C14" s="21" t="s">
        <v>445</v>
      </c>
      <c r="F14" s="21">
        <v>10</v>
      </c>
      <c r="G14" s="21">
        <v>172.61494505494505</v>
      </c>
      <c r="H14" s="21" t="b">
        <v>1</v>
      </c>
    </row>
    <row r="15" spans="2:14" ht="13.8" x14ac:dyDescent="0.3">
      <c r="B15" s="23" t="s">
        <v>289</v>
      </c>
      <c r="C15" s="21" t="s">
        <v>446</v>
      </c>
      <c r="F15" s="21">
        <v>11</v>
      </c>
      <c r="G15" s="21">
        <v>141.29181818181817</v>
      </c>
      <c r="H15" s="21" t="b">
        <v>0</v>
      </c>
    </row>
    <row r="16" spans="2:14" ht="13.8" x14ac:dyDescent="0.3">
      <c r="B16" s="23" t="s">
        <v>163</v>
      </c>
      <c r="C16" s="21" t="s">
        <v>447</v>
      </c>
      <c r="F16" s="21">
        <v>12</v>
      </c>
      <c r="G16" s="21">
        <v>210.63759999999999</v>
      </c>
      <c r="H16" s="21" t="b">
        <v>0</v>
      </c>
    </row>
    <row r="17" spans="2:8" ht="13.8" x14ac:dyDescent="0.3">
      <c r="B17" s="23" t="s">
        <v>292</v>
      </c>
      <c r="C17" s="21" t="s">
        <v>448</v>
      </c>
      <c r="F17" s="21">
        <v>13</v>
      </c>
      <c r="G17" s="21">
        <v>176.26181818181817</v>
      </c>
      <c r="H17" s="21" t="b">
        <v>0</v>
      </c>
    </row>
    <row r="18" spans="2:8" ht="13.8" x14ac:dyDescent="0.3">
      <c r="B18" s="23" t="s">
        <v>294</v>
      </c>
      <c r="C18" s="21" t="s">
        <v>449</v>
      </c>
      <c r="F18" s="21">
        <v>14</v>
      </c>
      <c r="G18" s="21">
        <v>289.13249999999999</v>
      </c>
      <c r="H18" s="21" t="b">
        <v>1</v>
      </c>
    </row>
    <row r="19" spans="2:8" ht="13.8" x14ac:dyDescent="0.3">
      <c r="B19" s="23" t="s">
        <v>296</v>
      </c>
      <c r="C19" s="21" t="s">
        <v>450</v>
      </c>
      <c r="F19" s="21">
        <v>15</v>
      </c>
      <c r="G19" s="21">
        <v>68.896111111111111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53.173333333333325</v>
      </c>
      <c r="H20" s="21" t="b">
        <v>0</v>
      </c>
    </row>
    <row r="21" spans="2:8" ht="10.199999999999999" x14ac:dyDescent="0.2">
      <c r="F21" s="21">
        <v>17</v>
      </c>
      <c r="G21" s="21">
        <v>93.912857142857163</v>
      </c>
      <c r="H21" s="21" t="b">
        <v>0</v>
      </c>
    </row>
    <row r="22" spans="2:8" ht="10.199999999999999" x14ac:dyDescent="0.2">
      <c r="F22" s="21">
        <v>18</v>
      </c>
      <c r="G22" s="21">
        <v>126.20578947368425</v>
      </c>
      <c r="H22" s="21" t="b">
        <v>0</v>
      </c>
    </row>
    <row r="23" spans="2:8" ht="10.199999999999999" x14ac:dyDescent="0.2">
      <c r="F23" s="21">
        <v>19</v>
      </c>
      <c r="G23" s="21">
        <v>134.69545454545454</v>
      </c>
      <c r="H23" s="21" t="b">
        <v>1</v>
      </c>
    </row>
    <row r="24" spans="2:8" ht="10.199999999999999" x14ac:dyDescent="0.2">
      <c r="F24" s="21">
        <v>20</v>
      </c>
      <c r="G24" s="21">
        <v>98.695833333333326</v>
      </c>
      <c r="H24" s="21" t="b">
        <v>0</v>
      </c>
    </row>
    <row r="25" spans="2:8" ht="10.199999999999999" x14ac:dyDescent="0.2">
      <c r="F25" s="21">
        <v>21</v>
      </c>
      <c r="G25" s="21">
        <v>134.86500000000001</v>
      </c>
      <c r="H25" s="21" t="b">
        <v>1</v>
      </c>
    </row>
    <row r="26" spans="2:8" ht="10.199999999999999" x14ac:dyDescent="0.2">
      <c r="F26" s="21">
        <v>22</v>
      </c>
      <c r="G26" s="21">
        <v>195.13245614035094</v>
      </c>
      <c r="H26" s="21" t="b">
        <v>1</v>
      </c>
    </row>
    <row r="27" spans="2:8" ht="10.199999999999999" x14ac:dyDescent="0.2">
      <c r="F27" s="21">
        <v>23</v>
      </c>
      <c r="G27" s="21">
        <v>215.00399999999999</v>
      </c>
      <c r="H27" s="21" t="b">
        <v>0</v>
      </c>
    </row>
    <row r="28" spans="2:8" ht="10.199999999999999" x14ac:dyDescent="0.2">
      <c r="F28" s="21">
        <v>24</v>
      </c>
      <c r="G28" s="21">
        <v>299.7222857142857</v>
      </c>
      <c r="H28" s="21" t="b">
        <v>1</v>
      </c>
    </row>
    <row r="29" spans="2:8" ht="10.199999999999999" x14ac:dyDescent="0.2">
      <c r="F29" s="21">
        <v>25</v>
      </c>
      <c r="G29" s="21">
        <v>66.316800000000015</v>
      </c>
      <c r="H29" s="21" t="b">
        <v>0</v>
      </c>
    </row>
    <row r="30" spans="2:8" ht="10.199999999999999" x14ac:dyDescent="0.2">
      <c r="F30" s="21">
        <v>26</v>
      </c>
      <c r="G30" s="21">
        <v>74.758181818181825</v>
      </c>
      <c r="H30" s="21" t="b">
        <v>0</v>
      </c>
    </row>
    <row r="31" spans="2:8" ht="10.199999999999999" x14ac:dyDescent="0.2">
      <c r="F31" s="21">
        <v>27</v>
      </c>
      <c r="G31" s="21">
        <v>105.43</v>
      </c>
      <c r="H31" s="21" t="b">
        <v>0</v>
      </c>
    </row>
    <row r="32" spans="2:8" ht="10.199999999999999" x14ac:dyDescent="0.2">
      <c r="F32" s="21">
        <v>28</v>
      </c>
      <c r="G32" s="21">
        <v>142.22085714285717</v>
      </c>
      <c r="H32" s="21" t="b">
        <v>1</v>
      </c>
    </row>
    <row r="33" spans="6:12" ht="10.199999999999999" x14ac:dyDescent="0.2">
      <c r="F33" s="21">
        <v>29</v>
      </c>
      <c r="G33" s="21">
        <v>148.84777777777779</v>
      </c>
      <c r="H33" s="21" t="b">
        <v>0</v>
      </c>
    </row>
    <row r="34" spans="6:12" ht="10.199999999999999" x14ac:dyDescent="0.2">
      <c r="F34" s="21">
        <v>30</v>
      </c>
      <c r="G34" s="21">
        <v>119.13437499999999</v>
      </c>
      <c r="H34" s="21" t="b">
        <v>0</v>
      </c>
    </row>
    <row r="35" spans="6:12" ht="10.199999999999999" x14ac:dyDescent="0.2">
      <c r="F35" s="21">
        <v>31</v>
      </c>
      <c r="G35" s="21">
        <v>129.8111111111111</v>
      </c>
      <c r="H35" s="21" t="b">
        <v>0</v>
      </c>
    </row>
    <row r="36" spans="6:12" ht="10.199999999999999" x14ac:dyDescent="0.2">
      <c r="F36" s="21">
        <v>32</v>
      </c>
      <c r="G36" s="21">
        <v>207.38020833333334</v>
      </c>
      <c r="H36" s="21" t="b">
        <v>1</v>
      </c>
    </row>
    <row r="37" spans="6:12" ht="10.199999999999999" x14ac:dyDescent="0.2">
      <c r="F37" s="21">
        <v>33</v>
      </c>
      <c r="G37" s="21">
        <v>292.06687500000004</v>
      </c>
      <c r="H37" s="21" t="b">
        <v>1</v>
      </c>
    </row>
    <row r="38" spans="6:12" ht="10.199999999999999" x14ac:dyDescent="0.2">
      <c r="F38" s="21">
        <v>34</v>
      </c>
      <c r="G38" s="21">
        <v>381.37999999999994</v>
      </c>
      <c r="H38" s="21" t="b">
        <v>0</v>
      </c>
    </row>
    <row r="39" spans="6:12" ht="10.199999999999999" x14ac:dyDescent="0.2">
      <c r="F39" s="21">
        <v>35</v>
      </c>
      <c r="G39" s="21">
        <v>179.94285714285712</v>
      </c>
      <c r="H39" s="21" t="b">
        <v>0</v>
      </c>
    </row>
    <row r="40" spans="6:12" ht="10.199999999999999" x14ac:dyDescent="0.2">
      <c r="F40" s="21">
        <v>36</v>
      </c>
      <c r="G40" s="21">
        <v>132.7903571428572</v>
      </c>
      <c r="H40" s="21" t="b">
        <v>0</v>
      </c>
    </row>
    <row r="41" spans="6:12" ht="10.199999999999999" x14ac:dyDescent="0.2">
      <c r="F41" s="21">
        <v>37</v>
      </c>
      <c r="G41" s="21">
        <v>177.59529411764709</v>
      </c>
      <c r="H41" s="21" t="b">
        <v>0</v>
      </c>
    </row>
    <row r="42" spans="6:12" ht="10.199999999999999" x14ac:dyDescent="0.2">
      <c r="F42" s="21">
        <v>38</v>
      </c>
      <c r="G42" s="21">
        <v>223.71387096774197</v>
      </c>
      <c r="H42" s="21" t="b">
        <v>0</v>
      </c>
    </row>
    <row r="43" spans="6:12" ht="10.199999999999999" x14ac:dyDescent="0.2">
      <c r="F43" s="21">
        <v>39</v>
      </c>
      <c r="G43" s="21">
        <v>278.25099999999998</v>
      </c>
      <c r="H43" s="21" t="b">
        <v>0</v>
      </c>
    </row>
    <row r="44" spans="6:12" ht="10.199999999999999" x14ac:dyDescent="0.2">
      <c r="F44" s="21">
        <v>40</v>
      </c>
      <c r="G44" s="21">
        <v>315.09333333333331</v>
      </c>
      <c r="H44" s="21" t="b">
        <v>0</v>
      </c>
    </row>
    <row r="47" spans="6:12" ht="13.8" x14ac:dyDescent="0.3">
      <c r="F47" s="22" t="s">
        <v>277</v>
      </c>
      <c r="G47" s="22" t="s">
        <v>299</v>
      </c>
      <c r="H47" s="22" t="s">
        <v>300</v>
      </c>
      <c r="I47" s="22" t="s">
        <v>301</v>
      </c>
      <c r="J47" s="22" t="s">
        <v>302</v>
      </c>
      <c r="K47" s="22" t="s">
        <v>303</v>
      </c>
      <c r="L47" s="22" t="s">
        <v>304</v>
      </c>
    </row>
    <row r="48" spans="6:12" ht="10.199999999999999" x14ac:dyDescent="0.2">
      <c r="F48" s="21">
        <v>0</v>
      </c>
      <c r="G48" s="21" t="s">
        <v>4</v>
      </c>
      <c r="H48" s="21">
        <v>6</v>
      </c>
      <c r="I48" s="21">
        <v>1231.5</v>
      </c>
      <c r="J48" s="21" t="s">
        <v>305</v>
      </c>
      <c r="K48" s="21">
        <v>1</v>
      </c>
      <c r="L48" s="21">
        <v>2</v>
      </c>
    </row>
    <row r="49" spans="6:12" ht="10.199999999999999" x14ac:dyDescent="0.2">
      <c r="F49" s="21">
        <v>1</v>
      </c>
      <c r="G49" s="21" t="s">
        <v>170</v>
      </c>
      <c r="H49" s="21">
        <v>16</v>
      </c>
      <c r="I49" s="21">
        <v>0.5</v>
      </c>
      <c r="J49" s="21" t="s">
        <v>305</v>
      </c>
      <c r="K49" s="21">
        <v>3</v>
      </c>
      <c r="L49" s="21">
        <v>4</v>
      </c>
    </row>
    <row r="50" spans="6:12" ht="10.199999999999999" x14ac:dyDescent="0.2">
      <c r="F50" s="21">
        <v>2</v>
      </c>
      <c r="G50" s="21" t="s">
        <v>95</v>
      </c>
      <c r="H50" s="21">
        <v>3</v>
      </c>
      <c r="I50" s="21">
        <v>26116.5</v>
      </c>
      <c r="J50" s="21" t="s">
        <v>305</v>
      </c>
      <c r="K50" s="21">
        <v>5</v>
      </c>
      <c r="L50" s="21">
        <v>6</v>
      </c>
    </row>
    <row r="51" spans="6:12" ht="10.199999999999999" x14ac:dyDescent="0.2">
      <c r="F51" s="21">
        <v>3</v>
      </c>
      <c r="G51" s="21" t="s">
        <v>0</v>
      </c>
      <c r="H51" s="21">
        <v>0</v>
      </c>
      <c r="I51" s="21">
        <v>1.0750000000000002</v>
      </c>
      <c r="J51" s="21" t="s">
        <v>305</v>
      </c>
      <c r="K51" s="21">
        <v>7</v>
      </c>
      <c r="L51" s="21">
        <v>8</v>
      </c>
    </row>
    <row r="52" spans="6:12" ht="10.199999999999999" x14ac:dyDescent="0.2">
      <c r="F52" s="21">
        <v>4</v>
      </c>
      <c r="G52" s="21" t="s">
        <v>0</v>
      </c>
      <c r="H52" s="21">
        <v>0</v>
      </c>
      <c r="I52" s="21">
        <v>1.0750000000000002</v>
      </c>
      <c r="J52" s="21" t="s">
        <v>305</v>
      </c>
      <c r="K52" s="21">
        <v>9</v>
      </c>
      <c r="L52" s="21">
        <v>10</v>
      </c>
    </row>
    <row r="53" spans="6:12" ht="10.199999999999999" x14ac:dyDescent="0.2">
      <c r="F53" s="21">
        <v>5</v>
      </c>
      <c r="G53" s="21" t="s">
        <v>256</v>
      </c>
      <c r="H53" s="21">
        <v>9</v>
      </c>
      <c r="I53" s="21">
        <v>36</v>
      </c>
      <c r="J53" s="21" t="s">
        <v>305</v>
      </c>
      <c r="K53" s="21">
        <v>11</v>
      </c>
      <c r="L53" s="21">
        <v>12</v>
      </c>
    </row>
    <row r="54" spans="6:12" ht="10.199999999999999" x14ac:dyDescent="0.2">
      <c r="F54" s="21">
        <v>6</v>
      </c>
      <c r="G54" s="21" t="s">
        <v>96</v>
      </c>
      <c r="H54" s="21">
        <v>4</v>
      </c>
      <c r="I54" s="21">
        <v>1325051.5</v>
      </c>
      <c r="J54" s="21" t="s">
        <v>305</v>
      </c>
      <c r="K54" s="21">
        <v>13</v>
      </c>
      <c r="L54" s="21">
        <v>14</v>
      </c>
    </row>
    <row r="55" spans="6:12" ht="10.199999999999999" x14ac:dyDescent="0.2">
      <c r="F55" s="21">
        <v>7</v>
      </c>
      <c r="G55" s="21" t="s">
        <v>169</v>
      </c>
      <c r="H55" s="21">
        <v>15</v>
      </c>
      <c r="I55" s="21">
        <v>0.5</v>
      </c>
      <c r="J55" s="21" t="s">
        <v>305</v>
      </c>
      <c r="K55" s="21">
        <v>15</v>
      </c>
      <c r="L55" s="21">
        <v>16</v>
      </c>
    </row>
    <row r="56" spans="6:12" ht="10.199999999999999" x14ac:dyDescent="0.2">
      <c r="F56" s="21">
        <v>8</v>
      </c>
      <c r="G56" s="21" t="s">
        <v>94</v>
      </c>
      <c r="H56" s="21">
        <v>2</v>
      </c>
      <c r="I56" s="21">
        <v>25265</v>
      </c>
      <c r="J56" s="21" t="s">
        <v>305</v>
      </c>
      <c r="K56" s="21">
        <v>17</v>
      </c>
      <c r="L56" s="21">
        <v>18</v>
      </c>
    </row>
    <row r="57" spans="6:12" ht="10.199999999999999" x14ac:dyDescent="0.2">
      <c r="F57" s="21">
        <v>9</v>
      </c>
      <c r="G57" s="21" t="s">
        <v>256</v>
      </c>
      <c r="H57" s="21">
        <v>9</v>
      </c>
      <c r="I57" s="21">
        <v>63</v>
      </c>
      <c r="J57" s="21" t="s">
        <v>305</v>
      </c>
      <c r="K57" s="21">
        <v>19</v>
      </c>
      <c r="L57" s="21">
        <v>20</v>
      </c>
    </row>
    <row r="58" spans="6:12" ht="10.199999999999999" x14ac:dyDescent="0.2">
      <c r="F58" s="21">
        <v>10</v>
      </c>
      <c r="G58" s="21" t="s">
        <v>168</v>
      </c>
      <c r="H58" s="21">
        <v>14</v>
      </c>
      <c r="I58" s="21">
        <v>0.5</v>
      </c>
      <c r="J58" s="21" t="s">
        <v>305</v>
      </c>
      <c r="K58" s="21">
        <v>21</v>
      </c>
      <c r="L58" s="21">
        <v>22</v>
      </c>
    </row>
    <row r="59" spans="6:12" ht="10.199999999999999" x14ac:dyDescent="0.2">
      <c r="F59" s="21">
        <v>14</v>
      </c>
      <c r="G59" s="21" t="s">
        <v>256</v>
      </c>
      <c r="H59" s="21">
        <v>9</v>
      </c>
      <c r="I59" s="21">
        <v>30.5</v>
      </c>
      <c r="J59" s="21" t="s">
        <v>305</v>
      </c>
      <c r="K59" s="21">
        <v>23</v>
      </c>
      <c r="L59" s="21">
        <v>24</v>
      </c>
    </row>
    <row r="60" spans="6:12" ht="10.199999999999999" x14ac:dyDescent="0.2">
      <c r="F60" s="21">
        <v>15</v>
      </c>
      <c r="G60" s="21" t="s">
        <v>4</v>
      </c>
      <c r="H60" s="21">
        <v>6</v>
      </c>
      <c r="I60" s="21">
        <v>451</v>
      </c>
      <c r="J60" s="21" t="s">
        <v>305</v>
      </c>
      <c r="K60" s="21">
        <v>25</v>
      </c>
      <c r="L60" s="21">
        <v>26</v>
      </c>
    </row>
    <row r="61" spans="6:12" ht="10.199999999999999" x14ac:dyDescent="0.2">
      <c r="F61" s="21">
        <v>19</v>
      </c>
      <c r="G61" s="21" t="s">
        <v>4</v>
      </c>
      <c r="H61" s="21">
        <v>6</v>
      </c>
      <c r="I61" s="21">
        <v>240.5</v>
      </c>
      <c r="J61" s="21" t="s">
        <v>305</v>
      </c>
      <c r="K61" s="21">
        <v>27</v>
      </c>
      <c r="L61" s="21">
        <v>28</v>
      </c>
    </row>
    <row r="62" spans="6:12" ht="10.199999999999999" x14ac:dyDescent="0.2">
      <c r="F62" s="21">
        <v>21</v>
      </c>
      <c r="G62" s="21" t="s">
        <v>257</v>
      </c>
      <c r="H62" s="21">
        <v>8</v>
      </c>
      <c r="I62" s="21">
        <v>34</v>
      </c>
      <c r="J62" s="21" t="s">
        <v>305</v>
      </c>
      <c r="K62" s="21">
        <v>29</v>
      </c>
      <c r="L62" s="21">
        <v>30</v>
      </c>
    </row>
    <row r="63" spans="6:12" ht="10.199999999999999" x14ac:dyDescent="0.2">
      <c r="F63" s="21">
        <v>22</v>
      </c>
      <c r="G63" s="21" t="s">
        <v>95</v>
      </c>
      <c r="H63" s="21">
        <v>3</v>
      </c>
      <c r="I63" s="21">
        <v>24971.5</v>
      </c>
      <c r="J63" s="21" t="s">
        <v>305</v>
      </c>
      <c r="K63" s="21">
        <v>31</v>
      </c>
      <c r="L63" s="21">
        <v>32</v>
      </c>
    </row>
    <row r="64" spans="6:12" ht="10.199999999999999" x14ac:dyDescent="0.2">
      <c r="F64" s="21">
        <v>24</v>
      </c>
      <c r="G64" s="21" t="s">
        <v>4</v>
      </c>
      <c r="H64" s="21">
        <v>6</v>
      </c>
      <c r="I64" s="21">
        <v>2520.5</v>
      </c>
      <c r="J64" s="21" t="s">
        <v>305</v>
      </c>
      <c r="K64" s="21">
        <v>33</v>
      </c>
      <c r="L64" s="21">
        <v>34</v>
      </c>
    </row>
    <row r="65" spans="2:29" ht="10.199999999999999" x14ac:dyDescent="0.2">
      <c r="F65" s="21">
        <v>28</v>
      </c>
      <c r="G65" s="21" t="s">
        <v>99</v>
      </c>
      <c r="H65" s="21">
        <v>7</v>
      </c>
      <c r="I65" s="21">
        <v>7619</v>
      </c>
      <c r="J65" s="21" t="s">
        <v>305</v>
      </c>
      <c r="K65" s="21">
        <v>35</v>
      </c>
      <c r="L65" s="21">
        <v>36</v>
      </c>
    </row>
    <row r="66" spans="2:29" ht="10.199999999999999" x14ac:dyDescent="0.2">
      <c r="F66" s="21">
        <v>32</v>
      </c>
      <c r="G66" s="21" t="s">
        <v>4</v>
      </c>
      <c r="H66" s="21">
        <v>6</v>
      </c>
      <c r="I66" s="21">
        <v>692</v>
      </c>
      <c r="J66" s="21" t="s">
        <v>305</v>
      </c>
      <c r="K66" s="21">
        <v>37</v>
      </c>
      <c r="L66" s="21">
        <v>38</v>
      </c>
    </row>
    <row r="67" spans="2:29" ht="10.199999999999999" x14ac:dyDescent="0.2">
      <c r="F67" s="21">
        <v>33</v>
      </c>
      <c r="G67" s="21" t="s">
        <v>93</v>
      </c>
      <c r="H67" s="21">
        <v>1</v>
      </c>
      <c r="I67" s="21">
        <v>5494.9291860774392</v>
      </c>
      <c r="J67" s="21" t="s">
        <v>305</v>
      </c>
      <c r="K67" s="21">
        <v>39</v>
      </c>
      <c r="L67" s="21">
        <v>40</v>
      </c>
    </row>
    <row r="70" spans="2:29" ht="13.8" x14ac:dyDescent="0.3">
      <c r="F70" s="23" t="s">
        <v>163</v>
      </c>
      <c r="G70" s="21" t="s">
        <v>0</v>
      </c>
      <c r="H70" s="21" t="s">
        <v>93</v>
      </c>
      <c r="I70" s="21" t="s">
        <v>94</v>
      </c>
      <c r="J70" s="21" t="s">
        <v>95</v>
      </c>
      <c r="K70" s="21" t="s">
        <v>96</v>
      </c>
      <c r="L70" s="21" t="s">
        <v>97</v>
      </c>
      <c r="M70" s="21" t="s">
        <v>4</v>
      </c>
      <c r="N70" s="21" t="s">
        <v>99</v>
      </c>
      <c r="O70" s="21" t="s">
        <v>257</v>
      </c>
      <c r="P70" s="21" t="s">
        <v>256</v>
      </c>
      <c r="Q70" s="21" t="s">
        <v>164</v>
      </c>
      <c r="R70" s="21" t="s">
        <v>165</v>
      </c>
      <c r="S70" s="21" t="s">
        <v>166</v>
      </c>
      <c r="T70" s="21" t="s">
        <v>167</v>
      </c>
      <c r="U70" s="21" t="s">
        <v>168</v>
      </c>
      <c r="V70" s="21" t="s">
        <v>169</v>
      </c>
      <c r="W70" s="21" t="s">
        <v>170</v>
      </c>
      <c r="X70" s="21" t="s">
        <v>171</v>
      </c>
      <c r="Y70" s="21" t="s">
        <v>172</v>
      </c>
      <c r="Z70" s="21" t="s">
        <v>173</v>
      </c>
      <c r="AA70" s="21" t="s">
        <v>174</v>
      </c>
      <c r="AB70" s="21" t="s">
        <v>175</v>
      </c>
      <c r="AC70" s="21" t="s">
        <v>98</v>
      </c>
    </row>
    <row r="71" spans="2:29" ht="13.8" x14ac:dyDescent="0.3">
      <c r="F71" s="23" t="s">
        <v>306</v>
      </c>
      <c r="G71" s="21" t="s">
        <v>307</v>
      </c>
      <c r="H71" s="21" t="s">
        <v>307</v>
      </c>
      <c r="I71" s="21" t="s">
        <v>307</v>
      </c>
      <c r="J71" s="21" t="s">
        <v>307</v>
      </c>
      <c r="K71" s="21" t="s">
        <v>307</v>
      </c>
      <c r="L71" s="21" t="s">
        <v>307</v>
      </c>
      <c r="M71" s="21" t="s">
        <v>307</v>
      </c>
      <c r="N71" s="21" t="s">
        <v>307</v>
      </c>
      <c r="O71" s="21" t="s">
        <v>307</v>
      </c>
      <c r="P71" s="21" t="s">
        <v>307</v>
      </c>
      <c r="Q71" s="21" t="s">
        <v>307</v>
      </c>
      <c r="R71" s="21" t="s">
        <v>307</v>
      </c>
      <c r="S71" s="21" t="s">
        <v>307</v>
      </c>
      <c r="T71" s="21" t="s">
        <v>307</v>
      </c>
      <c r="U71" s="21" t="s">
        <v>307</v>
      </c>
      <c r="V71" s="21" t="s">
        <v>307</v>
      </c>
      <c r="W71" s="21" t="s">
        <v>307</v>
      </c>
      <c r="X71" s="21" t="s">
        <v>307</v>
      </c>
      <c r="Y71" s="21" t="s">
        <v>307</v>
      </c>
      <c r="Z71" s="21" t="s">
        <v>307</v>
      </c>
      <c r="AA71" s="21" t="s">
        <v>307</v>
      </c>
      <c r="AB71" s="21" t="s">
        <v>307</v>
      </c>
      <c r="AC71" s="21" t="s">
        <v>308</v>
      </c>
    </row>
    <row r="72" spans="2:29" ht="13.8" x14ac:dyDescent="0.3">
      <c r="F72" s="23" t="s">
        <v>309</v>
      </c>
      <c r="G72" s="21">
        <v>4</v>
      </c>
      <c r="H72" s="21">
        <v>5</v>
      </c>
      <c r="I72" s="21">
        <v>6</v>
      </c>
      <c r="J72" s="21">
        <v>7</v>
      </c>
      <c r="K72" s="21">
        <v>8</v>
      </c>
      <c r="L72" s="21">
        <v>9</v>
      </c>
      <c r="M72" s="21">
        <v>10</v>
      </c>
      <c r="N72" s="21">
        <v>11</v>
      </c>
      <c r="O72" s="21">
        <v>15</v>
      </c>
      <c r="P72" s="21">
        <v>16</v>
      </c>
      <c r="Q72" s="21">
        <v>17</v>
      </c>
      <c r="R72" s="21">
        <v>18</v>
      </c>
      <c r="S72" s="21">
        <v>19</v>
      </c>
      <c r="T72" s="21">
        <v>20</v>
      </c>
      <c r="U72" s="21">
        <v>21</v>
      </c>
      <c r="V72" s="21">
        <v>22</v>
      </c>
      <c r="W72" s="21">
        <v>23</v>
      </c>
      <c r="X72" s="21">
        <v>24</v>
      </c>
      <c r="Y72" s="21">
        <v>25</v>
      </c>
      <c r="Z72" s="21">
        <v>26</v>
      </c>
      <c r="AA72" s="21">
        <v>27</v>
      </c>
      <c r="AB72" s="21">
        <v>28</v>
      </c>
      <c r="AC72" s="21">
        <v>12</v>
      </c>
    </row>
    <row r="73" spans="2:29" ht="13.8" x14ac:dyDescent="0.3">
      <c r="F73" s="23" t="s">
        <v>310</v>
      </c>
      <c r="G73" s="21">
        <v>0</v>
      </c>
      <c r="H73" s="21">
        <v>1</v>
      </c>
      <c r="I73" s="21">
        <v>2</v>
      </c>
      <c r="J73" s="21">
        <v>3</v>
      </c>
      <c r="K73" s="21">
        <v>4</v>
      </c>
      <c r="L73" s="21">
        <v>5</v>
      </c>
      <c r="M73" s="21">
        <v>6</v>
      </c>
      <c r="N73" s="21">
        <v>7</v>
      </c>
      <c r="O73" s="21">
        <v>8</v>
      </c>
      <c r="P73" s="21">
        <v>9</v>
      </c>
      <c r="Q73" s="21">
        <v>10</v>
      </c>
      <c r="R73" s="21">
        <v>11</v>
      </c>
      <c r="S73" s="21">
        <v>12</v>
      </c>
      <c r="T73" s="21">
        <v>13</v>
      </c>
      <c r="U73" s="21">
        <v>14</v>
      </c>
      <c r="V73" s="21">
        <v>15</v>
      </c>
      <c r="W73" s="21">
        <v>16</v>
      </c>
      <c r="X73" s="21">
        <v>17</v>
      </c>
      <c r="Y73" s="21">
        <v>18</v>
      </c>
      <c r="Z73" s="21">
        <v>19</v>
      </c>
      <c r="AA73" s="21">
        <v>20</v>
      </c>
      <c r="AB73" s="21">
        <v>21</v>
      </c>
    </row>
    <row r="76" spans="2:29" ht="13.8" x14ac:dyDescent="0.3">
      <c r="B76" s="23" t="s">
        <v>264</v>
      </c>
      <c r="C76" s="21" t="s">
        <v>265</v>
      </c>
      <c r="F76" s="22" t="s">
        <v>266</v>
      </c>
      <c r="G76" s="22" t="s">
        <v>267</v>
      </c>
      <c r="H76" s="22" t="s">
        <v>268</v>
      </c>
    </row>
    <row r="77" spans="2:29" ht="13.8" x14ac:dyDescent="0.3">
      <c r="B77" s="23" t="s">
        <v>269</v>
      </c>
      <c r="C77" s="21" t="s">
        <v>311</v>
      </c>
      <c r="F77" s="21">
        <v>0</v>
      </c>
      <c r="G77" s="21">
        <v>158.21987460815043</v>
      </c>
      <c r="H77" s="21" t="b">
        <v>1</v>
      </c>
    </row>
    <row r="78" spans="2:29" ht="13.8" x14ac:dyDescent="0.3">
      <c r="B78" s="23" t="s">
        <v>271</v>
      </c>
      <c r="C78" s="21">
        <v>22</v>
      </c>
      <c r="F78" s="21">
        <v>1</v>
      </c>
      <c r="G78" s="21">
        <v>129.94745689655159</v>
      </c>
      <c r="H78" s="21" t="b">
        <v>1</v>
      </c>
    </row>
    <row r="79" spans="2:29" ht="13.8" x14ac:dyDescent="0.3">
      <c r="B79" s="23" t="s">
        <v>266</v>
      </c>
      <c r="C79" s="21" t="s">
        <v>451</v>
      </c>
      <c r="F79" s="21">
        <v>2</v>
      </c>
      <c r="G79" s="21">
        <v>233.61298850574724</v>
      </c>
      <c r="H79" s="21" t="b">
        <v>1</v>
      </c>
    </row>
    <row r="80" spans="2:29" ht="13.8" x14ac:dyDescent="0.3">
      <c r="B80" s="23" t="s">
        <v>273</v>
      </c>
      <c r="C80" s="21" t="s">
        <v>452</v>
      </c>
      <c r="F80" s="21">
        <v>3</v>
      </c>
      <c r="G80" s="21">
        <v>86.222352941176496</v>
      </c>
      <c r="H80" s="21" t="b">
        <v>1</v>
      </c>
    </row>
    <row r="81" spans="2:8" ht="13.8" x14ac:dyDescent="0.3">
      <c r="B81" s="23" t="s">
        <v>275</v>
      </c>
      <c r="C81" s="21" t="s">
        <v>453</v>
      </c>
      <c r="F81" s="21">
        <v>4</v>
      </c>
      <c r="G81" s="21">
        <v>155.23068027210874</v>
      </c>
      <c r="H81" s="21" t="b">
        <v>1</v>
      </c>
    </row>
    <row r="82" spans="2:8" ht="13.8" x14ac:dyDescent="0.3">
      <c r="B82" s="23" t="s">
        <v>277</v>
      </c>
      <c r="C82" s="21" t="s">
        <v>454</v>
      </c>
      <c r="F82" s="21">
        <v>5</v>
      </c>
      <c r="G82" s="21">
        <v>189.44861111111106</v>
      </c>
      <c r="H82" s="21" t="b">
        <v>1</v>
      </c>
    </row>
    <row r="83" spans="2:8" ht="13.8" x14ac:dyDescent="0.3">
      <c r="B83" s="23" t="s">
        <v>279</v>
      </c>
      <c r="C83" s="21" t="s">
        <v>455</v>
      </c>
      <c r="F83" s="21">
        <v>6</v>
      </c>
      <c r="G83" s="21">
        <v>264.78784313725487</v>
      </c>
      <c r="H83" s="21" t="b">
        <v>1</v>
      </c>
    </row>
    <row r="84" spans="2:8" ht="13.8" x14ac:dyDescent="0.3">
      <c r="B84" s="23" t="s">
        <v>281</v>
      </c>
      <c r="C84" s="21" t="s">
        <v>456</v>
      </c>
      <c r="F84" s="21">
        <v>7</v>
      </c>
      <c r="G84" s="21">
        <v>65.751555555555555</v>
      </c>
      <c r="H84" s="21" t="b">
        <v>0</v>
      </c>
    </row>
    <row r="85" spans="2:8" ht="13.8" x14ac:dyDescent="0.3">
      <c r="B85" s="23" t="s">
        <v>283</v>
      </c>
      <c r="C85" s="21" t="s">
        <v>457</v>
      </c>
      <c r="F85" s="21">
        <v>8</v>
      </c>
      <c r="G85" s="21">
        <v>109.252</v>
      </c>
      <c r="H85" s="21" t="b">
        <v>1</v>
      </c>
    </row>
    <row r="86" spans="2:8" ht="13.8" x14ac:dyDescent="0.3">
      <c r="B86" s="23" t="s">
        <v>285</v>
      </c>
      <c r="C86" s="21" t="s">
        <v>458</v>
      </c>
      <c r="F86" s="21">
        <v>9</v>
      </c>
      <c r="G86" s="21">
        <v>126.98124999999996</v>
      </c>
      <c r="H86" s="21" t="b">
        <v>1</v>
      </c>
    </row>
    <row r="87" spans="2:8" ht="13.8" x14ac:dyDescent="0.3">
      <c r="B87" s="23" t="s">
        <v>287</v>
      </c>
      <c r="C87" s="21" t="s">
        <v>459</v>
      </c>
      <c r="F87" s="21">
        <v>10</v>
      </c>
      <c r="G87" s="21">
        <v>172.61494505494505</v>
      </c>
      <c r="H87" s="21" t="b">
        <v>1</v>
      </c>
    </row>
    <row r="88" spans="2:8" ht="13.8" x14ac:dyDescent="0.3">
      <c r="B88" s="23" t="s">
        <v>289</v>
      </c>
      <c r="C88" s="21" t="s">
        <v>460</v>
      </c>
      <c r="F88" s="21">
        <v>11</v>
      </c>
      <c r="G88" s="21">
        <v>141.29181818181817</v>
      </c>
      <c r="H88" s="21" t="b">
        <v>0</v>
      </c>
    </row>
    <row r="89" spans="2:8" ht="13.8" x14ac:dyDescent="0.3">
      <c r="B89" s="23" t="s">
        <v>163</v>
      </c>
      <c r="C89" s="21" t="s">
        <v>461</v>
      </c>
      <c r="F89" s="21">
        <v>12</v>
      </c>
      <c r="G89" s="21">
        <v>210.63759999999999</v>
      </c>
      <c r="H89" s="21" t="b">
        <v>0</v>
      </c>
    </row>
    <row r="90" spans="2:8" ht="13.8" x14ac:dyDescent="0.3">
      <c r="B90" s="23" t="s">
        <v>292</v>
      </c>
      <c r="C90" s="21" t="s">
        <v>462</v>
      </c>
      <c r="F90" s="21">
        <v>13</v>
      </c>
      <c r="G90" s="21">
        <v>176.26181818181817</v>
      </c>
      <c r="H90" s="21" t="b">
        <v>0</v>
      </c>
    </row>
    <row r="91" spans="2:8" ht="13.8" x14ac:dyDescent="0.3">
      <c r="B91" s="23" t="s">
        <v>294</v>
      </c>
      <c r="C91" s="21" t="s">
        <v>463</v>
      </c>
      <c r="F91" s="21">
        <v>14</v>
      </c>
      <c r="G91" s="21">
        <v>289.13249999999999</v>
      </c>
      <c r="H91" s="21" t="b">
        <v>1</v>
      </c>
    </row>
    <row r="92" spans="2:8" ht="13.8" x14ac:dyDescent="0.3">
      <c r="B92" s="23" t="s">
        <v>296</v>
      </c>
      <c r="C92" s="21" t="s">
        <v>464</v>
      </c>
      <c r="F92" s="21">
        <v>15</v>
      </c>
      <c r="G92" s="21">
        <v>93.912857142857163</v>
      </c>
      <c r="H92" s="21" t="b">
        <v>0</v>
      </c>
    </row>
    <row r="93" spans="2:8" ht="13.8" x14ac:dyDescent="0.3">
      <c r="B93" s="23" t="s">
        <v>298</v>
      </c>
      <c r="C93" s="21" t="b">
        <v>0</v>
      </c>
      <c r="F93" s="21">
        <v>16</v>
      </c>
      <c r="G93" s="21">
        <v>126.20578947368425</v>
      </c>
      <c r="H93" s="21" t="b">
        <v>0</v>
      </c>
    </row>
    <row r="94" spans="2:8" ht="10.199999999999999" x14ac:dyDescent="0.2">
      <c r="F94" s="21">
        <v>17</v>
      </c>
      <c r="G94" s="21">
        <v>134.69545454545454</v>
      </c>
      <c r="H94" s="21" t="b">
        <v>1</v>
      </c>
    </row>
    <row r="95" spans="2:8" ht="10.199999999999999" x14ac:dyDescent="0.2">
      <c r="F95" s="21">
        <v>18</v>
      </c>
      <c r="G95" s="21">
        <v>98.695833333333326</v>
      </c>
      <c r="H95" s="21" t="b">
        <v>0</v>
      </c>
    </row>
    <row r="96" spans="2:8" ht="10.199999999999999" x14ac:dyDescent="0.2">
      <c r="F96" s="21">
        <v>19</v>
      </c>
      <c r="G96" s="21">
        <v>134.86500000000001</v>
      </c>
      <c r="H96" s="21" t="b">
        <v>0</v>
      </c>
    </row>
    <row r="97" spans="6:8" ht="10.199999999999999" x14ac:dyDescent="0.2">
      <c r="F97" s="21">
        <v>20</v>
      </c>
      <c r="G97" s="21">
        <v>195.13245614035094</v>
      </c>
      <c r="H97" s="21" t="b">
        <v>1</v>
      </c>
    </row>
    <row r="98" spans="6:8" ht="10.199999999999999" x14ac:dyDescent="0.2">
      <c r="F98" s="21">
        <v>21</v>
      </c>
      <c r="G98" s="21">
        <v>215.00399999999999</v>
      </c>
      <c r="H98" s="21" t="b">
        <v>0</v>
      </c>
    </row>
    <row r="99" spans="6:8" ht="10.199999999999999" x14ac:dyDescent="0.2">
      <c r="F99" s="21">
        <v>22</v>
      </c>
      <c r="G99" s="21">
        <v>299.7222857142857</v>
      </c>
      <c r="H99" s="21" t="b">
        <v>1</v>
      </c>
    </row>
    <row r="100" spans="6:8" ht="10.199999999999999" x14ac:dyDescent="0.2">
      <c r="F100" s="21">
        <v>23</v>
      </c>
      <c r="G100" s="21">
        <v>105.43</v>
      </c>
      <c r="H100" s="21" t="b">
        <v>0</v>
      </c>
    </row>
    <row r="101" spans="6:8" ht="10.199999999999999" x14ac:dyDescent="0.2">
      <c r="F101" s="21">
        <v>24</v>
      </c>
      <c r="G101" s="21">
        <v>142.22085714285717</v>
      </c>
      <c r="H101" s="21" t="b">
        <v>1</v>
      </c>
    </row>
    <row r="102" spans="6:8" ht="10.199999999999999" x14ac:dyDescent="0.2">
      <c r="F102" s="21">
        <v>25</v>
      </c>
      <c r="G102" s="21">
        <v>129.8111111111111</v>
      </c>
      <c r="H102" s="21" t="b">
        <v>0</v>
      </c>
    </row>
    <row r="103" spans="6:8" ht="10.199999999999999" x14ac:dyDescent="0.2">
      <c r="F103" s="21">
        <v>26</v>
      </c>
      <c r="G103" s="21">
        <v>207.38020833333334</v>
      </c>
      <c r="H103" s="21" t="b">
        <v>1</v>
      </c>
    </row>
    <row r="104" spans="6:8" ht="10.199999999999999" x14ac:dyDescent="0.2">
      <c r="F104" s="21">
        <v>27</v>
      </c>
      <c r="G104" s="21">
        <v>292.06687500000004</v>
      </c>
      <c r="H104" s="21" t="b">
        <v>1</v>
      </c>
    </row>
    <row r="105" spans="6:8" ht="10.199999999999999" x14ac:dyDescent="0.2">
      <c r="F105" s="21">
        <v>28</v>
      </c>
      <c r="G105" s="21">
        <v>381.37999999999994</v>
      </c>
      <c r="H105" s="21" t="b">
        <v>0</v>
      </c>
    </row>
    <row r="106" spans="6:8" ht="10.199999999999999" x14ac:dyDescent="0.2">
      <c r="F106" s="21">
        <v>29</v>
      </c>
      <c r="G106" s="21">
        <v>179.94285714285712</v>
      </c>
      <c r="H106" s="21" t="b">
        <v>0</v>
      </c>
    </row>
    <row r="107" spans="6:8" ht="10.199999999999999" x14ac:dyDescent="0.2">
      <c r="F107" s="21">
        <v>30</v>
      </c>
      <c r="G107" s="21">
        <v>132.7903571428572</v>
      </c>
      <c r="H107" s="21" t="b">
        <v>0</v>
      </c>
    </row>
    <row r="108" spans="6:8" ht="10.199999999999999" x14ac:dyDescent="0.2">
      <c r="F108" s="21">
        <v>31</v>
      </c>
      <c r="G108" s="21">
        <v>177.59529411764709</v>
      </c>
      <c r="H108" s="21" t="b">
        <v>0</v>
      </c>
    </row>
    <row r="109" spans="6:8" ht="10.199999999999999" x14ac:dyDescent="0.2">
      <c r="F109" s="21">
        <v>32</v>
      </c>
      <c r="G109" s="21">
        <v>223.71387096774197</v>
      </c>
      <c r="H109" s="21" t="b">
        <v>0</v>
      </c>
    </row>
    <row r="110" spans="6:8" ht="10.199999999999999" x14ac:dyDescent="0.2">
      <c r="F110" s="21">
        <v>33</v>
      </c>
      <c r="G110" s="21">
        <v>278.25099999999998</v>
      </c>
      <c r="H110" s="21" t="b">
        <v>0</v>
      </c>
    </row>
    <row r="111" spans="6:8" ht="10.199999999999999" x14ac:dyDescent="0.2">
      <c r="F111" s="21">
        <v>34</v>
      </c>
      <c r="G111" s="21">
        <v>315.09333333333331</v>
      </c>
      <c r="H111" s="21" t="b">
        <v>0</v>
      </c>
    </row>
    <row r="114" spans="6:12" ht="13.8" x14ac:dyDescent="0.3">
      <c r="F114" s="22" t="s">
        <v>277</v>
      </c>
      <c r="G114" s="22" t="s">
        <v>299</v>
      </c>
      <c r="H114" s="22" t="s">
        <v>300</v>
      </c>
      <c r="I114" s="22" t="s">
        <v>301</v>
      </c>
      <c r="J114" s="22" t="s">
        <v>302</v>
      </c>
      <c r="K114" s="22" t="s">
        <v>303</v>
      </c>
      <c r="L114" s="22" t="s">
        <v>304</v>
      </c>
    </row>
    <row r="115" spans="6:12" ht="10.199999999999999" x14ac:dyDescent="0.2">
      <c r="F115" s="21">
        <v>0</v>
      </c>
      <c r="G115" s="21" t="s">
        <v>4</v>
      </c>
      <c r="H115" s="21">
        <v>6</v>
      </c>
      <c r="I115" s="21">
        <v>1231.5</v>
      </c>
      <c r="J115" s="21" t="s">
        <v>305</v>
      </c>
      <c r="K115" s="21">
        <v>1</v>
      </c>
      <c r="L115" s="21">
        <v>2</v>
      </c>
    </row>
    <row r="116" spans="6:12" ht="10.199999999999999" x14ac:dyDescent="0.2">
      <c r="F116" s="21">
        <v>1</v>
      </c>
      <c r="G116" s="21" t="s">
        <v>170</v>
      </c>
      <c r="H116" s="21">
        <v>16</v>
      </c>
      <c r="I116" s="21">
        <v>0.5</v>
      </c>
      <c r="J116" s="21" t="s">
        <v>305</v>
      </c>
      <c r="K116" s="21">
        <v>3</v>
      </c>
      <c r="L116" s="21">
        <v>4</v>
      </c>
    </row>
    <row r="117" spans="6:12" ht="10.199999999999999" x14ac:dyDescent="0.2">
      <c r="F117" s="21">
        <v>2</v>
      </c>
      <c r="G117" s="21" t="s">
        <v>95</v>
      </c>
      <c r="H117" s="21">
        <v>3</v>
      </c>
      <c r="I117" s="21">
        <v>26116.5</v>
      </c>
      <c r="J117" s="21" t="s">
        <v>305</v>
      </c>
      <c r="K117" s="21">
        <v>5</v>
      </c>
      <c r="L117" s="21">
        <v>6</v>
      </c>
    </row>
    <row r="118" spans="6:12" ht="10.199999999999999" x14ac:dyDescent="0.2">
      <c r="F118" s="21">
        <v>3</v>
      </c>
      <c r="G118" s="21" t="s">
        <v>0</v>
      </c>
      <c r="H118" s="21">
        <v>0</v>
      </c>
      <c r="I118" s="21">
        <v>1.0750000000000002</v>
      </c>
      <c r="J118" s="21" t="s">
        <v>305</v>
      </c>
      <c r="K118" s="21">
        <v>7</v>
      </c>
      <c r="L118" s="21">
        <v>8</v>
      </c>
    </row>
    <row r="119" spans="6:12" ht="10.199999999999999" x14ac:dyDescent="0.2">
      <c r="F119" s="21">
        <v>4</v>
      </c>
      <c r="G119" s="21" t="s">
        <v>0</v>
      </c>
      <c r="H119" s="21">
        <v>0</v>
      </c>
      <c r="I119" s="21">
        <v>1.0750000000000002</v>
      </c>
      <c r="J119" s="21" t="s">
        <v>305</v>
      </c>
      <c r="K119" s="21">
        <v>9</v>
      </c>
      <c r="L119" s="21">
        <v>10</v>
      </c>
    </row>
    <row r="120" spans="6:12" ht="10.199999999999999" x14ac:dyDescent="0.2">
      <c r="F120" s="21">
        <v>5</v>
      </c>
      <c r="G120" s="21" t="s">
        <v>256</v>
      </c>
      <c r="H120" s="21">
        <v>9</v>
      </c>
      <c r="I120" s="21">
        <v>36</v>
      </c>
      <c r="J120" s="21" t="s">
        <v>305</v>
      </c>
      <c r="K120" s="21">
        <v>11</v>
      </c>
      <c r="L120" s="21">
        <v>12</v>
      </c>
    </row>
    <row r="121" spans="6:12" ht="10.199999999999999" x14ac:dyDescent="0.2">
      <c r="F121" s="21">
        <v>6</v>
      </c>
      <c r="G121" s="21" t="s">
        <v>96</v>
      </c>
      <c r="H121" s="21">
        <v>4</v>
      </c>
      <c r="I121" s="21">
        <v>1325051.5</v>
      </c>
      <c r="J121" s="21" t="s">
        <v>305</v>
      </c>
      <c r="K121" s="21">
        <v>13</v>
      </c>
      <c r="L121" s="21">
        <v>14</v>
      </c>
    </row>
    <row r="122" spans="6:12" ht="10.199999999999999" x14ac:dyDescent="0.2">
      <c r="F122" s="21">
        <v>8</v>
      </c>
      <c r="G122" s="21" t="s">
        <v>94</v>
      </c>
      <c r="H122" s="21">
        <v>2</v>
      </c>
      <c r="I122" s="21">
        <v>25265</v>
      </c>
      <c r="J122" s="21" t="s">
        <v>305</v>
      </c>
      <c r="K122" s="21">
        <v>15</v>
      </c>
      <c r="L122" s="21">
        <v>16</v>
      </c>
    </row>
    <row r="123" spans="6:12" ht="10.199999999999999" x14ac:dyDescent="0.2">
      <c r="F123" s="21">
        <v>9</v>
      </c>
      <c r="G123" s="21" t="s">
        <v>256</v>
      </c>
      <c r="H123" s="21">
        <v>9</v>
      </c>
      <c r="I123" s="21">
        <v>63</v>
      </c>
      <c r="J123" s="21" t="s">
        <v>305</v>
      </c>
      <c r="K123" s="21">
        <v>17</v>
      </c>
      <c r="L123" s="21">
        <v>18</v>
      </c>
    </row>
    <row r="124" spans="6:12" ht="10.199999999999999" x14ac:dyDescent="0.2">
      <c r="F124" s="21">
        <v>10</v>
      </c>
      <c r="G124" s="21" t="s">
        <v>168</v>
      </c>
      <c r="H124" s="21">
        <v>14</v>
      </c>
      <c r="I124" s="21">
        <v>0.5</v>
      </c>
      <c r="J124" s="21" t="s">
        <v>305</v>
      </c>
      <c r="K124" s="21">
        <v>19</v>
      </c>
      <c r="L124" s="21">
        <v>20</v>
      </c>
    </row>
    <row r="125" spans="6:12" ht="10.199999999999999" x14ac:dyDescent="0.2">
      <c r="F125" s="21">
        <v>14</v>
      </c>
      <c r="G125" s="21" t="s">
        <v>256</v>
      </c>
      <c r="H125" s="21">
        <v>9</v>
      </c>
      <c r="I125" s="21">
        <v>30.5</v>
      </c>
      <c r="J125" s="21" t="s">
        <v>305</v>
      </c>
      <c r="K125" s="21">
        <v>21</v>
      </c>
      <c r="L125" s="21">
        <v>22</v>
      </c>
    </row>
    <row r="126" spans="6:12" ht="10.199999999999999" x14ac:dyDescent="0.2">
      <c r="F126" s="21">
        <v>17</v>
      </c>
      <c r="G126" s="21" t="s">
        <v>4</v>
      </c>
      <c r="H126" s="21">
        <v>6</v>
      </c>
      <c r="I126" s="21">
        <v>240.5</v>
      </c>
      <c r="J126" s="21" t="s">
        <v>305</v>
      </c>
      <c r="K126" s="21">
        <v>23</v>
      </c>
      <c r="L126" s="21">
        <v>24</v>
      </c>
    </row>
    <row r="127" spans="6:12" ht="10.199999999999999" x14ac:dyDescent="0.2">
      <c r="F127" s="21">
        <v>20</v>
      </c>
      <c r="G127" s="21" t="s">
        <v>95</v>
      </c>
      <c r="H127" s="21">
        <v>3</v>
      </c>
      <c r="I127" s="21">
        <v>24971.5</v>
      </c>
      <c r="J127" s="21" t="s">
        <v>305</v>
      </c>
      <c r="K127" s="21">
        <v>25</v>
      </c>
      <c r="L127" s="21">
        <v>26</v>
      </c>
    </row>
    <row r="128" spans="6:12" ht="10.199999999999999" x14ac:dyDescent="0.2">
      <c r="F128" s="21">
        <v>22</v>
      </c>
      <c r="G128" s="21" t="s">
        <v>4</v>
      </c>
      <c r="H128" s="21">
        <v>6</v>
      </c>
      <c r="I128" s="21">
        <v>2520.5</v>
      </c>
      <c r="J128" s="21" t="s">
        <v>305</v>
      </c>
      <c r="K128" s="21">
        <v>27</v>
      </c>
      <c r="L128" s="21">
        <v>28</v>
      </c>
    </row>
    <row r="129" spans="2:29" ht="10.199999999999999" x14ac:dyDescent="0.2">
      <c r="F129" s="21">
        <v>24</v>
      </c>
      <c r="G129" s="21" t="s">
        <v>99</v>
      </c>
      <c r="H129" s="21">
        <v>7</v>
      </c>
      <c r="I129" s="21">
        <v>7619</v>
      </c>
      <c r="J129" s="21" t="s">
        <v>305</v>
      </c>
      <c r="K129" s="21">
        <v>29</v>
      </c>
      <c r="L129" s="21">
        <v>30</v>
      </c>
    </row>
    <row r="130" spans="2:29" ht="10.199999999999999" x14ac:dyDescent="0.2">
      <c r="F130" s="21">
        <v>26</v>
      </c>
      <c r="G130" s="21" t="s">
        <v>4</v>
      </c>
      <c r="H130" s="21">
        <v>6</v>
      </c>
      <c r="I130" s="21">
        <v>692</v>
      </c>
      <c r="J130" s="21" t="s">
        <v>305</v>
      </c>
      <c r="K130" s="21">
        <v>31</v>
      </c>
      <c r="L130" s="21">
        <v>32</v>
      </c>
    </row>
    <row r="131" spans="2:29" ht="10.199999999999999" x14ac:dyDescent="0.2">
      <c r="F131" s="21">
        <v>27</v>
      </c>
      <c r="G131" s="21" t="s">
        <v>93</v>
      </c>
      <c r="H131" s="21">
        <v>1</v>
      </c>
      <c r="I131" s="21">
        <v>5494.9291860774392</v>
      </c>
      <c r="J131" s="21" t="s">
        <v>305</v>
      </c>
      <c r="K131" s="21">
        <v>33</v>
      </c>
      <c r="L131" s="21">
        <v>34</v>
      </c>
    </row>
    <row r="134" spans="2:29" ht="13.8" x14ac:dyDescent="0.3">
      <c r="F134" s="23" t="s">
        <v>163</v>
      </c>
      <c r="G134" s="21" t="s">
        <v>0</v>
      </c>
      <c r="H134" s="21" t="s">
        <v>93</v>
      </c>
      <c r="I134" s="21" t="s">
        <v>94</v>
      </c>
      <c r="J134" s="21" t="s">
        <v>95</v>
      </c>
      <c r="K134" s="21" t="s">
        <v>96</v>
      </c>
      <c r="L134" s="21" t="s">
        <v>97</v>
      </c>
      <c r="M134" s="21" t="s">
        <v>4</v>
      </c>
      <c r="N134" s="21" t="s">
        <v>99</v>
      </c>
      <c r="O134" s="21" t="s">
        <v>257</v>
      </c>
      <c r="P134" s="21" t="s">
        <v>256</v>
      </c>
      <c r="Q134" s="21" t="s">
        <v>164</v>
      </c>
      <c r="R134" s="21" t="s">
        <v>165</v>
      </c>
      <c r="S134" s="21" t="s">
        <v>166</v>
      </c>
      <c r="T134" s="21" t="s">
        <v>167</v>
      </c>
      <c r="U134" s="21" t="s">
        <v>168</v>
      </c>
      <c r="V134" s="21" t="s">
        <v>169</v>
      </c>
      <c r="W134" s="21" t="s">
        <v>170</v>
      </c>
      <c r="X134" s="21" t="s">
        <v>171</v>
      </c>
      <c r="Y134" s="21" t="s">
        <v>172</v>
      </c>
      <c r="Z134" s="21" t="s">
        <v>173</v>
      </c>
      <c r="AA134" s="21" t="s">
        <v>174</v>
      </c>
      <c r="AB134" s="21" t="s">
        <v>175</v>
      </c>
      <c r="AC134" s="21" t="s">
        <v>98</v>
      </c>
    </row>
    <row r="135" spans="2:29" ht="13.8" x14ac:dyDescent="0.3">
      <c r="F135" s="23" t="s">
        <v>306</v>
      </c>
      <c r="G135" s="21" t="s">
        <v>307</v>
      </c>
      <c r="H135" s="21" t="s">
        <v>307</v>
      </c>
      <c r="I135" s="21" t="s">
        <v>307</v>
      </c>
      <c r="J135" s="21" t="s">
        <v>307</v>
      </c>
      <c r="K135" s="21" t="s">
        <v>307</v>
      </c>
      <c r="L135" s="21" t="s">
        <v>307</v>
      </c>
      <c r="M135" s="21" t="s">
        <v>307</v>
      </c>
      <c r="N135" s="21" t="s">
        <v>307</v>
      </c>
      <c r="O135" s="21" t="s">
        <v>307</v>
      </c>
      <c r="P135" s="21" t="s">
        <v>307</v>
      </c>
      <c r="Q135" s="21" t="s">
        <v>307</v>
      </c>
      <c r="R135" s="21" t="s">
        <v>307</v>
      </c>
      <c r="S135" s="21" t="s">
        <v>307</v>
      </c>
      <c r="T135" s="21" t="s">
        <v>307</v>
      </c>
      <c r="U135" s="21" t="s">
        <v>307</v>
      </c>
      <c r="V135" s="21" t="s">
        <v>307</v>
      </c>
      <c r="W135" s="21" t="s">
        <v>307</v>
      </c>
      <c r="X135" s="21" t="s">
        <v>307</v>
      </c>
      <c r="Y135" s="21" t="s">
        <v>307</v>
      </c>
      <c r="Z135" s="21" t="s">
        <v>307</v>
      </c>
      <c r="AA135" s="21" t="s">
        <v>307</v>
      </c>
      <c r="AB135" s="21" t="s">
        <v>307</v>
      </c>
      <c r="AC135" s="21" t="s">
        <v>308</v>
      </c>
    </row>
    <row r="136" spans="2:29" ht="13.8" x14ac:dyDescent="0.3">
      <c r="F136" s="23" t="s">
        <v>309</v>
      </c>
      <c r="G136" s="21">
        <v>4</v>
      </c>
      <c r="H136" s="21">
        <v>5</v>
      </c>
      <c r="I136" s="21">
        <v>6</v>
      </c>
      <c r="J136" s="21">
        <v>7</v>
      </c>
      <c r="K136" s="21">
        <v>8</v>
      </c>
      <c r="L136" s="21">
        <v>9</v>
      </c>
      <c r="M136" s="21">
        <v>10</v>
      </c>
      <c r="N136" s="21">
        <v>11</v>
      </c>
      <c r="O136" s="21">
        <v>15</v>
      </c>
      <c r="P136" s="21">
        <v>16</v>
      </c>
      <c r="Q136" s="21">
        <v>17</v>
      </c>
      <c r="R136" s="21">
        <v>18</v>
      </c>
      <c r="S136" s="21">
        <v>19</v>
      </c>
      <c r="T136" s="21">
        <v>20</v>
      </c>
      <c r="U136" s="21">
        <v>21</v>
      </c>
      <c r="V136" s="21">
        <v>22</v>
      </c>
      <c r="W136" s="21">
        <v>23</v>
      </c>
      <c r="X136" s="21">
        <v>24</v>
      </c>
      <c r="Y136" s="21">
        <v>25</v>
      </c>
      <c r="Z136" s="21">
        <v>26</v>
      </c>
      <c r="AA136" s="21">
        <v>27</v>
      </c>
      <c r="AB136" s="21">
        <v>28</v>
      </c>
      <c r="AC136" s="21">
        <v>12</v>
      </c>
    </row>
    <row r="137" spans="2:29" ht="13.8" x14ac:dyDescent="0.3">
      <c r="F137" s="23" t="s">
        <v>310</v>
      </c>
      <c r="G137" s="21">
        <v>0</v>
      </c>
      <c r="H137" s="21">
        <v>1</v>
      </c>
      <c r="I137" s="21">
        <v>2</v>
      </c>
      <c r="J137" s="21">
        <v>3</v>
      </c>
      <c r="K137" s="21">
        <v>4</v>
      </c>
      <c r="L137" s="21">
        <v>5</v>
      </c>
      <c r="M137" s="21">
        <v>6</v>
      </c>
      <c r="N137" s="21">
        <v>7</v>
      </c>
      <c r="O137" s="21">
        <v>8</v>
      </c>
      <c r="P137" s="21">
        <v>9</v>
      </c>
      <c r="Q137" s="21">
        <v>10</v>
      </c>
      <c r="R137" s="21">
        <v>11</v>
      </c>
      <c r="S137" s="21">
        <v>12</v>
      </c>
      <c r="T137" s="21">
        <v>13</v>
      </c>
      <c r="U137" s="21">
        <v>14</v>
      </c>
      <c r="V137" s="21">
        <v>15</v>
      </c>
      <c r="W137" s="21">
        <v>16</v>
      </c>
      <c r="X137" s="21">
        <v>17</v>
      </c>
      <c r="Y137" s="21">
        <v>18</v>
      </c>
      <c r="Z137" s="21">
        <v>19</v>
      </c>
      <c r="AA137" s="21">
        <v>20</v>
      </c>
      <c r="AB137" s="21">
        <v>21</v>
      </c>
    </row>
    <row r="140" spans="2:29" ht="13.8" x14ac:dyDescent="0.3">
      <c r="B140" s="23" t="s">
        <v>264</v>
      </c>
      <c r="C140" s="21" t="s">
        <v>265</v>
      </c>
      <c r="F140" s="22" t="s">
        <v>266</v>
      </c>
      <c r="G140" s="22" t="s">
        <v>267</v>
      </c>
      <c r="H140" s="22" t="s">
        <v>268</v>
      </c>
    </row>
    <row r="141" spans="2:29" ht="13.8" x14ac:dyDescent="0.3">
      <c r="B141" s="23" t="s">
        <v>269</v>
      </c>
      <c r="C141" s="21" t="s">
        <v>326</v>
      </c>
      <c r="F141" s="21">
        <v>0</v>
      </c>
      <c r="G141" s="21">
        <v>158.21987460815043</v>
      </c>
      <c r="H141" s="21" t="b">
        <v>1</v>
      </c>
    </row>
    <row r="142" spans="2:29" ht="13.8" x14ac:dyDescent="0.3">
      <c r="B142" s="23" t="s">
        <v>271</v>
      </c>
      <c r="C142" s="21">
        <v>22</v>
      </c>
      <c r="F142" s="21">
        <v>1</v>
      </c>
      <c r="G142" s="21">
        <v>129.94745689655159</v>
      </c>
      <c r="H142" s="21" t="b">
        <v>1</v>
      </c>
    </row>
    <row r="143" spans="2:29" ht="13.8" x14ac:dyDescent="0.3">
      <c r="B143" s="23" t="s">
        <v>266</v>
      </c>
      <c r="C143" s="21" t="s">
        <v>465</v>
      </c>
      <c r="F143" s="21">
        <v>2</v>
      </c>
      <c r="G143" s="21">
        <v>233.61298850574724</v>
      </c>
      <c r="H143" s="21" t="b">
        <v>1</v>
      </c>
    </row>
    <row r="144" spans="2:29" ht="13.8" x14ac:dyDescent="0.3">
      <c r="B144" s="23" t="s">
        <v>273</v>
      </c>
      <c r="C144" s="21" t="s">
        <v>466</v>
      </c>
      <c r="F144" s="21">
        <v>3</v>
      </c>
      <c r="G144" s="21">
        <v>86.222352941176496</v>
      </c>
      <c r="H144" s="21" t="b">
        <v>1</v>
      </c>
    </row>
    <row r="145" spans="2:8" ht="13.8" x14ac:dyDescent="0.3">
      <c r="B145" s="23" t="s">
        <v>275</v>
      </c>
      <c r="C145" s="21" t="s">
        <v>467</v>
      </c>
      <c r="F145" s="21">
        <v>4</v>
      </c>
      <c r="G145" s="21">
        <v>155.23068027210874</v>
      </c>
      <c r="H145" s="21" t="b">
        <v>1</v>
      </c>
    </row>
    <row r="146" spans="2:8" ht="13.8" x14ac:dyDescent="0.3">
      <c r="B146" s="23" t="s">
        <v>277</v>
      </c>
      <c r="C146" s="21" t="s">
        <v>468</v>
      </c>
      <c r="F146" s="21">
        <v>5</v>
      </c>
      <c r="G146" s="21">
        <v>189.44861111111106</v>
      </c>
      <c r="H146" s="21" t="b">
        <v>1</v>
      </c>
    </row>
    <row r="147" spans="2:8" ht="13.8" x14ac:dyDescent="0.3">
      <c r="B147" s="23" t="s">
        <v>279</v>
      </c>
      <c r="C147" s="21" t="s">
        <v>469</v>
      </c>
      <c r="F147" s="21">
        <v>6</v>
      </c>
      <c r="G147" s="21">
        <v>264.78784313725487</v>
      </c>
      <c r="H147" s="21" t="b">
        <v>1</v>
      </c>
    </row>
    <row r="148" spans="2:8" ht="13.8" x14ac:dyDescent="0.3">
      <c r="B148" s="23" t="s">
        <v>281</v>
      </c>
      <c r="C148" s="21" t="s">
        <v>470</v>
      </c>
      <c r="F148" s="21">
        <v>7</v>
      </c>
      <c r="G148" s="21">
        <v>65.751555555555555</v>
      </c>
      <c r="H148" s="21" t="b">
        <v>1</v>
      </c>
    </row>
    <row r="149" spans="2:8" ht="13.8" x14ac:dyDescent="0.3">
      <c r="B149" s="23" t="s">
        <v>283</v>
      </c>
      <c r="C149" s="21" t="s">
        <v>471</v>
      </c>
      <c r="F149" s="21">
        <v>8</v>
      </c>
      <c r="G149" s="21">
        <v>109.252</v>
      </c>
      <c r="H149" s="21" t="b">
        <v>1</v>
      </c>
    </row>
    <row r="150" spans="2:8" ht="13.8" x14ac:dyDescent="0.3">
      <c r="B150" s="23" t="s">
        <v>285</v>
      </c>
      <c r="C150" s="21" t="s">
        <v>472</v>
      </c>
      <c r="F150" s="21">
        <v>9</v>
      </c>
      <c r="G150" s="21">
        <v>126.98124999999996</v>
      </c>
      <c r="H150" s="21" t="b">
        <v>1</v>
      </c>
    </row>
    <row r="151" spans="2:8" ht="13.8" x14ac:dyDescent="0.3">
      <c r="B151" s="23" t="s">
        <v>287</v>
      </c>
      <c r="C151" s="21" t="s">
        <v>473</v>
      </c>
      <c r="F151" s="21">
        <v>10</v>
      </c>
      <c r="G151" s="21">
        <v>172.61494505494505</v>
      </c>
      <c r="H151" s="21" t="b">
        <v>1</v>
      </c>
    </row>
    <row r="152" spans="2:8" ht="13.8" x14ac:dyDescent="0.3">
      <c r="B152" s="23" t="s">
        <v>289</v>
      </c>
      <c r="C152" s="21" t="s">
        <v>474</v>
      </c>
      <c r="F152" s="21">
        <v>11</v>
      </c>
      <c r="G152" s="21">
        <v>141.29181818181817</v>
      </c>
      <c r="H152" s="21" t="b">
        <v>0</v>
      </c>
    </row>
    <row r="153" spans="2:8" ht="13.8" x14ac:dyDescent="0.3">
      <c r="B153" s="23" t="s">
        <v>163</v>
      </c>
      <c r="C153" s="21" t="s">
        <v>475</v>
      </c>
      <c r="F153" s="21">
        <v>12</v>
      </c>
      <c r="G153" s="21">
        <v>210.63759999999999</v>
      </c>
      <c r="H153" s="21" t="b">
        <v>0</v>
      </c>
    </row>
    <row r="154" spans="2:8" ht="13.8" x14ac:dyDescent="0.3">
      <c r="B154" s="23" t="s">
        <v>292</v>
      </c>
      <c r="C154" s="21" t="s">
        <v>476</v>
      </c>
      <c r="F154" s="21">
        <v>13</v>
      </c>
      <c r="G154" s="21">
        <v>176.26181818181817</v>
      </c>
      <c r="H154" s="21" t="b">
        <v>0</v>
      </c>
    </row>
    <row r="155" spans="2:8" ht="13.8" x14ac:dyDescent="0.3">
      <c r="B155" s="23" t="s">
        <v>294</v>
      </c>
      <c r="C155" s="21" t="s">
        <v>477</v>
      </c>
      <c r="F155" s="21">
        <v>14</v>
      </c>
      <c r="G155" s="21">
        <v>289.13249999999999</v>
      </c>
      <c r="H155" s="21" t="b">
        <v>1</v>
      </c>
    </row>
    <row r="156" spans="2:8" ht="13.8" x14ac:dyDescent="0.3">
      <c r="B156" s="23" t="s">
        <v>296</v>
      </c>
      <c r="C156" s="21" t="s">
        <v>478</v>
      </c>
      <c r="F156" s="21">
        <v>15</v>
      </c>
      <c r="G156" s="21">
        <v>68.896111111111111</v>
      </c>
      <c r="H156" s="21" t="b">
        <v>1</v>
      </c>
    </row>
    <row r="157" spans="2:8" ht="13.8" x14ac:dyDescent="0.3">
      <c r="B157" s="23" t="s">
        <v>298</v>
      </c>
      <c r="C157" s="21" t="b">
        <v>0</v>
      </c>
      <c r="F157" s="21">
        <v>16</v>
      </c>
      <c r="G157" s="21">
        <v>53.173333333333325</v>
      </c>
      <c r="H157" s="21" t="b">
        <v>0</v>
      </c>
    </row>
    <row r="158" spans="2:8" ht="10.199999999999999" x14ac:dyDescent="0.2">
      <c r="F158" s="21">
        <v>17</v>
      </c>
      <c r="G158" s="21">
        <v>93.912857142857163</v>
      </c>
      <c r="H158" s="21" t="b">
        <v>0</v>
      </c>
    </row>
    <row r="159" spans="2:8" ht="10.199999999999999" x14ac:dyDescent="0.2">
      <c r="F159" s="21">
        <v>18</v>
      </c>
      <c r="G159" s="21">
        <v>126.20578947368425</v>
      </c>
      <c r="H159" s="21" t="b">
        <v>0</v>
      </c>
    </row>
    <row r="160" spans="2:8" ht="10.199999999999999" x14ac:dyDescent="0.2">
      <c r="F160" s="21">
        <v>19</v>
      </c>
      <c r="G160" s="21">
        <v>134.69545454545454</v>
      </c>
      <c r="H160" s="21" t="b">
        <v>1</v>
      </c>
    </row>
    <row r="161" spans="6:8" ht="10.199999999999999" x14ac:dyDescent="0.2">
      <c r="F161" s="21">
        <v>20</v>
      </c>
      <c r="G161" s="21">
        <v>98.695833333333326</v>
      </c>
      <c r="H161" s="21" t="b">
        <v>0</v>
      </c>
    </row>
    <row r="162" spans="6:8" ht="10.199999999999999" x14ac:dyDescent="0.2">
      <c r="F162" s="21">
        <v>21</v>
      </c>
      <c r="G162" s="21">
        <v>134.86500000000001</v>
      </c>
      <c r="H162" s="21" t="b">
        <v>1</v>
      </c>
    </row>
    <row r="163" spans="6:8" ht="10.199999999999999" x14ac:dyDescent="0.2">
      <c r="F163" s="21">
        <v>22</v>
      </c>
      <c r="G163" s="21">
        <v>195.13245614035094</v>
      </c>
      <c r="H163" s="21" t="b">
        <v>1</v>
      </c>
    </row>
    <row r="164" spans="6:8" ht="10.199999999999999" x14ac:dyDescent="0.2">
      <c r="F164" s="21">
        <v>23</v>
      </c>
      <c r="G164" s="21">
        <v>215.00399999999999</v>
      </c>
      <c r="H164" s="21" t="b">
        <v>0</v>
      </c>
    </row>
    <row r="165" spans="6:8" ht="10.199999999999999" x14ac:dyDescent="0.2">
      <c r="F165" s="21">
        <v>24</v>
      </c>
      <c r="G165" s="21">
        <v>299.7222857142857</v>
      </c>
      <c r="H165" s="21" t="b">
        <v>1</v>
      </c>
    </row>
    <row r="166" spans="6:8" ht="10.199999999999999" x14ac:dyDescent="0.2">
      <c r="F166" s="21">
        <v>25</v>
      </c>
      <c r="G166" s="21">
        <v>66.316800000000015</v>
      </c>
      <c r="H166" s="21" t="b">
        <v>0</v>
      </c>
    </row>
    <row r="167" spans="6:8" ht="10.199999999999999" x14ac:dyDescent="0.2">
      <c r="F167" s="21">
        <v>26</v>
      </c>
      <c r="G167" s="21">
        <v>74.758181818181825</v>
      </c>
      <c r="H167" s="21" t="b">
        <v>0</v>
      </c>
    </row>
    <row r="168" spans="6:8" ht="10.199999999999999" x14ac:dyDescent="0.2">
      <c r="F168" s="21">
        <v>27</v>
      </c>
      <c r="G168" s="21">
        <v>105.43</v>
      </c>
      <c r="H168" s="21" t="b">
        <v>0</v>
      </c>
    </row>
    <row r="169" spans="6:8" ht="10.199999999999999" x14ac:dyDescent="0.2">
      <c r="F169" s="21">
        <v>28</v>
      </c>
      <c r="G169" s="21">
        <v>142.22085714285717</v>
      </c>
      <c r="H169" s="21" t="b">
        <v>1</v>
      </c>
    </row>
    <row r="170" spans="6:8" ht="10.199999999999999" x14ac:dyDescent="0.2">
      <c r="F170" s="21">
        <v>29</v>
      </c>
      <c r="G170" s="21">
        <v>148.84777777777779</v>
      </c>
      <c r="H170" s="21" t="b">
        <v>0</v>
      </c>
    </row>
    <row r="171" spans="6:8" ht="10.199999999999999" x14ac:dyDescent="0.2">
      <c r="F171" s="21">
        <v>30</v>
      </c>
      <c r="G171" s="21">
        <v>119.13437499999999</v>
      </c>
      <c r="H171" s="21" t="b">
        <v>0</v>
      </c>
    </row>
    <row r="172" spans="6:8" ht="10.199999999999999" x14ac:dyDescent="0.2">
      <c r="F172" s="21">
        <v>31</v>
      </c>
      <c r="G172" s="21">
        <v>129.8111111111111</v>
      </c>
      <c r="H172" s="21" t="b">
        <v>0</v>
      </c>
    </row>
    <row r="173" spans="6:8" ht="10.199999999999999" x14ac:dyDescent="0.2">
      <c r="F173" s="21">
        <v>32</v>
      </c>
      <c r="G173" s="21">
        <v>207.38020833333334</v>
      </c>
      <c r="H173" s="21" t="b">
        <v>1</v>
      </c>
    </row>
    <row r="174" spans="6:8" ht="10.199999999999999" x14ac:dyDescent="0.2">
      <c r="F174" s="21">
        <v>33</v>
      </c>
      <c r="G174" s="21">
        <v>292.06687500000004</v>
      </c>
      <c r="H174" s="21" t="b">
        <v>1</v>
      </c>
    </row>
    <row r="175" spans="6:8" ht="10.199999999999999" x14ac:dyDescent="0.2">
      <c r="F175" s="21">
        <v>34</v>
      </c>
      <c r="G175" s="21">
        <v>381.37999999999994</v>
      </c>
      <c r="H175" s="21" t="b">
        <v>0</v>
      </c>
    </row>
    <row r="176" spans="6:8" ht="10.199999999999999" x14ac:dyDescent="0.2">
      <c r="F176" s="21">
        <v>35</v>
      </c>
      <c r="G176" s="21">
        <v>179.94285714285712</v>
      </c>
      <c r="H176" s="21" t="b">
        <v>0</v>
      </c>
    </row>
    <row r="177" spans="6:12" ht="10.199999999999999" x14ac:dyDescent="0.2">
      <c r="F177" s="21">
        <v>36</v>
      </c>
      <c r="G177" s="21">
        <v>132.7903571428572</v>
      </c>
      <c r="H177" s="21" t="b">
        <v>0</v>
      </c>
    </row>
    <row r="178" spans="6:12" ht="10.199999999999999" x14ac:dyDescent="0.2">
      <c r="F178" s="21">
        <v>37</v>
      </c>
      <c r="G178" s="21">
        <v>177.59529411764709</v>
      </c>
      <c r="H178" s="21" t="b">
        <v>0</v>
      </c>
    </row>
    <row r="179" spans="6:12" ht="10.199999999999999" x14ac:dyDescent="0.2">
      <c r="F179" s="21">
        <v>38</v>
      </c>
      <c r="G179" s="21">
        <v>223.71387096774197</v>
      </c>
      <c r="H179" s="21" t="b">
        <v>0</v>
      </c>
    </row>
    <row r="180" spans="6:12" ht="10.199999999999999" x14ac:dyDescent="0.2">
      <c r="F180" s="21">
        <v>39</v>
      </c>
      <c r="G180" s="21">
        <v>278.25099999999998</v>
      </c>
      <c r="H180" s="21" t="b">
        <v>0</v>
      </c>
    </row>
    <row r="181" spans="6:12" ht="10.199999999999999" x14ac:dyDescent="0.2">
      <c r="F181" s="21">
        <v>40</v>
      </c>
      <c r="G181" s="21">
        <v>315.09333333333331</v>
      </c>
      <c r="H181" s="21" t="b">
        <v>0</v>
      </c>
    </row>
    <row r="184" spans="6:12" ht="13.8" x14ac:dyDescent="0.3">
      <c r="F184" s="22" t="s">
        <v>277</v>
      </c>
      <c r="G184" s="22" t="s">
        <v>299</v>
      </c>
      <c r="H184" s="22" t="s">
        <v>300</v>
      </c>
      <c r="I184" s="22" t="s">
        <v>301</v>
      </c>
      <c r="J184" s="22" t="s">
        <v>302</v>
      </c>
      <c r="K184" s="22" t="s">
        <v>303</v>
      </c>
      <c r="L184" s="22" t="s">
        <v>304</v>
      </c>
    </row>
    <row r="185" spans="6:12" ht="10.199999999999999" x14ac:dyDescent="0.2">
      <c r="F185" s="21">
        <v>0</v>
      </c>
      <c r="G185" s="21" t="s">
        <v>4</v>
      </c>
      <c r="H185" s="21">
        <v>6</v>
      </c>
      <c r="I185" s="21">
        <v>1231.5</v>
      </c>
      <c r="J185" s="21" t="s">
        <v>305</v>
      </c>
      <c r="K185" s="21">
        <v>1</v>
      </c>
      <c r="L185" s="21">
        <v>2</v>
      </c>
    </row>
    <row r="186" spans="6:12" ht="10.199999999999999" x14ac:dyDescent="0.2">
      <c r="F186" s="21">
        <v>1</v>
      </c>
      <c r="G186" s="21" t="s">
        <v>170</v>
      </c>
      <c r="H186" s="21">
        <v>16</v>
      </c>
      <c r="I186" s="21">
        <v>0.5</v>
      </c>
      <c r="J186" s="21" t="s">
        <v>305</v>
      </c>
      <c r="K186" s="21">
        <v>3</v>
      </c>
      <c r="L186" s="21">
        <v>4</v>
      </c>
    </row>
    <row r="187" spans="6:12" ht="10.199999999999999" x14ac:dyDescent="0.2">
      <c r="F187" s="21">
        <v>2</v>
      </c>
      <c r="G187" s="21" t="s">
        <v>95</v>
      </c>
      <c r="H187" s="21">
        <v>3</v>
      </c>
      <c r="I187" s="21">
        <v>26116.5</v>
      </c>
      <c r="J187" s="21" t="s">
        <v>305</v>
      </c>
      <c r="K187" s="21">
        <v>5</v>
      </c>
      <c r="L187" s="21">
        <v>6</v>
      </c>
    </row>
    <row r="188" spans="6:12" ht="10.199999999999999" x14ac:dyDescent="0.2">
      <c r="F188" s="21">
        <v>3</v>
      </c>
      <c r="G188" s="21" t="s">
        <v>0</v>
      </c>
      <c r="H188" s="21">
        <v>0</v>
      </c>
      <c r="I188" s="21">
        <v>1.0750000000000002</v>
      </c>
      <c r="J188" s="21" t="s">
        <v>305</v>
      </c>
      <c r="K188" s="21">
        <v>7</v>
      </c>
      <c r="L188" s="21">
        <v>8</v>
      </c>
    </row>
    <row r="189" spans="6:12" ht="10.199999999999999" x14ac:dyDescent="0.2">
      <c r="F189" s="21">
        <v>4</v>
      </c>
      <c r="G189" s="21" t="s">
        <v>0</v>
      </c>
      <c r="H189" s="21">
        <v>0</v>
      </c>
      <c r="I189" s="21">
        <v>1.0750000000000002</v>
      </c>
      <c r="J189" s="21" t="s">
        <v>305</v>
      </c>
      <c r="K189" s="21">
        <v>9</v>
      </c>
      <c r="L189" s="21">
        <v>10</v>
      </c>
    </row>
    <row r="190" spans="6:12" ht="10.199999999999999" x14ac:dyDescent="0.2">
      <c r="F190" s="21">
        <v>5</v>
      </c>
      <c r="G190" s="21" t="s">
        <v>256</v>
      </c>
      <c r="H190" s="21">
        <v>9</v>
      </c>
      <c r="I190" s="21">
        <v>36</v>
      </c>
      <c r="J190" s="21" t="s">
        <v>305</v>
      </c>
      <c r="K190" s="21">
        <v>11</v>
      </c>
      <c r="L190" s="21">
        <v>12</v>
      </c>
    </row>
    <row r="191" spans="6:12" ht="10.199999999999999" x14ac:dyDescent="0.2">
      <c r="F191" s="21">
        <v>6</v>
      </c>
      <c r="G191" s="21" t="s">
        <v>96</v>
      </c>
      <c r="H191" s="21">
        <v>4</v>
      </c>
      <c r="I191" s="21">
        <v>1325051.5</v>
      </c>
      <c r="J191" s="21" t="s">
        <v>305</v>
      </c>
      <c r="K191" s="21">
        <v>13</v>
      </c>
      <c r="L191" s="21">
        <v>14</v>
      </c>
    </row>
    <row r="192" spans="6:12" ht="10.199999999999999" x14ac:dyDescent="0.2">
      <c r="F192" s="21">
        <v>7</v>
      </c>
      <c r="G192" s="21" t="s">
        <v>169</v>
      </c>
      <c r="H192" s="21">
        <v>15</v>
      </c>
      <c r="I192" s="21">
        <v>0.5</v>
      </c>
      <c r="J192" s="21" t="s">
        <v>305</v>
      </c>
      <c r="K192" s="21">
        <v>15</v>
      </c>
      <c r="L192" s="21">
        <v>16</v>
      </c>
    </row>
    <row r="193" spans="6:29" ht="10.199999999999999" x14ac:dyDescent="0.2">
      <c r="F193" s="21">
        <v>8</v>
      </c>
      <c r="G193" s="21" t="s">
        <v>94</v>
      </c>
      <c r="H193" s="21">
        <v>2</v>
      </c>
      <c r="I193" s="21">
        <v>25265</v>
      </c>
      <c r="J193" s="21" t="s">
        <v>305</v>
      </c>
      <c r="K193" s="21">
        <v>17</v>
      </c>
      <c r="L193" s="21">
        <v>18</v>
      </c>
    </row>
    <row r="194" spans="6:29" ht="10.199999999999999" x14ac:dyDescent="0.2">
      <c r="F194" s="21">
        <v>9</v>
      </c>
      <c r="G194" s="21" t="s">
        <v>256</v>
      </c>
      <c r="H194" s="21">
        <v>9</v>
      </c>
      <c r="I194" s="21">
        <v>63</v>
      </c>
      <c r="J194" s="21" t="s">
        <v>305</v>
      </c>
      <c r="K194" s="21">
        <v>19</v>
      </c>
      <c r="L194" s="21">
        <v>20</v>
      </c>
    </row>
    <row r="195" spans="6:29" ht="10.199999999999999" x14ac:dyDescent="0.2">
      <c r="F195" s="21">
        <v>10</v>
      </c>
      <c r="G195" s="21" t="s">
        <v>168</v>
      </c>
      <c r="H195" s="21">
        <v>14</v>
      </c>
      <c r="I195" s="21">
        <v>0.5</v>
      </c>
      <c r="J195" s="21" t="s">
        <v>305</v>
      </c>
      <c r="K195" s="21">
        <v>21</v>
      </c>
      <c r="L195" s="21">
        <v>22</v>
      </c>
    </row>
    <row r="196" spans="6:29" ht="10.199999999999999" x14ac:dyDescent="0.2">
      <c r="F196" s="21">
        <v>14</v>
      </c>
      <c r="G196" s="21" t="s">
        <v>256</v>
      </c>
      <c r="H196" s="21">
        <v>9</v>
      </c>
      <c r="I196" s="21">
        <v>30.5</v>
      </c>
      <c r="J196" s="21" t="s">
        <v>305</v>
      </c>
      <c r="K196" s="21">
        <v>23</v>
      </c>
      <c r="L196" s="21">
        <v>24</v>
      </c>
    </row>
    <row r="197" spans="6:29" ht="10.199999999999999" x14ac:dyDescent="0.2">
      <c r="F197" s="21">
        <v>15</v>
      </c>
      <c r="G197" s="21" t="s">
        <v>4</v>
      </c>
      <c r="H197" s="21">
        <v>6</v>
      </c>
      <c r="I197" s="21">
        <v>451</v>
      </c>
      <c r="J197" s="21" t="s">
        <v>305</v>
      </c>
      <c r="K197" s="21">
        <v>25</v>
      </c>
      <c r="L197" s="21">
        <v>26</v>
      </c>
    </row>
    <row r="198" spans="6:29" ht="10.199999999999999" x14ac:dyDescent="0.2">
      <c r="F198" s="21">
        <v>19</v>
      </c>
      <c r="G198" s="21" t="s">
        <v>4</v>
      </c>
      <c r="H198" s="21">
        <v>6</v>
      </c>
      <c r="I198" s="21">
        <v>240.5</v>
      </c>
      <c r="J198" s="21" t="s">
        <v>305</v>
      </c>
      <c r="K198" s="21">
        <v>27</v>
      </c>
      <c r="L198" s="21">
        <v>28</v>
      </c>
    </row>
    <row r="199" spans="6:29" ht="10.199999999999999" x14ac:dyDescent="0.2">
      <c r="F199" s="21">
        <v>21</v>
      </c>
      <c r="G199" s="21" t="s">
        <v>257</v>
      </c>
      <c r="H199" s="21">
        <v>8</v>
      </c>
      <c r="I199" s="21">
        <v>34</v>
      </c>
      <c r="J199" s="21" t="s">
        <v>305</v>
      </c>
      <c r="K199" s="21">
        <v>29</v>
      </c>
      <c r="L199" s="21">
        <v>30</v>
      </c>
    </row>
    <row r="200" spans="6:29" ht="10.199999999999999" x14ac:dyDescent="0.2">
      <c r="F200" s="21">
        <v>22</v>
      </c>
      <c r="G200" s="21" t="s">
        <v>95</v>
      </c>
      <c r="H200" s="21">
        <v>3</v>
      </c>
      <c r="I200" s="21">
        <v>24971.5</v>
      </c>
      <c r="J200" s="21" t="s">
        <v>305</v>
      </c>
      <c r="K200" s="21">
        <v>31</v>
      </c>
      <c r="L200" s="21">
        <v>32</v>
      </c>
    </row>
    <row r="201" spans="6:29" ht="10.199999999999999" x14ac:dyDescent="0.2">
      <c r="F201" s="21">
        <v>24</v>
      </c>
      <c r="G201" s="21" t="s">
        <v>4</v>
      </c>
      <c r="H201" s="21">
        <v>6</v>
      </c>
      <c r="I201" s="21">
        <v>2520.5</v>
      </c>
      <c r="J201" s="21" t="s">
        <v>305</v>
      </c>
      <c r="K201" s="21">
        <v>33</v>
      </c>
      <c r="L201" s="21">
        <v>34</v>
      </c>
    </row>
    <row r="202" spans="6:29" ht="10.199999999999999" x14ac:dyDescent="0.2">
      <c r="F202" s="21">
        <v>28</v>
      </c>
      <c r="G202" s="21" t="s">
        <v>99</v>
      </c>
      <c r="H202" s="21">
        <v>7</v>
      </c>
      <c r="I202" s="21">
        <v>7619</v>
      </c>
      <c r="J202" s="21" t="s">
        <v>305</v>
      </c>
      <c r="K202" s="21">
        <v>35</v>
      </c>
      <c r="L202" s="21">
        <v>36</v>
      </c>
    </row>
    <row r="203" spans="6:29" ht="10.199999999999999" x14ac:dyDescent="0.2">
      <c r="F203" s="21">
        <v>32</v>
      </c>
      <c r="G203" s="21" t="s">
        <v>4</v>
      </c>
      <c r="H203" s="21">
        <v>6</v>
      </c>
      <c r="I203" s="21">
        <v>692</v>
      </c>
      <c r="J203" s="21" t="s">
        <v>305</v>
      </c>
      <c r="K203" s="21">
        <v>37</v>
      </c>
      <c r="L203" s="21">
        <v>38</v>
      </c>
    </row>
    <row r="204" spans="6:29" ht="10.199999999999999" x14ac:dyDescent="0.2">
      <c r="F204" s="21">
        <v>33</v>
      </c>
      <c r="G204" s="21" t="s">
        <v>93</v>
      </c>
      <c r="H204" s="21">
        <v>1</v>
      </c>
      <c r="I204" s="21">
        <v>5494.9291860774392</v>
      </c>
      <c r="J204" s="21" t="s">
        <v>305</v>
      </c>
      <c r="K204" s="21">
        <v>39</v>
      </c>
      <c r="L204" s="21">
        <v>40</v>
      </c>
    </row>
    <row r="207" spans="6:29" ht="13.8" x14ac:dyDescent="0.3">
      <c r="F207" s="23" t="s">
        <v>163</v>
      </c>
      <c r="G207" s="21" t="s">
        <v>0</v>
      </c>
      <c r="H207" s="21" t="s">
        <v>93</v>
      </c>
      <c r="I207" s="21" t="s">
        <v>94</v>
      </c>
      <c r="J207" s="21" t="s">
        <v>95</v>
      </c>
      <c r="K207" s="21" t="s">
        <v>96</v>
      </c>
      <c r="L207" s="21" t="s">
        <v>97</v>
      </c>
      <c r="M207" s="21" t="s">
        <v>4</v>
      </c>
      <c r="N207" s="21" t="s">
        <v>99</v>
      </c>
      <c r="O207" s="21" t="s">
        <v>257</v>
      </c>
      <c r="P207" s="21" t="s">
        <v>256</v>
      </c>
      <c r="Q207" s="21" t="s">
        <v>164</v>
      </c>
      <c r="R207" s="21" t="s">
        <v>165</v>
      </c>
      <c r="S207" s="21" t="s">
        <v>166</v>
      </c>
      <c r="T207" s="21" t="s">
        <v>167</v>
      </c>
      <c r="U207" s="21" t="s">
        <v>168</v>
      </c>
      <c r="V207" s="21" t="s">
        <v>169</v>
      </c>
      <c r="W207" s="21" t="s">
        <v>170</v>
      </c>
      <c r="X207" s="21" t="s">
        <v>171</v>
      </c>
      <c r="Y207" s="21" t="s">
        <v>172</v>
      </c>
      <c r="Z207" s="21" t="s">
        <v>173</v>
      </c>
      <c r="AA207" s="21" t="s">
        <v>174</v>
      </c>
      <c r="AB207" s="21" t="s">
        <v>175</v>
      </c>
      <c r="AC207" s="21" t="s">
        <v>98</v>
      </c>
    </row>
    <row r="208" spans="6:29" ht="13.8" x14ac:dyDescent="0.3">
      <c r="F208" s="23" t="s">
        <v>306</v>
      </c>
      <c r="G208" s="21" t="s">
        <v>307</v>
      </c>
      <c r="H208" s="21" t="s">
        <v>307</v>
      </c>
      <c r="I208" s="21" t="s">
        <v>307</v>
      </c>
      <c r="J208" s="21" t="s">
        <v>307</v>
      </c>
      <c r="K208" s="21" t="s">
        <v>307</v>
      </c>
      <c r="L208" s="21" t="s">
        <v>307</v>
      </c>
      <c r="M208" s="21" t="s">
        <v>307</v>
      </c>
      <c r="N208" s="21" t="s">
        <v>307</v>
      </c>
      <c r="O208" s="21" t="s">
        <v>307</v>
      </c>
      <c r="P208" s="21" t="s">
        <v>307</v>
      </c>
      <c r="Q208" s="21" t="s">
        <v>307</v>
      </c>
      <c r="R208" s="21" t="s">
        <v>307</v>
      </c>
      <c r="S208" s="21" t="s">
        <v>307</v>
      </c>
      <c r="T208" s="21" t="s">
        <v>307</v>
      </c>
      <c r="U208" s="21" t="s">
        <v>307</v>
      </c>
      <c r="V208" s="21" t="s">
        <v>307</v>
      </c>
      <c r="W208" s="21" t="s">
        <v>307</v>
      </c>
      <c r="X208" s="21" t="s">
        <v>307</v>
      </c>
      <c r="Y208" s="21" t="s">
        <v>307</v>
      </c>
      <c r="Z208" s="21" t="s">
        <v>307</v>
      </c>
      <c r="AA208" s="21" t="s">
        <v>307</v>
      </c>
      <c r="AB208" s="21" t="s">
        <v>307</v>
      </c>
      <c r="AC208" s="21" t="s">
        <v>308</v>
      </c>
    </row>
    <row r="209" spans="6:29" ht="13.8" x14ac:dyDescent="0.3">
      <c r="F209" s="23" t="s">
        <v>309</v>
      </c>
      <c r="G209" s="21">
        <v>4</v>
      </c>
      <c r="H209" s="21">
        <v>5</v>
      </c>
      <c r="I209" s="21">
        <v>6</v>
      </c>
      <c r="J209" s="21">
        <v>7</v>
      </c>
      <c r="K209" s="21">
        <v>8</v>
      </c>
      <c r="L209" s="21">
        <v>9</v>
      </c>
      <c r="M209" s="21">
        <v>10</v>
      </c>
      <c r="N209" s="21">
        <v>11</v>
      </c>
      <c r="O209" s="21">
        <v>15</v>
      </c>
      <c r="P209" s="21">
        <v>16</v>
      </c>
      <c r="Q209" s="21">
        <v>17</v>
      </c>
      <c r="R209" s="21">
        <v>18</v>
      </c>
      <c r="S209" s="21">
        <v>19</v>
      </c>
      <c r="T209" s="21">
        <v>20</v>
      </c>
      <c r="U209" s="21">
        <v>21</v>
      </c>
      <c r="V209" s="21">
        <v>22</v>
      </c>
      <c r="W209" s="21">
        <v>23</v>
      </c>
      <c r="X209" s="21">
        <v>24</v>
      </c>
      <c r="Y209" s="21">
        <v>25</v>
      </c>
      <c r="Z209" s="21">
        <v>26</v>
      </c>
      <c r="AA209" s="21">
        <v>27</v>
      </c>
      <c r="AB209" s="21">
        <v>28</v>
      </c>
      <c r="AC209" s="21">
        <v>12</v>
      </c>
    </row>
    <row r="210" spans="6:29" ht="13.8" x14ac:dyDescent="0.3">
      <c r="F210" s="23" t="s">
        <v>310</v>
      </c>
      <c r="G210" s="21">
        <v>0</v>
      </c>
      <c r="H210" s="21">
        <v>1</v>
      </c>
      <c r="I210" s="21">
        <v>2</v>
      </c>
      <c r="J210" s="21">
        <v>3</v>
      </c>
      <c r="K210" s="21">
        <v>4</v>
      </c>
      <c r="L210" s="21">
        <v>5</v>
      </c>
      <c r="M210" s="21">
        <v>6</v>
      </c>
      <c r="N210" s="21">
        <v>7</v>
      </c>
      <c r="O210" s="21">
        <v>8</v>
      </c>
      <c r="P210" s="21">
        <v>9</v>
      </c>
      <c r="Q210" s="21">
        <v>10</v>
      </c>
      <c r="R210" s="21">
        <v>11</v>
      </c>
      <c r="S210" s="21">
        <v>12</v>
      </c>
      <c r="T210" s="21">
        <v>13</v>
      </c>
      <c r="U210" s="21">
        <v>14</v>
      </c>
      <c r="V210" s="21">
        <v>15</v>
      </c>
      <c r="W210" s="21">
        <v>16</v>
      </c>
      <c r="X210" s="21">
        <v>17</v>
      </c>
      <c r="Y210" s="21">
        <v>18</v>
      </c>
      <c r="Z210" s="21">
        <v>19</v>
      </c>
      <c r="AA210" s="21">
        <v>20</v>
      </c>
      <c r="AB210" s="21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79"/>
  <sheetViews>
    <sheetView showGridLines="0" topLeftCell="B18" workbookViewId="0"/>
  </sheetViews>
  <sheetFormatPr defaultRowHeight="9.6" x14ac:dyDescent="0.15"/>
  <cols>
    <col min="3" max="4" width="9.125" bestFit="1" customWidth="1"/>
    <col min="5" max="5" width="10.2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98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19</v>
      </c>
      <c r="H47" s="36" t="s">
        <v>419</v>
      </c>
      <c r="I47" s="38"/>
      <c r="J47" s="21">
        <v>20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1231.5</v>
      </c>
      <c r="H50" s="29">
        <v>383</v>
      </c>
      <c r="I50" s="29">
        <v>1</v>
      </c>
      <c r="J50" s="29">
        <v>2</v>
      </c>
      <c r="K50" s="29">
        <v>160.52691906005222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281</v>
      </c>
      <c r="I51" s="29">
        <v>3</v>
      </c>
      <c r="J51" s="29">
        <v>4</v>
      </c>
      <c r="K51" s="29">
        <v>132.24868327402123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95</v>
      </c>
      <c r="G52" s="29">
        <v>26953</v>
      </c>
      <c r="H52" s="29">
        <v>102</v>
      </c>
      <c r="I52" s="29">
        <v>5</v>
      </c>
      <c r="J52" s="29">
        <v>6</v>
      </c>
      <c r="K52" s="29">
        <v>238.43068627450984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0</v>
      </c>
      <c r="G53" s="29">
        <v>1.0750000000000002</v>
      </c>
      <c r="H53" s="29">
        <v>97</v>
      </c>
      <c r="I53" s="29">
        <v>7</v>
      </c>
      <c r="J53" s="29">
        <v>8</v>
      </c>
      <c r="K53" s="29">
        <v>86.396391752577344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1.0750000000000002</v>
      </c>
      <c r="H54" s="29">
        <v>184</v>
      </c>
      <c r="I54" s="29">
        <v>9</v>
      </c>
      <c r="J54" s="29">
        <v>10</v>
      </c>
      <c r="K54" s="29">
        <v>156.42081521739118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256</v>
      </c>
      <c r="G55" s="29">
        <v>36</v>
      </c>
      <c r="H55" s="29">
        <v>47</v>
      </c>
      <c r="I55" s="29">
        <v>11</v>
      </c>
      <c r="J55" s="29">
        <v>12</v>
      </c>
      <c r="K55" s="29">
        <v>199.23638297872333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96</v>
      </c>
      <c r="G56" s="29">
        <v>1325051.5</v>
      </c>
      <c r="H56" s="29">
        <v>55</v>
      </c>
      <c r="I56" s="29">
        <v>13</v>
      </c>
      <c r="J56" s="29">
        <v>14</v>
      </c>
      <c r="K56" s="29">
        <v>271.92399999999998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169</v>
      </c>
      <c r="G57" s="29">
        <v>0.5</v>
      </c>
      <c r="H57" s="29">
        <v>53</v>
      </c>
      <c r="I57" s="29">
        <v>15</v>
      </c>
      <c r="J57" s="29">
        <v>16</v>
      </c>
      <c r="K57" s="29">
        <v>65.860754716981162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94</v>
      </c>
      <c r="G58" s="29">
        <v>25475.5</v>
      </c>
      <c r="H58" s="29">
        <v>44</v>
      </c>
      <c r="I58" s="29">
        <v>17</v>
      </c>
      <c r="J58" s="29">
        <v>18</v>
      </c>
      <c r="K58" s="29">
        <v>111.13249999999999</v>
      </c>
      <c r="L58" s="29" t="s">
        <v>427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256</v>
      </c>
      <c r="G59" s="29">
        <v>63</v>
      </c>
      <c r="H59" s="29">
        <v>74</v>
      </c>
      <c r="I59" s="29">
        <v>19</v>
      </c>
      <c r="J59" s="29">
        <v>20</v>
      </c>
      <c r="K59" s="29">
        <v>128.6316216216216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168</v>
      </c>
      <c r="G60" s="29">
        <v>0.5</v>
      </c>
      <c r="H60" s="29">
        <v>110</v>
      </c>
      <c r="I60" s="29">
        <v>21</v>
      </c>
      <c r="J60" s="29">
        <v>22</v>
      </c>
      <c r="K60" s="29">
        <v>175.11536363636353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426</v>
      </c>
      <c r="G61" s="29" t="s">
        <v>426</v>
      </c>
      <c r="H61" s="29">
        <v>15</v>
      </c>
      <c r="I61" s="29" t="s">
        <v>426</v>
      </c>
      <c r="J61" s="29" t="s">
        <v>426</v>
      </c>
      <c r="K61" s="29">
        <v>153.56933333333333</v>
      </c>
      <c r="L61" s="29" t="s">
        <v>428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32</v>
      </c>
      <c r="I62" s="29" t="s">
        <v>426</v>
      </c>
      <c r="J62" s="29" t="s">
        <v>426</v>
      </c>
      <c r="K62" s="29">
        <v>220.64281249999991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426</v>
      </c>
      <c r="G63" s="29" t="s">
        <v>426</v>
      </c>
      <c r="H63" s="29">
        <v>11</v>
      </c>
      <c r="I63" s="29" t="s">
        <v>426</v>
      </c>
      <c r="J63" s="29" t="s">
        <v>426</v>
      </c>
      <c r="K63" s="29">
        <v>189.36636363636362</v>
      </c>
      <c r="L63" s="29" t="s">
        <v>428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</v>
      </c>
      <c r="G64" s="29">
        <v>2563.5</v>
      </c>
      <c r="H64" s="29">
        <v>44</v>
      </c>
      <c r="I64" s="29">
        <v>23</v>
      </c>
      <c r="J64" s="29">
        <v>24</v>
      </c>
      <c r="K64" s="29">
        <v>292.56340909090898</v>
      </c>
      <c r="L64" s="29" t="s">
        <v>427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96</v>
      </c>
      <c r="G65" s="29">
        <v>8443204</v>
      </c>
      <c r="H65" s="29">
        <v>43</v>
      </c>
      <c r="I65" s="29">
        <v>25</v>
      </c>
      <c r="J65" s="29">
        <v>26</v>
      </c>
      <c r="K65" s="29">
        <v>68.755581395348855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10</v>
      </c>
      <c r="I66" s="29" t="s">
        <v>426</v>
      </c>
      <c r="J66" s="29" t="s">
        <v>426</v>
      </c>
      <c r="K66" s="29">
        <v>53.412999999999997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8</v>
      </c>
      <c r="F67" s="29" t="s">
        <v>426</v>
      </c>
      <c r="G67" s="29" t="s">
        <v>426</v>
      </c>
      <c r="H67" s="29">
        <v>22</v>
      </c>
      <c r="I67" s="29" t="s">
        <v>426</v>
      </c>
      <c r="J67" s="29" t="s">
        <v>426</v>
      </c>
      <c r="K67" s="29">
        <v>93.340454545454563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8</v>
      </c>
      <c r="F68" s="29" t="s">
        <v>426</v>
      </c>
      <c r="G68" s="29" t="s">
        <v>426</v>
      </c>
      <c r="H68" s="29">
        <v>22</v>
      </c>
      <c r="I68" s="29" t="s">
        <v>426</v>
      </c>
      <c r="J68" s="29" t="s">
        <v>426</v>
      </c>
      <c r="K68" s="29">
        <v>128.92454545454544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9</v>
      </c>
      <c r="F69" s="29" t="s">
        <v>4</v>
      </c>
      <c r="G69" s="29">
        <v>240.5</v>
      </c>
      <c r="H69" s="29">
        <v>55</v>
      </c>
      <c r="I69" s="29">
        <v>27</v>
      </c>
      <c r="J69" s="29">
        <v>28</v>
      </c>
      <c r="K69" s="29">
        <v>138.33399999999997</v>
      </c>
      <c r="L69" s="29" t="s">
        <v>427</v>
      </c>
    </row>
    <row r="70" spans="3:12" ht="10.199999999999999" x14ac:dyDescent="0.2">
      <c r="C70" s="29">
        <v>4</v>
      </c>
      <c r="D70" s="29">
        <v>20</v>
      </c>
      <c r="E70" s="29">
        <v>9</v>
      </c>
      <c r="F70" s="29" t="s">
        <v>426</v>
      </c>
      <c r="G70" s="29" t="s">
        <v>426</v>
      </c>
      <c r="H70" s="29">
        <v>19</v>
      </c>
      <c r="I70" s="29" t="s">
        <v>426</v>
      </c>
      <c r="J70" s="29" t="s">
        <v>426</v>
      </c>
      <c r="K70" s="29">
        <v>100.54578947368418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10</v>
      </c>
      <c r="F71" s="29" t="s">
        <v>257</v>
      </c>
      <c r="G71" s="29">
        <v>34</v>
      </c>
      <c r="H71" s="29">
        <v>41</v>
      </c>
      <c r="I71" s="29">
        <v>29</v>
      </c>
      <c r="J71" s="29">
        <v>30</v>
      </c>
      <c r="K71" s="29">
        <v>136.11243902439023</v>
      </c>
      <c r="L71" s="29" t="s">
        <v>427</v>
      </c>
    </row>
    <row r="72" spans="3:12" ht="10.199999999999999" x14ac:dyDescent="0.2">
      <c r="C72" s="29">
        <v>4</v>
      </c>
      <c r="D72" s="29">
        <v>22</v>
      </c>
      <c r="E72" s="29">
        <v>10</v>
      </c>
      <c r="F72" s="29" t="s">
        <v>95</v>
      </c>
      <c r="G72" s="29">
        <v>24971.5</v>
      </c>
      <c r="H72" s="29">
        <v>69</v>
      </c>
      <c r="I72" s="29">
        <v>31</v>
      </c>
      <c r="J72" s="29">
        <v>32</v>
      </c>
      <c r="K72" s="29">
        <v>198.29101449275367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14</v>
      </c>
      <c r="F73" s="29" t="s">
        <v>93</v>
      </c>
      <c r="G73" s="29">
        <v>5494.9291860774392</v>
      </c>
      <c r="H73" s="29">
        <v>39</v>
      </c>
      <c r="I73" s="29">
        <v>33</v>
      </c>
      <c r="J73" s="29">
        <v>34</v>
      </c>
      <c r="K73" s="29">
        <v>284.42512820512809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14</v>
      </c>
      <c r="F74" s="29" t="s">
        <v>426</v>
      </c>
      <c r="G74" s="29" t="s">
        <v>426</v>
      </c>
      <c r="H74" s="29">
        <v>5</v>
      </c>
      <c r="I74" s="29" t="s">
        <v>426</v>
      </c>
      <c r="J74" s="29" t="s">
        <v>426</v>
      </c>
      <c r="K74" s="29">
        <v>356.04200000000003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37</v>
      </c>
      <c r="I75" s="29" t="s">
        <v>426</v>
      </c>
      <c r="J75" s="29" t="s">
        <v>426</v>
      </c>
      <c r="K75" s="29">
        <v>70.766756756756763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6</v>
      </c>
      <c r="I76" s="29" t="s">
        <v>426</v>
      </c>
      <c r="J76" s="29" t="s">
        <v>426</v>
      </c>
      <c r="K76" s="29">
        <v>56.353333333333332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19</v>
      </c>
      <c r="F77" s="29" t="s">
        <v>426</v>
      </c>
      <c r="G77" s="29" t="s">
        <v>426</v>
      </c>
      <c r="H77" s="29">
        <v>10</v>
      </c>
      <c r="I77" s="29" t="s">
        <v>426</v>
      </c>
      <c r="J77" s="29" t="s">
        <v>426</v>
      </c>
      <c r="K77" s="29">
        <v>106.56500000000001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19</v>
      </c>
      <c r="F78" s="29" t="s">
        <v>96</v>
      </c>
      <c r="G78" s="29">
        <v>3995900.5</v>
      </c>
      <c r="H78" s="29">
        <v>45</v>
      </c>
      <c r="I78" s="29">
        <v>35</v>
      </c>
      <c r="J78" s="29">
        <v>36</v>
      </c>
      <c r="K78" s="29">
        <v>145.39377777777779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21</v>
      </c>
      <c r="F79" s="29" t="s">
        <v>426</v>
      </c>
      <c r="G79" s="29" t="s">
        <v>426</v>
      </c>
      <c r="H79" s="29">
        <v>23</v>
      </c>
      <c r="I79" s="29" t="s">
        <v>426</v>
      </c>
      <c r="J79" s="29" t="s">
        <v>426</v>
      </c>
      <c r="K79" s="29">
        <v>148.36434782608697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21</v>
      </c>
      <c r="F80" s="29" t="s">
        <v>426</v>
      </c>
      <c r="G80" s="29" t="s">
        <v>426</v>
      </c>
      <c r="H80" s="29">
        <v>18</v>
      </c>
      <c r="I80" s="29" t="s">
        <v>426</v>
      </c>
      <c r="J80" s="29" t="s">
        <v>426</v>
      </c>
      <c r="K80" s="29">
        <v>120.45722222222223</v>
      </c>
      <c r="L80" s="29" t="s">
        <v>428</v>
      </c>
    </row>
    <row r="81" spans="2:12" ht="10.199999999999999" x14ac:dyDescent="0.2">
      <c r="C81" s="29">
        <v>5</v>
      </c>
      <c r="D81" s="29">
        <v>31</v>
      </c>
      <c r="E81" s="29">
        <v>22</v>
      </c>
      <c r="F81" s="29" t="s">
        <v>426</v>
      </c>
      <c r="G81" s="29" t="s">
        <v>426</v>
      </c>
      <c r="H81" s="29">
        <v>10</v>
      </c>
      <c r="I81" s="29" t="s">
        <v>426</v>
      </c>
      <c r="J81" s="29" t="s">
        <v>426</v>
      </c>
      <c r="K81" s="29">
        <v>134.51800000000003</v>
      </c>
      <c r="L81" s="29" t="s">
        <v>428</v>
      </c>
    </row>
    <row r="82" spans="2:12" ht="10.199999999999999" x14ac:dyDescent="0.2">
      <c r="C82" s="29">
        <v>5</v>
      </c>
      <c r="D82" s="29">
        <v>32</v>
      </c>
      <c r="E82" s="29">
        <v>22</v>
      </c>
      <c r="F82" s="29" t="s">
        <v>4</v>
      </c>
      <c r="G82" s="29">
        <v>692</v>
      </c>
      <c r="H82" s="29">
        <v>59</v>
      </c>
      <c r="I82" s="29">
        <v>37</v>
      </c>
      <c r="J82" s="29">
        <v>38</v>
      </c>
      <c r="K82" s="29">
        <v>209.1</v>
      </c>
      <c r="L82" s="29" t="s">
        <v>427</v>
      </c>
    </row>
    <row r="83" spans="2:12" ht="10.199999999999999" x14ac:dyDescent="0.2">
      <c r="C83" s="29">
        <v>5</v>
      </c>
      <c r="D83" s="29">
        <v>33</v>
      </c>
      <c r="E83" s="29">
        <v>23</v>
      </c>
      <c r="F83" s="29" t="s">
        <v>426</v>
      </c>
      <c r="G83" s="29" t="s">
        <v>426</v>
      </c>
      <c r="H83" s="29">
        <v>26</v>
      </c>
      <c r="I83" s="29" t="s">
        <v>426</v>
      </c>
      <c r="J83" s="29" t="s">
        <v>426</v>
      </c>
      <c r="K83" s="29">
        <v>269.23076923076923</v>
      </c>
      <c r="L83" s="29" t="s">
        <v>428</v>
      </c>
    </row>
    <row r="84" spans="2:12" ht="10.199999999999999" x14ac:dyDescent="0.2">
      <c r="C84" s="29">
        <v>5</v>
      </c>
      <c r="D84" s="29">
        <v>34</v>
      </c>
      <c r="E84" s="29">
        <v>23</v>
      </c>
      <c r="F84" s="29" t="s">
        <v>426</v>
      </c>
      <c r="G84" s="29" t="s">
        <v>426</v>
      </c>
      <c r="H84" s="29">
        <v>13</v>
      </c>
      <c r="I84" s="29" t="s">
        <v>426</v>
      </c>
      <c r="J84" s="29" t="s">
        <v>426</v>
      </c>
      <c r="K84" s="29">
        <v>314.81384615384616</v>
      </c>
      <c r="L84" s="29" t="s">
        <v>428</v>
      </c>
    </row>
    <row r="85" spans="2:12" ht="10.199999999999999" x14ac:dyDescent="0.2">
      <c r="C85" s="29">
        <v>6</v>
      </c>
      <c r="D85" s="29">
        <v>35</v>
      </c>
      <c r="E85" s="29">
        <v>28</v>
      </c>
      <c r="F85" s="29" t="s">
        <v>426</v>
      </c>
      <c r="G85" s="29" t="s">
        <v>426</v>
      </c>
      <c r="H85" s="29">
        <v>26</v>
      </c>
      <c r="I85" s="29" t="s">
        <v>426</v>
      </c>
      <c r="J85" s="29" t="s">
        <v>426</v>
      </c>
      <c r="K85" s="29">
        <v>129.7973076923077</v>
      </c>
      <c r="L85" s="29" t="s">
        <v>428</v>
      </c>
    </row>
    <row r="86" spans="2:12" ht="10.199999999999999" x14ac:dyDescent="0.2">
      <c r="C86" s="29">
        <v>6</v>
      </c>
      <c r="D86" s="29">
        <v>36</v>
      </c>
      <c r="E86" s="29">
        <v>28</v>
      </c>
      <c r="F86" s="29" t="s">
        <v>426</v>
      </c>
      <c r="G86" s="29" t="s">
        <v>426</v>
      </c>
      <c r="H86" s="29">
        <v>19</v>
      </c>
      <c r="I86" s="29" t="s">
        <v>426</v>
      </c>
      <c r="J86" s="29" t="s">
        <v>426</v>
      </c>
      <c r="K86" s="29">
        <v>166.73631578947371</v>
      </c>
      <c r="L86" s="29" t="s">
        <v>428</v>
      </c>
    </row>
    <row r="87" spans="2:12" ht="10.199999999999999" x14ac:dyDescent="0.2">
      <c r="C87" s="29">
        <v>6</v>
      </c>
      <c r="D87" s="29">
        <v>37</v>
      </c>
      <c r="E87" s="29">
        <v>32</v>
      </c>
      <c r="F87" s="29" t="s">
        <v>426</v>
      </c>
      <c r="G87" s="29" t="s">
        <v>426</v>
      </c>
      <c r="H87" s="29">
        <v>21</v>
      </c>
      <c r="I87" s="29" t="s">
        <v>426</v>
      </c>
      <c r="J87" s="29" t="s">
        <v>426</v>
      </c>
      <c r="K87" s="29">
        <v>177.66809523809522</v>
      </c>
      <c r="L87" s="29" t="s">
        <v>428</v>
      </c>
    </row>
    <row r="88" spans="2:12" ht="10.199999999999999" x14ac:dyDescent="0.2">
      <c r="C88" s="29">
        <v>6</v>
      </c>
      <c r="D88" s="29">
        <v>38</v>
      </c>
      <c r="E88" s="29">
        <v>32</v>
      </c>
      <c r="F88" s="29" t="s">
        <v>426</v>
      </c>
      <c r="G88" s="29" t="s">
        <v>426</v>
      </c>
      <c r="H88" s="29">
        <v>38</v>
      </c>
      <c r="I88" s="29" t="s">
        <v>426</v>
      </c>
      <c r="J88" s="29" t="s">
        <v>426</v>
      </c>
      <c r="K88" s="29">
        <v>226.47026315789475</v>
      </c>
      <c r="L88" s="29" t="s">
        <v>428</v>
      </c>
    </row>
    <row r="91" spans="2:12" ht="18" x14ac:dyDescent="0.35">
      <c r="B91" s="19" t="s">
        <v>429</v>
      </c>
    </row>
    <row r="93" spans="2:12" ht="13.8" x14ac:dyDescent="0.3">
      <c r="C93" s="36" t="s">
        <v>418</v>
      </c>
      <c r="D93" s="38"/>
      <c r="E93" s="21">
        <v>16</v>
      </c>
      <c r="H93" s="36" t="s">
        <v>419</v>
      </c>
      <c r="I93" s="38"/>
      <c r="J93" s="21">
        <v>17</v>
      </c>
    </row>
    <row r="95" spans="2:12" ht="13.8" x14ac:dyDescent="0.3">
      <c r="C95" s="22" t="s">
        <v>420</v>
      </c>
      <c r="D95" s="22" t="s">
        <v>421</v>
      </c>
      <c r="E95" s="22" t="s">
        <v>422</v>
      </c>
      <c r="F95" s="22" t="s">
        <v>299</v>
      </c>
      <c r="G95" s="22" t="s">
        <v>423</v>
      </c>
      <c r="H95" s="22" t="s">
        <v>424</v>
      </c>
      <c r="I95" s="22" t="s">
        <v>303</v>
      </c>
      <c r="J95" s="22" t="s">
        <v>304</v>
      </c>
      <c r="K95" s="22" t="s">
        <v>425</v>
      </c>
      <c r="L95" s="22" t="s">
        <v>275</v>
      </c>
    </row>
    <row r="96" spans="2:12" ht="10.199999999999999" x14ac:dyDescent="0.2">
      <c r="C96" s="29">
        <v>0</v>
      </c>
      <c r="D96" s="29">
        <v>0</v>
      </c>
      <c r="E96" s="29" t="s">
        <v>426</v>
      </c>
      <c r="F96" s="29" t="s">
        <v>4</v>
      </c>
      <c r="G96" s="29">
        <v>1231.5</v>
      </c>
      <c r="H96" s="29">
        <v>255</v>
      </c>
      <c r="I96" s="29">
        <v>1</v>
      </c>
      <c r="J96" s="29">
        <v>2</v>
      </c>
      <c r="K96" s="29">
        <v>160.52691906005222</v>
      </c>
      <c r="L96" s="29" t="s">
        <v>427</v>
      </c>
    </row>
    <row r="97" spans="3:12" ht="10.199999999999999" x14ac:dyDescent="0.2">
      <c r="C97" s="29">
        <v>1</v>
      </c>
      <c r="D97" s="29">
        <v>1</v>
      </c>
      <c r="E97" s="29">
        <v>0</v>
      </c>
      <c r="F97" s="29" t="s">
        <v>170</v>
      </c>
      <c r="G97" s="29">
        <v>0.5</v>
      </c>
      <c r="H97" s="29">
        <v>188</v>
      </c>
      <c r="I97" s="29">
        <v>3</v>
      </c>
      <c r="J97" s="29">
        <v>4</v>
      </c>
      <c r="K97" s="29">
        <v>132.24868327402123</v>
      </c>
      <c r="L97" s="29" t="s">
        <v>427</v>
      </c>
    </row>
    <row r="98" spans="3:12" ht="10.199999999999999" x14ac:dyDescent="0.2">
      <c r="C98" s="29">
        <v>1</v>
      </c>
      <c r="D98" s="29">
        <v>2</v>
      </c>
      <c r="E98" s="29">
        <v>0</v>
      </c>
      <c r="F98" s="29" t="s">
        <v>95</v>
      </c>
      <c r="G98" s="29">
        <v>26953</v>
      </c>
      <c r="H98" s="29">
        <v>67</v>
      </c>
      <c r="I98" s="29">
        <v>5</v>
      </c>
      <c r="J98" s="29">
        <v>6</v>
      </c>
      <c r="K98" s="29">
        <v>238.43068627450984</v>
      </c>
      <c r="L98" s="29" t="s">
        <v>427</v>
      </c>
    </row>
    <row r="99" spans="3:12" ht="10.199999999999999" x14ac:dyDescent="0.2">
      <c r="C99" s="29">
        <v>2</v>
      </c>
      <c r="D99" s="29">
        <v>3</v>
      </c>
      <c r="E99" s="29">
        <v>1</v>
      </c>
      <c r="F99" s="29" t="s">
        <v>0</v>
      </c>
      <c r="G99" s="29">
        <v>1.0750000000000002</v>
      </c>
      <c r="H99" s="29">
        <v>67</v>
      </c>
      <c r="I99" s="29">
        <v>7</v>
      </c>
      <c r="J99" s="29">
        <v>8</v>
      </c>
      <c r="K99" s="29">
        <v>86.396391752577344</v>
      </c>
      <c r="L99" s="29" t="s">
        <v>427</v>
      </c>
    </row>
    <row r="100" spans="3:12" ht="10.199999999999999" x14ac:dyDescent="0.2">
      <c r="C100" s="29">
        <v>2</v>
      </c>
      <c r="D100" s="29">
        <v>4</v>
      </c>
      <c r="E100" s="29">
        <v>1</v>
      </c>
      <c r="F100" s="29" t="s">
        <v>0</v>
      </c>
      <c r="G100" s="29">
        <v>1.0750000000000002</v>
      </c>
      <c r="H100" s="29">
        <v>121</v>
      </c>
      <c r="I100" s="29">
        <v>9</v>
      </c>
      <c r="J100" s="29">
        <v>10</v>
      </c>
      <c r="K100" s="29">
        <v>156.42081521739118</v>
      </c>
      <c r="L100" s="29" t="s">
        <v>427</v>
      </c>
    </row>
    <row r="101" spans="3:12" ht="10.199999999999999" x14ac:dyDescent="0.2">
      <c r="C101" s="29">
        <v>2</v>
      </c>
      <c r="D101" s="29">
        <v>5</v>
      </c>
      <c r="E101" s="29">
        <v>2</v>
      </c>
      <c r="F101" s="29" t="s">
        <v>256</v>
      </c>
      <c r="G101" s="29">
        <v>36</v>
      </c>
      <c r="H101" s="29">
        <v>36</v>
      </c>
      <c r="I101" s="29">
        <v>11</v>
      </c>
      <c r="J101" s="29">
        <v>12</v>
      </c>
      <c r="K101" s="29">
        <v>199.23638297872333</v>
      </c>
      <c r="L101" s="29" t="s">
        <v>427</v>
      </c>
    </row>
    <row r="102" spans="3:12" ht="10.199999999999999" x14ac:dyDescent="0.2">
      <c r="C102" s="29">
        <v>2</v>
      </c>
      <c r="D102" s="29">
        <v>6</v>
      </c>
      <c r="E102" s="29">
        <v>2</v>
      </c>
      <c r="F102" s="29" t="s">
        <v>96</v>
      </c>
      <c r="G102" s="29">
        <v>1325051.5</v>
      </c>
      <c r="H102" s="29">
        <v>31</v>
      </c>
      <c r="I102" s="29">
        <v>13</v>
      </c>
      <c r="J102" s="29">
        <v>14</v>
      </c>
      <c r="K102" s="29">
        <v>271.92399999999998</v>
      </c>
      <c r="L102" s="29" t="s">
        <v>427</v>
      </c>
    </row>
    <row r="103" spans="3:12" ht="10.199999999999999" x14ac:dyDescent="0.2">
      <c r="C103" s="29">
        <v>3</v>
      </c>
      <c r="D103" s="29">
        <v>7</v>
      </c>
      <c r="E103" s="29">
        <v>3</v>
      </c>
      <c r="F103" s="29" t="s">
        <v>426</v>
      </c>
      <c r="G103" s="29" t="s">
        <v>426</v>
      </c>
      <c r="H103" s="29">
        <v>43</v>
      </c>
      <c r="I103" s="29" t="s">
        <v>426</v>
      </c>
      <c r="J103" s="29" t="s">
        <v>426</v>
      </c>
      <c r="K103" s="29">
        <v>65.860754716981162</v>
      </c>
      <c r="L103" s="29" t="s">
        <v>428</v>
      </c>
    </row>
    <row r="104" spans="3:12" ht="10.199999999999999" x14ac:dyDescent="0.2">
      <c r="C104" s="29">
        <v>3</v>
      </c>
      <c r="D104" s="29">
        <v>8</v>
      </c>
      <c r="E104" s="29">
        <v>3</v>
      </c>
      <c r="F104" s="29" t="s">
        <v>94</v>
      </c>
      <c r="G104" s="29">
        <v>25475.5</v>
      </c>
      <c r="H104" s="29">
        <v>24</v>
      </c>
      <c r="I104" s="29">
        <v>15</v>
      </c>
      <c r="J104" s="29">
        <v>16</v>
      </c>
      <c r="K104" s="29">
        <v>111.13249999999999</v>
      </c>
      <c r="L104" s="29" t="s">
        <v>427</v>
      </c>
    </row>
    <row r="105" spans="3:12" ht="10.199999999999999" x14ac:dyDescent="0.2">
      <c r="C105" s="29">
        <v>3</v>
      </c>
      <c r="D105" s="29">
        <v>9</v>
      </c>
      <c r="E105" s="29">
        <v>4</v>
      </c>
      <c r="F105" s="29" t="s">
        <v>256</v>
      </c>
      <c r="G105" s="29">
        <v>63</v>
      </c>
      <c r="H105" s="29">
        <v>48</v>
      </c>
      <c r="I105" s="29">
        <v>17</v>
      </c>
      <c r="J105" s="29">
        <v>18</v>
      </c>
      <c r="K105" s="29">
        <v>128.6316216216216</v>
      </c>
      <c r="L105" s="29" t="s">
        <v>427</v>
      </c>
    </row>
    <row r="106" spans="3:12" ht="10.199999999999999" x14ac:dyDescent="0.2">
      <c r="C106" s="29">
        <v>3</v>
      </c>
      <c r="D106" s="29">
        <v>10</v>
      </c>
      <c r="E106" s="29">
        <v>4</v>
      </c>
      <c r="F106" s="29" t="s">
        <v>168</v>
      </c>
      <c r="G106" s="29">
        <v>0.5</v>
      </c>
      <c r="H106" s="29">
        <v>73</v>
      </c>
      <c r="I106" s="29">
        <v>19</v>
      </c>
      <c r="J106" s="29">
        <v>20</v>
      </c>
      <c r="K106" s="29">
        <v>175.11536363636353</v>
      </c>
      <c r="L106" s="29" t="s">
        <v>427</v>
      </c>
    </row>
    <row r="107" spans="3:12" ht="10.199999999999999" x14ac:dyDescent="0.2">
      <c r="C107" s="29">
        <v>3</v>
      </c>
      <c r="D107" s="29">
        <v>11</v>
      </c>
      <c r="E107" s="29">
        <v>5</v>
      </c>
      <c r="F107" s="29" t="s">
        <v>426</v>
      </c>
      <c r="G107" s="29" t="s">
        <v>426</v>
      </c>
      <c r="H107" s="29">
        <v>7</v>
      </c>
      <c r="I107" s="29" t="s">
        <v>426</v>
      </c>
      <c r="J107" s="29" t="s">
        <v>426</v>
      </c>
      <c r="K107" s="29">
        <v>153.56933333333333</v>
      </c>
      <c r="L107" s="29" t="s">
        <v>428</v>
      </c>
    </row>
    <row r="108" spans="3:12" ht="10.199999999999999" x14ac:dyDescent="0.2">
      <c r="C108" s="29">
        <v>3</v>
      </c>
      <c r="D108" s="29">
        <v>12</v>
      </c>
      <c r="E108" s="29">
        <v>5</v>
      </c>
      <c r="F108" s="29" t="s">
        <v>426</v>
      </c>
      <c r="G108" s="29" t="s">
        <v>426</v>
      </c>
      <c r="H108" s="29">
        <v>29</v>
      </c>
      <c r="I108" s="29" t="s">
        <v>426</v>
      </c>
      <c r="J108" s="29" t="s">
        <v>426</v>
      </c>
      <c r="K108" s="29">
        <v>220.64281249999991</v>
      </c>
      <c r="L108" s="29" t="s">
        <v>428</v>
      </c>
    </row>
    <row r="109" spans="3:12" ht="10.199999999999999" x14ac:dyDescent="0.2">
      <c r="C109" s="29">
        <v>3</v>
      </c>
      <c r="D109" s="29">
        <v>13</v>
      </c>
      <c r="E109" s="29">
        <v>6</v>
      </c>
      <c r="F109" s="29" t="s">
        <v>426</v>
      </c>
      <c r="G109" s="29" t="s">
        <v>426</v>
      </c>
      <c r="H109" s="29">
        <v>6</v>
      </c>
      <c r="I109" s="29" t="s">
        <v>426</v>
      </c>
      <c r="J109" s="29" t="s">
        <v>426</v>
      </c>
      <c r="K109" s="29">
        <v>189.36636363636362</v>
      </c>
      <c r="L109" s="29" t="s">
        <v>428</v>
      </c>
    </row>
    <row r="110" spans="3:12" ht="10.199999999999999" x14ac:dyDescent="0.2">
      <c r="C110" s="29">
        <v>3</v>
      </c>
      <c r="D110" s="29">
        <v>14</v>
      </c>
      <c r="E110" s="29">
        <v>6</v>
      </c>
      <c r="F110" s="29" t="s">
        <v>4</v>
      </c>
      <c r="G110" s="29">
        <v>2563.5</v>
      </c>
      <c r="H110" s="29">
        <v>25</v>
      </c>
      <c r="I110" s="29">
        <v>21</v>
      </c>
      <c r="J110" s="29">
        <v>22</v>
      </c>
      <c r="K110" s="29">
        <v>292.56340909090898</v>
      </c>
      <c r="L110" s="29" t="s">
        <v>427</v>
      </c>
    </row>
    <row r="111" spans="3:12" ht="10.199999999999999" x14ac:dyDescent="0.2">
      <c r="C111" s="29">
        <v>4</v>
      </c>
      <c r="D111" s="29">
        <v>15</v>
      </c>
      <c r="E111" s="29">
        <v>8</v>
      </c>
      <c r="F111" s="29" t="s">
        <v>426</v>
      </c>
      <c r="G111" s="29" t="s">
        <v>426</v>
      </c>
      <c r="H111" s="29">
        <v>15</v>
      </c>
      <c r="I111" s="29" t="s">
        <v>426</v>
      </c>
      <c r="J111" s="29" t="s">
        <v>426</v>
      </c>
      <c r="K111" s="29">
        <v>93.340454545454563</v>
      </c>
      <c r="L111" s="29" t="s">
        <v>428</v>
      </c>
    </row>
    <row r="112" spans="3:12" ht="10.199999999999999" x14ac:dyDescent="0.2">
      <c r="C112" s="29">
        <v>4</v>
      </c>
      <c r="D112" s="29">
        <v>16</v>
      </c>
      <c r="E112" s="29">
        <v>8</v>
      </c>
      <c r="F112" s="29" t="s">
        <v>426</v>
      </c>
      <c r="G112" s="29" t="s">
        <v>426</v>
      </c>
      <c r="H112" s="29">
        <v>9</v>
      </c>
      <c r="I112" s="29" t="s">
        <v>426</v>
      </c>
      <c r="J112" s="29" t="s">
        <v>426</v>
      </c>
      <c r="K112" s="29">
        <v>128.92454545454544</v>
      </c>
      <c r="L112" s="29" t="s">
        <v>428</v>
      </c>
    </row>
    <row r="113" spans="3:12" ht="10.199999999999999" x14ac:dyDescent="0.2">
      <c r="C113" s="29">
        <v>4</v>
      </c>
      <c r="D113" s="29">
        <v>17</v>
      </c>
      <c r="E113" s="29">
        <v>9</v>
      </c>
      <c r="F113" s="29" t="s">
        <v>4</v>
      </c>
      <c r="G113" s="29">
        <v>240.5</v>
      </c>
      <c r="H113" s="29">
        <v>38</v>
      </c>
      <c r="I113" s="29">
        <v>23</v>
      </c>
      <c r="J113" s="29">
        <v>24</v>
      </c>
      <c r="K113" s="29">
        <v>138.33399999999997</v>
      </c>
      <c r="L113" s="29" t="s">
        <v>427</v>
      </c>
    </row>
    <row r="114" spans="3:12" ht="10.199999999999999" x14ac:dyDescent="0.2">
      <c r="C114" s="29">
        <v>4</v>
      </c>
      <c r="D114" s="29">
        <v>18</v>
      </c>
      <c r="E114" s="29">
        <v>9</v>
      </c>
      <c r="F114" s="29" t="s">
        <v>426</v>
      </c>
      <c r="G114" s="29" t="s">
        <v>426</v>
      </c>
      <c r="H114" s="29">
        <v>10</v>
      </c>
      <c r="I114" s="29" t="s">
        <v>426</v>
      </c>
      <c r="J114" s="29" t="s">
        <v>426</v>
      </c>
      <c r="K114" s="29">
        <v>100.54578947368418</v>
      </c>
      <c r="L114" s="29" t="s">
        <v>428</v>
      </c>
    </row>
    <row r="115" spans="3:12" ht="10.199999999999999" x14ac:dyDescent="0.2">
      <c r="C115" s="29">
        <v>4</v>
      </c>
      <c r="D115" s="29">
        <v>19</v>
      </c>
      <c r="E115" s="29">
        <v>10</v>
      </c>
      <c r="F115" s="29" t="s">
        <v>426</v>
      </c>
      <c r="G115" s="29" t="s">
        <v>426</v>
      </c>
      <c r="H115" s="29">
        <v>27</v>
      </c>
      <c r="I115" s="29" t="s">
        <v>426</v>
      </c>
      <c r="J115" s="29" t="s">
        <v>426</v>
      </c>
      <c r="K115" s="29">
        <v>136.11243902439023</v>
      </c>
      <c r="L115" s="29" t="s">
        <v>428</v>
      </c>
    </row>
    <row r="116" spans="3:12" ht="10.199999999999999" x14ac:dyDescent="0.2">
      <c r="C116" s="29">
        <v>4</v>
      </c>
      <c r="D116" s="29">
        <v>20</v>
      </c>
      <c r="E116" s="29">
        <v>10</v>
      </c>
      <c r="F116" s="29" t="s">
        <v>95</v>
      </c>
      <c r="G116" s="29">
        <v>24971.5</v>
      </c>
      <c r="H116" s="29">
        <v>46</v>
      </c>
      <c r="I116" s="29">
        <v>25</v>
      </c>
      <c r="J116" s="29">
        <v>26</v>
      </c>
      <c r="K116" s="29">
        <v>198.29101449275367</v>
      </c>
      <c r="L116" s="29" t="s">
        <v>427</v>
      </c>
    </row>
    <row r="117" spans="3:12" ht="10.199999999999999" x14ac:dyDescent="0.2">
      <c r="C117" s="29">
        <v>4</v>
      </c>
      <c r="D117" s="29">
        <v>21</v>
      </c>
      <c r="E117" s="29">
        <v>14</v>
      </c>
      <c r="F117" s="29" t="s">
        <v>93</v>
      </c>
      <c r="G117" s="29">
        <v>5494.9291860774392</v>
      </c>
      <c r="H117" s="29">
        <v>24</v>
      </c>
      <c r="I117" s="29">
        <v>27</v>
      </c>
      <c r="J117" s="29">
        <v>28</v>
      </c>
      <c r="K117" s="29">
        <v>284.42512820512809</v>
      </c>
      <c r="L117" s="29" t="s">
        <v>427</v>
      </c>
    </row>
    <row r="118" spans="3:12" ht="10.199999999999999" x14ac:dyDescent="0.2">
      <c r="C118" s="29">
        <v>4</v>
      </c>
      <c r="D118" s="29">
        <v>22</v>
      </c>
      <c r="E118" s="29">
        <v>14</v>
      </c>
      <c r="F118" s="29" t="s">
        <v>426</v>
      </c>
      <c r="G118" s="29" t="s">
        <v>426</v>
      </c>
      <c r="H118" s="29">
        <v>1</v>
      </c>
      <c r="I118" s="29" t="s">
        <v>426</v>
      </c>
      <c r="J118" s="29" t="s">
        <v>426</v>
      </c>
      <c r="K118" s="29">
        <v>356.04200000000003</v>
      </c>
      <c r="L118" s="29" t="s">
        <v>428</v>
      </c>
    </row>
    <row r="119" spans="3:12" ht="10.199999999999999" x14ac:dyDescent="0.2">
      <c r="C119" s="29">
        <v>5</v>
      </c>
      <c r="D119" s="29">
        <v>23</v>
      </c>
      <c r="E119" s="29">
        <v>17</v>
      </c>
      <c r="F119" s="29" t="s">
        <v>426</v>
      </c>
      <c r="G119" s="29" t="s">
        <v>426</v>
      </c>
      <c r="H119" s="29">
        <v>5</v>
      </c>
      <c r="I119" s="29" t="s">
        <v>426</v>
      </c>
      <c r="J119" s="29" t="s">
        <v>426</v>
      </c>
      <c r="K119" s="29">
        <v>106.56500000000001</v>
      </c>
      <c r="L119" s="29" t="s">
        <v>428</v>
      </c>
    </row>
    <row r="120" spans="3:12" ht="10.199999999999999" x14ac:dyDescent="0.2">
      <c r="C120" s="29">
        <v>5</v>
      </c>
      <c r="D120" s="29">
        <v>24</v>
      </c>
      <c r="E120" s="29">
        <v>17</v>
      </c>
      <c r="F120" s="29" t="s">
        <v>96</v>
      </c>
      <c r="G120" s="29">
        <v>3995900.5</v>
      </c>
      <c r="H120" s="29">
        <v>33</v>
      </c>
      <c r="I120" s="29">
        <v>29</v>
      </c>
      <c r="J120" s="29">
        <v>30</v>
      </c>
      <c r="K120" s="29">
        <v>145.39377777777779</v>
      </c>
      <c r="L120" s="29" t="s">
        <v>427</v>
      </c>
    </row>
    <row r="121" spans="3:12" ht="10.199999999999999" x14ac:dyDescent="0.2">
      <c r="C121" s="29">
        <v>5</v>
      </c>
      <c r="D121" s="29">
        <v>25</v>
      </c>
      <c r="E121" s="29">
        <v>20</v>
      </c>
      <c r="F121" s="29" t="s">
        <v>426</v>
      </c>
      <c r="G121" s="29" t="s">
        <v>426</v>
      </c>
      <c r="H121" s="29">
        <v>5</v>
      </c>
      <c r="I121" s="29" t="s">
        <v>426</v>
      </c>
      <c r="J121" s="29" t="s">
        <v>426</v>
      </c>
      <c r="K121" s="29">
        <v>134.51800000000003</v>
      </c>
      <c r="L121" s="29" t="s">
        <v>428</v>
      </c>
    </row>
    <row r="122" spans="3:12" ht="10.199999999999999" x14ac:dyDescent="0.2">
      <c r="C122" s="29">
        <v>5</v>
      </c>
      <c r="D122" s="29">
        <v>26</v>
      </c>
      <c r="E122" s="29">
        <v>20</v>
      </c>
      <c r="F122" s="29" t="s">
        <v>4</v>
      </c>
      <c r="G122" s="29">
        <v>692</v>
      </c>
      <c r="H122" s="29">
        <v>41</v>
      </c>
      <c r="I122" s="29">
        <v>31</v>
      </c>
      <c r="J122" s="29">
        <v>32</v>
      </c>
      <c r="K122" s="29">
        <v>209.1</v>
      </c>
      <c r="L122" s="29" t="s">
        <v>427</v>
      </c>
    </row>
    <row r="123" spans="3:12" ht="10.199999999999999" x14ac:dyDescent="0.2">
      <c r="C123" s="29">
        <v>5</v>
      </c>
      <c r="D123" s="29">
        <v>27</v>
      </c>
      <c r="E123" s="29">
        <v>21</v>
      </c>
      <c r="F123" s="29" t="s">
        <v>426</v>
      </c>
      <c r="G123" s="29" t="s">
        <v>426</v>
      </c>
      <c r="H123" s="29">
        <v>15</v>
      </c>
      <c r="I123" s="29" t="s">
        <v>426</v>
      </c>
      <c r="J123" s="29" t="s">
        <v>426</v>
      </c>
      <c r="K123" s="29">
        <v>269.23076923076923</v>
      </c>
      <c r="L123" s="29" t="s">
        <v>428</v>
      </c>
    </row>
    <row r="124" spans="3:12" ht="10.199999999999999" x14ac:dyDescent="0.2">
      <c r="C124" s="29">
        <v>5</v>
      </c>
      <c r="D124" s="29">
        <v>28</v>
      </c>
      <c r="E124" s="29">
        <v>21</v>
      </c>
      <c r="F124" s="29" t="s">
        <v>426</v>
      </c>
      <c r="G124" s="29" t="s">
        <v>426</v>
      </c>
      <c r="H124" s="29">
        <v>9</v>
      </c>
      <c r="I124" s="29" t="s">
        <v>426</v>
      </c>
      <c r="J124" s="29" t="s">
        <v>426</v>
      </c>
      <c r="K124" s="29">
        <v>314.81384615384616</v>
      </c>
      <c r="L124" s="29" t="s">
        <v>428</v>
      </c>
    </row>
    <row r="125" spans="3:12" ht="10.199999999999999" x14ac:dyDescent="0.2">
      <c r="C125" s="29">
        <v>6</v>
      </c>
      <c r="D125" s="29">
        <v>29</v>
      </c>
      <c r="E125" s="29">
        <v>24</v>
      </c>
      <c r="F125" s="29" t="s">
        <v>426</v>
      </c>
      <c r="G125" s="29" t="s">
        <v>426</v>
      </c>
      <c r="H125" s="29">
        <v>14</v>
      </c>
      <c r="I125" s="29" t="s">
        <v>426</v>
      </c>
      <c r="J125" s="29" t="s">
        <v>426</v>
      </c>
      <c r="K125" s="29">
        <v>129.7973076923077</v>
      </c>
      <c r="L125" s="29" t="s">
        <v>428</v>
      </c>
    </row>
    <row r="126" spans="3:12" ht="10.199999999999999" x14ac:dyDescent="0.2">
      <c r="C126" s="29">
        <v>6</v>
      </c>
      <c r="D126" s="29">
        <v>30</v>
      </c>
      <c r="E126" s="29">
        <v>24</v>
      </c>
      <c r="F126" s="29" t="s">
        <v>426</v>
      </c>
      <c r="G126" s="29" t="s">
        <v>426</v>
      </c>
      <c r="H126" s="29">
        <v>19</v>
      </c>
      <c r="I126" s="29" t="s">
        <v>426</v>
      </c>
      <c r="J126" s="29" t="s">
        <v>426</v>
      </c>
      <c r="K126" s="29">
        <v>166.73631578947371</v>
      </c>
      <c r="L126" s="29" t="s">
        <v>428</v>
      </c>
    </row>
    <row r="127" spans="3:12" ht="10.199999999999999" x14ac:dyDescent="0.2">
      <c r="C127" s="29">
        <v>6</v>
      </c>
      <c r="D127" s="29">
        <v>31</v>
      </c>
      <c r="E127" s="29">
        <v>26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177.66809523809522</v>
      </c>
      <c r="L127" s="29" t="s">
        <v>428</v>
      </c>
    </row>
    <row r="128" spans="3:12" ht="10.199999999999999" x14ac:dyDescent="0.2">
      <c r="C128" s="29">
        <v>6</v>
      </c>
      <c r="D128" s="29">
        <v>32</v>
      </c>
      <c r="E128" s="29">
        <v>26</v>
      </c>
      <c r="F128" s="29" t="s">
        <v>426</v>
      </c>
      <c r="G128" s="29" t="s">
        <v>426</v>
      </c>
      <c r="H128" s="29">
        <v>23</v>
      </c>
      <c r="I128" s="29" t="s">
        <v>426</v>
      </c>
      <c r="J128" s="29" t="s">
        <v>426</v>
      </c>
      <c r="K128" s="29">
        <v>226.47026315789475</v>
      </c>
      <c r="L128" s="29" t="s">
        <v>428</v>
      </c>
    </row>
    <row r="131" spans="2:12" ht="18" x14ac:dyDescent="0.35">
      <c r="B131" s="19" t="s">
        <v>430</v>
      </c>
    </row>
    <row r="133" spans="2:12" ht="13.8" x14ac:dyDescent="0.3">
      <c r="C133" s="36" t="s">
        <v>418</v>
      </c>
      <c r="D133" s="38"/>
      <c r="E133" s="21">
        <v>16</v>
      </c>
      <c r="H133" s="36" t="s">
        <v>419</v>
      </c>
      <c r="I133" s="38"/>
      <c r="J133" s="21">
        <v>17</v>
      </c>
    </row>
    <row r="135" spans="2:12" ht="13.8" x14ac:dyDescent="0.3">
      <c r="C135" s="22" t="s">
        <v>420</v>
      </c>
      <c r="D135" s="22" t="s">
        <v>421</v>
      </c>
      <c r="E135" s="22" t="s">
        <v>422</v>
      </c>
      <c r="F135" s="22" t="s">
        <v>299</v>
      </c>
      <c r="G135" s="22" t="s">
        <v>423</v>
      </c>
      <c r="H135" s="22" t="s">
        <v>424</v>
      </c>
      <c r="I135" s="22" t="s">
        <v>303</v>
      </c>
      <c r="J135" s="22" t="s">
        <v>304</v>
      </c>
      <c r="K135" s="22" t="s">
        <v>425</v>
      </c>
      <c r="L135" s="22" t="s">
        <v>275</v>
      </c>
    </row>
    <row r="136" spans="2:12" ht="10.199999999999999" x14ac:dyDescent="0.2">
      <c r="C136" s="29">
        <v>0</v>
      </c>
      <c r="D136" s="29">
        <v>0</v>
      </c>
      <c r="E136" s="29" t="s">
        <v>426</v>
      </c>
      <c r="F136" s="29" t="s">
        <v>4</v>
      </c>
      <c r="G136" s="29">
        <v>1231.5</v>
      </c>
      <c r="H136" s="29">
        <v>255</v>
      </c>
      <c r="I136" s="29">
        <v>1</v>
      </c>
      <c r="J136" s="29">
        <v>2</v>
      </c>
      <c r="K136" s="29">
        <v>160.52691906005222</v>
      </c>
      <c r="L136" s="29" t="s">
        <v>427</v>
      </c>
    </row>
    <row r="137" spans="2:12" ht="10.199999999999999" x14ac:dyDescent="0.2">
      <c r="C137" s="29">
        <v>1</v>
      </c>
      <c r="D137" s="29">
        <v>1</v>
      </c>
      <c r="E137" s="29">
        <v>0</v>
      </c>
      <c r="F137" s="29" t="s">
        <v>170</v>
      </c>
      <c r="G137" s="29">
        <v>0.5</v>
      </c>
      <c r="H137" s="29">
        <v>188</v>
      </c>
      <c r="I137" s="29">
        <v>3</v>
      </c>
      <c r="J137" s="29">
        <v>4</v>
      </c>
      <c r="K137" s="29">
        <v>132.24868327402123</v>
      </c>
      <c r="L137" s="29" t="s">
        <v>427</v>
      </c>
    </row>
    <row r="138" spans="2:12" ht="10.199999999999999" x14ac:dyDescent="0.2">
      <c r="C138" s="29">
        <v>1</v>
      </c>
      <c r="D138" s="29">
        <v>2</v>
      </c>
      <c r="E138" s="29">
        <v>0</v>
      </c>
      <c r="F138" s="29" t="s">
        <v>95</v>
      </c>
      <c r="G138" s="29">
        <v>26953</v>
      </c>
      <c r="H138" s="29">
        <v>67</v>
      </c>
      <c r="I138" s="29">
        <v>5</v>
      </c>
      <c r="J138" s="29">
        <v>6</v>
      </c>
      <c r="K138" s="29">
        <v>238.43068627450984</v>
      </c>
      <c r="L138" s="29" t="s">
        <v>427</v>
      </c>
    </row>
    <row r="139" spans="2:12" ht="10.199999999999999" x14ac:dyDescent="0.2">
      <c r="C139" s="29">
        <v>2</v>
      </c>
      <c r="D139" s="29">
        <v>3</v>
      </c>
      <c r="E139" s="29">
        <v>1</v>
      </c>
      <c r="F139" s="29" t="s">
        <v>0</v>
      </c>
      <c r="G139" s="29">
        <v>1.0750000000000002</v>
      </c>
      <c r="H139" s="29">
        <v>67</v>
      </c>
      <c r="I139" s="29">
        <v>7</v>
      </c>
      <c r="J139" s="29">
        <v>8</v>
      </c>
      <c r="K139" s="29">
        <v>86.396391752577344</v>
      </c>
      <c r="L139" s="29" t="s">
        <v>427</v>
      </c>
    </row>
    <row r="140" spans="2:12" ht="10.199999999999999" x14ac:dyDescent="0.2">
      <c r="C140" s="29">
        <v>2</v>
      </c>
      <c r="D140" s="29">
        <v>4</v>
      </c>
      <c r="E140" s="29">
        <v>1</v>
      </c>
      <c r="F140" s="29" t="s">
        <v>0</v>
      </c>
      <c r="G140" s="29">
        <v>1.0750000000000002</v>
      </c>
      <c r="H140" s="29">
        <v>121</v>
      </c>
      <c r="I140" s="29">
        <v>9</v>
      </c>
      <c r="J140" s="29">
        <v>10</v>
      </c>
      <c r="K140" s="29">
        <v>156.42081521739118</v>
      </c>
      <c r="L140" s="29" t="s">
        <v>427</v>
      </c>
    </row>
    <row r="141" spans="2:12" ht="10.199999999999999" x14ac:dyDescent="0.2">
      <c r="C141" s="29">
        <v>2</v>
      </c>
      <c r="D141" s="29">
        <v>5</v>
      </c>
      <c r="E141" s="29">
        <v>2</v>
      </c>
      <c r="F141" s="29" t="s">
        <v>256</v>
      </c>
      <c r="G141" s="29">
        <v>36</v>
      </c>
      <c r="H141" s="29">
        <v>36</v>
      </c>
      <c r="I141" s="29">
        <v>11</v>
      </c>
      <c r="J141" s="29">
        <v>12</v>
      </c>
      <c r="K141" s="29">
        <v>199.23638297872333</v>
      </c>
      <c r="L141" s="29" t="s">
        <v>427</v>
      </c>
    </row>
    <row r="142" spans="2:12" ht="10.199999999999999" x14ac:dyDescent="0.2">
      <c r="C142" s="29">
        <v>2</v>
      </c>
      <c r="D142" s="29">
        <v>6</v>
      </c>
      <c r="E142" s="29">
        <v>2</v>
      </c>
      <c r="F142" s="29" t="s">
        <v>96</v>
      </c>
      <c r="G142" s="29">
        <v>1325051.5</v>
      </c>
      <c r="H142" s="29">
        <v>31</v>
      </c>
      <c r="I142" s="29">
        <v>13</v>
      </c>
      <c r="J142" s="29">
        <v>14</v>
      </c>
      <c r="K142" s="29">
        <v>271.92399999999998</v>
      </c>
      <c r="L142" s="29" t="s">
        <v>427</v>
      </c>
    </row>
    <row r="143" spans="2:12" ht="10.199999999999999" x14ac:dyDescent="0.2">
      <c r="C143" s="29">
        <v>3</v>
      </c>
      <c r="D143" s="29">
        <v>7</v>
      </c>
      <c r="E143" s="29">
        <v>3</v>
      </c>
      <c r="F143" s="29" t="s">
        <v>426</v>
      </c>
      <c r="G143" s="29" t="s">
        <v>426</v>
      </c>
      <c r="H143" s="29">
        <v>43</v>
      </c>
      <c r="I143" s="29" t="s">
        <v>426</v>
      </c>
      <c r="J143" s="29" t="s">
        <v>426</v>
      </c>
      <c r="K143" s="29">
        <v>65.860754716981162</v>
      </c>
      <c r="L143" s="29" t="s">
        <v>428</v>
      </c>
    </row>
    <row r="144" spans="2:12" ht="10.199999999999999" x14ac:dyDescent="0.2">
      <c r="C144" s="29">
        <v>3</v>
      </c>
      <c r="D144" s="29">
        <v>8</v>
      </c>
      <c r="E144" s="29">
        <v>3</v>
      </c>
      <c r="F144" s="29" t="s">
        <v>94</v>
      </c>
      <c r="G144" s="29">
        <v>25475.5</v>
      </c>
      <c r="H144" s="29">
        <v>24</v>
      </c>
      <c r="I144" s="29">
        <v>15</v>
      </c>
      <c r="J144" s="29">
        <v>16</v>
      </c>
      <c r="K144" s="29">
        <v>111.13249999999999</v>
      </c>
      <c r="L144" s="29" t="s">
        <v>427</v>
      </c>
    </row>
    <row r="145" spans="3:12" ht="10.199999999999999" x14ac:dyDescent="0.2">
      <c r="C145" s="29">
        <v>3</v>
      </c>
      <c r="D145" s="29">
        <v>9</v>
      </c>
      <c r="E145" s="29">
        <v>4</v>
      </c>
      <c r="F145" s="29" t="s">
        <v>256</v>
      </c>
      <c r="G145" s="29">
        <v>63</v>
      </c>
      <c r="H145" s="29">
        <v>48</v>
      </c>
      <c r="I145" s="29">
        <v>17</v>
      </c>
      <c r="J145" s="29">
        <v>18</v>
      </c>
      <c r="K145" s="29">
        <v>128.6316216216216</v>
      </c>
      <c r="L145" s="29" t="s">
        <v>427</v>
      </c>
    </row>
    <row r="146" spans="3:12" ht="10.199999999999999" x14ac:dyDescent="0.2">
      <c r="C146" s="29">
        <v>3</v>
      </c>
      <c r="D146" s="29">
        <v>10</v>
      </c>
      <c r="E146" s="29">
        <v>4</v>
      </c>
      <c r="F146" s="29" t="s">
        <v>168</v>
      </c>
      <c r="G146" s="29">
        <v>0.5</v>
      </c>
      <c r="H146" s="29">
        <v>73</v>
      </c>
      <c r="I146" s="29">
        <v>19</v>
      </c>
      <c r="J146" s="29">
        <v>20</v>
      </c>
      <c r="K146" s="29">
        <v>175.11536363636353</v>
      </c>
      <c r="L146" s="29" t="s">
        <v>427</v>
      </c>
    </row>
    <row r="147" spans="3:12" ht="10.199999999999999" x14ac:dyDescent="0.2">
      <c r="C147" s="29">
        <v>3</v>
      </c>
      <c r="D147" s="29">
        <v>11</v>
      </c>
      <c r="E147" s="29">
        <v>5</v>
      </c>
      <c r="F147" s="29" t="s">
        <v>426</v>
      </c>
      <c r="G147" s="29" t="s">
        <v>426</v>
      </c>
      <c r="H147" s="29">
        <v>7</v>
      </c>
      <c r="I147" s="29" t="s">
        <v>426</v>
      </c>
      <c r="J147" s="29" t="s">
        <v>426</v>
      </c>
      <c r="K147" s="29">
        <v>153.56933333333333</v>
      </c>
      <c r="L147" s="29" t="s">
        <v>428</v>
      </c>
    </row>
    <row r="148" spans="3:12" ht="10.199999999999999" x14ac:dyDescent="0.2">
      <c r="C148" s="29">
        <v>3</v>
      </c>
      <c r="D148" s="29">
        <v>12</v>
      </c>
      <c r="E148" s="29">
        <v>5</v>
      </c>
      <c r="F148" s="29" t="s">
        <v>426</v>
      </c>
      <c r="G148" s="29" t="s">
        <v>426</v>
      </c>
      <c r="H148" s="29">
        <v>29</v>
      </c>
      <c r="I148" s="29" t="s">
        <v>426</v>
      </c>
      <c r="J148" s="29" t="s">
        <v>426</v>
      </c>
      <c r="K148" s="29">
        <v>220.64281249999991</v>
      </c>
      <c r="L148" s="29" t="s">
        <v>428</v>
      </c>
    </row>
    <row r="149" spans="3:12" ht="10.199999999999999" x14ac:dyDescent="0.2">
      <c r="C149" s="29">
        <v>3</v>
      </c>
      <c r="D149" s="29">
        <v>13</v>
      </c>
      <c r="E149" s="29">
        <v>6</v>
      </c>
      <c r="F149" s="29" t="s">
        <v>426</v>
      </c>
      <c r="G149" s="29" t="s">
        <v>426</v>
      </c>
      <c r="H149" s="29">
        <v>6</v>
      </c>
      <c r="I149" s="29" t="s">
        <v>426</v>
      </c>
      <c r="J149" s="29" t="s">
        <v>426</v>
      </c>
      <c r="K149" s="29">
        <v>189.36636363636362</v>
      </c>
      <c r="L149" s="29" t="s">
        <v>428</v>
      </c>
    </row>
    <row r="150" spans="3:12" ht="10.199999999999999" x14ac:dyDescent="0.2">
      <c r="C150" s="29">
        <v>3</v>
      </c>
      <c r="D150" s="29">
        <v>14</v>
      </c>
      <c r="E150" s="29">
        <v>6</v>
      </c>
      <c r="F150" s="29" t="s">
        <v>4</v>
      </c>
      <c r="G150" s="29">
        <v>2563.5</v>
      </c>
      <c r="H150" s="29">
        <v>25</v>
      </c>
      <c r="I150" s="29">
        <v>21</v>
      </c>
      <c r="J150" s="29">
        <v>22</v>
      </c>
      <c r="K150" s="29">
        <v>292.56340909090898</v>
      </c>
      <c r="L150" s="29" t="s">
        <v>427</v>
      </c>
    </row>
    <row r="151" spans="3:12" ht="10.199999999999999" x14ac:dyDescent="0.2">
      <c r="C151" s="29">
        <v>4</v>
      </c>
      <c r="D151" s="29">
        <v>15</v>
      </c>
      <c r="E151" s="29">
        <v>8</v>
      </c>
      <c r="F151" s="29" t="s">
        <v>426</v>
      </c>
      <c r="G151" s="29" t="s">
        <v>426</v>
      </c>
      <c r="H151" s="29">
        <v>15</v>
      </c>
      <c r="I151" s="29" t="s">
        <v>426</v>
      </c>
      <c r="J151" s="29" t="s">
        <v>426</v>
      </c>
      <c r="K151" s="29">
        <v>93.340454545454563</v>
      </c>
      <c r="L151" s="29" t="s">
        <v>428</v>
      </c>
    </row>
    <row r="152" spans="3:12" ht="10.199999999999999" x14ac:dyDescent="0.2">
      <c r="C152" s="29">
        <v>4</v>
      </c>
      <c r="D152" s="29">
        <v>16</v>
      </c>
      <c r="E152" s="29">
        <v>8</v>
      </c>
      <c r="F152" s="29" t="s">
        <v>426</v>
      </c>
      <c r="G152" s="29" t="s">
        <v>426</v>
      </c>
      <c r="H152" s="29">
        <v>9</v>
      </c>
      <c r="I152" s="29" t="s">
        <v>426</v>
      </c>
      <c r="J152" s="29" t="s">
        <v>426</v>
      </c>
      <c r="K152" s="29">
        <v>128.92454545454544</v>
      </c>
      <c r="L152" s="29" t="s">
        <v>428</v>
      </c>
    </row>
    <row r="153" spans="3:12" ht="10.199999999999999" x14ac:dyDescent="0.2">
      <c r="C153" s="29">
        <v>4</v>
      </c>
      <c r="D153" s="29">
        <v>17</v>
      </c>
      <c r="E153" s="29">
        <v>9</v>
      </c>
      <c r="F153" s="29" t="s">
        <v>4</v>
      </c>
      <c r="G153" s="29">
        <v>240.5</v>
      </c>
      <c r="H153" s="29">
        <v>38</v>
      </c>
      <c r="I153" s="29">
        <v>23</v>
      </c>
      <c r="J153" s="29">
        <v>24</v>
      </c>
      <c r="K153" s="29">
        <v>138.33399999999997</v>
      </c>
      <c r="L153" s="29" t="s">
        <v>427</v>
      </c>
    </row>
    <row r="154" spans="3:12" ht="10.199999999999999" x14ac:dyDescent="0.2">
      <c r="C154" s="29">
        <v>4</v>
      </c>
      <c r="D154" s="29">
        <v>18</v>
      </c>
      <c r="E154" s="29">
        <v>9</v>
      </c>
      <c r="F154" s="29" t="s">
        <v>426</v>
      </c>
      <c r="G154" s="29" t="s">
        <v>426</v>
      </c>
      <c r="H154" s="29">
        <v>10</v>
      </c>
      <c r="I154" s="29" t="s">
        <v>426</v>
      </c>
      <c r="J154" s="29" t="s">
        <v>426</v>
      </c>
      <c r="K154" s="29">
        <v>100.54578947368418</v>
      </c>
      <c r="L154" s="29" t="s">
        <v>428</v>
      </c>
    </row>
    <row r="155" spans="3:12" ht="10.199999999999999" x14ac:dyDescent="0.2">
      <c r="C155" s="29">
        <v>4</v>
      </c>
      <c r="D155" s="29">
        <v>19</v>
      </c>
      <c r="E155" s="29">
        <v>10</v>
      </c>
      <c r="F155" s="29" t="s">
        <v>426</v>
      </c>
      <c r="G155" s="29" t="s">
        <v>426</v>
      </c>
      <c r="H155" s="29">
        <v>27</v>
      </c>
      <c r="I155" s="29" t="s">
        <v>426</v>
      </c>
      <c r="J155" s="29" t="s">
        <v>426</v>
      </c>
      <c r="K155" s="29">
        <v>136.11243902439023</v>
      </c>
      <c r="L155" s="29" t="s">
        <v>428</v>
      </c>
    </row>
    <row r="156" spans="3:12" ht="10.199999999999999" x14ac:dyDescent="0.2">
      <c r="C156" s="29">
        <v>4</v>
      </c>
      <c r="D156" s="29">
        <v>20</v>
      </c>
      <c r="E156" s="29">
        <v>10</v>
      </c>
      <c r="F156" s="29" t="s">
        <v>95</v>
      </c>
      <c r="G156" s="29">
        <v>24971.5</v>
      </c>
      <c r="H156" s="29">
        <v>46</v>
      </c>
      <c r="I156" s="29">
        <v>25</v>
      </c>
      <c r="J156" s="29">
        <v>26</v>
      </c>
      <c r="K156" s="29">
        <v>198.29101449275367</v>
      </c>
      <c r="L156" s="29" t="s">
        <v>427</v>
      </c>
    </row>
    <row r="157" spans="3:12" ht="10.199999999999999" x14ac:dyDescent="0.2">
      <c r="C157" s="29">
        <v>4</v>
      </c>
      <c r="D157" s="29">
        <v>21</v>
      </c>
      <c r="E157" s="29">
        <v>14</v>
      </c>
      <c r="F157" s="29" t="s">
        <v>93</v>
      </c>
      <c r="G157" s="29">
        <v>5494.9291860774392</v>
      </c>
      <c r="H157" s="29">
        <v>24</v>
      </c>
      <c r="I157" s="29">
        <v>27</v>
      </c>
      <c r="J157" s="29">
        <v>28</v>
      </c>
      <c r="K157" s="29">
        <v>284.42512820512809</v>
      </c>
      <c r="L157" s="29" t="s">
        <v>427</v>
      </c>
    </row>
    <row r="158" spans="3:12" ht="10.199999999999999" x14ac:dyDescent="0.2">
      <c r="C158" s="29">
        <v>4</v>
      </c>
      <c r="D158" s="29">
        <v>22</v>
      </c>
      <c r="E158" s="29">
        <v>14</v>
      </c>
      <c r="F158" s="29" t="s">
        <v>426</v>
      </c>
      <c r="G158" s="29" t="s">
        <v>426</v>
      </c>
      <c r="H158" s="29">
        <v>1</v>
      </c>
      <c r="I158" s="29" t="s">
        <v>426</v>
      </c>
      <c r="J158" s="29" t="s">
        <v>426</v>
      </c>
      <c r="K158" s="29">
        <v>356.04200000000003</v>
      </c>
      <c r="L158" s="29" t="s">
        <v>428</v>
      </c>
    </row>
    <row r="159" spans="3:12" ht="10.199999999999999" x14ac:dyDescent="0.2">
      <c r="C159" s="29">
        <v>5</v>
      </c>
      <c r="D159" s="29">
        <v>23</v>
      </c>
      <c r="E159" s="29">
        <v>17</v>
      </c>
      <c r="F159" s="29" t="s">
        <v>426</v>
      </c>
      <c r="G159" s="29" t="s">
        <v>426</v>
      </c>
      <c r="H159" s="29">
        <v>5</v>
      </c>
      <c r="I159" s="29" t="s">
        <v>426</v>
      </c>
      <c r="J159" s="29" t="s">
        <v>426</v>
      </c>
      <c r="K159" s="29">
        <v>106.56500000000001</v>
      </c>
      <c r="L159" s="29" t="s">
        <v>428</v>
      </c>
    </row>
    <row r="160" spans="3:12" ht="10.199999999999999" x14ac:dyDescent="0.2">
      <c r="C160" s="29">
        <v>5</v>
      </c>
      <c r="D160" s="29">
        <v>24</v>
      </c>
      <c r="E160" s="29">
        <v>17</v>
      </c>
      <c r="F160" s="29" t="s">
        <v>96</v>
      </c>
      <c r="G160" s="29">
        <v>3995900.5</v>
      </c>
      <c r="H160" s="29">
        <v>33</v>
      </c>
      <c r="I160" s="29">
        <v>29</v>
      </c>
      <c r="J160" s="29">
        <v>30</v>
      </c>
      <c r="K160" s="29">
        <v>145.39377777777779</v>
      </c>
      <c r="L160" s="29" t="s">
        <v>427</v>
      </c>
    </row>
    <row r="161" spans="2:12" ht="10.199999999999999" x14ac:dyDescent="0.2">
      <c r="C161" s="29">
        <v>5</v>
      </c>
      <c r="D161" s="29">
        <v>25</v>
      </c>
      <c r="E161" s="29">
        <v>20</v>
      </c>
      <c r="F161" s="29" t="s">
        <v>426</v>
      </c>
      <c r="G161" s="29" t="s">
        <v>426</v>
      </c>
      <c r="H161" s="29">
        <v>5</v>
      </c>
      <c r="I161" s="29" t="s">
        <v>426</v>
      </c>
      <c r="J161" s="29" t="s">
        <v>426</v>
      </c>
      <c r="K161" s="29">
        <v>134.51800000000003</v>
      </c>
      <c r="L161" s="29" t="s">
        <v>428</v>
      </c>
    </row>
    <row r="162" spans="2:12" ht="10.199999999999999" x14ac:dyDescent="0.2">
      <c r="C162" s="29">
        <v>5</v>
      </c>
      <c r="D162" s="29">
        <v>26</v>
      </c>
      <c r="E162" s="29">
        <v>20</v>
      </c>
      <c r="F162" s="29" t="s">
        <v>4</v>
      </c>
      <c r="G162" s="29">
        <v>692</v>
      </c>
      <c r="H162" s="29">
        <v>41</v>
      </c>
      <c r="I162" s="29">
        <v>31</v>
      </c>
      <c r="J162" s="29">
        <v>32</v>
      </c>
      <c r="K162" s="29">
        <v>209.1</v>
      </c>
      <c r="L162" s="29" t="s">
        <v>427</v>
      </c>
    </row>
    <row r="163" spans="2:12" ht="10.199999999999999" x14ac:dyDescent="0.2">
      <c r="C163" s="29">
        <v>5</v>
      </c>
      <c r="D163" s="29">
        <v>27</v>
      </c>
      <c r="E163" s="29">
        <v>21</v>
      </c>
      <c r="F163" s="29" t="s">
        <v>426</v>
      </c>
      <c r="G163" s="29" t="s">
        <v>426</v>
      </c>
      <c r="H163" s="29">
        <v>15</v>
      </c>
      <c r="I163" s="29" t="s">
        <v>426</v>
      </c>
      <c r="J163" s="29" t="s">
        <v>426</v>
      </c>
      <c r="K163" s="29">
        <v>269.23076923076923</v>
      </c>
      <c r="L163" s="29" t="s">
        <v>428</v>
      </c>
    </row>
    <row r="164" spans="2:12" ht="10.199999999999999" x14ac:dyDescent="0.2">
      <c r="C164" s="29">
        <v>5</v>
      </c>
      <c r="D164" s="29">
        <v>28</v>
      </c>
      <c r="E164" s="29">
        <v>21</v>
      </c>
      <c r="F164" s="29" t="s">
        <v>426</v>
      </c>
      <c r="G164" s="29" t="s">
        <v>426</v>
      </c>
      <c r="H164" s="29">
        <v>9</v>
      </c>
      <c r="I164" s="29" t="s">
        <v>426</v>
      </c>
      <c r="J164" s="29" t="s">
        <v>426</v>
      </c>
      <c r="K164" s="29">
        <v>314.81384615384616</v>
      </c>
      <c r="L164" s="29" t="s">
        <v>428</v>
      </c>
    </row>
    <row r="165" spans="2:12" ht="10.199999999999999" x14ac:dyDescent="0.2">
      <c r="C165" s="29">
        <v>6</v>
      </c>
      <c r="D165" s="29">
        <v>29</v>
      </c>
      <c r="E165" s="29">
        <v>24</v>
      </c>
      <c r="F165" s="29" t="s">
        <v>426</v>
      </c>
      <c r="G165" s="29" t="s">
        <v>426</v>
      </c>
      <c r="H165" s="29">
        <v>14</v>
      </c>
      <c r="I165" s="29" t="s">
        <v>426</v>
      </c>
      <c r="J165" s="29" t="s">
        <v>426</v>
      </c>
      <c r="K165" s="29">
        <v>129.7973076923077</v>
      </c>
      <c r="L165" s="29" t="s">
        <v>428</v>
      </c>
    </row>
    <row r="166" spans="2:12" ht="10.199999999999999" x14ac:dyDescent="0.2">
      <c r="C166" s="29">
        <v>6</v>
      </c>
      <c r="D166" s="29">
        <v>30</v>
      </c>
      <c r="E166" s="29">
        <v>24</v>
      </c>
      <c r="F166" s="29" t="s">
        <v>426</v>
      </c>
      <c r="G166" s="29" t="s">
        <v>426</v>
      </c>
      <c r="H166" s="29">
        <v>19</v>
      </c>
      <c r="I166" s="29" t="s">
        <v>426</v>
      </c>
      <c r="J166" s="29" t="s">
        <v>426</v>
      </c>
      <c r="K166" s="29">
        <v>166.73631578947371</v>
      </c>
      <c r="L166" s="29" t="s">
        <v>428</v>
      </c>
    </row>
    <row r="167" spans="2:12" ht="10.199999999999999" x14ac:dyDescent="0.2">
      <c r="C167" s="29">
        <v>6</v>
      </c>
      <c r="D167" s="29">
        <v>31</v>
      </c>
      <c r="E167" s="29">
        <v>26</v>
      </c>
      <c r="F167" s="29" t="s">
        <v>426</v>
      </c>
      <c r="G167" s="29" t="s">
        <v>426</v>
      </c>
      <c r="H167" s="29">
        <v>18</v>
      </c>
      <c r="I167" s="29" t="s">
        <v>426</v>
      </c>
      <c r="J167" s="29" t="s">
        <v>426</v>
      </c>
      <c r="K167" s="29">
        <v>177.66809523809522</v>
      </c>
      <c r="L167" s="29" t="s">
        <v>428</v>
      </c>
    </row>
    <row r="168" spans="2:12" ht="10.199999999999999" x14ac:dyDescent="0.2">
      <c r="C168" s="29">
        <v>6</v>
      </c>
      <c r="D168" s="29">
        <v>32</v>
      </c>
      <c r="E168" s="29">
        <v>26</v>
      </c>
      <c r="F168" s="29" t="s">
        <v>426</v>
      </c>
      <c r="G168" s="29" t="s">
        <v>426</v>
      </c>
      <c r="H168" s="29">
        <v>23</v>
      </c>
      <c r="I168" s="29" t="s">
        <v>426</v>
      </c>
      <c r="J168" s="29" t="s">
        <v>426</v>
      </c>
      <c r="K168" s="29">
        <v>226.47026315789475</v>
      </c>
      <c r="L168" s="29" t="s">
        <v>428</v>
      </c>
    </row>
    <row r="171" spans="2:12" ht="18" x14ac:dyDescent="0.35">
      <c r="B171" s="19" t="s">
        <v>560</v>
      </c>
    </row>
    <row r="173" spans="2:12" ht="55.2" x14ac:dyDescent="0.3">
      <c r="C173" s="30" t="s">
        <v>432</v>
      </c>
      <c r="D173" s="22" t="s">
        <v>433</v>
      </c>
      <c r="E173" s="30" t="s">
        <v>434</v>
      </c>
    </row>
    <row r="174" spans="2:12" ht="10.199999999999999" x14ac:dyDescent="0.2">
      <c r="C174" s="21">
        <v>365800.44518185896</v>
      </c>
      <c r="D174" s="21">
        <v>30.904571606264557</v>
      </c>
      <c r="E174" s="21">
        <v>3.0981889522698886E-15</v>
      </c>
    </row>
    <row r="176" spans="2:12" ht="18" x14ac:dyDescent="0.35">
      <c r="B176" s="19" t="s">
        <v>561</v>
      </c>
    </row>
    <row r="178" spans="3:5" ht="55.2" x14ac:dyDescent="0.3">
      <c r="C178" s="30" t="s">
        <v>432</v>
      </c>
      <c r="D178" s="22" t="s">
        <v>433</v>
      </c>
      <c r="E178" s="30" t="s">
        <v>434</v>
      </c>
    </row>
    <row r="179" spans="3:5" ht="10.199999999999999" x14ac:dyDescent="0.2">
      <c r="C179" s="21">
        <v>436365.15877133579</v>
      </c>
      <c r="D179" s="21">
        <v>41.36708736121431</v>
      </c>
      <c r="E179" s="21">
        <v>2.5471128054683811</v>
      </c>
    </row>
  </sheetData>
  <mergeCells count="5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33:D133"/>
    <mergeCell ref="H133:I133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3:D93"/>
    <mergeCell ref="H93:I93"/>
    <mergeCell ref="C34:F34"/>
    <mergeCell ref="C35:F35"/>
    <mergeCell ref="C37:G37"/>
    <mergeCell ref="C38:G38"/>
    <mergeCell ref="C39:G39"/>
    <mergeCell ref="C40:G40"/>
    <mergeCell ref="C33:F33"/>
    <mergeCell ref="C23:Z23"/>
    <mergeCell ref="C24:D24"/>
    <mergeCell ref="C25:D25"/>
    <mergeCell ref="C26:D26"/>
    <mergeCell ref="E24:Z24"/>
    <mergeCell ref="E26:Z26"/>
    <mergeCell ref="C28:G28"/>
    <mergeCell ref="C29:F29"/>
    <mergeCell ref="C30:F30"/>
    <mergeCell ref="C31:F31"/>
    <mergeCell ref="C32:F32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9:F19"/>
    <mergeCell ref="C14:K14"/>
    <mergeCell ref="C15:F15"/>
    <mergeCell ref="C16:F16"/>
    <mergeCell ref="C17:F17"/>
    <mergeCell ref="C18:F18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559</v>
      </c>
      <c r="N2" t="s">
        <v>557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65.860754716981162</v>
      </c>
      <c r="C17" s="21">
        <v>64.11</v>
      </c>
      <c r="D17" s="21">
        <v>-1.750754716981163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65.860754716981162</v>
      </c>
      <c r="C18" s="21">
        <v>85.47</v>
      </c>
      <c r="D18" s="21">
        <v>19.609245283018836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128.92454545454544</v>
      </c>
      <c r="C19" s="21">
        <v>116.54</v>
      </c>
      <c r="D19" s="21">
        <v>-12.384545454545432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189.36636363636362</v>
      </c>
      <c r="C20" s="21">
        <v>158.19999999999999</v>
      </c>
      <c r="D20" s="21">
        <v>-31.166363636363627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269.23076923076923</v>
      </c>
      <c r="C21" s="21">
        <v>228.99</v>
      </c>
      <c r="D21" s="21">
        <v>-40.240769230769217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106.56500000000001</v>
      </c>
      <c r="C22" s="21">
        <v>117.23</v>
      </c>
      <c r="D22" s="21">
        <v>10.664999999999992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106.56500000000001</v>
      </c>
      <c r="C23" s="21">
        <v>117.23</v>
      </c>
      <c r="D23" s="21">
        <v>10.664999999999992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93.340454545454563</v>
      </c>
      <c r="C24" s="21">
        <v>106.11</v>
      </c>
      <c r="D24" s="21">
        <v>12.769545454545437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189.36636363636362</v>
      </c>
      <c r="C25" s="21">
        <v>157.5</v>
      </c>
      <c r="D25" s="21">
        <v>-31.866363636363616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269.23076923076923</v>
      </c>
      <c r="C26" s="21">
        <v>200.2</v>
      </c>
      <c r="D26" s="21">
        <v>-69.030769230769238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269.23076923076923</v>
      </c>
      <c r="C27" s="21">
        <v>246.85</v>
      </c>
      <c r="D27" s="21">
        <v>-22.380769230769232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128.92454545454544</v>
      </c>
      <c r="C28" s="21">
        <v>99.7</v>
      </c>
      <c r="D28" s="21">
        <v>-29.224545454545435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93.340454545454563</v>
      </c>
      <c r="C29" s="21">
        <v>106.77</v>
      </c>
      <c r="D29" s="21">
        <v>13.429545454545433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128.92454545454544</v>
      </c>
      <c r="C30" s="21">
        <v>113.5</v>
      </c>
      <c r="D30" s="21">
        <v>-15.424545454545438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128.92454545454544</v>
      </c>
      <c r="C31" s="21">
        <v>113.5</v>
      </c>
      <c r="D31" s="21">
        <v>-15.424545454545438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226.47026315789475</v>
      </c>
      <c r="C32" s="21">
        <v>210</v>
      </c>
      <c r="D32" s="21">
        <v>-16.470263157894749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166.73631578947371</v>
      </c>
      <c r="C33" s="21">
        <v>134.30000000000001</v>
      </c>
      <c r="D33" s="21">
        <v>-32.436315789473696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134.51800000000003</v>
      </c>
      <c r="C34" s="21">
        <v>118.95</v>
      </c>
      <c r="D34" s="21">
        <v>-15.568000000000026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134.51800000000003</v>
      </c>
      <c r="C35" s="21">
        <v>118.95</v>
      </c>
      <c r="D35" s="21">
        <v>-15.568000000000026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106.56500000000001</v>
      </c>
      <c r="C36" s="21">
        <v>97.96</v>
      </c>
      <c r="D36" s="21">
        <v>-8.6050000000000182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177.66809523809522</v>
      </c>
      <c r="C37" s="21">
        <v>234.15</v>
      </c>
      <c r="D37" s="21">
        <v>56.481904761904786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177.66809523809522</v>
      </c>
      <c r="C38" s="21">
        <v>250.73</v>
      </c>
      <c r="D38" s="21">
        <v>73.061904761904771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177.66809523809522</v>
      </c>
      <c r="C39" s="21">
        <v>250.73</v>
      </c>
      <c r="D39" s="21">
        <v>73.061904761904771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93.340454545454563</v>
      </c>
      <c r="C40" s="21">
        <v>136.27000000000001</v>
      </c>
      <c r="D40" s="21">
        <v>42.929545454545448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226.47026315789475</v>
      </c>
      <c r="C41" s="21">
        <v>230.87</v>
      </c>
      <c r="D41" s="21">
        <v>4.3997368421052556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230.87</v>
      </c>
      <c r="D42" s="21">
        <v>4.3997368421052556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129.7973076923077</v>
      </c>
      <c r="C43" s="21">
        <v>180.56</v>
      </c>
      <c r="D43" s="21">
        <v>50.762692307692305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65.860754716981162</v>
      </c>
      <c r="C44" s="21">
        <v>69.099999999999994</v>
      </c>
      <c r="D44" s="21">
        <v>3.2392452830188319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134.51800000000003</v>
      </c>
      <c r="C45" s="21">
        <v>111.66</v>
      </c>
      <c r="D45" s="21">
        <v>-22.858000000000033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136.11243902439023</v>
      </c>
      <c r="C46" s="21">
        <v>57.62</v>
      </c>
      <c r="D46" s="21">
        <v>-78.492439024390222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153.56933333333333</v>
      </c>
      <c r="C47" s="21">
        <v>154.74</v>
      </c>
      <c r="D47" s="21">
        <v>1.1706666666666763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153.56933333333333</v>
      </c>
      <c r="C48" s="21">
        <v>154.74</v>
      </c>
      <c r="D48" s="21">
        <v>1.1706666666666763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153.56933333333333</v>
      </c>
      <c r="C49" s="21">
        <v>154.74</v>
      </c>
      <c r="D49" s="21">
        <v>1.1706666666666763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134.51800000000003</v>
      </c>
      <c r="C50" s="21">
        <v>77.98</v>
      </c>
      <c r="D50" s="21">
        <v>-56.538000000000025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134.51800000000003</v>
      </c>
      <c r="C51" s="21">
        <v>113.2</v>
      </c>
      <c r="D51" s="21">
        <v>-21.318000000000026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134.51800000000003</v>
      </c>
      <c r="C52" s="21">
        <v>143.59</v>
      </c>
      <c r="D52" s="21">
        <v>9.0719999999999743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65.860754716981162</v>
      </c>
      <c r="C53" s="21">
        <v>75.069999999999993</v>
      </c>
      <c r="D53" s="21">
        <v>9.2092452830188307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65.860754716981162</v>
      </c>
      <c r="C54" s="21">
        <v>67.17</v>
      </c>
      <c r="D54" s="21">
        <v>1.3092452830188392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226.47026315789475</v>
      </c>
      <c r="C55" s="21">
        <v>244.5</v>
      </c>
      <c r="D55" s="21">
        <v>18.029736842105251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226.47026315789475</v>
      </c>
      <c r="C56" s="21">
        <v>210.9</v>
      </c>
      <c r="D56" s="21">
        <v>-15.570263157894743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226.47026315789475</v>
      </c>
      <c r="C57" s="21">
        <v>174.06</v>
      </c>
      <c r="D57" s="21">
        <v>-52.410263157894747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129.7973076923077</v>
      </c>
      <c r="C58" s="21">
        <v>155.81</v>
      </c>
      <c r="D58" s="21">
        <v>26.012692307692305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129.7973076923077</v>
      </c>
      <c r="C59" s="21">
        <v>106.56</v>
      </c>
      <c r="D59" s="21">
        <v>-23.237307692307695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166.73631578947371</v>
      </c>
      <c r="C60" s="21">
        <v>110.42</v>
      </c>
      <c r="D60" s="21">
        <v>-56.316315789473705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65.860754716981162</v>
      </c>
      <c r="C61" s="21">
        <v>74.28</v>
      </c>
      <c r="D61" s="21">
        <v>8.4192452830188387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65.860754716981162</v>
      </c>
      <c r="C62" s="21">
        <v>74.28</v>
      </c>
      <c r="D62" s="21">
        <v>8.4192452830188387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129.7973076923077</v>
      </c>
      <c r="C63" s="21">
        <v>105.1</v>
      </c>
      <c r="D63" s="21">
        <v>-24.697307692307703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136.11243902439023</v>
      </c>
      <c r="C64" s="21">
        <v>121.09</v>
      </c>
      <c r="D64" s="21">
        <v>-15.022439024390223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128.92454545454544</v>
      </c>
      <c r="C65" s="21">
        <v>153.94999999999999</v>
      </c>
      <c r="D65" s="21">
        <v>25.025454545454551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136.11243902439023</v>
      </c>
      <c r="C66" s="21">
        <v>207.84</v>
      </c>
      <c r="D66" s="21">
        <v>71.727560975609777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136.11243902439023</v>
      </c>
      <c r="C67" s="21">
        <v>136.68</v>
      </c>
      <c r="D67" s="21">
        <v>0.56756097560977992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136.11243902439023</v>
      </c>
      <c r="C68" s="21">
        <v>108.15</v>
      </c>
      <c r="D68" s="21">
        <v>-27.962439024390221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166.73631578947371</v>
      </c>
      <c r="C69" s="21">
        <v>180.85</v>
      </c>
      <c r="D69" s="21">
        <v>14.113684210526287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166.73631578947371</v>
      </c>
      <c r="C70" s="21">
        <v>180.85</v>
      </c>
      <c r="D70" s="21">
        <v>14.113684210526287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153.56933333333333</v>
      </c>
      <c r="C71" s="21">
        <v>177.09</v>
      </c>
      <c r="D71" s="21">
        <v>23.520666666666671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226.47026315789475</v>
      </c>
      <c r="C72" s="21">
        <v>233.16</v>
      </c>
      <c r="D72" s="21">
        <v>6.6897368421052477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65.860754716981162</v>
      </c>
      <c r="C73" s="21">
        <v>67.099999999999994</v>
      </c>
      <c r="D73" s="21">
        <v>1.2392452830188319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314.81384615384616</v>
      </c>
      <c r="C74" s="21">
        <v>349.97</v>
      </c>
      <c r="D74" s="21">
        <v>35.15615384615387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128.92454545454544</v>
      </c>
      <c r="C75" s="21">
        <v>139.56</v>
      </c>
      <c r="D75" s="21">
        <v>10.635454545454564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128.92454545454544</v>
      </c>
      <c r="C76" s="21">
        <v>191.63</v>
      </c>
      <c r="D76" s="21">
        <v>62.705454545454558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65.860754716981162</v>
      </c>
      <c r="C77" s="21">
        <v>65.31</v>
      </c>
      <c r="D77" s="21">
        <v>-0.55075471698116019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65.860754716981162</v>
      </c>
      <c r="C78" s="21">
        <v>67.78</v>
      </c>
      <c r="D78" s="21">
        <v>1.9192452830188387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177.66809523809522</v>
      </c>
      <c r="C79" s="21">
        <v>109.78</v>
      </c>
      <c r="D79" s="21">
        <v>-67.888095238095218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65.860754716981162</v>
      </c>
      <c r="C80" s="21">
        <v>62.63</v>
      </c>
      <c r="D80" s="21">
        <v>-3.2307547169811599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65.860754716981162</v>
      </c>
      <c r="C81" s="21">
        <v>62.63</v>
      </c>
      <c r="D81" s="21">
        <v>-3.2307547169811599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136.11243902439023</v>
      </c>
      <c r="C82" s="21">
        <v>105.73</v>
      </c>
      <c r="D82" s="21">
        <v>-30.382439024390223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153.56933333333333</v>
      </c>
      <c r="C83" s="21">
        <v>114.13</v>
      </c>
      <c r="D83" s="21">
        <v>-39.439333333333337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93.340454545454563</v>
      </c>
      <c r="C84" s="21">
        <v>97.36</v>
      </c>
      <c r="D84" s="21">
        <v>4.0195454545454368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153.56933333333333</v>
      </c>
      <c r="C85" s="21">
        <v>138.08000000000001</v>
      </c>
      <c r="D85" s="21">
        <v>-15.48933333333332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129.7973076923077</v>
      </c>
      <c r="C86" s="21">
        <v>87.59</v>
      </c>
      <c r="D86" s="21">
        <v>-42.207307692307694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136.11243902439023</v>
      </c>
      <c r="C87" s="21">
        <v>158.63</v>
      </c>
      <c r="D87" s="21">
        <v>22.517560975609769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136.11243902439023</v>
      </c>
      <c r="C88" s="21">
        <v>158.63</v>
      </c>
      <c r="D88" s="21">
        <v>22.517560975609769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177.66809523809522</v>
      </c>
      <c r="C89" s="21">
        <v>116.18</v>
      </c>
      <c r="D89" s="21">
        <v>-61.488095238095212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128.92454545454544</v>
      </c>
      <c r="C90" s="21">
        <v>123.27</v>
      </c>
      <c r="D90" s="21">
        <v>-5.6545454545454419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128.92454545454544</v>
      </c>
      <c r="C91" s="21">
        <v>127.78</v>
      </c>
      <c r="D91" s="21">
        <v>-1.1445454545454368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78.239999999999995</v>
      </c>
      <c r="D92" s="21">
        <v>-15.100454545454568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93.340454545454563</v>
      </c>
      <c r="C93" s="21">
        <v>72.430000000000007</v>
      </c>
      <c r="D93" s="21">
        <v>-20.910454545454556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153.56933333333333</v>
      </c>
      <c r="C94" s="21">
        <v>143.62</v>
      </c>
      <c r="D94" s="21">
        <v>-9.9493333333333283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153.56933333333333</v>
      </c>
      <c r="C95" s="21">
        <v>133.35</v>
      </c>
      <c r="D95" s="21">
        <v>-20.219333333333338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153.56933333333333</v>
      </c>
      <c r="C96" s="21">
        <v>123.74</v>
      </c>
      <c r="D96" s="21">
        <v>-29.829333333333338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115.84</v>
      </c>
      <c r="D97" s="21">
        <v>-37.729333333333329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153.56933333333333</v>
      </c>
      <c r="C98" s="21">
        <v>163.78</v>
      </c>
      <c r="D98" s="21">
        <v>10.210666666666668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128.92454545454544</v>
      </c>
      <c r="C99" s="21">
        <v>112.99</v>
      </c>
      <c r="D99" s="21">
        <v>-15.934545454545443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65.860754716981162</v>
      </c>
      <c r="C100" s="21">
        <v>55.57</v>
      </c>
      <c r="D100" s="21">
        <v>-10.290754716981162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93.340454545454563</v>
      </c>
      <c r="C101" s="21">
        <v>76.790000000000006</v>
      </c>
      <c r="D101" s="21">
        <v>-16.550454545454556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220.64281249999991</v>
      </c>
      <c r="C102" s="21">
        <v>233.78</v>
      </c>
      <c r="D102" s="21">
        <v>13.137187500000095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231.97</v>
      </c>
      <c r="D103" s="21">
        <v>11.327187500000093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220.64281249999991</v>
      </c>
      <c r="C104" s="21">
        <v>179.23</v>
      </c>
      <c r="D104" s="21">
        <v>-41.412812499999916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134.51800000000003</v>
      </c>
      <c r="C105" s="21">
        <v>129.80000000000001</v>
      </c>
      <c r="D105" s="21">
        <v>-4.7180000000000177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220.64281249999991</v>
      </c>
      <c r="C106" s="21">
        <v>193.5</v>
      </c>
      <c r="D106" s="21">
        <v>-27.142812499999906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128.92454545454544</v>
      </c>
      <c r="C107" s="21">
        <v>60.26</v>
      </c>
      <c r="D107" s="21">
        <v>-68.664545454545447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129.7973076923077</v>
      </c>
      <c r="C108" s="21">
        <v>97.93</v>
      </c>
      <c r="D108" s="21">
        <v>-31.867307692307691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136.11243902439023</v>
      </c>
      <c r="C109" s="21">
        <v>168.92</v>
      </c>
      <c r="D109" s="21">
        <v>32.807560975609761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136.11243902439023</v>
      </c>
      <c r="C110" s="21">
        <v>168.92</v>
      </c>
      <c r="D110" s="21">
        <v>32.807560975609761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220.64281249999991</v>
      </c>
      <c r="C111" s="21">
        <v>207.83</v>
      </c>
      <c r="D111" s="21">
        <v>-12.812812499999893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220.64281249999991</v>
      </c>
      <c r="C112" s="21">
        <v>146.36000000000001</v>
      </c>
      <c r="D112" s="21">
        <v>-74.282812499999892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226.47026315789475</v>
      </c>
      <c r="C113" s="21">
        <v>190.09</v>
      </c>
      <c r="D113" s="21">
        <v>-36.380263157894746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226.47026315789475</v>
      </c>
      <c r="C114" s="21">
        <v>190.09</v>
      </c>
      <c r="D114" s="21">
        <v>-36.380263157894746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226.47026315789475</v>
      </c>
      <c r="C115" s="21">
        <v>190.09</v>
      </c>
      <c r="D115" s="21">
        <v>-36.380263157894746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136.11243902439023</v>
      </c>
      <c r="C116" s="21">
        <v>104.87</v>
      </c>
      <c r="D116" s="21">
        <v>-31.242439024390222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226.47026315789475</v>
      </c>
      <c r="C117" s="21">
        <v>269.43</v>
      </c>
      <c r="D117" s="21">
        <v>42.959736842105258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226.47026315789475</v>
      </c>
      <c r="C118" s="21">
        <v>258.85000000000002</v>
      </c>
      <c r="D118" s="21">
        <v>32.379736842105274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226.47026315789475</v>
      </c>
      <c r="C119" s="21">
        <v>230.71</v>
      </c>
      <c r="D119" s="21">
        <v>4.239736842105259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189.36636363636362</v>
      </c>
      <c r="C120" s="21">
        <v>171.67</v>
      </c>
      <c r="D120" s="21">
        <v>-17.696363636363628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314.81384615384616</v>
      </c>
      <c r="C121" s="21">
        <v>246.1</v>
      </c>
      <c r="D121" s="21">
        <v>-68.713846153846163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65.860754716981162</v>
      </c>
      <c r="C122" s="21">
        <v>84.21</v>
      </c>
      <c r="D122" s="21">
        <v>18.349245283018831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128.92454545454544</v>
      </c>
      <c r="C123" s="21">
        <v>166.25</v>
      </c>
      <c r="D123" s="21">
        <v>37.325454545454562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226.47026315789475</v>
      </c>
      <c r="C124" s="21">
        <v>215.01</v>
      </c>
      <c r="D124" s="21">
        <v>-11.460263157894758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226.47026315789475</v>
      </c>
      <c r="C125" s="21">
        <v>215.01</v>
      </c>
      <c r="D125" s="21">
        <v>-11.460263157894758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93.340454545454563</v>
      </c>
      <c r="C126" s="21">
        <v>87.8</v>
      </c>
      <c r="D126" s="21">
        <v>-5.5404545454545655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129.7973076923077</v>
      </c>
      <c r="C127" s="21">
        <v>120.7</v>
      </c>
      <c r="D127" s="21">
        <v>-9.0973076923076945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65.860754716981162</v>
      </c>
      <c r="C128" s="21">
        <v>84.53</v>
      </c>
      <c r="D128" s="21">
        <v>18.669245283018839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220.64281249999991</v>
      </c>
      <c r="C129" s="21">
        <v>202</v>
      </c>
      <c r="D129" s="21">
        <v>-18.642812499999906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189.36636363636362</v>
      </c>
      <c r="C130" s="21">
        <v>208.79</v>
      </c>
      <c r="D130" s="21">
        <v>19.423636363636376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189.36636363636362</v>
      </c>
      <c r="C131" s="21">
        <v>208.79</v>
      </c>
      <c r="D131" s="21">
        <v>19.423636363636376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166.73631578947371</v>
      </c>
      <c r="C132" s="21">
        <v>159.71</v>
      </c>
      <c r="D132" s="21">
        <v>-7.0263157894736992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166.73631578947371</v>
      </c>
      <c r="C133" s="21">
        <v>159.71</v>
      </c>
      <c r="D133" s="21">
        <v>-7.0263157894736992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166.73631578947371</v>
      </c>
      <c r="C134" s="21">
        <v>159.71</v>
      </c>
      <c r="D134" s="21">
        <v>-7.0263157894736992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129.7973076923077</v>
      </c>
      <c r="C135" s="21">
        <v>143.44</v>
      </c>
      <c r="D135" s="21">
        <v>13.6426923076923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129.7973076923077</v>
      </c>
      <c r="C136" s="21">
        <v>143.44</v>
      </c>
      <c r="D136" s="21">
        <v>13.6426923076923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129.7973076923077</v>
      </c>
      <c r="C137" s="21">
        <v>143.44</v>
      </c>
      <c r="D137" s="21">
        <v>13.6426923076923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177.66809523809522</v>
      </c>
      <c r="C138" s="21">
        <v>174.87</v>
      </c>
      <c r="D138" s="21">
        <v>-2.7980952380952147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177.66809523809522</v>
      </c>
      <c r="C139" s="21">
        <v>174.87</v>
      </c>
      <c r="D139" s="21">
        <v>-2.7980952380952147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314.81384615384616</v>
      </c>
      <c r="C140" s="21">
        <v>304.18</v>
      </c>
      <c r="D140" s="21">
        <v>-10.63384615384615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269.23076923076923</v>
      </c>
      <c r="C141" s="21">
        <v>270.36</v>
      </c>
      <c r="D141" s="21">
        <v>1.1292307692307872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269.23076923076923</v>
      </c>
      <c r="C142" s="21">
        <v>270.36</v>
      </c>
      <c r="D142" s="21">
        <v>1.1292307692307872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129.7973076923077</v>
      </c>
      <c r="C143" s="21">
        <v>123.18</v>
      </c>
      <c r="D143" s="21">
        <v>-6.6173076923076906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129.7973076923077</v>
      </c>
      <c r="C144" s="21">
        <v>123.18</v>
      </c>
      <c r="D144" s="21">
        <v>-6.6173076923076906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177.66809523809522</v>
      </c>
      <c r="C145" s="21">
        <v>144.6</v>
      </c>
      <c r="D145" s="21">
        <v>-33.068095238095225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177.66809523809522</v>
      </c>
      <c r="C146" s="21">
        <v>144.6</v>
      </c>
      <c r="D146" s="21">
        <v>-33.068095238095225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314.81384615384616</v>
      </c>
      <c r="C147" s="21">
        <v>349.53</v>
      </c>
      <c r="D147" s="21">
        <v>34.716153846153816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314.81384615384616</v>
      </c>
      <c r="C148" s="21">
        <v>349.53</v>
      </c>
      <c r="D148" s="21">
        <v>34.716153846153816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136.11243902439023</v>
      </c>
      <c r="C149" s="21">
        <v>183.43</v>
      </c>
      <c r="D149" s="21">
        <v>47.31756097560978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136.11243902439023</v>
      </c>
      <c r="C150" s="21">
        <v>183.43</v>
      </c>
      <c r="D150" s="21">
        <v>47.31756097560978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223.99</v>
      </c>
      <c r="D151" s="21">
        <v>-2.4802631578947398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226.47026315789475</v>
      </c>
      <c r="C152" s="21">
        <v>223.99</v>
      </c>
      <c r="D152" s="21">
        <v>-2.4802631578947398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169.41</v>
      </c>
      <c r="D153" s="21">
        <v>-19.956363636363619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189.36636363636362</v>
      </c>
      <c r="C154" s="21">
        <v>169.41</v>
      </c>
      <c r="D154" s="21">
        <v>-19.956363636363619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269.23076923076923</v>
      </c>
      <c r="C155" s="21">
        <v>326.47000000000003</v>
      </c>
      <c r="D155" s="21">
        <v>57.239230769230801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226.47026315789475</v>
      </c>
      <c r="C156" s="21">
        <v>234.31</v>
      </c>
      <c r="D156" s="21">
        <v>7.8397368421052533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226.47026315789475</v>
      </c>
      <c r="C157" s="21">
        <v>234.31</v>
      </c>
      <c r="D157" s="21">
        <v>7.8397368421052533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129.7973076923077</v>
      </c>
      <c r="C158" s="21">
        <v>124.92</v>
      </c>
      <c r="D158" s="21">
        <v>-4.8773076923076957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226.47026315789475</v>
      </c>
      <c r="C159" s="21">
        <v>208.71</v>
      </c>
      <c r="D159" s="21">
        <v>-17.760263157894741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208.71</v>
      </c>
      <c r="D160" s="21">
        <v>-17.760263157894741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129.7973076923077</v>
      </c>
      <c r="C161" s="21">
        <v>150.13</v>
      </c>
      <c r="D161" s="21">
        <v>20.332692307692298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65.860754716981162</v>
      </c>
      <c r="C162" s="21">
        <v>58.03</v>
      </c>
      <c r="D162" s="21">
        <v>-7.8307547169811613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128.92454545454544</v>
      </c>
      <c r="C163" s="21">
        <v>96.18</v>
      </c>
      <c r="D163" s="21">
        <v>-32.744545454545431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65.860754716981162</v>
      </c>
      <c r="C164" s="21">
        <v>67.77</v>
      </c>
      <c r="D164" s="21">
        <v>1.9092452830188336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129.7973076923077</v>
      </c>
      <c r="C165" s="21">
        <v>139.81</v>
      </c>
      <c r="D165" s="21">
        <v>10.012692307692305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136.11243902439023</v>
      </c>
      <c r="C166" s="21">
        <v>117.97</v>
      </c>
      <c r="D166" s="21">
        <v>-18.142439024390228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128.92454545454544</v>
      </c>
      <c r="C167" s="21">
        <v>121.67</v>
      </c>
      <c r="D167" s="21">
        <v>-7.2545454545454362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136.11243902439023</v>
      </c>
      <c r="C168" s="21">
        <v>153.58000000000001</v>
      </c>
      <c r="D168" s="21">
        <v>17.467560975609786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65.860754716981162</v>
      </c>
      <c r="C169" s="21">
        <v>45.55</v>
      </c>
      <c r="D169" s="21">
        <v>-20.310754716981165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220.64281249999991</v>
      </c>
      <c r="C170" s="21">
        <v>117.59</v>
      </c>
      <c r="D170" s="21">
        <v>-103.0528124999999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220.64281249999991</v>
      </c>
      <c r="C171" s="21">
        <v>258.43</v>
      </c>
      <c r="D171" s="21">
        <v>37.787187500000101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106.56500000000001</v>
      </c>
      <c r="C172" s="21">
        <v>96.53</v>
      </c>
      <c r="D172" s="21">
        <v>-10.035000000000011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93.340454545454563</v>
      </c>
      <c r="C173" s="21">
        <v>92.35</v>
      </c>
      <c r="D173" s="21">
        <v>-0.99045454545456835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136.11243902439023</v>
      </c>
      <c r="C174" s="21">
        <v>123.97</v>
      </c>
      <c r="D174" s="21">
        <v>-12.142439024390228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136.11243902439023</v>
      </c>
      <c r="C175" s="21">
        <v>123.97</v>
      </c>
      <c r="D175" s="21">
        <v>-12.142439024390228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136.11243902439023</v>
      </c>
      <c r="C176" s="21">
        <v>123.97</v>
      </c>
      <c r="D176" s="21">
        <v>-12.142439024390228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129.7973076923077</v>
      </c>
      <c r="C177" s="21">
        <v>125.09</v>
      </c>
      <c r="D177" s="21">
        <v>-4.707307692307694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166.73631578947371</v>
      </c>
      <c r="C178" s="21">
        <v>138.56</v>
      </c>
      <c r="D178" s="21">
        <v>-28.176315789473705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177.66809523809522</v>
      </c>
      <c r="C179" s="21">
        <v>215.06</v>
      </c>
      <c r="D179" s="21">
        <v>37.391904761904783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314.81384615384616</v>
      </c>
      <c r="C180" s="21">
        <v>335.55</v>
      </c>
      <c r="D180" s="21">
        <v>20.736153846153854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314.81384615384616</v>
      </c>
      <c r="C181" s="21">
        <v>353.56</v>
      </c>
      <c r="D181" s="21">
        <v>38.746153846153845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269.23076923076923</v>
      </c>
      <c r="C182" s="21">
        <v>293.20999999999998</v>
      </c>
      <c r="D182" s="21">
        <v>23.979230769230753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226.47026315789475</v>
      </c>
      <c r="C183" s="21">
        <v>295.45999999999998</v>
      </c>
      <c r="D183" s="21">
        <v>68.989736842105231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65.860754716981162</v>
      </c>
      <c r="C184" s="21">
        <v>57.05</v>
      </c>
      <c r="D184" s="21">
        <v>-8.8107547169811653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93.340454545454563</v>
      </c>
      <c r="C185" s="21">
        <v>105.41</v>
      </c>
      <c r="D185" s="21">
        <v>12.069545454545434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65.860754716981162</v>
      </c>
      <c r="C186" s="21">
        <v>57.33</v>
      </c>
      <c r="D186" s="21">
        <v>-8.5307547169811642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220.64281249999991</v>
      </c>
      <c r="C187" s="21">
        <v>152.1</v>
      </c>
      <c r="D187" s="21">
        <v>-68.542812499999911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220.64281249999991</v>
      </c>
      <c r="C188" s="21">
        <v>158</v>
      </c>
      <c r="D188" s="21">
        <v>-62.642812499999906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129.7973076923077</v>
      </c>
      <c r="C189" s="21">
        <v>133.04</v>
      </c>
      <c r="D189" s="21">
        <v>3.2426923076922947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220.64281249999991</v>
      </c>
      <c r="C190" s="21">
        <v>191.66</v>
      </c>
      <c r="D190" s="21">
        <v>-28.982812499999909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128.92454545454544</v>
      </c>
      <c r="C191" s="21">
        <v>148.28</v>
      </c>
      <c r="D191" s="21">
        <v>19.355454545454563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220.64281249999991</v>
      </c>
      <c r="C192" s="21">
        <v>195.91</v>
      </c>
      <c r="D192" s="21">
        <v>-24.732812499999909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220.64281249999991</v>
      </c>
      <c r="C193" s="21">
        <v>273.12</v>
      </c>
      <c r="D193" s="21">
        <v>52.477187500000099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220.64281249999991</v>
      </c>
      <c r="C194" s="21">
        <v>273.12</v>
      </c>
      <c r="D194" s="21">
        <v>52.477187500000099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129.7973076923077</v>
      </c>
      <c r="C195" s="21">
        <v>93.55</v>
      </c>
      <c r="D195" s="21">
        <v>-36.2473076923077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166.73631578947371</v>
      </c>
      <c r="C196" s="21">
        <v>208.86</v>
      </c>
      <c r="D196" s="21">
        <v>42.123684210526307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166.73631578947371</v>
      </c>
      <c r="C197" s="21">
        <v>169.9</v>
      </c>
      <c r="D197" s="21">
        <v>3.1636842105262986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136.11243902439023</v>
      </c>
      <c r="C198" s="21">
        <v>122.62</v>
      </c>
      <c r="D198" s="21">
        <v>-13.492439024390222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166.73631578947371</v>
      </c>
      <c r="C199" s="21">
        <v>134.09</v>
      </c>
      <c r="D199" s="21">
        <v>-32.646315789473704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65.860754716981162</v>
      </c>
      <c r="C200" s="21">
        <v>66.88</v>
      </c>
      <c r="D200" s="21">
        <v>1.019245283018833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220.64281249999991</v>
      </c>
      <c r="C201" s="21">
        <v>279.61</v>
      </c>
      <c r="D201" s="21">
        <v>58.967187500000108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226.47026315789475</v>
      </c>
      <c r="C202" s="21">
        <v>188.46</v>
      </c>
      <c r="D202" s="21">
        <v>-38.010263157894741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220.64281249999991</v>
      </c>
      <c r="C203" s="21">
        <v>205.51</v>
      </c>
      <c r="D203" s="21">
        <v>-15.132812499999915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220.64281249999991</v>
      </c>
      <c r="C204" s="21">
        <v>302.33</v>
      </c>
      <c r="D204" s="21">
        <v>81.687187500000078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220.64281249999991</v>
      </c>
      <c r="C205" s="21">
        <v>302.33</v>
      </c>
      <c r="D205" s="21">
        <v>81.687187500000078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93.340454545454563</v>
      </c>
      <c r="C206" s="21">
        <v>114.95</v>
      </c>
      <c r="D206" s="21">
        <v>21.60954545454544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65.860754716981162</v>
      </c>
      <c r="C207" s="21">
        <v>79.48</v>
      </c>
      <c r="D207" s="21">
        <v>13.619245283018842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93.340454545454563</v>
      </c>
      <c r="C208" s="21">
        <v>96.58</v>
      </c>
      <c r="D208" s="21">
        <v>3.2395454545454356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106.56500000000001</v>
      </c>
      <c r="C209" s="21">
        <v>88.46</v>
      </c>
      <c r="D209" s="21">
        <v>-18.105000000000018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134.51800000000003</v>
      </c>
      <c r="C210" s="21">
        <v>219.38</v>
      </c>
      <c r="D210" s="21">
        <v>84.861999999999966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106.56500000000001</v>
      </c>
      <c r="C211" s="21">
        <v>106.29</v>
      </c>
      <c r="D211" s="21">
        <v>-0.27500000000000568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106.56500000000001</v>
      </c>
      <c r="C212" s="21">
        <v>106.29</v>
      </c>
      <c r="D212" s="21">
        <v>-0.27500000000000568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136.11243902439023</v>
      </c>
      <c r="C213" s="21">
        <v>108.96</v>
      </c>
      <c r="D213" s="21">
        <v>-27.152439024390233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129.7973076923077</v>
      </c>
      <c r="C214" s="21">
        <v>123.44</v>
      </c>
      <c r="D214" s="21">
        <v>-6.3573076923076997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177.66809523809522</v>
      </c>
      <c r="C215" s="21">
        <v>140.07</v>
      </c>
      <c r="D215" s="21">
        <v>-37.598095238095226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177.66809523809522</v>
      </c>
      <c r="C216" s="21">
        <v>193.67</v>
      </c>
      <c r="D216" s="21">
        <v>16.001904761904768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166.73631578947371</v>
      </c>
      <c r="C217" s="21">
        <v>154.72999999999999</v>
      </c>
      <c r="D217" s="21">
        <v>-12.006315789473717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106.56500000000001</v>
      </c>
      <c r="C218" s="21">
        <v>109.44</v>
      </c>
      <c r="D218" s="21">
        <v>2.8749999999999858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106.56500000000001</v>
      </c>
      <c r="C219" s="21">
        <v>109.44</v>
      </c>
      <c r="D219" s="21">
        <v>2.8749999999999858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65.860754716981162</v>
      </c>
      <c r="C220" s="21">
        <v>54.38</v>
      </c>
      <c r="D220" s="21">
        <v>-11.48075471698116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93.340454545454563</v>
      </c>
      <c r="C221" s="21">
        <v>60.28</v>
      </c>
      <c r="D221" s="21">
        <v>-33.060454545454562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65.860754716981162</v>
      </c>
      <c r="C222" s="21">
        <v>47.85</v>
      </c>
      <c r="D222" s="21">
        <v>-18.010754716981161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65.860754716981162</v>
      </c>
      <c r="C223" s="21">
        <v>72.42</v>
      </c>
      <c r="D223" s="21">
        <v>6.5592452830188392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65.860754716981162</v>
      </c>
      <c r="C224" s="21">
        <v>44.89</v>
      </c>
      <c r="D224" s="21">
        <v>-20.970754716981162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65.860754716981162</v>
      </c>
      <c r="C225" s="21">
        <v>42.47</v>
      </c>
      <c r="D225" s="21">
        <v>-23.390754716981164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166.73631578947371</v>
      </c>
      <c r="C226" s="21">
        <v>218.54</v>
      </c>
      <c r="D226" s="21">
        <v>51.803684210526285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93.340454545454563</v>
      </c>
      <c r="C227" s="21">
        <v>56.91</v>
      </c>
      <c r="D227" s="21">
        <v>-36.430454545454566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93.340454545454563</v>
      </c>
      <c r="C228" s="21">
        <v>78.67</v>
      </c>
      <c r="D228" s="21">
        <v>-14.670454545454561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65.860754716981162</v>
      </c>
      <c r="C229" s="21">
        <v>64.39</v>
      </c>
      <c r="D229" s="21">
        <v>-1.4707547169811619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220.64281249999991</v>
      </c>
      <c r="C230" s="21">
        <v>179.13</v>
      </c>
      <c r="D230" s="21">
        <v>-41.51281249999991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220.64281249999991</v>
      </c>
      <c r="C231" s="21">
        <v>185.65</v>
      </c>
      <c r="D231" s="21">
        <v>-34.9928124999999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220.64281249999991</v>
      </c>
      <c r="C232" s="21">
        <v>185.65</v>
      </c>
      <c r="D232" s="21">
        <v>-34.9928124999999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65.860754716981162</v>
      </c>
      <c r="C233" s="21">
        <v>57.4</v>
      </c>
      <c r="D233" s="21">
        <v>-8.4607547169811639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65.860754716981162</v>
      </c>
      <c r="C234" s="21">
        <v>66.459999999999994</v>
      </c>
      <c r="D234" s="21">
        <v>0.59924528301883129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65.860754716981162</v>
      </c>
      <c r="C235" s="21">
        <v>69.95</v>
      </c>
      <c r="D235" s="21">
        <v>4.0892452830188404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65.860754716981162</v>
      </c>
      <c r="C236" s="21">
        <v>72.22</v>
      </c>
      <c r="D236" s="21">
        <v>6.3592452830188364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65.860754716981162</v>
      </c>
      <c r="C237" s="21">
        <v>65.91</v>
      </c>
      <c r="D237" s="21">
        <v>4.924528301883413E-2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100.54578947368418</v>
      </c>
      <c r="C238" s="21">
        <v>85.19</v>
      </c>
      <c r="D238" s="21">
        <v>-15.355789473684183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65.860754716981162</v>
      </c>
      <c r="C239" s="21">
        <v>78.3</v>
      </c>
      <c r="D239" s="21">
        <v>12.439245283018835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128.92454545454544</v>
      </c>
      <c r="C240" s="21">
        <v>128.36000000000001</v>
      </c>
      <c r="D240" s="21">
        <v>-0.56454545454542426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65.860754716981162</v>
      </c>
      <c r="C241" s="21">
        <v>63.69</v>
      </c>
      <c r="D241" s="21">
        <v>-2.1707547169811647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93.340454545454563</v>
      </c>
      <c r="C242" s="21">
        <v>86.71</v>
      </c>
      <c r="D242" s="21">
        <v>-6.6304545454545689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93.340454545454563</v>
      </c>
      <c r="C243" s="21">
        <v>130.09</v>
      </c>
      <c r="D243" s="21">
        <v>36.749545454545441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273.52999999999997</v>
      </c>
      <c r="D244" s="21">
        <v>52.887187500000067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220.64281249999991</v>
      </c>
      <c r="C245" s="21">
        <v>273.52999999999997</v>
      </c>
      <c r="D245" s="21">
        <v>52.887187500000067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273.52999999999997</v>
      </c>
      <c r="D246" s="21">
        <v>52.887187500000067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134.51800000000003</v>
      </c>
      <c r="C247" s="21">
        <v>134.79</v>
      </c>
      <c r="D247" s="21">
        <v>0.27199999999996294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100.54578947368418</v>
      </c>
      <c r="C248" s="21">
        <v>70.41</v>
      </c>
      <c r="D248" s="21">
        <v>-30.135789473684184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100.54578947368418</v>
      </c>
      <c r="C249" s="21">
        <v>70.41</v>
      </c>
      <c r="D249" s="21">
        <v>-30.135789473684184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220.64281249999991</v>
      </c>
      <c r="C250" s="21">
        <v>251.73</v>
      </c>
      <c r="D250" s="21">
        <v>31.087187500000084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269.23076923076923</v>
      </c>
      <c r="C251" s="21">
        <v>248.49</v>
      </c>
      <c r="D251" s="21">
        <v>-20.740769230769217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356.04200000000003</v>
      </c>
      <c r="C252" s="21">
        <v>367.72</v>
      </c>
      <c r="D252" s="21">
        <v>11.677999999999997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269.23076923076923</v>
      </c>
      <c r="C253" s="21">
        <v>291.66000000000003</v>
      </c>
      <c r="D253" s="21">
        <v>22.429230769230799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269.23076923076923</v>
      </c>
      <c r="C254" s="21">
        <v>291.66000000000003</v>
      </c>
      <c r="D254" s="21">
        <v>22.429230769230799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269.23076923076923</v>
      </c>
      <c r="C255" s="21">
        <v>297.83</v>
      </c>
      <c r="D255" s="21">
        <v>28.599230769230758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314.81384615384616</v>
      </c>
      <c r="C256" s="21">
        <v>314.88</v>
      </c>
      <c r="D256" s="21">
        <v>6.6153846153838458E-2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269.23076923076923</v>
      </c>
      <c r="C257" s="21">
        <v>241.04</v>
      </c>
      <c r="D257" s="21">
        <v>-28.190769230769234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100.54578947368418</v>
      </c>
      <c r="C258" s="21">
        <v>79.23</v>
      </c>
      <c r="D258" s="21">
        <v>-21.315789473684177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356.04200000000003</v>
      </c>
      <c r="C259" s="21">
        <v>374.4</v>
      </c>
      <c r="D259" s="21">
        <v>18.357999999999947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269.23076923076923</v>
      </c>
      <c r="C260" s="21">
        <v>261.74</v>
      </c>
      <c r="D260" s="21">
        <v>-7.4907692307692173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100.54578947368418</v>
      </c>
      <c r="C261" s="21">
        <v>81.28</v>
      </c>
      <c r="D261" s="21">
        <v>-19.26578947368418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189.36636363636362</v>
      </c>
      <c r="C262" s="21">
        <v>200.41</v>
      </c>
      <c r="D262" s="21">
        <v>11.043636363636381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356.04200000000003</v>
      </c>
      <c r="C263" s="21">
        <v>402.02</v>
      </c>
      <c r="D263" s="21">
        <v>45.977999999999952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269.23076923076923</v>
      </c>
      <c r="C264" s="21">
        <v>294.18</v>
      </c>
      <c r="D264" s="21">
        <v>24.94923076923078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226.47026315789475</v>
      </c>
      <c r="C265" s="21">
        <v>263.48</v>
      </c>
      <c r="D265" s="21">
        <v>37.009736842105269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65.860754716981162</v>
      </c>
      <c r="C266" s="21">
        <v>58.98</v>
      </c>
      <c r="D266" s="21">
        <v>-6.8807547169811656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65.860754716981162</v>
      </c>
      <c r="C267" s="21">
        <v>92.57</v>
      </c>
      <c r="D267" s="21">
        <v>26.709245283018831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189.36636363636362</v>
      </c>
      <c r="C268" s="21">
        <v>142.83000000000001</v>
      </c>
      <c r="D268" s="21">
        <v>-46.536363636363603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269.23076923076923</v>
      </c>
      <c r="C269" s="21">
        <v>200.2</v>
      </c>
      <c r="D269" s="21">
        <v>-69.030769230769238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269.23076923076923</v>
      </c>
      <c r="C270" s="21">
        <v>260.16000000000003</v>
      </c>
      <c r="D270" s="21">
        <v>-9.0707692307692014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314.81384615384616</v>
      </c>
      <c r="C271" s="21">
        <v>285.33999999999997</v>
      </c>
      <c r="D271" s="21">
        <v>-29.473846153846182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93.340454545454563</v>
      </c>
      <c r="C272" s="21">
        <v>70.16</v>
      </c>
      <c r="D272" s="21">
        <v>-23.180454545454566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93.340454545454563</v>
      </c>
      <c r="C273" s="21">
        <v>101.64</v>
      </c>
      <c r="D273" s="21">
        <v>8.2995454545454379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269.23076923076923</v>
      </c>
      <c r="C274" s="21">
        <v>289.25</v>
      </c>
      <c r="D274" s="21">
        <v>20.019230769230774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269.23076923076923</v>
      </c>
      <c r="C275" s="21">
        <v>289.25</v>
      </c>
      <c r="D275" s="21">
        <v>20.019230769230774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65.860754716981162</v>
      </c>
      <c r="C276" s="21">
        <v>63.06</v>
      </c>
      <c r="D276" s="21">
        <v>-2.8007547169811602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93.340454545454563</v>
      </c>
      <c r="C277" s="21">
        <v>110</v>
      </c>
      <c r="D277" s="21">
        <v>16.659545454545437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65.860754716981162</v>
      </c>
      <c r="C278" s="21">
        <v>76.959999999999994</v>
      </c>
      <c r="D278" s="21">
        <v>11.099245283018831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65.860754716981162</v>
      </c>
      <c r="C279" s="21">
        <v>76.959999999999994</v>
      </c>
      <c r="D279" s="21">
        <v>11.099245283018831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226.47026315789475</v>
      </c>
      <c r="C280" s="21">
        <v>207.17</v>
      </c>
      <c r="D280" s="21">
        <v>-19.300263157894761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65.860754716981162</v>
      </c>
      <c r="C281" s="21">
        <v>77.459999999999994</v>
      </c>
      <c r="D281" s="21">
        <v>11.599245283018831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65.860754716981162</v>
      </c>
      <c r="C282" s="21">
        <v>56.8</v>
      </c>
      <c r="D282" s="21">
        <v>-9.0607547169811653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220.64281249999991</v>
      </c>
      <c r="C283" s="21">
        <v>141.47999999999999</v>
      </c>
      <c r="D283" s="21">
        <v>-79.162812499999916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100.54578947368418</v>
      </c>
      <c r="C284" s="21">
        <v>120.84</v>
      </c>
      <c r="D284" s="21">
        <v>20.294210526315823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100.54578947368418</v>
      </c>
      <c r="C285" s="21">
        <v>120.84</v>
      </c>
      <c r="D285" s="21">
        <v>20.294210526315823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136.11243902439023</v>
      </c>
      <c r="C286" s="21">
        <v>119.9</v>
      </c>
      <c r="D286" s="21">
        <v>-16.212439024390221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136.11243902439023</v>
      </c>
      <c r="C287" s="21">
        <v>124.82</v>
      </c>
      <c r="D287" s="21">
        <v>-11.292439024390234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128.92454545454544</v>
      </c>
      <c r="C288" s="21">
        <v>127.06</v>
      </c>
      <c r="D288" s="21">
        <v>-1.8645454545454356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93.340454545454563</v>
      </c>
      <c r="C289" s="21">
        <v>106.65</v>
      </c>
      <c r="D289" s="21">
        <v>13.309545454545443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136.11243902439023</v>
      </c>
      <c r="C290" s="21">
        <v>200.69</v>
      </c>
      <c r="D290" s="21">
        <v>64.577560975609771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136.11243902439023</v>
      </c>
      <c r="C291" s="21">
        <v>125.25</v>
      </c>
      <c r="D291" s="21">
        <v>-10.862439024390227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220.64281249999991</v>
      </c>
      <c r="C292" s="21">
        <v>224.21</v>
      </c>
      <c r="D292" s="21">
        <v>3.5671875000001023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136.11243902439023</v>
      </c>
      <c r="C293" s="21">
        <v>123.89</v>
      </c>
      <c r="D293" s="21">
        <v>-12.222439024390226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136.11243902439023</v>
      </c>
      <c r="C294" s="21">
        <v>123.89</v>
      </c>
      <c r="D294" s="21">
        <v>-12.222439024390226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65.860754716981162</v>
      </c>
      <c r="C295" s="21">
        <v>49.02</v>
      </c>
      <c r="D295" s="21">
        <v>-16.840754716981159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65.860754716981162</v>
      </c>
      <c r="C296" s="21">
        <v>64.97</v>
      </c>
      <c r="D296" s="21">
        <v>-0.8907547169811636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177.66809523809522</v>
      </c>
      <c r="C297" s="21">
        <v>166.67</v>
      </c>
      <c r="D297" s="21">
        <v>-10.998095238095232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100.54578947368418</v>
      </c>
      <c r="C298" s="21">
        <v>132.79</v>
      </c>
      <c r="D298" s="21">
        <v>32.244210526315811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177.66809523809522</v>
      </c>
      <c r="C299" s="21">
        <v>145.61000000000001</v>
      </c>
      <c r="D299" s="21">
        <v>-32.058095238095206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177.66809523809522</v>
      </c>
      <c r="C300" s="21">
        <v>145.61000000000001</v>
      </c>
      <c r="D300" s="21">
        <v>-32.058095238095206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100.54578947368418</v>
      </c>
      <c r="C301" s="21">
        <v>100.95</v>
      </c>
      <c r="D301" s="21">
        <v>0.40421052631582199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100.54578947368418</v>
      </c>
      <c r="C302" s="21">
        <v>100.95</v>
      </c>
      <c r="D302" s="21">
        <v>0.40421052631582199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226.47026315789475</v>
      </c>
      <c r="C303" s="21">
        <v>256.86</v>
      </c>
      <c r="D303" s="21">
        <v>30.389736842105265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314.81384615384616</v>
      </c>
      <c r="C304" s="21">
        <v>240.48</v>
      </c>
      <c r="D304" s="21">
        <v>-74.333846153846167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177.66809523809522</v>
      </c>
      <c r="C305" s="21">
        <v>205.96</v>
      </c>
      <c r="D305" s="21">
        <v>28.291904761904789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177.66809523809522</v>
      </c>
      <c r="C306" s="21">
        <v>205.96</v>
      </c>
      <c r="D306" s="21">
        <v>28.291904761904789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136.11243902439023</v>
      </c>
      <c r="C307" s="21">
        <v>127.67</v>
      </c>
      <c r="D307" s="21">
        <v>-8.4424390243902252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100.54578947368418</v>
      </c>
      <c r="C308" s="21">
        <v>117.35</v>
      </c>
      <c r="D308" s="21">
        <v>16.804210526315813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226.47026315789475</v>
      </c>
      <c r="C309" s="21">
        <v>235.1</v>
      </c>
      <c r="D309" s="21">
        <v>8.6297368421052454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226.47026315789475</v>
      </c>
      <c r="C310" s="21">
        <v>235.1</v>
      </c>
      <c r="D310" s="21">
        <v>8.6297368421052454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226.47026315789475</v>
      </c>
      <c r="C311" s="21">
        <v>164.3</v>
      </c>
      <c r="D311" s="21">
        <v>-62.170263157894738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269.23076923076923</v>
      </c>
      <c r="C312" s="21">
        <v>273.83</v>
      </c>
      <c r="D312" s="21">
        <v>4.5992307692307577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314.81384615384616</v>
      </c>
      <c r="C313" s="21">
        <v>347.82</v>
      </c>
      <c r="D313" s="21">
        <v>33.006153846153836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269.23076923076923</v>
      </c>
      <c r="C314" s="21">
        <v>281.06</v>
      </c>
      <c r="D314" s="21">
        <v>11.829230769230776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226.47026315789475</v>
      </c>
      <c r="C315" s="21">
        <v>258.37</v>
      </c>
      <c r="D315" s="21">
        <v>31.899736842105256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136.11243902439023</v>
      </c>
      <c r="C316" s="21">
        <v>132.94</v>
      </c>
      <c r="D316" s="21">
        <v>-3.1724390243902292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100.54578947368418</v>
      </c>
      <c r="C317" s="21">
        <v>104.11</v>
      </c>
      <c r="D317" s="21">
        <v>3.5642105263158186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136.11243902439023</v>
      </c>
      <c r="C318" s="21">
        <v>127.83</v>
      </c>
      <c r="D318" s="21">
        <v>-8.2824390243902286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136.11243902439023</v>
      </c>
      <c r="C319" s="21">
        <v>129.63</v>
      </c>
      <c r="D319" s="21">
        <v>-6.4824390243902315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136.11243902439023</v>
      </c>
      <c r="C320" s="21">
        <v>129.63</v>
      </c>
      <c r="D320" s="21">
        <v>-6.4824390243902315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136.11243902439023</v>
      </c>
      <c r="C321" s="21">
        <v>124.87</v>
      </c>
      <c r="D321" s="21">
        <v>-11.242439024390222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136.11243902439023</v>
      </c>
      <c r="C322" s="21">
        <v>129.62</v>
      </c>
      <c r="D322" s="21">
        <v>-6.4924390243902224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65.860754716981162</v>
      </c>
      <c r="C323" s="21">
        <v>50.38</v>
      </c>
      <c r="D323" s="21">
        <v>-15.48075471698116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220.64281249999991</v>
      </c>
      <c r="C324" s="21">
        <v>137.19999999999999</v>
      </c>
      <c r="D324" s="21">
        <v>-83.442812499999917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226.47026315789475</v>
      </c>
      <c r="C325" s="21">
        <v>203.17</v>
      </c>
      <c r="D325" s="21">
        <v>-23.300263157894761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136.11243902439023</v>
      </c>
      <c r="C326" s="21">
        <v>125.8</v>
      </c>
      <c r="D326" s="21">
        <v>-10.31243902439023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166.73631578947371</v>
      </c>
      <c r="C327" s="21">
        <v>127.38</v>
      </c>
      <c r="D327" s="21">
        <v>-39.356315789473712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128.92454545454544</v>
      </c>
      <c r="C328" s="21">
        <v>121.67</v>
      </c>
      <c r="D328" s="21">
        <v>-7.2545454545454362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220.64281249999991</v>
      </c>
      <c r="C329" s="21">
        <v>272.06</v>
      </c>
      <c r="D329" s="21">
        <v>51.417187500000097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129.7973076923077</v>
      </c>
      <c r="C330" s="21">
        <v>162.28</v>
      </c>
      <c r="D330" s="21">
        <v>32.482692307692304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153.56933333333333</v>
      </c>
      <c r="C331" s="21">
        <v>157.44999999999999</v>
      </c>
      <c r="D331" s="21">
        <v>3.8806666666666558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314.81384615384616</v>
      </c>
      <c r="C332" s="21">
        <v>304.18</v>
      </c>
      <c r="D332" s="21">
        <v>-10.63384615384615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166.73631578947371</v>
      </c>
      <c r="C333" s="21">
        <v>156.93</v>
      </c>
      <c r="D333" s="21">
        <v>-9.8063157894737003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128.92454545454544</v>
      </c>
      <c r="C334" s="21">
        <v>135.76</v>
      </c>
      <c r="D334" s="21">
        <v>6.835454545454553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220.64281249999991</v>
      </c>
      <c r="C335" s="21">
        <v>299.17</v>
      </c>
      <c r="D335" s="21">
        <v>78.52718750000011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153.56933333333333</v>
      </c>
      <c r="C336" s="21">
        <v>221.89</v>
      </c>
      <c r="D336" s="21">
        <v>68.320666666666654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100.54578947368418</v>
      </c>
      <c r="C337" s="21">
        <v>69.599999999999994</v>
      </c>
      <c r="D337" s="21">
        <v>-30.945789473684187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65.860754716981162</v>
      </c>
      <c r="C338" s="21">
        <v>63.3</v>
      </c>
      <c r="D338" s="21">
        <v>-2.5607547169811653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136.11243902439023</v>
      </c>
      <c r="C339" s="21">
        <v>147.80000000000001</v>
      </c>
      <c r="D339" s="21">
        <v>11.687560975609784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269.23076923076923</v>
      </c>
      <c r="C340" s="21">
        <v>238.73</v>
      </c>
      <c r="D340" s="21">
        <v>-30.500769230769237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128.92454545454544</v>
      </c>
      <c r="C341" s="21">
        <v>132.85</v>
      </c>
      <c r="D341" s="21">
        <v>3.9254545454545564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100.54578947368418</v>
      </c>
      <c r="C342" s="21">
        <v>87.35</v>
      </c>
      <c r="D342" s="21">
        <v>-13.195789473684187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189.36636363636362</v>
      </c>
      <c r="C343" s="21">
        <v>208.79</v>
      </c>
      <c r="D343" s="21">
        <v>19.423636363636376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100.54578947368418</v>
      </c>
      <c r="C344" s="21">
        <v>132.79</v>
      </c>
      <c r="D344" s="21">
        <v>32.244210526315811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269.23076923076923</v>
      </c>
      <c r="C345" s="21">
        <v>281.06</v>
      </c>
      <c r="D345" s="21">
        <v>11.829230769230776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65.860754716981162</v>
      </c>
      <c r="C346" s="21">
        <v>55.57</v>
      </c>
      <c r="D346" s="21">
        <v>-10.290754716981162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166.73631578947371</v>
      </c>
      <c r="C347" s="21">
        <v>175.66</v>
      </c>
      <c r="D347" s="21">
        <v>8.9236842105262895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166.73631578947371</v>
      </c>
      <c r="C348" s="21">
        <v>169.9</v>
      </c>
      <c r="D348" s="21">
        <v>3.1636842105262986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153.56933333333333</v>
      </c>
      <c r="C349" s="21">
        <v>167.16</v>
      </c>
      <c r="D349" s="21">
        <v>13.590666666666664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220.64281249999991</v>
      </c>
      <c r="C350" s="21">
        <v>259.32</v>
      </c>
      <c r="D350" s="21">
        <v>38.677187500000088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100.54578947368418</v>
      </c>
      <c r="C351" s="21">
        <v>117.35</v>
      </c>
      <c r="D351" s="21">
        <v>16.804210526315813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136.11243902439023</v>
      </c>
      <c r="C352" s="21">
        <v>114.28</v>
      </c>
      <c r="D352" s="21">
        <v>-21.832439024390226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128.92454545454544</v>
      </c>
      <c r="C353" s="21">
        <v>128.36000000000001</v>
      </c>
      <c r="D353" s="21">
        <v>-0.56454545454542426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93.340454545454563</v>
      </c>
      <c r="C354" s="21">
        <v>81.319999999999993</v>
      </c>
      <c r="D354" s="21">
        <v>-12.020454545454569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129.7973076923077</v>
      </c>
      <c r="C355" s="21">
        <v>68.41</v>
      </c>
      <c r="D355" s="21">
        <v>-61.387307692307701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226.47026315789475</v>
      </c>
      <c r="C356" s="21">
        <v>230.56</v>
      </c>
      <c r="D356" s="21">
        <v>4.0897368421052533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129.7973076923077</v>
      </c>
      <c r="C357" s="21">
        <v>113.99</v>
      </c>
      <c r="D357" s="21">
        <v>-15.807307692307702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269.23076923076923</v>
      </c>
      <c r="C358" s="21">
        <v>294.18</v>
      </c>
      <c r="D358" s="21">
        <v>24.94923076923078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65.860754716981162</v>
      </c>
      <c r="C359" s="21">
        <v>53.8</v>
      </c>
      <c r="D359" s="21">
        <v>-12.060754716981165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269.23076923076923</v>
      </c>
      <c r="C360" s="21">
        <v>279.83</v>
      </c>
      <c r="D360" s="21">
        <v>10.599230769230758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269.23076923076923</v>
      </c>
      <c r="C361" s="21">
        <v>289.25</v>
      </c>
      <c r="D361" s="21">
        <v>20.019230769230774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136.11243902439023</v>
      </c>
      <c r="C362" s="21">
        <v>145.53</v>
      </c>
      <c r="D362" s="21">
        <v>9.4175609756097742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189.36636363636362</v>
      </c>
      <c r="C363" s="21">
        <v>287.23</v>
      </c>
      <c r="D363" s="21">
        <v>97.863636363636402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134.51800000000003</v>
      </c>
      <c r="C364" s="21">
        <v>176.88</v>
      </c>
      <c r="D364" s="21">
        <v>42.361999999999966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129.7973076923077</v>
      </c>
      <c r="C365" s="21">
        <v>180.56</v>
      </c>
      <c r="D365" s="21">
        <v>50.762692307692305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166.73631578947371</v>
      </c>
      <c r="C366" s="21">
        <v>209.35</v>
      </c>
      <c r="D366" s="21">
        <v>42.613684210526287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226.47026315789475</v>
      </c>
      <c r="C367" s="21">
        <v>278.39</v>
      </c>
      <c r="D367" s="21">
        <v>51.919736842105237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128.92454545454544</v>
      </c>
      <c r="C368" s="21">
        <v>177.22</v>
      </c>
      <c r="D368" s="21">
        <v>48.295454545454561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100.54578947368418</v>
      </c>
      <c r="C369" s="21">
        <v>114.35</v>
      </c>
      <c r="D369" s="21">
        <v>13.804210526315813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129.7973076923077</v>
      </c>
      <c r="C370" s="21">
        <v>91.83</v>
      </c>
      <c r="D370" s="21">
        <v>-37.967307692307699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136.11243902439023</v>
      </c>
      <c r="C371" s="21">
        <v>143.19999999999999</v>
      </c>
      <c r="D371" s="21">
        <v>7.0875609756097617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177.66809523809522</v>
      </c>
      <c r="C372" s="21">
        <v>144.6</v>
      </c>
      <c r="D372" s="21">
        <v>-33.068095238095225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65.860754716981162</v>
      </c>
      <c r="C373" s="21">
        <v>105.13</v>
      </c>
      <c r="D373" s="21">
        <v>39.269245283018833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356.04200000000003</v>
      </c>
      <c r="C374" s="21">
        <v>374.4</v>
      </c>
      <c r="D374" s="21">
        <v>18.357999999999947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226.47026315789475</v>
      </c>
      <c r="C375" s="21">
        <v>258.37</v>
      </c>
      <c r="D375" s="21">
        <v>31.899736842105256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177.66809523809522</v>
      </c>
      <c r="C376" s="21">
        <v>166.67</v>
      </c>
      <c r="D376" s="21">
        <v>-10.998095238095232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65.860754716981162</v>
      </c>
      <c r="C377" s="21">
        <v>73.69</v>
      </c>
      <c r="D377" s="21">
        <v>7.8292452830188353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166.73631578947371</v>
      </c>
      <c r="C378" s="21">
        <v>218.54</v>
      </c>
      <c r="D378" s="21">
        <v>51.803684210526285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314.81384615384616</v>
      </c>
      <c r="C379" s="21">
        <v>311.45999999999998</v>
      </c>
      <c r="D379" s="21">
        <v>-3.3538461538461775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65.860754716981162</v>
      </c>
      <c r="C380" s="21">
        <v>69.099999999999994</v>
      </c>
      <c r="D380" s="21">
        <v>3.2392452830188319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177.66809523809522</v>
      </c>
      <c r="C381" s="21">
        <v>195.64</v>
      </c>
      <c r="D381" s="21">
        <v>17.971904761904767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226.47026315789475</v>
      </c>
      <c r="C382" s="21">
        <v>256.86</v>
      </c>
      <c r="D382" s="21">
        <v>30.389736842105265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100.54578947368418</v>
      </c>
      <c r="C383" s="21">
        <v>83.74</v>
      </c>
      <c r="D383" s="21">
        <v>-16.805789473684186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226.47026315789475</v>
      </c>
      <c r="C384" s="21">
        <v>215.01</v>
      </c>
      <c r="D384" s="21">
        <v>-11.460263157894758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226.47026315789475</v>
      </c>
      <c r="C385" s="21">
        <v>261.63</v>
      </c>
      <c r="D385" s="21">
        <v>35.159736842105247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136.11243902439023</v>
      </c>
      <c r="C386" s="21">
        <v>164.88</v>
      </c>
      <c r="D386" s="21">
        <v>28.767560975609769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129.7973076923077</v>
      </c>
      <c r="C387" s="21">
        <v>162.28</v>
      </c>
      <c r="D387" s="21">
        <v>32.482692307692304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226.47026315789475</v>
      </c>
      <c r="C388" s="21">
        <v>169.92</v>
      </c>
      <c r="D388" s="21">
        <v>-56.550263157894761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65.860754716981162</v>
      </c>
      <c r="C389" s="21">
        <v>52.53</v>
      </c>
      <c r="D389" s="21">
        <v>-13.330754716981161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65.860754716981162</v>
      </c>
      <c r="C390" s="21">
        <v>58.68</v>
      </c>
      <c r="D390" s="21">
        <v>-7.1807547169811627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129.7973076923077</v>
      </c>
      <c r="C391" s="21">
        <v>174.47</v>
      </c>
      <c r="D391" s="21">
        <v>44.672692307692301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100.54578947368418</v>
      </c>
      <c r="C392" s="21">
        <v>120.84</v>
      </c>
      <c r="D392" s="21">
        <v>20.294210526315823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136.11243902439023</v>
      </c>
      <c r="C393" s="21">
        <v>133.97999999999999</v>
      </c>
      <c r="D393" s="21">
        <v>-2.1324390243902371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177.66809523809522</v>
      </c>
      <c r="C394" s="21">
        <v>205</v>
      </c>
      <c r="D394" s="21">
        <v>27.331904761904781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269.23076923076923</v>
      </c>
      <c r="C395" s="21">
        <v>260.16000000000003</v>
      </c>
      <c r="D395" s="21">
        <v>-9.0707692307692014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356.04200000000003</v>
      </c>
      <c r="C396" s="21">
        <v>261.67</v>
      </c>
      <c r="D396" s="21">
        <v>-94.372000000000014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136.11243902439023</v>
      </c>
      <c r="C397" s="21">
        <v>145.53</v>
      </c>
      <c r="D397" s="21">
        <v>9.4175609756097742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106.56500000000001</v>
      </c>
      <c r="C398" s="21">
        <v>116.78</v>
      </c>
      <c r="D398" s="21">
        <v>10.214999999999989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153.56933333333333</v>
      </c>
      <c r="C399" s="21">
        <v>183.19</v>
      </c>
      <c r="D399" s="21">
        <v>29.620666666666665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558</v>
      </c>
      <c r="N2" t="s">
        <v>557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189.36636363636362</v>
      </c>
      <c r="C17" s="21">
        <v>215.57</v>
      </c>
      <c r="D17" s="21">
        <v>26.203636363636377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220.64281249999991</v>
      </c>
      <c r="C18" s="21">
        <v>301.79000000000002</v>
      </c>
      <c r="D18" s="21">
        <v>81.147187500000115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269.23076923076923</v>
      </c>
      <c r="C19" s="21">
        <v>125.9</v>
      </c>
      <c r="D19" s="21">
        <v>-143.33076923076922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220.64281249999991</v>
      </c>
      <c r="C20" s="21">
        <v>219.63</v>
      </c>
      <c r="D20" s="21">
        <v>-1.0128124999999102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129.7973076923077</v>
      </c>
      <c r="C21" s="21">
        <v>150.13</v>
      </c>
      <c r="D21" s="21">
        <v>20.332692307692298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220.64281249999991</v>
      </c>
      <c r="C22" s="21">
        <v>181.02</v>
      </c>
      <c r="D22" s="21">
        <v>-39.622812499999895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314.81384615384616</v>
      </c>
      <c r="C23" s="21">
        <v>249.45</v>
      </c>
      <c r="D23" s="21">
        <v>-65.363846153846168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65.860754716981162</v>
      </c>
      <c r="C24" s="21">
        <v>60.73</v>
      </c>
      <c r="D24" s="21">
        <v>-5.1307547169811656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65.860754716981162</v>
      </c>
      <c r="C25" s="21">
        <v>57.29</v>
      </c>
      <c r="D25" s="21">
        <v>-8.5707547169811633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220.64281249999991</v>
      </c>
      <c r="C26" s="21">
        <v>204.35</v>
      </c>
      <c r="D26" s="21">
        <v>-16.292812499999911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177.66809523809522</v>
      </c>
      <c r="C27" s="21">
        <v>195.64</v>
      </c>
      <c r="D27" s="21">
        <v>17.971904761904767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65.860754716981162</v>
      </c>
      <c r="C28" s="21">
        <v>65.8</v>
      </c>
      <c r="D28" s="21">
        <v>-6.0754716981165302E-2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269.23076923076923</v>
      </c>
      <c r="C29" s="21">
        <v>239.66</v>
      </c>
      <c r="D29" s="21">
        <v>-29.57076923076923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220.64281249999991</v>
      </c>
      <c r="C30" s="21">
        <v>128.97</v>
      </c>
      <c r="D30" s="21">
        <v>-91.672812499999907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106.56500000000001</v>
      </c>
      <c r="C31" s="21">
        <v>116.78</v>
      </c>
      <c r="D31" s="21">
        <v>10.214999999999989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134.51800000000003</v>
      </c>
      <c r="C32" s="21">
        <v>229.84</v>
      </c>
      <c r="D32" s="21">
        <v>95.321999999999974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177.66809523809522</v>
      </c>
      <c r="C33" s="21">
        <v>181.99</v>
      </c>
      <c r="D33" s="21">
        <v>4.3219047619047899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166.73631578947371</v>
      </c>
      <c r="C34" s="21">
        <v>159.71</v>
      </c>
      <c r="D34" s="21">
        <v>-7.0263157894736992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220.64281249999991</v>
      </c>
      <c r="C35" s="21">
        <v>295.49</v>
      </c>
      <c r="D35" s="21">
        <v>74.847187500000103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166.73631578947371</v>
      </c>
      <c r="C36" s="21">
        <v>218.54</v>
      </c>
      <c r="D36" s="21">
        <v>51.803684210526285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128.92454545454544</v>
      </c>
      <c r="C37" s="21">
        <v>79.17</v>
      </c>
      <c r="D37" s="21">
        <v>-49.754545454545436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129.7973076923077</v>
      </c>
      <c r="C38" s="21">
        <v>162.28</v>
      </c>
      <c r="D38" s="21">
        <v>32.482692307692304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65.860754716981162</v>
      </c>
      <c r="C39" s="21">
        <v>59.8</v>
      </c>
      <c r="D39" s="21">
        <v>-6.0607547169811653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65.860754716981162</v>
      </c>
      <c r="C40" s="21">
        <v>85.52</v>
      </c>
      <c r="D40" s="21">
        <v>19.659245283018834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177.66809523809522</v>
      </c>
      <c r="C41" s="21">
        <v>174.87</v>
      </c>
      <c r="D41" s="21">
        <v>-2.7980952380952147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278.39</v>
      </c>
      <c r="D42" s="21">
        <v>51.919736842105237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106.56500000000001</v>
      </c>
      <c r="C43" s="21">
        <v>96.53</v>
      </c>
      <c r="D43" s="21">
        <v>-10.035000000000011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93.340454545454563</v>
      </c>
      <c r="C44" s="21">
        <v>121.35</v>
      </c>
      <c r="D44" s="21">
        <v>28.009545454545432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136.11243902439023</v>
      </c>
      <c r="C45" s="21">
        <v>152.66999999999999</v>
      </c>
      <c r="D45" s="21">
        <v>16.557560975609761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65.860754716981162</v>
      </c>
      <c r="C46" s="21">
        <v>53.14</v>
      </c>
      <c r="D46" s="21">
        <v>-12.720754716981162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177.66809523809522</v>
      </c>
      <c r="C47" s="21">
        <v>234.15</v>
      </c>
      <c r="D47" s="21">
        <v>56.481904761904786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166.73631578947371</v>
      </c>
      <c r="C48" s="21">
        <v>180.85</v>
      </c>
      <c r="D48" s="21">
        <v>14.113684210526287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269.23076923076923</v>
      </c>
      <c r="C49" s="21">
        <v>270.36</v>
      </c>
      <c r="D49" s="21">
        <v>1.1292307692307872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220.64281249999991</v>
      </c>
      <c r="C50" s="21">
        <v>259.32</v>
      </c>
      <c r="D50" s="21">
        <v>38.677187500000088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65.860754716981162</v>
      </c>
      <c r="C51" s="21">
        <v>75.709999999999994</v>
      </c>
      <c r="D51" s="21">
        <v>9.8492452830188313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153.56933333333333</v>
      </c>
      <c r="C52" s="21">
        <v>116</v>
      </c>
      <c r="D52" s="21">
        <v>-37.569333333333333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166.73631578947371</v>
      </c>
      <c r="C53" s="21">
        <v>209.35</v>
      </c>
      <c r="D53" s="21">
        <v>42.613684210526287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189.36636363636362</v>
      </c>
      <c r="C54" s="21">
        <v>165.9</v>
      </c>
      <c r="D54" s="21">
        <v>-23.46636363636361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166.73631578947371</v>
      </c>
      <c r="C55" s="21">
        <v>134.30000000000001</v>
      </c>
      <c r="D55" s="21">
        <v>-32.436315789473696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128.92454545454544</v>
      </c>
      <c r="C56" s="21">
        <v>100.8</v>
      </c>
      <c r="D56" s="21">
        <v>-28.124545454545441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269.23076923076923</v>
      </c>
      <c r="C57" s="21">
        <v>326.76</v>
      </c>
      <c r="D57" s="21">
        <v>57.529230769230765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93.340454545454563</v>
      </c>
      <c r="C58" s="21">
        <v>49.77</v>
      </c>
      <c r="D58" s="21">
        <v>-43.57045454545456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65.860754716981162</v>
      </c>
      <c r="C59" s="21">
        <v>69.12</v>
      </c>
      <c r="D59" s="21">
        <v>3.2592452830188421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65.860754716981162</v>
      </c>
      <c r="C60" s="21">
        <v>51.73</v>
      </c>
      <c r="D60" s="21">
        <v>-14.130754716981166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153.56933333333333</v>
      </c>
      <c r="C61" s="21">
        <v>126.62</v>
      </c>
      <c r="D61" s="21">
        <v>-26.949333333333328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226.47026315789475</v>
      </c>
      <c r="C62" s="21">
        <v>261.63</v>
      </c>
      <c r="D62" s="21">
        <v>35.159736842105247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166.73631578947371</v>
      </c>
      <c r="C63" s="21">
        <v>156.93</v>
      </c>
      <c r="D63" s="21">
        <v>-9.8063157894737003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93.340454545454563</v>
      </c>
      <c r="C64" s="21">
        <v>132.05000000000001</v>
      </c>
      <c r="D64" s="21">
        <v>38.709545454545449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134.51800000000003</v>
      </c>
      <c r="C65" s="21">
        <v>219.38</v>
      </c>
      <c r="D65" s="21">
        <v>84.861999999999966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65.860754716981162</v>
      </c>
      <c r="C66" s="21">
        <v>55.16</v>
      </c>
      <c r="D66" s="21">
        <v>-10.700754716981166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220.64281249999991</v>
      </c>
      <c r="C67" s="21">
        <v>162.53</v>
      </c>
      <c r="D67" s="21">
        <v>-58.112812499999905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106.56500000000001</v>
      </c>
      <c r="C68" s="21">
        <v>117.23</v>
      </c>
      <c r="D68" s="21">
        <v>10.664999999999992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314.81384615384616</v>
      </c>
      <c r="C69" s="21">
        <v>320.37</v>
      </c>
      <c r="D69" s="21">
        <v>5.5561538461538476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65.860754716981162</v>
      </c>
      <c r="C70" s="21">
        <v>85.47</v>
      </c>
      <c r="D70" s="21">
        <v>19.609245283018836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226.47026315789475</v>
      </c>
      <c r="C71" s="21">
        <v>297.2</v>
      </c>
      <c r="D71" s="21">
        <v>70.72973684210524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220.64281249999991</v>
      </c>
      <c r="C72" s="21">
        <v>233.78</v>
      </c>
      <c r="D72" s="21">
        <v>13.137187500000095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136.11243902439023</v>
      </c>
      <c r="C73" s="21">
        <v>123.89</v>
      </c>
      <c r="D73" s="21">
        <v>-12.222439024390226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136.11243902439023</v>
      </c>
      <c r="C74" s="21">
        <v>147.80000000000001</v>
      </c>
      <c r="D74" s="21">
        <v>11.687560975609784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314.81384615384616</v>
      </c>
      <c r="C75" s="21">
        <v>325.02</v>
      </c>
      <c r="D75" s="21">
        <v>10.206153846153825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100.54578947368418</v>
      </c>
      <c r="C76" s="21">
        <v>85.62</v>
      </c>
      <c r="D76" s="21">
        <v>-14.925789473684176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220.64281249999991</v>
      </c>
      <c r="C77" s="21">
        <v>201.43</v>
      </c>
      <c r="D77" s="21">
        <v>-19.212812499999899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269.23076923076923</v>
      </c>
      <c r="C78" s="21">
        <v>279.83</v>
      </c>
      <c r="D78" s="21">
        <v>10.599230769230758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220.64281249999991</v>
      </c>
      <c r="C79" s="21">
        <v>299.17</v>
      </c>
      <c r="D79" s="21">
        <v>78.52718750000011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129.7973076923077</v>
      </c>
      <c r="C80" s="21">
        <v>106.6</v>
      </c>
      <c r="D80" s="21">
        <v>-23.197307692307703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314.81384615384616</v>
      </c>
      <c r="C81" s="21">
        <v>240.48</v>
      </c>
      <c r="D81" s="21">
        <v>-74.333846153846167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177.66809523809522</v>
      </c>
      <c r="C82" s="21">
        <v>205</v>
      </c>
      <c r="D82" s="21">
        <v>27.331904761904781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226.47026315789475</v>
      </c>
      <c r="C83" s="21">
        <v>237.8</v>
      </c>
      <c r="D83" s="21">
        <v>11.329736842105262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93.340454545454563</v>
      </c>
      <c r="C84" s="21">
        <v>54.96</v>
      </c>
      <c r="D84" s="21">
        <v>-38.380454545454562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65.860754716981162</v>
      </c>
      <c r="C85" s="21">
        <v>100.36</v>
      </c>
      <c r="D85" s="21">
        <v>34.499245283018837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226.47026315789475</v>
      </c>
      <c r="C86" s="21">
        <v>182.56</v>
      </c>
      <c r="D86" s="21">
        <v>-43.910263157894747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220.64281249999991</v>
      </c>
      <c r="C87" s="21">
        <v>291.51</v>
      </c>
      <c r="D87" s="21">
        <v>70.867187500000085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220.64281249999991</v>
      </c>
      <c r="C88" s="21">
        <v>259.32</v>
      </c>
      <c r="D88" s="21">
        <v>38.677187500000088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269.23076923076923</v>
      </c>
      <c r="C89" s="21">
        <v>326.47000000000003</v>
      </c>
      <c r="D89" s="21">
        <v>57.239230769230801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226.47026315789475</v>
      </c>
      <c r="C90" s="21">
        <v>204.68</v>
      </c>
      <c r="D90" s="21">
        <v>-21.790263157894742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226.47026315789475</v>
      </c>
      <c r="C91" s="21">
        <v>234.31</v>
      </c>
      <c r="D91" s="21">
        <v>7.8397368421052533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114.76</v>
      </c>
      <c r="D92" s="21">
        <v>21.419545454545442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65.860754716981162</v>
      </c>
      <c r="C93" s="21">
        <v>56.76</v>
      </c>
      <c r="D93" s="21">
        <v>-9.1007547169811644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100.54578947368418</v>
      </c>
      <c r="C94" s="21">
        <v>114.35</v>
      </c>
      <c r="D94" s="21">
        <v>13.804210526315813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166.73631578947371</v>
      </c>
      <c r="C95" s="21">
        <v>169.9</v>
      </c>
      <c r="D95" s="21">
        <v>3.1636842105262986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93.340454545454563</v>
      </c>
      <c r="C96" s="21">
        <v>118.17</v>
      </c>
      <c r="D96" s="21">
        <v>24.829545454545439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157.19999999999999</v>
      </c>
      <c r="D97" s="21">
        <v>3.6306666666666558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136.11243902439023</v>
      </c>
      <c r="C98" s="21">
        <v>185.11</v>
      </c>
      <c r="D98" s="21">
        <v>48.997560975609787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177.66809523809522</v>
      </c>
      <c r="C99" s="21">
        <v>116.57</v>
      </c>
      <c r="D99" s="21">
        <v>-61.098095238095226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166.73631578947371</v>
      </c>
      <c r="C100" s="21">
        <v>144.86000000000001</v>
      </c>
      <c r="D100" s="21">
        <v>-21.876315789473693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65.860754716981162</v>
      </c>
      <c r="C101" s="21">
        <v>46.32</v>
      </c>
      <c r="D101" s="21">
        <v>-19.540754716981162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136.11243902439023</v>
      </c>
      <c r="C102" s="21">
        <v>122.99</v>
      </c>
      <c r="D102" s="21">
        <v>-13.122439024390232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210.16</v>
      </c>
      <c r="D103" s="21">
        <v>-10.482812499999909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166.73631578947371</v>
      </c>
      <c r="C104" s="21">
        <v>154.72999999999999</v>
      </c>
      <c r="D104" s="21">
        <v>-12.006315789473717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100.54578947368418</v>
      </c>
      <c r="C105" s="21">
        <v>114.35</v>
      </c>
      <c r="D105" s="21">
        <v>13.804210526315813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129.7973076923077</v>
      </c>
      <c r="C106" s="21">
        <v>124.92</v>
      </c>
      <c r="D106" s="21">
        <v>-4.8773076923076957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93.340454545454563</v>
      </c>
      <c r="C107" s="21">
        <v>69.19</v>
      </c>
      <c r="D107" s="21">
        <v>-24.150454545454565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166.73631578947371</v>
      </c>
      <c r="C108" s="21">
        <v>159.71</v>
      </c>
      <c r="D108" s="21">
        <v>-7.0263157894736992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314.81384615384616</v>
      </c>
      <c r="C109" s="21">
        <v>304.18</v>
      </c>
      <c r="D109" s="21">
        <v>-10.63384615384615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136.11243902439023</v>
      </c>
      <c r="C110" s="21">
        <v>137.25</v>
      </c>
      <c r="D110" s="21">
        <v>1.1375609756097731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220.64281249999991</v>
      </c>
      <c r="C111" s="21">
        <v>225.56</v>
      </c>
      <c r="D111" s="21">
        <v>4.9171875000000966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177.66809523809522</v>
      </c>
      <c r="C112" s="21">
        <v>215.83</v>
      </c>
      <c r="D112" s="21">
        <v>38.161904761904793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128.92454545454544</v>
      </c>
      <c r="C113" s="21">
        <v>127.06</v>
      </c>
      <c r="D113" s="21">
        <v>-1.8645454545454356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100.54578947368418</v>
      </c>
      <c r="C114" s="21">
        <v>202.77</v>
      </c>
      <c r="D114" s="21">
        <v>102.22421052631583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136.11243902439023</v>
      </c>
      <c r="C115" s="21">
        <v>183.43</v>
      </c>
      <c r="D115" s="21">
        <v>47.31756097560978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65.860754716981162</v>
      </c>
      <c r="C116" s="21">
        <v>84.46</v>
      </c>
      <c r="D116" s="21">
        <v>18.599245283018831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93.340454545454563</v>
      </c>
      <c r="C117" s="21">
        <v>80.31</v>
      </c>
      <c r="D117" s="21">
        <v>-13.03045454545456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129.7973076923077</v>
      </c>
      <c r="C118" s="21">
        <v>110.25</v>
      </c>
      <c r="D118" s="21">
        <v>-19.547307692307697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65.860754716981162</v>
      </c>
      <c r="C119" s="21">
        <v>45.11</v>
      </c>
      <c r="D119" s="21">
        <v>-20.750754716981163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65.860754716981162</v>
      </c>
      <c r="C120" s="21">
        <v>84.23</v>
      </c>
      <c r="D120" s="21">
        <v>18.369245283018842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269.23076923076923</v>
      </c>
      <c r="C121" s="21">
        <v>125.9</v>
      </c>
      <c r="D121" s="21">
        <v>-143.33076923076922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220.64281249999991</v>
      </c>
      <c r="C122" s="21">
        <v>154.06</v>
      </c>
      <c r="D122" s="21">
        <v>-66.582812499999903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93.340454545454563</v>
      </c>
      <c r="C123" s="21">
        <v>104.33</v>
      </c>
      <c r="D123" s="21">
        <v>10.989545454545436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314.81384615384616</v>
      </c>
      <c r="C124" s="21">
        <v>224.17</v>
      </c>
      <c r="D124" s="21">
        <v>-90.643846153846169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128.92454545454544</v>
      </c>
      <c r="C125" s="21">
        <v>150.04</v>
      </c>
      <c r="D125" s="21">
        <v>21.115454545454554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220.64281249999991</v>
      </c>
      <c r="C126" s="21">
        <v>291.77999999999997</v>
      </c>
      <c r="D126" s="21">
        <v>71.137187500000067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226.47026315789475</v>
      </c>
      <c r="C127" s="21">
        <v>164.3</v>
      </c>
      <c r="D127" s="21">
        <v>-62.170263157894738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129.7973076923077</v>
      </c>
      <c r="C128" s="21">
        <v>106.6</v>
      </c>
      <c r="D128" s="21">
        <v>-23.197307692307703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136.11243902439023</v>
      </c>
      <c r="C129" s="21">
        <v>143.19999999999999</v>
      </c>
      <c r="D129" s="21">
        <v>7.0875609756097617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269.23076923076923</v>
      </c>
      <c r="C130" s="21">
        <v>273.83</v>
      </c>
      <c r="D130" s="21">
        <v>4.5992307692307577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65.860754716981162</v>
      </c>
      <c r="C131" s="21">
        <v>68.06</v>
      </c>
      <c r="D131" s="21">
        <v>2.1992452830188398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136.11243902439023</v>
      </c>
      <c r="C132" s="21">
        <v>143.19999999999999</v>
      </c>
      <c r="D132" s="21">
        <v>7.0875609756097617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220.64281249999991</v>
      </c>
      <c r="C133" s="21">
        <v>152.1</v>
      </c>
      <c r="D133" s="21">
        <v>-68.542812499999911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166.73631578947371</v>
      </c>
      <c r="C134" s="21">
        <v>207.76</v>
      </c>
      <c r="D134" s="21">
        <v>41.023684210526284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177.66809523809522</v>
      </c>
      <c r="C135" s="21">
        <v>145.61000000000001</v>
      </c>
      <c r="D135" s="21">
        <v>-32.058095238095206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269.23076923076923</v>
      </c>
      <c r="C136" s="21">
        <v>297.61</v>
      </c>
      <c r="D136" s="21">
        <v>28.379230769230787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65.860754716981162</v>
      </c>
      <c r="C137" s="21">
        <v>56.43</v>
      </c>
      <c r="D137" s="21">
        <v>-9.4307547169811627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136.11243902439023</v>
      </c>
      <c r="C138" s="21">
        <v>119.84</v>
      </c>
      <c r="D138" s="21">
        <v>-16.272439024390223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220.64281249999991</v>
      </c>
      <c r="C139" s="21">
        <v>204.62</v>
      </c>
      <c r="D139" s="21">
        <v>-16.022812499999901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269.23076923076923</v>
      </c>
      <c r="C140" s="21">
        <v>181.16</v>
      </c>
      <c r="D140" s="21">
        <v>-88.07076923076923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129.7973076923077</v>
      </c>
      <c r="C141" s="21">
        <v>124.92</v>
      </c>
      <c r="D141" s="21">
        <v>-4.8773076923076957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136.11243902439023</v>
      </c>
      <c r="C142" s="21">
        <v>129.63</v>
      </c>
      <c r="D142" s="21">
        <v>-6.4824390243902315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226.47026315789475</v>
      </c>
      <c r="C143" s="21">
        <v>244.5</v>
      </c>
      <c r="D143" s="21">
        <v>18.029736842105251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136.11243902439023</v>
      </c>
      <c r="C144" s="21">
        <v>127.67</v>
      </c>
      <c r="D144" s="21">
        <v>-8.4424390243902252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65.860754716981162</v>
      </c>
      <c r="C145" s="21">
        <v>91.97</v>
      </c>
      <c r="D145" s="21">
        <v>26.109245283018836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226.47026315789475</v>
      </c>
      <c r="C146" s="21">
        <v>175.81</v>
      </c>
      <c r="D146" s="21">
        <v>-50.660263157894747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177.66809523809522</v>
      </c>
      <c r="C147" s="21">
        <v>186.28</v>
      </c>
      <c r="D147" s="21">
        <v>8.6119047619047819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65.860754716981162</v>
      </c>
      <c r="C148" s="21">
        <v>67.77</v>
      </c>
      <c r="D148" s="21">
        <v>1.9092452830188336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226.47026315789475</v>
      </c>
      <c r="C149" s="21">
        <v>297.2</v>
      </c>
      <c r="D149" s="21">
        <v>70.72973684210524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134.51800000000003</v>
      </c>
      <c r="C150" s="21">
        <v>104.72</v>
      </c>
      <c r="D150" s="21">
        <v>-29.79800000000003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240.88</v>
      </c>
      <c r="D151" s="21">
        <v>14.409736842105247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269.23076923076923</v>
      </c>
      <c r="C152" s="21">
        <v>303.82</v>
      </c>
      <c r="D152" s="21">
        <v>34.589230769230767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287.23</v>
      </c>
      <c r="D153" s="21">
        <v>97.863636363636402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65.860754716981162</v>
      </c>
      <c r="C154" s="21">
        <v>84.15</v>
      </c>
      <c r="D154" s="21">
        <v>18.289245283018843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153.56933333333333</v>
      </c>
      <c r="C155" s="21">
        <v>157.19999999999999</v>
      </c>
      <c r="D155" s="21">
        <v>3.6306666666666558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166.73631578947371</v>
      </c>
      <c r="C156" s="21">
        <v>209.35</v>
      </c>
      <c r="D156" s="21">
        <v>42.613684210526287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65.860754716981162</v>
      </c>
      <c r="C157" s="21">
        <v>57.57</v>
      </c>
      <c r="D157" s="21">
        <v>-8.2907547169811622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177.66809523809522</v>
      </c>
      <c r="C158" s="21">
        <v>193.67</v>
      </c>
      <c r="D158" s="21">
        <v>16.001904761904768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177.66809523809522</v>
      </c>
      <c r="C159" s="21">
        <v>215.06</v>
      </c>
      <c r="D159" s="21">
        <v>37.391904761904783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278.39</v>
      </c>
      <c r="D160" s="21">
        <v>51.919736842105237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220.64281249999991</v>
      </c>
      <c r="C161" s="21">
        <v>273.12</v>
      </c>
      <c r="D161" s="21">
        <v>52.477187500000099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136.11243902439023</v>
      </c>
      <c r="C162" s="21">
        <v>107.51</v>
      </c>
      <c r="D162" s="21">
        <v>-28.602439024390222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314.81384615384616</v>
      </c>
      <c r="C163" s="21">
        <v>349.53</v>
      </c>
      <c r="D163" s="21">
        <v>34.716153846153816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100.54578947368418</v>
      </c>
      <c r="C164" s="21">
        <v>188.11</v>
      </c>
      <c r="D164" s="21">
        <v>87.564210526315833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65.860754716981162</v>
      </c>
      <c r="C165" s="21">
        <v>68.06</v>
      </c>
      <c r="D165" s="21">
        <v>2.1992452830188398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65.860754716981162</v>
      </c>
      <c r="C166" s="21">
        <v>60.87</v>
      </c>
      <c r="D166" s="21">
        <v>-4.990754716981165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314.81384615384616</v>
      </c>
      <c r="C167" s="21">
        <v>186.96</v>
      </c>
      <c r="D167" s="21">
        <v>-127.85384615384615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129.7973076923077</v>
      </c>
      <c r="C168" s="21">
        <v>101.68</v>
      </c>
      <c r="D168" s="21">
        <v>-28.117307692307691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177.66809523809522</v>
      </c>
      <c r="C169" s="21">
        <v>232.55</v>
      </c>
      <c r="D169" s="21">
        <v>54.881904761904792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226.47026315789475</v>
      </c>
      <c r="C170" s="21">
        <v>228</v>
      </c>
      <c r="D170" s="21">
        <v>1.5297368421052511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226.47026315789475</v>
      </c>
      <c r="C171" s="21">
        <v>256.48</v>
      </c>
      <c r="D171" s="21">
        <v>30.009736842105269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129.7973076923077</v>
      </c>
      <c r="C172" s="21">
        <v>150.13</v>
      </c>
      <c r="D172" s="21">
        <v>20.332692307692298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100.54578947368418</v>
      </c>
      <c r="C173" s="21">
        <v>114.35</v>
      </c>
      <c r="D173" s="21">
        <v>13.804210526315813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65.860754716981162</v>
      </c>
      <c r="C174" s="21">
        <v>56.79</v>
      </c>
      <c r="D174" s="21">
        <v>-9.0707547169811633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166.73631578947371</v>
      </c>
      <c r="C175" s="21">
        <v>134.30000000000001</v>
      </c>
      <c r="D175" s="21">
        <v>-32.436315789473696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220.64281249999991</v>
      </c>
      <c r="C176" s="21">
        <v>299.17</v>
      </c>
      <c r="D176" s="21">
        <v>78.52718750000011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65.860754716981162</v>
      </c>
      <c r="C177" s="21">
        <v>75.069999999999993</v>
      </c>
      <c r="D177" s="21">
        <v>9.2092452830188307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65.860754716981162</v>
      </c>
      <c r="C178" s="21">
        <v>53.07</v>
      </c>
      <c r="D178" s="21">
        <v>-12.790754716981162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269.23076923076923</v>
      </c>
      <c r="C179" s="21">
        <v>303.82</v>
      </c>
      <c r="D179" s="21">
        <v>34.589230769230767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226.47026315789475</v>
      </c>
      <c r="C180" s="21">
        <v>245.28</v>
      </c>
      <c r="D180" s="21">
        <v>18.809736842105252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226.47026315789475</v>
      </c>
      <c r="C181" s="21">
        <v>223.99</v>
      </c>
      <c r="D181" s="21">
        <v>-2.4802631578947398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65.860754716981162</v>
      </c>
      <c r="C182" s="21">
        <v>51.3</v>
      </c>
      <c r="D182" s="21">
        <v>-14.560754716981165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65.860754716981162</v>
      </c>
      <c r="C183" s="21">
        <v>75.709999999999994</v>
      </c>
      <c r="D183" s="21">
        <v>9.8492452830188313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93.340454545454563</v>
      </c>
      <c r="C184" s="21">
        <v>85.48</v>
      </c>
      <c r="D184" s="21">
        <v>-7.8604545454545587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65.860754716981162</v>
      </c>
      <c r="C185" s="21">
        <v>78.62</v>
      </c>
      <c r="D185" s="21">
        <v>12.759245283018842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128.92454545454544</v>
      </c>
      <c r="C186" s="21">
        <v>139.56</v>
      </c>
      <c r="D186" s="21">
        <v>10.635454545454564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177.66809523809522</v>
      </c>
      <c r="C187" s="21">
        <v>197.1</v>
      </c>
      <c r="D187" s="21">
        <v>19.431904761904775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177.66809523809522</v>
      </c>
      <c r="C188" s="21">
        <v>250.73</v>
      </c>
      <c r="D188" s="21">
        <v>73.061904761904771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136.11243902439023</v>
      </c>
      <c r="C189" s="21">
        <v>114.5</v>
      </c>
      <c r="D189" s="21">
        <v>-21.612439024390227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65.860754716981162</v>
      </c>
      <c r="C190" s="21">
        <v>65.84</v>
      </c>
      <c r="D190" s="21">
        <v>-2.0754716981159049E-2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189.36636363636362</v>
      </c>
      <c r="C191" s="21">
        <v>287.23</v>
      </c>
      <c r="D191" s="21">
        <v>97.863636363636402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136.11243902439023</v>
      </c>
      <c r="C192" s="21">
        <v>113.39</v>
      </c>
      <c r="D192" s="21">
        <v>-22.722439024390226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65.860754716981162</v>
      </c>
      <c r="C193" s="21">
        <v>76.81</v>
      </c>
      <c r="D193" s="21">
        <v>10.94924528301884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226.47026315789475</v>
      </c>
      <c r="C194" s="21">
        <v>240.88</v>
      </c>
      <c r="D194" s="21">
        <v>14.409736842105247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220.64281249999991</v>
      </c>
      <c r="C195" s="21">
        <v>197.42</v>
      </c>
      <c r="D195" s="21">
        <v>-23.222812499999918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93.340454545454563</v>
      </c>
      <c r="C196" s="21">
        <v>99.43</v>
      </c>
      <c r="D196" s="21">
        <v>6.0895454545454442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129.7973076923077</v>
      </c>
      <c r="C197" s="21">
        <v>92.78</v>
      </c>
      <c r="D197" s="21">
        <v>-37.017307692307696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220.64281249999991</v>
      </c>
      <c r="C198" s="21">
        <v>166.66</v>
      </c>
      <c r="D198" s="21">
        <v>-53.982812499999909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106.56500000000001</v>
      </c>
      <c r="C199" s="21">
        <v>116.78</v>
      </c>
      <c r="D199" s="21">
        <v>10.214999999999989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128.92454545454544</v>
      </c>
      <c r="C200" s="21">
        <v>107.86</v>
      </c>
      <c r="D200" s="21">
        <v>-21.064545454545438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153.56933333333333</v>
      </c>
      <c r="C201" s="21">
        <v>159.12</v>
      </c>
      <c r="D201" s="21">
        <v>5.5506666666666717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128.92454545454544</v>
      </c>
      <c r="C202" s="21">
        <v>132.85</v>
      </c>
      <c r="D202" s="21">
        <v>3.9254545454545564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106.56500000000001</v>
      </c>
      <c r="C203" s="21">
        <v>106.29</v>
      </c>
      <c r="D203" s="21">
        <v>-0.27500000000000568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93.340454545454563</v>
      </c>
      <c r="C204" s="21">
        <v>136.27000000000001</v>
      </c>
      <c r="D204" s="21">
        <v>42.929545454545448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93.340454545454563</v>
      </c>
      <c r="C205" s="21">
        <v>68.59</v>
      </c>
      <c r="D205" s="21">
        <v>-24.750454545454559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269.23076923076923</v>
      </c>
      <c r="C206" s="21">
        <v>172.63</v>
      </c>
      <c r="D206" s="21">
        <v>-96.600769230769231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100.54578947368418</v>
      </c>
      <c r="C207" s="21">
        <v>199.8</v>
      </c>
      <c r="D207" s="21">
        <v>99.254210526315831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65.860754716981162</v>
      </c>
      <c r="C208" s="21">
        <v>63.39</v>
      </c>
      <c r="D208" s="21">
        <v>-2.4707547169811619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65.860754716981162</v>
      </c>
      <c r="C209" s="21">
        <v>50.1</v>
      </c>
      <c r="D209" s="21">
        <v>-15.760754716981161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189.36636363636362</v>
      </c>
      <c r="C210" s="21">
        <v>215.57</v>
      </c>
      <c r="D210" s="21">
        <v>26.203636363636377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166.73631578947371</v>
      </c>
      <c r="C211" s="21">
        <v>159.71</v>
      </c>
      <c r="D211" s="21">
        <v>-7.0263157894736992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136.11243902439023</v>
      </c>
      <c r="C212" s="21">
        <v>132.77000000000001</v>
      </c>
      <c r="D212" s="21">
        <v>-3.3424390243902167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128.92454545454544</v>
      </c>
      <c r="C213" s="21">
        <v>153.94999999999999</v>
      </c>
      <c r="D213" s="21">
        <v>25.025454545454551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65.860754716981162</v>
      </c>
      <c r="C214" s="21">
        <v>77.62</v>
      </c>
      <c r="D214" s="21">
        <v>11.759245283018842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226.47026315789475</v>
      </c>
      <c r="C215" s="21">
        <v>174.06</v>
      </c>
      <c r="D215" s="21">
        <v>-52.410263157894747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153.56933333333333</v>
      </c>
      <c r="C216" s="21">
        <v>153.5</v>
      </c>
      <c r="D216" s="21">
        <v>-6.9333333333332803E-2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65.860754716981162</v>
      </c>
      <c r="C217" s="21">
        <v>63.76</v>
      </c>
      <c r="D217" s="21">
        <v>-2.1007547169811644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65.860754716981162</v>
      </c>
      <c r="C218" s="21">
        <v>63.92</v>
      </c>
      <c r="D218" s="21">
        <v>-1.9407547169811608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134.51800000000003</v>
      </c>
      <c r="C219" s="21">
        <v>252.97</v>
      </c>
      <c r="D219" s="21">
        <v>118.45199999999997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136.11243902439023</v>
      </c>
      <c r="C220" s="21">
        <v>138.88</v>
      </c>
      <c r="D220" s="21">
        <v>2.7675609756097685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220.64281249999991</v>
      </c>
      <c r="C221" s="21">
        <v>279.61</v>
      </c>
      <c r="D221" s="21">
        <v>58.967187500000108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166.73631578947371</v>
      </c>
      <c r="C222" s="21">
        <v>169.9</v>
      </c>
      <c r="D222" s="21">
        <v>3.1636842105262986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136.11243902439023</v>
      </c>
      <c r="C223" s="21">
        <v>125.8</v>
      </c>
      <c r="D223" s="21">
        <v>-10.31243902439023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65.860754716981162</v>
      </c>
      <c r="C224" s="21">
        <v>59.77</v>
      </c>
      <c r="D224" s="21">
        <v>-6.0907547169811593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136.11243902439023</v>
      </c>
      <c r="C225" s="21">
        <v>130.15</v>
      </c>
      <c r="D225" s="21">
        <v>-5.9624390243902212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100.54578947368418</v>
      </c>
      <c r="C226" s="21">
        <v>114.35</v>
      </c>
      <c r="D226" s="21">
        <v>13.804210526315813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189.36636363636362</v>
      </c>
      <c r="C227" s="21">
        <v>169.41</v>
      </c>
      <c r="D227" s="21">
        <v>-19.956363636363619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226.47026315789475</v>
      </c>
      <c r="C228" s="21">
        <v>261.63</v>
      </c>
      <c r="D228" s="21">
        <v>35.159736842105247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65.860754716981162</v>
      </c>
      <c r="C229" s="21">
        <v>72.58</v>
      </c>
      <c r="D229" s="21">
        <v>6.7192452830188358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177.66809523809522</v>
      </c>
      <c r="C230" s="21">
        <v>286.54000000000002</v>
      </c>
      <c r="D230" s="21">
        <v>108.8719047619048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136.11243902439023</v>
      </c>
      <c r="C231" s="21">
        <v>137.25</v>
      </c>
      <c r="D231" s="21">
        <v>1.1375609756097731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136.11243902439023</v>
      </c>
      <c r="C232" s="21">
        <v>89.47</v>
      </c>
      <c r="D232" s="21">
        <v>-46.642439024390228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269.23076923076923</v>
      </c>
      <c r="C233" s="21">
        <v>116.52</v>
      </c>
      <c r="D233" s="21">
        <v>-152.71076923076924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177.66809523809522</v>
      </c>
      <c r="C234" s="21">
        <v>195.64</v>
      </c>
      <c r="D234" s="21">
        <v>17.971904761904767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93.340454545454563</v>
      </c>
      <c r="C235" s="21">
        <v>97.46</v>
      </c>
      <c r="D235" s="21">
        <v>4.1195454545454311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220.64281249999991</v>
      </c>
      <c r="C236" s="21">
        <v>302.33</v>
      </c>
      <c r="D236" s="21">
        <v>81.687187500000078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129.7973076923077</v>
      </c>
      <c r="C237" s="21">
        <v>133.5</v>
      </c>
      <c r="D237" s="21">
        <v>3.7026923076923026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129.7973076923077</v>
      </c>
      <c r="C238" s="21">
        <v>114.93</v>
      </c>
      <c r="D238" s="21">
        <v>-14.867307692307691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136.11243902439023</v>
      </c>
      <c r="C239" s="21">
        <v>132.94</v>
      </c>
      <c r="D239" s="21">
        <v>-3.1724390243902292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220.64281249999991</v>
      </c>
      <c r="C240" s="21">
        <v>200.09</v>
      </c>
      <c r="D240" s="21">
        <v>-20.552812499999902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220.64281249999991</v>
      </c>
      <c r="C241" s="21">
        <v>158.5</v>
      </c>
      <c r="D241" s="21">
        <v>-62.142812499999906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100.54578947368418</v>
      </c>
      <c r="C242" s="21">
        <v>105.45</v>
      </c>
      <c r="D242" s="21">
        <v>4.904210526315822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226.47026315789475</v>
      </c>
      <c r="C243" s="21">
        <v>182.56</v>
      </c>
      <c r="D243" s="21">
        <v>-43.910263157894747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219.63</v>
      </c>
      <c r="D244" s="21">
        <v>-1.0128124999999102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153.56933333333333</v>
      </c>
      <c r="C245" s="21">
        <v>123.74</v>
      </c>
      <c r="D245" s="21">
        <v>-29.829333333333338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195.28</v>
      </c>
      <c r="D246" s="21">
        <v>-25.362812499999905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166.73631578947371</v>
      </c>
      <c r="C247" s="21">
        <v>127.38</v>
      </c>
      <c r="D247" s="21">
        <v>-39.356315789473712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128.92454545454544</v>
      </c>
      <c r="C248" s="21">
        <v>169.58</v>
      </c>
      <c r="D248" s="21">
        <v>40.655454545454575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314.81384615384616</v>
      </c>
      <c r="C249" s="21">
        <v>347.82</v>
      </c>
      <c r="D249" s="21">
        <v>33.006153846153836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136.11243902439023</v>
      </c>
      <c r="C250" s="21">
        <v>129.62</v>
      </c>
      <c r="D250" s="21">
        <v>-6.4924390243902224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129.7973076923077</v>
      </c>
      <c r="C251" s="21">
        <v>70.62</v>
      </c>
      <c r="D251" s="21">
        <v>-59.177307692307693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269.23076923076923</v>
      </c>
      <c r="C252" s="21">
        <v>326.47000000000003</v>
      </c>
      <c r="D252" s="21">
        <v>57.239230769230801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134.51800000000003</v>
      </c>
      <c r="C253" s="21">
        <v>118.95</v>
      </c>
      <c r="D253" s="21">
        <v>-15.568000000000026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166.73631578947371</v>
      </c>
      <c r="C254" s="21">
        <v>208.86</v>
      </c>
      <c r="D254" s="21">
        <v>42.123684210526307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136.11243902439023</v>
      </c>
      <c r="C255" s="21">
        <v>137.25</v>
      </c>
      <c r="D255" s="21">
        <v>1.1375609756097731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136.11243902439023</v>
      </c>
      <c r="C256" s="21">
        <v>136.68</v>
      </c>
      <c r="D256" s="21">
        <v>0.56756097560977992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177.66809523809522</v>
      </c>
      <c r="C257" s="21">
        <v>145.61000000000001</v>
      </c>
      <c r="D257" s="21">
        <v>-32.058095238095206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226.47026315789475</v>
      </c>
      <c r="C258" s="21">
        <v>168.96</v>
      </c>
      <c r="D258" s="21">
        <v>-57.510263157894741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226.47026315789475</v>
      </c>
      <c r="C259" s="21">
        <v>208.71</v>
      </c>
      <c r="D259" s="21">
        <v>-17.760263157894741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129.7973076923077</v>
      </c>
      <c r="C260" s="21">
        <v>123.18</v>
      </c>
      <c r="D260" s="21">
        <v>-6.6173076923076906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356.04200000000003</v>
      </c>
      <c r="C261" s="21">
        <v>374.4</v>
      </c>
      <c r="D261" s="21">
        <v>18.357999999999947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177.66809523809522</v>
      </c>
      <c r="C262" s="21">
        <v>205</v>
      </c>
      <c r="D262" s="21">
        <v>27.331904761904781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100.54578947368418</v>
      </c>
      <c r="C263" s="21">
        <v>114.35</v>
      </c>
      <c r="D263" s="21">
        <v>13.804210526315813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65.860754716981162</v>
      </c>
      <c r="C264" s="21">
        <v>84.21</v>
      </c>
      <c r="D264" s="21">
        <v>18.349245283018831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136.11243902439023</v>
      </c>
      <c r="C265" s="21">
        <v>140.9</v>
      </c>
      <c r="D265" s="21">
        <v>4.7875609756097788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93.340454545454563</v>
      </c>
      <c r="C266" s="21">
        <v>142.97999999999999</v>
      </c>
      <c r="D266" s="21">
        <v>49.639545454545427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65.860754716981162</v>
      </c>
      <c r="C267" s="21">
        <v>66.14</v>
      </c>
      <c r="D267" s="21">
        <v>0.27924528301883811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166.73631578947371</v>
      </c>
      <c r="C268" s="21">
        <v>127.38</v>
      </c>
      <c r="D268" s="21">
        <v>-39.356315789473712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65.860754716981162</v>
      </c>
      <c r="C269" s="21">
        <v>52.92</v>
      </c>
      <c r="D269" s="21">
        <v>-12.940754716981161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166.73631578947371</v>
      </c>
      <c r="C270" s="21">
        <v>154.72999999999999</v>
      </c>
      <c r="D270" s="21">
        <v>-12.006315789473717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136.11243902439023</v>
      </c>
      <c r="C271" s="21">
        <v>102.95</v>
      </c>
      <c r="D271" s="21">
        <v>-33.162439024390224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"/>
  <sheetViews>
    <sheetView showGridLines="0" topLeftCell="A2" workbookViewId="0">
      <selection activeCell="J29" sqref="J29"/>
    </sheetView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2202.9810979104914</v>
      </c>
      <c r="D13" s="21">
        <v>5798.3459936409654</v>
      </c>
      <c r="E13" s="21">
        <v>5728.6127081416553</v>
      </c>
    </row>
    <row r="14" spans="2:17" ht="13.8" x14ac:dyDescent="0.3">
      <c r="B14" s="23">
        <v>1</v>
      </c>
      <c r="C14" s="21">
        <v>1626.3482349763963</v>
      </c>
      <c r="D14" s="21">
        <v>3595.364895730474</v>
      </c>
      <c r="E14" s="21">
        <v>4014.3617723394595</v>
      </c>
    </row>
    <row r="15" spans="2:17" ht="13.8" x14ac:dyDescent="0.3">
      <c r="B15" s="23">
        <v>2</v>
      </c>
      <c r="C15" s="21">
        <v>1048.8266619858041</v>
      </c>
      <c r="D15" s="21">
        <v>2782.1907782422759</v>
      </c>
      <c r="E15" s="21">
        <v>2855.1732141828597</v>
      </c>
    </row>
    <row r="16" spans="2:17" ht="13.8" x14ac:dyDescent="0.3">
      <c r="B16" s="23">
        <v>3</v>
      </c>
      <c r="C16" s="21">
        <v>1018.3821419698636</v>
      </c>
      <c r="D16" s="21">
        <v>2432.5818909136747</v>
      </c>
      <c r="E16" s="21">
        <v>2751.781187358411</v>
      </c>
    </row>
    <row r="17" spans="2:10" ht="13.8" x14ac:dyDescent="0.3">
      <c r="B17" s="23">
        <v>4</v>
      </c>
      <c r="C17" s="21">
        <v>1018.3821419698636</v>
      </c>
      <c r="D17" s="21">
        <v>2303.9310845369068</v>
      </c>
      <c r="E17" s="21">
        <v>2751.781187358411</v>
      </c>
    </row>
    <row r="18" spans="2:10" ht="13.8" x14ac:dyDescent="0.3">
      <c r="B18" s="23">
        <v>5</v>
      </c>
      <c r="C18" s="21">
        <v>1468.1474518561611</v>
      </c>
      <c r="D18" s="21">
        <v>2054.3509742579054</v>
      </c>
      <c r="E18" s="21">
        <v>2141.614750926562</v>
      </c>
    </row>
    <row r="19" spans="2:10" ht="13.8" x14ac:dyDescent="0.3">
      <c r="B19" s="23">
        <v>6</v>
      </c>
      <c r="C19" s="21">
        <v>900.55564463737437</v>
      </c>
      <c r="D19" s="21">
        <v>1934.3882626524273</v>
      </c>
      <c r="E19" s="21">
        <v>2188.7419277867225</v>
      </c>
    </row>
    <row r="20" spans="2:10" ht="13.8" x14ac:dyDescent="0.3">
      <c r="B20" s="23">
        <v>7</v>
      </c>
      <c r="C20" s="21">
        <v>993.4869904748939</v>
      </c>
      <c r="D20" s="21">
        <v>1689.6970206764004</v>
      </c>
      <c r="E20" s="21">
        <v>2073.6982310766957</v>
      </c>
    </row>
    <row r="21" spans="2:10" ht="13.8" x14ac:dyDescent="0.3">
      <c r="B21" s="23">
        <v>8</v>
      </c>
      <c r="C21" s="21">
        <v>1079.6644044493019</v>
      </c>
      <c r="D21" s="21">
        <v>1684.7105796859403</v>
      </c>
      <c r="E21" s="21">
        <v>2077.014413700927</v>
      </c>
    </row>
    <row r="22" spans="2:10" ht="13.8" x14ac:dyDescent="0.3">
      <c r="B22" s="23">
        <v>9</v>
      </c>
      <c r="C22" s="21">
        <v>841.06650075253469</v>
      </c>
      <c r="D22" s="21">
        <v>1648.343731685703</v>
      </c>
      <c r="E22" s="21">
        <v>1909.922762104341</v>
      </c>
    </row>
    <row r="23" spans="2:10" ht="13.8" x14ac:dyDescent="0.3">
      <c r="B23" s="23">
        <v>10</v>
      </c>
      <c r="C23" s="21">
        <v>652.83967591919406</v>
      </c>
      <c r="D23" s="21">
        <v>1595.6937227503308</v>
      </c>
      <c r="E23" s="21">
        <v>1895.788136079402</v>
      </c>
    </row>
    <row r="24" spans="2:10" ht="13.8" x14ac:dyDescent="0.3">
      <c r="B24" s="23">
        <v>11</v>
      </c>
      <c r="C24" s="21">
        <v>631.80010722446502</v>
      </c>
      <c r="D24" s="21">
        <v>1336.0827620444002</v>
      </c>
      <c r="E24" s="21">
        <v>1825.8371319501487</v>
      </c>
    </row>
    <row r="25" spans="2:10" ht="13.8" x14ac:dyDescent="0.3">
      <c r="B25" s="23">
        <v>12</v>
      </c>
      <c r="C25" s="21">
        <v>611.22899286335905</v>
      </c>
      <c r="D25" s="21">
        <v>1276.7337005972008</v>
      </c>
      <c r="E25" s="21">
        <v>1845.5425977709206</v>
      </c>
    </row>
    <row r="26" spans="2:10" ht="13.8" x14ac:dyDescent="0.3">
      <c r="B26" s="23">
        <v>13</v>
      </c>
      <c r="C26" s="21">
        <v>509.13587200332296</v>
      </c>
      <c r="D26" s="21">
        <v>1273.9333008156839</v>
      </c>
      <c r="E26" s="21">
        <v>1823.5568416043118</v>
      </c>
    </row>
    <row r="27" spans="2:10" ht="13.8" x14ac:dyDescent="0.3">
      <c r="B27" s="23">
        <v>14</v>
      </c>
      <c r="C27" s="21">
        <v>534.8809252550185</v>
      </c>
      <c r="D27" s="21">
        <v>1241.7256913842944</v>
      </c>
      <c r="E27" s="21">
        <v>1804.1515872654693</v>
      </c>
    </row>
    <row r="28" spans="2:10" ht="13.8" x14ac:dyDescent="0.3">
      <c r="B28" s="23">
        <v>15</v>
      </c>
      <c r="C28" s="21">
        <v>534.8809252550185</v>
      </c>
      <c r="D28" s="21">
        <v>1221.1929033170122</v>
      </c>
      <c r="E28" s="21">
        <v>1804.1515872654693</v>
      </c>
    </row>
    <row r="29" spans="2:10" ht="13.8" x14ac:dyDescent="0.3">
      <c r="B29" s="23">
        <v>16</v>
      </c>
      <c r="C29" s="21">
        <v>349.05739714379627</v>
      </c>
      <c r="D29" s="21">
        <v>1097.0070295076505</v>
      </c>
      <c r="E29" s="21">
        <v>1711.2359167503364</v>
      </c>
      <c r="F29" s="36" t="s">
        <v>382</v>
      </c>
      <c r="G29" s="37"/>
      <c r="H29" s="38"/>
      <c r="I29" s="23" t="s">
        <v>383</v>
      </c>
      <c r="J29" s="21">
        <v>41.36708736121431</v>
      </c>
    </row>
    <row r="30" spans="2:10" ht="13.8" x14ac:dyDescent="0.3">
      <c r="B30" s="23">
        <v>17</v>
      </c>
      <c r="C30" s="21">
        <v>89.755937828281219</v>
      </c>
      <c r="D30" s="21">
        <v>1049.9894146720076</v>
      </c>
      <c r="E30" s="21">
        <v>1732.1125445960081</v>
      </c>
    </row>
    <row r="31" spans="2:10" ht="13.8" x14ac:dyDescent="0.3">
      <c r="B31" s="23">
        <v>18</v>
      </c>
      <c r="C31" s="21">
        <v>53.207595848821057</v>
      </c>
      <c r="D31" s="21">
        <v>1010.8795674027281</v>
      </c>
      <c r="E31" s="21">
        <v>1726.5227828024285</v>
      </c>
    </row>
    <row r="32" spans="2:10" ht="13.8" x14ac:dyDescent="0.3">
      <c r="B32" s="23">
        <v>19</v>
      </c>
      <c r="C32" s="21">
        <v>0</v>
      </c>
      <c r="D32" s="21">
        <v>926.7729173274746</v>
      </c>
      <c r="E32" s="21">
        <v>1726.5661685496702</v>
      </c>
    </row>
  </sheetData>
  <mergeCells count="18">
    <mergeCell ref="B4:K4"/>
    <mergeCell ref="N4:Q4"/>
    <mergeCell ref="J6:K6"/>
    <mergeCell ref="B7:C7"/>
    <mergeCell ref="D7:E7"/>
    <mergeCell ref="F7:G7"/>
    <mergeCell ref="H7:I7"/>
    <mergeCell ref="J7:K7"/>
    <mergeCell ref="J5:K5"/>
    <mergeCell ref="F29:H29"/>
    <mergeCell ref="B5:C5"/>
    <mergeCell ref="D5:E5"/>
    <mergeCell ref="F5:G5"/>
    <mergeCell ref="H5:I5"/>
    <mergeCell ref="B6:C6"/>
    <mergeCell ref="D6:E6"/>
    <mergeCell ref="F6:G6"/>
    <mergeCell ref="H6:I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topLeftCell="A13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topLeftCell="A12" workbookViewId="0">
      <selection activeCell="R28" sqref="R28"/>
    </sheetView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557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557</v>
      </c>
      <c r="BZ2">
        <v>0</v>
      </c>
      <c r="CA2">
        <v>-39469.227187499971</v>
      </c>
      <c r="CB2">
        <v>-39469.227187499971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8.6808124999998881</v>
      </c>
      <c r="CA3">
        <v>-36153.156812500012</v>
      </c>
      <c r="CB3">
        <v>-39460.086078747525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1.887989626097283</v>
      </c>
      <c r="BZ4">
        <v>30.539187500000111</v>
      </c>
      <c r="CA4">
        <v>-31989.136374999976</v>
      </c>
      <c r="CB4">
        <v>-39437.068673058042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356.04200000000003</v>
      </c>
      <c r="BB5" s="24">
        <v>374.4</v>
      </c>
      <c r="BC5" s="24">
        <v>776.42</v>
      </c>
      <c r="BD5" s="24">
        <v>321.05383812010444</v>
      </c>
      <c r="BE5">
        <v>2</v>
      </c>
      <c r="BF5">
        <v>1.4565453458596342</v>
      </c>
      <c r="BZ5">
        <v>43.379187500000114</v>
      </c>
      <c r="CA5">
        <v>-30362.736374999975</v>
      </c>
      <c r="CB5">
        <v>-39423.547837723621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  <c r="AZ6" s="24">
        <v>3</v>
      </c>
      <c r="BA6" s="24">
        <v>356.04200000000003</v>
      </c>
      <c r="BB6" s="24">
        <v>374.4</v>
      </c>
      <c r="BC6" s="24">
        <v>1150.82</v>
      </c>
      <c r="BD6" s="24">
        <v>481.58075718015664</v>
      </c>
      <c r="BE6">
        <v>3</v>
      </c>
      <c r="BF6">
        <v>1.3340097407843492</v>
      </c>
      <c r="BZ6">
        <v>62.695052884615166</v>
      </c>
      <c r="CA6">
        <v>-28532.558129807705</v>
      </c>
      <c r="CB6">
        <v>-39403.207757100012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356.04200000000003</v>
      </c>
      <c r="BB7" s="24">
        <v>367.72</v>
      </c>
      <c r="BC7" s="24">
        <v>1518.54</v>
      </c>
      <c r="BD7" s="24">
        <v>642.10767624020889</v>
      </c>
      <c r="BE7">
        <v>4</v>
      </c>
      <c r="BF7">
        <v>1.1526268158783362</v>
      </c>
      <c r="BZ7">
        <v>62.950221153846485</v>
      </c>
      <c r="CA7">
        <v>-28513.267408653814</v>
      </c>
      <c r="CB7">
        <v>-39402.939058645898</v>
      </c>
    </row>
    <row r="8" spans="2:80" x14ac:dyDescent="0.15">
      <c r="AZ8" s="24">
        <v>5</v>
      </c>
      <c r="BA8" s="24">
        <v>356.04200000000003</v>
      </c>
      <c r="BB8" s="24">
        <v>261.67</v>
      </c>
      <c r="BC8" s="24">
        <v>1780.21</v>
      </c>
      <c r="BD8" s="24">
        <v>802.63459530026114</v>
      </c>
      <c r="BE8">
        <v>5</v>
      </c>
      <c r="BF8">
        <v>0.98417498991721464</v>
      </c>
      <c r="BZ8">
        <v>94.46248076923041</v>
      </c>
      <c r="CA8">
        <v>-26533.247096153857</v>
      </c>
      <c r="CB8">
        <v>-39369.755875369032</v>
      </c>
    </row>
    <row r="9" spans="2:80" x14ac:dyDescent="0.15">
      <c r="AZ9" s="24">
        <v>6</v>
      </c>
      <c r="BA9" s="24">
        <v>314.81384615384616</v>
      </c>
      <c r="BB9" s="24">
        <v>353.56</v>
      </c>
      <c r="BC9" s="24">
        <v>2133.77</v>
      </c>
      <c r="BD9" s="24">
        <v>963.16151436031339</v>
      </c>
      <c r="BE9">
        <v>6</v>
      </c>
      <c r="BF9">
        <v>0.86086889593420923</v>
      </c>
      <c r="BZ9">
        <v>94.46248076923041</v>
      </c>
      <c r="CA9">
        <v>-26533.247096153857</v>
      </c>
      <c r="CB9">
        <v>-39369.755875369032</v>
      </c>
    </row>
    <row r="10" spans="2:80" x14ac:dyDescent="0.15">
      <c r="AZ10" s="24">
        <v>7</v>
      </c>
      <c r="BA10" s="24">
        <v>314.81384615384616</v>
      </c>
      <c r="BB10" s="24">
        <v>349.97</v>
      </c>
      <c r="BC10" s="24">
        <v>2483.7399999999998</v>
      </c>
      <c r="BD10" s="24">
        <v>1123.6884334203655</v>
      </c>
      <c r="BE10">
        <v>7</v>
      </c>
      <c r="BF10">
        <v>0.76032173281478654</v>
      </c>
      <c r="BZ10">
        <v>96.997865384615011</v>
      </c>
      <c r="CA10">
        <v>-26414.4009423077</v>
      </c>
      <c r="CB10">
        <v>-39367.086053103136</v>
      </c>
    </row>
    <row r="11" spans="2:80" x14ac:dyDescent="0.15">
      <c r="AZ11" s="24">
        <v>8</v>
      </c>
      <c r="BA11" s="24">
        <v>314.81384615384616</v>
      </c>
      <c r="BB11" s="24">
        <v>349.53</v>
      </c>
      <c r="BC11" s="24">
        <v>2833.2699999999995</v>
      </c>
      <c r="BD11" s="24">
        <v>1284.2153524804178</v>
      </c>
      <c r="BE11">
        <v>8</v>
      </c>
      <c r="BF11">
        <v>0.68605971681534317</v>
      </c>
      <c r="BZ11">
        <v>97.441571678321452</v>
      </c>
      <c r="CA11">
        <v>-26395.962480769234</v>
      </c>
      <c r="CB11">
        <v>-39366.618819478994</v>
      </c>
    </row>
    <row r="12" spans="2:80" x14ac:dyDescent="0.15">
      <c r="AZ12" s="24">
        <v>9</v>
      </c>
      <c r="BA12" s="24">
        <v>314.81384615384616</v>
      </c>
      <c r="BB12" s="24">
        <v>349.53</v>
      </c>
      <c r="BC12" s="24">
        <v>3182.7999999999993</v>
      </c>
      <c r="BD12" s="24">
        <v>1444.74227154047</v>
      </c>
      <c r="BE12">
        <v>9</v>
      </c>
      <c r="BF12">
        <v>0.5464831921746236</v>
      </c>
      <c r="BZ12">
        <v>98.658901223776638</v>
      </c>
      <c r="CA12">
        <v>-26350.556088723752</v>
      </c>
      <c r="CB12">
        <v>-39365.336941571528</v>
      </c>
    </row>
    <row r="13" spans="2:80" x14ac:dyDescent="0.15">
      <c r="AZ13" s="24">
        <v>10</v>
      </c>
      <c r="BA13" s="24">
        <v>314.81384615384616</v>
      </c>
      <c r="BB13" s="24">
        <v>347.82</v>
      </c>
      <c r="BC13" s="24">
        <v>3530.6199999999994</v>
      </c>
      <c r="BD13" s="24">
        <v>1605.2691906005223</v>
      </c>
      <c r="BE13">
        <v>10</v>
      </c>
      <c r="BF13">
        <v>0.38807886943779762</v>
      </c>
      <c r="BZ13">
        <v>105.86079110472838</v>
      </c>
      <c r="CA13">
        <v>-26107.001267295203</v>
      </c>
      <c r="CB13">
        <v>-39357.753174657439</v>
      </c>
    </row>
    <row r="14" spans="2:80" x14ac:dyDescent="0.15">
      <c r="AZ14" s="24">
        <v>11</v>
      </c>
      <c r="BA14" s="24">
        <v>314.81384615384616</v>
      </c>
      <c r="BB14" s="24">
        <v>335.55</v>
      </c>
      <c r="BC14" s="24">
        <v>3866.1699999999996</v>
      </c>
      <c r="BD14" s="24">
        <v>1765.7961096605745</v>
      </c>
      <c r="BZ14">
        <v>166.47126729520414</v>
      </c>
      <c r="CA14">
        <v>-24233.127378406327</v>
      </c>
      <c r="CB14">
        <v>-39293.928854711019</v>
      </c>
    </row>
    <row r="15" spans="2:80" x14ac:dyDescent="0.15">
      <c r="AZ15" s="24">
        <v>12</v>
      </c>
      <c r="BA15" s="24">
        <v>314.81384615384616</v>
      </c>
      <c r="BB15" s="24">
        <v>314.88</v>
      </c>
      <c r="BC15" s="24">
        <v>4181.0499999999993</v>
      </c>
      <c r="BD15" s="24">
        <v>1926.3230287206268</v>
      </c>
      <c r="BZ15">
        <v>168.99859368409443</v>
      </c>
      <c r="CA15">
        <v>-24161.195781184066</v>
      </c>
      <c r="CB15">
        <v>-39291.267517955523</v>
      </c>
    </row>
    <row r="16" spans="2:80" x14ac:dyDescent="0.15">
      <c r="AZ16" s="24">
        <v>13</v>
      </c>
      <c r="BA16" s="24">
        <v>314.81384615384616</v>
      </c>
      <c r="BB16" s="24">
        <v>311.45999999999998</v>
      </c>
      <c r="BC16" s="24">
        <v>4492.5099999999993</v>
      </c>
      <c r="BD16" s="24">
        <v>2086.849947780679</v>
      </c>
      <c r="BZ16">
        <v>175.61428447356695</v>
      </c>
      <c r="CA16">
        <v>-23986.825073947261</v>
      </c>
      <c r="CB16">
        <v>-39284.301033081079</v>
      </c>
    </row>
    <row r="17" spans="52:80" x14ac:dyDescent="0.15">
      <c r="AZ17" s="24">
        <v>14</v>
      </c>
      <c r="BA17" s="24">
        <v>314.81384615384616</v>
      </c>
      <c r="BB17" s="24">
        <v>304.18</v>
      </c>
      <c r="BC17" s="24">
        <v>4796.6899999999996</v>
      </c>
      <c r="BD17" s="24">
        <v>2247.3768668407311</v>
      </c>
      <c r="BZ17">
        <v>185.8468032705598</v>
      </c>
      <c r="CA17">
        <v>-23735.787279461034</v>
      </c>
      <c r="CB17">
        <v>-39273.525939489919</v>
      </c>
    </row>
    <row r="18" spans="52:80" x14ac:dyDescent="0.15">
      <c r="AZ18" s="24">
        <v>15</v>
      </c>
      <c r="BA18" s="24">
        <v>314.81384615384616</v>
      </c>
      <c r="BB18" s="24">
        <v>304.18</v>
      </c>
      <c r="BC18" s="24">
        <v>5100.87</v>
      </c>
      <c r="BD18" s="24">
        <v>2407.9037859007831</v>
      </c>
      <c r="BZ18">
        <v>187.45940400315999</v>
      </c>
      <c r="CA18">
        <v>-23698.798250157019</v>
      </c>
      <c r="CB18">
        <v>-39271.827831315029</v>
      </c>
    </row>
    <row r="19" spans="52:80" x14ac:dyDescent="0.15">
      <c r="AZ19" s="24">
        <v>16</v>
      </c>
      <c r="BA19" s="24">
        <v>314.81384615384616</v>
      </c>
      <c r="BB19" s="24">
        <v>285.33999999999997</v>
      </c>
      <c r="BC19" s="24">
        <v>5386.21</v>
      </c>
      <c r="BD19" s="24">
        <v>2568.4307049608351</v>
      </c>
      <c r="BZ19">
        <v>269.68916108818007</v>
      </c>
      <c r="CA19">
        <v>-21928.439950561879</v>
      </c>
      <c r="CB19">
        <v>-39185.237877644024</v>
      </c>
    </row>
    <row r="20" spans="52:80" x14ac:dyDescent="0.15">
      <c r="AZ20" s="24">
        <v>17</v>
      </c>
      <c r="BA20" s="24">
        <v>314.81384615384616</v>
      </c>
      <c r="BB20" s="24">
        <v>246.1</v>
      </c>
      <c r="BC20" s="24">
        <v>5632.31</v>
      </c>
      <c r="BD20" s="24">
        <v>2728.9576240208871</v>
      </c>
      <c r="BZ20">
        <v>269.9098979302853</v>
      </c>
      <c r="CA20">
        <v>-21923.963897930302</v>
      </c>
      <c r="CB20">
        <v>-39185.005436328269</v>
      </c>
    </row>
    <row r="21" spans="52:80" x14ac:dyDescent="0.15">
      <c r="AZ21" s="24">
        <v>18</v>
      </c>
      <c r="BA21" s="24">
        <v>314.81384615384616</v>
      </c>
      <c r="BB21" s="24">
        <v>240.48</v>
      </c>
      <c r="BC21" s="24">
        <v>5872.79</v>
      </c>
      <c r="BD21" s="24">
        <v>2889.4845430809391</v>
      </c>
      <c r="BZ21">
        <v>274.12189793028529</v>
      </c>
      <c r="CA21">
        <v>-21843.270845298721</v>
      </c>
      <c r="CB21">
        <v>-39180.57009688679</v>
      </c>
    </row>
    <row r="22" spans="52:80" x14ac:dyDescent="0.15">
      <c r="AZ22" s="24">
        <v>19</v>
      </c>
      <c r="BA22" s="24">
        <v>269.23076923076923</v>
      </c>
      <c r="BB22" s="24">
        <v>326.47000000000003</v>
      </c>
      <c r="BC22" s="24">
        <v>6199.26</v>
      </c>
      <c r="BD22" s="24">
        <v>3050.0114621409912</v>
      </c>
      <c r="BZ22">
        <v>352.24295056186429</v>
      </c>
      <c r="CA22">
        <v>-20425.373740035557</v>
      </c>
      <c r="CB22">
        <v>-39098.306709909928</v>
      </c>
    </row>
    <row r="23" spans="52:80" x14ac:dyDescent="0.15">
      <c r="AZ23" s="24">
        <v>20</v>
      </c>
      <c r="BA23" s="24">
        <v>269.23076923076923</v>
      </c>
      <c r="BB23" s="24">
        <v>297.83</v>
      </c>
      <c r="BC23" s="24">
        <v>6497.09</v>
      </c>
      <c r="BD23" s="24">
        <v>3210.5383812010432</v>
      </c>
      <c r="BZ23">
        <v>475.59484051401841</v>
      </c>
      <c r="CA23">
        <v>-18299.022113241284</v>
      </c>
      <c r="CB23">
        <v>-38968.414140421439</v>
      </c>
    </row>
    <row r="24" spans="52:80" x14ac:dyDescent="0.15">
      <c r="AZ24" s="24">
        <v>21</v>
      </c>
      <c r="BA24" s="24">
        <v>269.23076923076923</v>
      </c>
      <c r="BB24" s="24">
        <v>294.18</v>
      </c>
      <c r="BC24" s="24">
        <v>6791.27</v>
      </c>
      <c r="BD24" s="24">
        <v>3371.0653002610952</v>
      </c>
      <c r="BZ24">
        <v>561.43918834010435</v>
      </c>
      <c r="CA24">
        <v>-16890.394405731418</v>
      </c>
      <c r="CB24">
        <v>-38878.017933930241</v>
      </c>
    </row>
    <row r="25" spans="52:80" x14ac:dyDescent="0.15">
      <c r="AZ25" s="24">
        <v>22</v>
      </c>
      <c r="BA25" s="24">
        <v>269.23076923076923</v>
      </c>
      <c r="BB25" s="24">
        <v>294.18</v>
      </c>
      <c r="BC25" s="24">
        <v>7085.4500000000007</v>
      </c>
      <c r="BD25" s="24">
        <v>3531.5922193211472</v>
      </c>
      <c r="BZ25">
        <v>571.26111141702768</v>
      </c>
      <c r="CA25">
        <v>-16736.659957570882</v>
      </c>
      <c r="CB25">
        <v>-38867.675207716034</v>
      </c>
    </row>
    <row r="26" spans="52:80" x14ac:dyDescent="0.15">
      <c r="AZ26" s="24">
        <v>23</v>
      </c>
      <c r="BA26" s="24">
        <v>269.23076923076923</v>
      </c>
      <c r="BB26" s="24">
        <v>293.20999999999998</v>
      </c>
      <c r="BC26" s="24">
        <v>7378.6600000000008</v>
      </c>
      <c r="BD26" s="24">
        <v>3692.1191383811993</v>
      </c>
      <c r="BZ26">
        <v>587.92899603241449</v>
      </c>
      <c r="CA26">
        <v>-16487.336183532389</v>
      </c>
      <c r="CB26">
        <v>-38850.123515873536</v>
      </c>
    </row>
    <row r="27" spans="52:80" x14ac:dyDescent="0.15">
      <c r="AZ27" s="24">
        <v>24</v>
      </c>
      <c r="BA27" s="24">
        <v>269.23076923076923</v>
      </c>
      <c r="BB27" s="24">
        <v>291.66000000000003</v>
      </c>
      <c r="BC27" s="24">
        <v>7670.3200000000006</v>
      </c>
      <c r="BD27" s="24">
        <v>3852.6460574412513</v>
      </c>
      <c r="BZ27">
        <v>590.42899603241426</v>
      </c>
      <c r="CA27">
        <v>-16451.536183532389</v>
      </c>
      <c r="CB27">
        <v>-38847.490954476649</v>
      </c>
    </row>
    <row r="28" spans="52:80" x14ac:dyDescent="0.15">
      <c r="AZ28" s="24">
        <v>25</v>
      </c>
      <c r="BA28" s="24">
        <v>269.23076923076923</v>
      </c>
      <c r="BB28" s="24">
        <v>291.66000000000003</v>
      </c>
      <c r="BC28" s="24">
        <v>7961.9800000000005</v>
      </c>
      <c r="BD28" s="24">
        <v>4013.1729765013033</v>
      </c>
      <c r="BZ28">
        <v>620.90212103241265</v>
      </c>
      <c r="CA28">
        <v>-16033.116736417031</v>
      </c>
      <c r="CB28">
        <v>-38815.40200546963</v>
      </c>
    </row>
    <row r="29" spans="52:80" x14ac:dyDescent="0.15">
      <c r="AZ29" s="24">
        <v>26</v>
      </c>
      <c r="BA29" s="24">
        <v>269.23076923076923</v>
      </c>
      <c r="BB29" s="24">
        <v>289.25</v>
      </c>
      <c r="BC29" s="24">
        <v>8251.23</v>
      </c>
      <c r="BD29" s="24">
        <v>4173.6998955613553</v>
      </c>
      <c r="BZ29">
        <v>621.61549895883354</v>
      </c>
      <c r="CA29">
        <v>-16023.710716350148</v>
      </c>
      <c r="CB29">
        <v>-38814.65080099344</v>
      </c>
    </row>
    <row r="30" spans="52:80" x14ac:dyDescent="0.15">
      <c r="AZ30" s="24">
        <v>27</v>
      </c>
      <c r="BA30" s="24">
        <v>269.23076923076923</v>
      </c>
      <c r="BB30" s="24">
        <v>289.25</v>
      </c>
      <c r="BC30" s="24">
        <v>8540.48</v>
      </c>
      <c r="BD30" s="24">
        <v>4334.2268146214074</v>
      </c>
      <c r="BZ30">
        <v>643.31590475593498</v>
      </c>
      <c r="CA30">
        <v>-15748.58057142261</v>
      </c>
      <c r="CB30">
        <v>-38791.799740754133</v>
      </c>
    </row>
    <row r="31" spans="52:80" x14ac:dyDescent="0.15">
      <c r="AZ31" s="24">
        <v>28</v>
      </c>
      <c r="BA31" s="24">
        <v>269.23076923076923</v>
      </c>
      <c r="BB31" s="24">
        <v>289.25</v>
      </c>
      <c r="BC31" s="24">
        <v>8829.73</v>
      </c>
      <c r="BD31" s="24">
        <v>4494.7537336814594</v>
      </c>
      <c r="BZ31">
        <v>645.72341352786407</v>
      </c>
      <c r="CA31">
        <v>-15719.192360896302</v>
      </c>
      <c r="CB31">
        <v>-38789.264574891873</v>
      </c>
    </row>
    <row r="32" spans="52:80" x14ac:dyDescent="0.15">
      <c r="AZ32" s="24">
        <v>29</v>
      </c>
      <c r="BA32" s="24">
        <v>269.23076923076923</v>
      </c>
      <c r="BB32" s="24">
        <v>281.06</v>
      </c>
      <c r="BC32" s="24">
        <v>9110.7899999999991</v>
      </c>
      <c r="BD32" s="24">
        <v>4655.2806527415114</v>
      </c>
      <c r="BZ32">
        <v>686.1049924752333</v>
      </c>
      <c r="CA32">
        <v>-15244.035781948925</v>
      </c>
      <c r="CB32">
        <v>-38746.741780538985</v>
      </c>
    </row>
    <row r="33" spans="9:80" x14ac:dyDescent="0.15">
      <c r="AZ33" s="24">
        <v>30</v>
      </c>
      <c r="BA33" s="24">
        <v>269.23076923076923</v>
      </c>
      <c r="BB33" s="24">
        <v>281.06</v>
      </c>
      <c r="BC33" s="24">
        <v>9391.8499999999985</v>
      </c>
      <c r="BD33" s="24">
        <v>4815.8075718015634</v>
      </c>
      <c r="BZ33">
        <v>687.43661190843159</v>
      </c>
      <c r="CA33">
        <v>-15228.915458062289</v>
      </c>
      <c r="CB33">
        <v>-38745.339552572907</v>
      </c>
    </row>
    <row r="34" spans="9:80" x14ac:dyDescent="0.15">
      <c r="AZ34" s="24">
        <v>31</v>
      </c>
      <c r="BA34" s="24">
        <v>269.23076923076923</v>
      </c>
      <c r="BB34" s="24">
        <v>279.83</v>
      </c>
      <c r="BC34" s="24">
        <v>9671.6799999999985</v>
      </c>
      <c r="BD34" s="24">
        <v>4976.3344908616154</v>
      </c>
      <c r="BZ34">
        <v>695.05179139561142</v>
      </c>
      <c r="CA34">
        <v>-15145.386458062283</v>
      </c>
      <c r="CB34">
        <v>-38737.320581553577</v>
      </c>
    </row>
    <row r="35" spans="9:80" x14ac:dyDescent="0.15">
      <c r="AZ35" s="24">
        <v>32</v>
      </c>
      <c r="BA35" s="24">
        <v>269.23076923076923</v>
      </c>
      <c r="BB35" s="24">
        <v>273.83</v>
      </c>
      <c r="BC35" s="24">
        <v>9945.5099999999984</v>
      </c>
      <c r="BD35" s="24">
        <v>5136.8614099216675</v>
      </c>
      <c r="BZ35">
        <v>699.38264853846886</v>
      </c>
      <c r="CA35">
        <v>-15099.453124728947</v>
      </c>
      <c r="CB35">
        <v>-38732.760082621688</v>
      </c>
    </row>
    <row r="36" spans="9:80" x14ac:dyDescent="0.15">
      <c r="AZ36" s="24">
        <v>33</v>
      </c>
      <c r="BA36" s="24">
        <v>269.23076923076923</v>
      </c>
      <c r="BB36" s="24">
        <v>270.36</v>
      </c>
      <c r="BC36" s="24">
        <v>10215.869999999999</v>
      </c>
      <c r="BD36" s="24">
        <v>5297.3883289817195</v>
      </c>
      <c r="BZ36">
        <v>739.08243208825115</v>
      </c>
      <c r="CA36">
        <v>-14691.946522997358</v>
      </c>
      <c r="CB36">
        <v>-38690.9552355665</v>
      </c>
    </row>
    <row r="37" spans="9:80" x14ac:dyDescent="0.15">
      <c r="AZ37" s="24">
        <v>34</v>
      </c>
      <c r="BA37" s="24">
        <v>269.23076923076923</v>
      </c>
      <c r="BB37" s="24">
        <v>270.36</v>
      </c>
      <c r="BC37" s="24">
        <v>10486.23</v>
      </c>
      <c r="BD37" s="24">
        <v>5457.9152480417715</v>
      </c>
      <c r="BZ37">
        <v>740.83913065284469</v>
      </c>
      <c r="CA37">
        <v>-14674.479920126538</v>
      </c>
      <c r="CB37">
        <v>-38689.105388835655</v>
      </c>
    </row>
    <row r="38" spans="9:80" x14ac:dyDescent="0.15">
      <c r="AZ38" s="24">
        <v>35</v>
      </c>
      <c r="BA38" s="24">
        <v>269.23076923076923</v>
      </c>
      <c r="BB38" s="24">
        <v>261.74</v>
      </c>
      <c r="BC38" s="24">
        <v>10747.97</v>
      </c>
      <c r="BD38" s="24">
        <v>5618.4421671018235</v>
      </c>
      <c r="BZ38">
        <v>740.83913065284469</v>
      </c>
      <c r="CA38">
        <v>-14674.479920126538</v>
      </c>
      <c r="CB38">
        <v>-38689.105388835655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269.23076923076923</v>
      </c>
      <c r="BB39" s="24">
        <v>260.16000000000003</v>
      </c>
      <c r="BC39" s="24">
        <v>11008.13</v>
      </c>
      <c r="BD39" s="24">
        <v>5778.9690861618756</v>
      </c>
      <c r="BZ39">
        <v>740.83913065284469</v>
      </c>
      <c r="CA39">
        <v>-14674.479920126538</v>
      </c>
      <c r="CB39">
        <v>-38689.105388835655</v>
      </c>
    </row>
    <row r="40" spans="9:80" ht="13.8" x14ac:dyDescent="0.3">
      <c r="I40" s="23">
        <v>1</v>
      </c>
      <c r="J40" s="21">
        <v>303.07315789473682</v>
      </c>
      <c r="K40" s="21">
        <v>40.340109079785464</v>
      </c>
      <c r="L40" s="21">
        <v>240.48</v>
      </c>
      <c r="M40" s="21">
        <v>402.02</v>
      </c>
      <c r="AZ40" s="24">
        <v>37</v>
      </c>
      <c r="BA40" s="24">
        <v>269.23076923076923</v>
      </c>
      <c r="BB40" s="24">
        <v>260.16000000000003</v>
      </c>
      <c r="BC40" s="24">
        <v>11268.289999999999</v>
      </c>
      <c r="BD40" s="24">
        <v>5939.4960052219276</v>
      </c>
      <c r="BZ40">
        <v>745.89143834515266</v>
      </c>
      <c r="CA40">
        <v>-14628.610284499009</v>
      </c>
      <c r="CB40">
        <v>-38683.785184757267</v>
      </c>
    </row>
    <row r="41" spans="9:80" ht="13.8" x14ac:dyDescent="0.3">
      <c r="I41" s="23">
        <v>2</v>
      </c>
      <c r="J41" s="21">
        <v>233.81473684210528</v>
      </c>
      <c r="K41" s="21">
        <v>24.081543985793086</v>
      </c>
      <c r="L41" s="21">
        <v>190.09</v>
      </c>
      <c r="M41" s="21">
        <v>295.45999999999998</v>
      </c>
      <c r="AZ41" s="24">
        <v>38</v>
      </c>
      <c r="BA41" s="24">
        <v>269.23076923076923</v>
      </c>
      <c r="BB41" s="24">
        <v>248.49</v>
      </c>
      <c r="BC41" s="24">
        <v>11516.779999999999</v>
      </c>
      <c r="BD41" s="24">
        <v>6100.0229242819796</v>
      </c>
      <c r="BZ41">
        <v>794.816750845157</v>
      </c>
      <c r="CA41">
        <v>-14197.063938345125</v>
      </c>
      <c r="CB41">
        <v>-38632.265629149988</v>
      </c>
    </row>
    <row r="42" spans="9:80" ht="13.8" x14ac:dyDescent="0.3">
      <c r="I42" s="23">
        <v>3</v>
      </c>
      <c r="J42" s="21">
        <v>214.14447368421048</v>
      </c>
      <c r="K42" s="21">
        <v>51.924310230938538</v>
      </c>
      <c r="L42" s="21">
        <v>117.59</v>
      </c>
      <c r="M42" s="21">
        <v>302.33</v>
      </c>
      <c r="AZ42" s="25">
        <v>39</v>
      </c>
      <c r="BA42" s="25">
        <v>269.23076923076923</v>
      </c>
      <c r="BB42" s="25">
        <v>246.85</v>
      </c>
      <c r="BC42" s="25">
        <v>11763.63</v>
      </c>
      <c r="BD42" s="25">
        <v>6260.5498433420316</v>
      </c>
      <c r="BZ42">
        <v>794.81675084515678</v>
      </c>
      <c r="CA42">
        <v>-14197.063938345125</v>
      </c>
      <c r="CB42">
        <v>-38632.265629149988</v>
      </c>
    </row>
    <row r="43" spans="9:80" ht="13.8" x14ac:dyDescent="0.3">
      <c r="I43" s="23">
        <v>4</v>
      </c>
      <c r="J43" s="21">
        <v>185.02763157894739</v>
      </c>
      <c r="K43" s="21">
        <v>38.367502326572108</v>
      </c>
      <c r="L43" s="21">
        <v>109.78</v>
      </c>
      <c r="M43" s="21">
        <v>287.23</v>
      </c>
      <c r="AZ43" s="25">
        <v>40</v>
      </c>
      <c r="BA43" s="25">
        <v>269.23076923076923</v>
      </c>
      <c r="BB43" s="25">
        <v>241.04</v>
      </c>
      <c r="BC43" s="25">
        <v>12004.67</v>
      </c>
      <c r="BD43" s="25">
        <v>6421.0767624020837</v>
      </c>
      <c r="BZ43">
        <v>873.73015858324857</v>
      </c>
      <c r="CA43">
        <v>-13538.810634773727</v>
      </c>
      <c r="CB43">
        <v>-38549.167872786711</v>
      </c>
    </row>
    <row r="44" spans="9:80" ht="13.8" x14ac:dyDescent="0.3">
      <c r="I44" s="23">
        <v>5</v>
      </c>
      <c r="J44" s="21">
        <v>157.98657894736843</v>
      </c>
      <c r="K44" s="21">
        <v>24.688228541566644</v>
      </c>
      <c r="L44" s="21">
        <v>110.42</v>
      </c>
      <c r="M44" s="21">
        <v>221.89</v>
      </c>
      <c r="AZ44" s="25">
        <v>41</v>
      </c>
      <c r="BA44" s="25">
        <v>269.23076923076923</v>
      </c>
      <c r="BB44" s="25">
        <v>238.73</v>
      </c>
      <c r="BC44" s="25">
        <v>12243.4</v>
      </c>
      <c r="BD44" s="25">
        <v>6581.6036814621357</v>
      </c>
      <c r="BZ44">
        <v>873.73015858324879</v>
      </c>
      <c r="CA44">
        <v>-13538.810634773727</v>
      </c>
      <c r="CB44">
        <v>-38549.167872786711</v>
      </c>
    </row>
    <row r="45" spans="9:80" ht="13.8" x14ac:dyDescent="0.3">
      <c r="I45" s="23">
        <v>6</v>
      </c>
      <c r="J45" s="21">
        <v>138.19263157894733</v>
      </c>
      <c r="K45" s="21">
        <v>25.714444430068557</v>
      </c>
      <c r="L45" s="21">
        <v>77.98</v>
      </c>
      <c r="M45" s="21">
        <v>219.38</v>
      </c>
      <c r="AZ45" s="25">
        <v>42</v>
      </c>
      <c r="BA45" s="25">
        <v>269.23076923076923</v>
      </c>
      <c r="BB45" s="25">
        <v>228.99</v>
      </c>
      <c r="BC45" s="25">
        <v>12472.39</v>
      </c>
      <c r="BD45" s="25">
        <v>6742.1306005221877</v>
      </c>
      <c r="BZ45">
        <v>873.73015858324879</v>
      </c>
      <c r="CA45">
        <v>-13538.810634773727</v>
      </c>
      <c r="CB45">
        <v>-38549.167872786711</v>
      </c>
    </row>
    <row r="46" spans="9:80" ht="13.8" x14ac:dyDescent="0.3">
      <c r="I46" s="23">
        <v>7</v>
      </c>
      <c r="J46" s="21">
        <v>122.05210526315788</v>
      </c>
      <c r="K46" s="21">
        <v>26.233265261093415</v>
      </c>
      <c r="L46" s="21">
        <v>60.26</v>
      </c>
      <c r="M46" s="21">
        <v>191.63</v>
      </c>
      <c r="AZ46" s="25">
        <v>43</v>
      </c>
      <c r="BA46" s="25">
        <v>269.23076923076923</v>
      </c>
      <c r="BB46" s="25">
        <v>200.2</v>
      </c>
      <c r="BC46" s="25">
        <v>12672.59</v>
      </c>
      <c r="BD46" s="25">
        <v>6902.6575195822397</v>
      </c>
      <c r="BZ46">
        <v>874.0663490594377</v>
      </c>
      <c r="CA46">
        <v>-13536.220439968542</v>
      </c>
      <c r="CB46">
        <v>-38548.81385595887</v>
      </c>
    </row>
    <row r="47" spans="9:80" ht="13.8" x14ac:dyDescent="0.3">
      <c r="I47" s="23">
        <v>8</v>
      </c>
      <c r="J47" s="21">
        <v>110.13105263157894</v>
      </c>
      <c r="K47" s="21">
        <v>16.288683484948397</v>
      </c>
      <c r="L47" s="21">
        <v>57.62</v>
      </c>
      <c r="M47" s="21">
        <v>132.79</v>
      </c>
      <c r="AZ47" s="25">
        <v>44</v>
      </c>
      <c r="BA47" s="25">
        <v>269.23076923076923</v>
      </c>
      <c r="BB47" s="25">
        <v>200.2</v>
      </c>
      <c r="BC47" s="25">
        <v>12872.79</v>
      </c>
      <c r="BD47" s="25">
        <v>7063.1844386422918</v>
      </c>
      <c r="BZ47">
        <v>888.28225815034875</v>
      </c>
      <c r="CA47">
        <v>-13429.443167241256</v>
      </c>
      <c r="CB47">
        <v>-38533.844154561106</v>
      </c>
    </row>
    <row r="48" spans="9:80" ht="13.8" x14ac:dyDescent="0.3">
      <c r="I48" s="23">
        <v>9</v>
      </c>
      <c r="J48" s="21">
        <v>87.725263157894759</v>
      </c>
      <c r="K48" s="21">
        <v>17.944929531063146</v>
      </c>
      <c r="L48" s="21">
        <v>56.91</v>
      </c>
      <c r="M48" s="21">
        <v>136.27000000000001</v>
      </c>
      <c r="AZ48" s="25">
        <v>45</v>
      </c>
      <c r="BA48" s="25">
        <v>226.47026315789475</v>
      </c>
      <c r="BB48" s="25">
        <v>295.45999999999998</v>
      </c>
      <c r="BC48" s="25">
        <v>13168.25</v>
      </c>
      <c r="BD48" s="25">
        <v>7223.7113577023438</v>
      </c>
      <c r="BZ48">
        <v>892.80082274364804</v>
      </c>
      <c r="CA48">
        <v>-13396.339770112083</v>
      </c>
      <c r="CB48">
        <v>-38529.085995074041</v>
      </c>
    </row>
    <row r="49" spans="9:80" ht="13.8" x14ac:dyDescent="0.3">
      <c r="I49" s="23">
        <v>10</v>
      </c>
      <c r="J49" s="21">
        <v>62.297105263157917</v>
      </c>
      <c r="K49" s="21">
        <v>6.9899618789877005</v>
      </c>
      <c r="L49" s="21">
        <v>47.85</v>
      </c>
      <c r="M49" s="21">
        <v>74.28</v>
      </c>
      <c r="AZ49" s="25">
        <v>46</v>
      </c>
      <c r="BA49" s="25">
        <v>226.47026315789475</v>
      </c>
      <c r="BB49" s="25">
        <v>278.39</v>
      </c>
      <c r="BC49" s="25">
        <v>13446.64</v>
      </c>
      <c r="BD49" s="25">
        <v>7384.2382767623958</v>
      </c>
      <c r="BZ49">
        <v>902.67082274364839</v>
      </c>
      <c r="CA49">
        <v>-13325.77977011208</v>
      </c>
      <c r="CB49">
        <v>-38518.692642679125</v>
      </c>
    </row>
    <row r="50" spans="9:80" x14ac:dyDescent="0.15">
      <c r="AZ50" s="25">
        <v>47</v>
      </c>
      <c r="BA50" s="25">
        <v>226.47026315789475</v>
      </c>
      <c r="BB50" s="25">
        <v>269.43</v>
      </c>
      <c r="BC50" s="25">
        <v>13716.07</v>
      </c>
      <c r="BD50" s="25">
        <v>7544.7651958224478</v>
      </c>
      <c r="BZ50">
        <v>920.82540920981592</v>
      </c>
      <c r="CA50">
        <v>-13199.075885400287</v>
      </c>
      <c r="CB50">
        <v>-38499.57541727621</v>
      </c>
    </row>
    <row r="51" spans="9:80" x14ac:dyDescent="0.15">
      <c r="AZ51" s="25">
        <v>48</v>
      </c>
      <c r="BA51" s="25">
        <v>226.47026315789475</v>
      </c>
      <c r="BB51" s="25">
        <v>263.48</v>
      </c>
      <c r="BC51" s="25">
        <v>13979.55</v>
      </c>
      <c r="BD51" s="25">
        <v>7705.2921148824998</v>
      </c>
      <c r="BZ51">
        <v>920.82540920981569</v>
      </c>
      <c r="CA51">
        <v>-13199.075885400287</v>
      </c>
      <c r="CB51">
        <v>-38499.57541727621</v>
      </c>
    </row>
    <row r="52" spans="9:80" x14ac:dyDescent="0.15">
      <c r="AZ52" s="25">
        <v>49</v>
      </c>
      <c r="BA52" s="25">
        <v>226.47026315789475</v>
      </c>
      <c r="BB52" s="25">
        <v>261.63</v>
      </c>
      <c r="BC52" s="25">
        <v>14241.179999999998</v>
      </c>
      <c r="BD52" s="25">
        <v>7865.8190339425519</v>
      </c>
      <c r="BZ52">
        <v>930.36478649919172</v>
      </c>
      <c r="CA52">
        <v>-13135.543632653043</v>
      </c>
      <c r="CB52">
        <v>-38489.530218715263</v>
      </c>
    </row>
    <row r="53" spans="9:80" x14ac:dyDescent="0.15">
      <c r="AZ53" s="25">
        <v>50</v>
      </c>
      <c r="BA53" s="25">
        <v>226.47026315789475</v>
      </c>
      <c r="BB53" s="25">
        <v>258.85000000000002</v>
      </c>
      <c r="BC53" s="25">
        <v>14500.029999999999</v>
      </c>
      <c r="BD53" s="25">
        <v>8026.3459530026039</v>
      </c>
      <c r="BZ53">
        <v>930.41293335233922</v>
      </c>
      <c r="CA53">
        <v>-13135.230206079612</v>
      </c>
      <c r="CB53">
        <v>-38489.479518896471</v>
      </c>
    </row>
    <row r="54" spans="9:80" x14ac:dyDescent="0.15">
      <c r="AZ54" s="25">
        <v>51</v>
      </c>
      <c r="BA54" s="25">
        <v>226.47026315789475</v>
      </c>
      <c r="BB54" s="25">
        <v>258.37</v>
      </c>
      <c r="BC54" s="25">
        <v>14758.4</v>
      </c>
      <c r="BD54" s="25">
        <v>8186.8728720626559</v>
      </c>
      <c r="BZ54">
        <v>966.81293335233886</v>
      </c>
      <c r="CA54">
        <v>-12903.530206079617</v>
      </c>
      <c r="CB54">
        <v>-38451.149424957781</v>
      </c>
    </row>
    <row r="55" spans="9:80" x14ac:dyDescent="0.15">
      <c r="AZ55" s="25">
        <v>52</v>
      </c>
      <c r="BA55" s="25">
        <v>226.47026315789475</v>
      </c>
      <c r="BB55" s="25">
        <v>258.37</v>
      </c>
      <c r="BC55" s="25">
        <v>15016.77</v>
      </c>
      <c r="BD55" s="25">
        <v>8347.3997911227088</v>
      </c>
      <c r="BZ55">
        <v>978.50336397434921</v>
      </c>
      <c r="CA55">
        <v>-12830.740732395399</v>
      </c>
      <c r="CB55">
        <v>-38438.839114410381</v>
      </c>
    </row>
    <row r="56" spans="9:80" x14ac:dyDescent="0.15">
      <c r="AZ56" s="25">
        <v>53</v>
      </c>
      <c r="BA56" s="25">
        <v>226.47026315789475</v>
      </c>
      <c r="BB56" s="25">
        <v>256.86</v>
      </c>
      <c r="BC56" s="25">
        <v>15273.630000000001</v>
      </c>
      <c r="BD56" s="25">
        <v>8507.9267101827609</v>
      </c>
      <c r="BZ56">
        <v>1002.5344570917564</v>
      </c>
      <c r="CA56">
        <v>-12684.329072476381</v>
      </c>
      <c r="CB56">
        <v>-38413.533783184015</v>
      </c>
    </row>
    <row r="57" spans="9:80" x14ac:dyDescent="0.15">
      <c r="AZ57" s="25">
        <v>54</v>
      </c>
      <c r="BA57" s="25">
        <v>226.47026315789475</v>
      </c>
      <c r="BB57" s="25">
        <v>256.86</v>
      </c>
      <c r="BC57" s="25">
        <v>15530.490000000002</v>
      </c>
      <c r="BD57" s="25">
        <v>8668.4536292428129</v>
      </c>
      <c r="BZ57">
        <v>1008.3876343492811</v>
      </c>
      <c r="CA57">
        <v>-12649.422851740597</v>
      </c>
      <c r="CB57">
        <v>-38407.370243785095</v>
      </c>
    </row>
    <row r="58" spans="9:80" x14ac:dyDescent="0.15">
      <c r="AZ58" s="25">
        <v>55</v>
      </c>
      <c r="BA58" s="25">
        <v>226.47026315789475</v>
      </c>
      <c r="BB58" s="25">
        <v>244.5</v>
      </c>
      <c r="BC58" s="25">
        <v>15774.990000000002</v>
      </c>
      <c r="BD58" s="25">
        <v>8828.9805483028649</v>
      </c>
      <c r="BZ58">
        <v>1022.8669020838374</v>
      </c>
      <c r="CA58">
        <v>-12564.874270504886</v>
      </c>
      <c r="CB58">
        <v>-38392.123219267814</v>
      </c>
    </row>
    <row r="59" spans="9:80" x14ac:dyDescent="0.15">
      <c r="AZ59" s="25">
        <v>56</v>
      </c>
      <c r="BA59" s="25">
        <v>226.47026315789475</v>
      </c>
      <c r="BB59" s="25">
        <v>235.1</v>
      </c>
      <c r="BC59" s="25">
        <v>16010.090000000002</v>
      </c>
      <c r="BD59" s="25">
        <v>8989.5074673629169</v>
      </c>
      <c r="BZ59">
        <v>1022.8669020838374</v>
      </c>
      <c r="CA59">
        <v>-12564.874270504886</v>
      </c>
      <c r="CB59">
        <v>-38392.123219267814</v>
      </c>
    </row>
    <row r="60" spans="9:80" x14ac:dyDescent="0.15">
      <c r="AZ60" s="25">
        <v>57</v>
      </c>
      <c r="BA60" s="25">
        <v>226.47026315789475</v>
      </c>
      <c r="BB60" s="25">
        <v>235.1</v>
      </c>
      <c r="BC60" s="25">
        <v>16245.190000000002</v>
      </c>
      <c r="BD60" s="25">
        <v>9150.034386422969</v>
      </c>
      <c r="BZ60">
        <v>1040.6413582241864</v>
      </c>
      <c r="CA60">
        <v>-12465.276024890862</v>
      </c>
      <c r="CB60">
        <v>-38373.406280433512</v>
      </c>
    </row>
    <row r="61" spans="9:80" x14ac:dyDescent="0.15">
      <c r="AZ61" s="25">
        <v>58</v>
      </c>
      <c r="BA61" s="25">
        <v>226.47026315789475</v>
      </c>
      <c r="BB61" s="25">
        <v>234.31</v>
      </c>
      <c r="BC61" s="25">
        <v>16479.500000000004</v>
      </c>
      <c r="BD61" s="25">
        <v>9310.561305483021</v>
      </c>
      <c r="BZ61">
        <v>1061.6151018139287</v>
      </c>
      <c r="CA61">
        <v>-12350.098178737022</v>
      </c>
      <c r="CB61">
        <v>-38351.320413344474</v>
      </c>
    </row>
    <row r="62" spans="9:80" x14ac:dyDescent="0.15">
      <c r="AZ62" s="25">
        <v>59</v>
      </c>
      <c r="BA62" s="25">
        <v>226.47026315789475</v>
      </c>
      <c r="BB62" s="25">
        <v>234.31</v>
      </c>
      <c r="BC62" s="25">
        <v>16713.810000000005</v>
      </c>
      <c r="BD62" s="25">
        <v>9471.088224543073</v>
      </c>
      <c r="BZ62">
        <v>1076.5731437719735</v>
      </c>
      <c r="CA62">
        <v>-12269.574052862881</v>
      </c>
      <c r="CB62">
        <v>-38335.569227811764</v>
      </c>
    </row>
    <row r="63" spans="9:80" x14ac:dyDescent="0.15">
      <c r="AZ63" s="25">
        <v>60</v>
      </c>
      <c r="BA63" s="25">
        <v>226.47026315789475</v>
      </c>
      <c r="BB63" s="25">
        <v>233.16</v>
      </c>
      <c r="BC63" s="25">
        <v>16946.970000000005</v>
      </c>
      <c r="BD63" s="25">
        <v>9631.615143603125</v>
      </c>
      <c r="BZ63">
        <v>1091.3188539992507</v>
      </c>
      <c r="CA63">
        <v>-12191.736041499224</v>
      </c>
      <c r="CB63">
        <v>-38320.041632806155</v>
      </c>
    </row>
    <row r="64" spans="9:80" x14ac:dyDescent="0.15">
      <c r="AZ64" s="25">
        <v>61</v>
      </c>
      <c r="BA64" s="25">
        <v>226.47026315789475</v>
      </c>
      <c r="BB64" s="25">
        <v>230.87</v>
      </c>
      <c r="BC64" s="25">
        <v>17177.840000000004</v>
      </c>
      <c r="BD64" s="25">
        <v>9792.1420626631771</v>
      </c>
      <c r="BZ64">
        <v>1140.4255366915525</v>
      </c>
      <c r="CA64">
        <v>-11937.490152076176</v>
      </c>
      <c r="CB64">
        <v>-38268.331089932159</v>
      </c>
    </row>
    <row r="65" spans="52:80" x14ac:dyDescent="0.15">
      <c r="AZ65" s="25">
        <v>62</v>
      </c>
      <c r="BA65" s="25">
        <v>226.47026315789475</v>
      </c>
      <c r="BB65" s="25">
        <v>230.87</v>
      </c>
      <c r="BC65" s="25">
        <v>17408.710000000003</v>
      </c>
      <c r="BD65" s="25">
        <v>9952.6689817232291</v>
      </c>
      <c r="BZ65">
        <v>1141.3361034931709</v>
      </c>
      <c r="CA65">
        <v>-11932.865050861608</v>
      </c>
      <c r="CB65">
        <v>-38267.372240727665</v>
      </c>
    </row>
    <row r="66" spans="52:80" x14ac:dyDescent="0.15">
      <c r="AZ66" s="25">
        <v>63</v>
      </c>
      <c r="BA66" s="25">
        <v>226.47026315789475</v>
      </c>
      <c r="BB66" s="25">
        <v>230.71</v>
      </c>
      <c r="BC66" s="25">
        <v>17639.420000000002</v>
      </c>
      <c r="BD66" s="25">
        <v>10113.195900783281</v>
      </c>
      <c r="BZ66">
        <v>1199.0620531499219</v>
      </c>
      <c r="CA66">
        <v>-11645.137270541236</v>
      </c>
      <c r="CB66">
        <v>-38206.585398061645</v>
      </c>
    </row>
    <row r="67" spans="52:80" x14ac:dyDescent="0.15">
      <c r="AZ67" s="25">
        <v>64</v>
      </c>
      <c r="BA67" s="25">
        <v>226.47026315789475</v>
      </c>
      <c r="BB67" s="25">
        <v>230.56</v>
      </c>
      <c r="BC67" s="25">
        <v>17869.980000000003</v>
      </c>
      <c r="BD67" s="25">
        <v>10273.722819843333</v>
      </c>
      <c r="BZ67">
        <v>1207.6118493455808</v>
      </c>
      <c r="CA67">
        <v>-11603.309036845552</v>
      </c>
      <c r="CB67">
        <v>-38197.582252695262</v>
      </c>
    </row>
    <row r="68" spans="52:80" x14ac:dyDescent="0.15">
      <c r="AZ68" s="25">
        <v>65</v>
      </c>
      <c r="BA68" s="25">
        <v>226.47026315789475</v>
      </c>
      <c r="BB68" s="25">
        <v>223.99</v>
      </c>
      <c r="BC68" s="25">
        <v>18093.970000000005</v>
      </c>
      <c r="BD68" s="25">
        <v>10434.249738903385</v>
      </c>
      <c r="BZ68">
        <v>1366.6718493455805</v>
      </c>
      <c r="CA68">
        <v>-10839.339036845553</v>
      </c>
      <c r="CB68">
        <v>-38030.088166379654</v>
      </c>
    </row>
    <row r="69" spans="52:80" x14ac:dyDescent="0.15">
      <c r="AZ69" s="25">
        <v>66</v>
      </c>
      <c r="BA69" s="25">
        <v>226.47026315789475</v>
      </c>
      <c r="BB69" s="25">
        <v>223.99</v>
      </c>
      <c r="BC69" s="25">
        <v>18317.960000000006</v>
      </c>
      <c r="BD69" s="25">
        <v>10594.776657963437</v>
      </c>
      <c r="BZ69">
        <v>1369.0506714609583</v>
      </c>
      <c r="CA69">
        <v>-10828.119517614816</v>
      </c>
      <c r="CB69">
        <v>-38027.583208271251</v>
      </c>
    </row>
    <row r="70" spans="52:80" x14ac:dyDescent="0.15">
      <c r="AZ70" s="25">
        <v>67</v>
      </c>
      <c r="BA70" s="25">
        <v>226.47026315789475</v>
      </c>
      <c r="BB70" s="25">
        <v>215.01</v>
      </c>
      <c r="BC70" s="25">
        <v>18532.970000000005</v>
      </c>
      <c r="BD70" s="25">
        <v>10755.303577023489</v>
      </c>
      <c r="BZ70">
        <v>1447.4519423639676</v>
      </c>
      <c r="CA70">
        <v>-10464.937159755287</v>
      </c>
      <c r="CB70">
        <v>-37945.024744572765</v>
      </c>
    </row>
    <row r="71" spans="52:80" x14ac:dyDescent="0.15">
      <c r="AZ71" s="25">
        <v>68</v>
      </c>
      <c r="BA71" s="25">
        <v>226.47026315789475</v>
      </c>
      <c r="BB71" s="25">
        <v>215.01</v>
      </c>
      <c r="BC71" s="25">
        <v>18747.980000000003</v>
      </c>
      <c r="BD71" s="25">
        <v>10915.830496083541</v>
      </c>
      <c r="BZ71">
        <v>1464.2937844692303</v>
      </c>
      <c r="CA71">
        <v>-10388.294573942931</v>
      </c>
      <c r="CB71">
        <v>-37927.289871221241</v>
      </c>
    </row>
    <row r="72" spans="52:80" x14ac:dyDescent="0.15">
      <c r="AZ72" s="25">
        <v>69</v>
      </c>
      <c r="BA72" s="25">
        <v>226.47026315789475</v>
      </c>
      <c r="BB72" s="25">
        <v>215.01</v>
      </c>
      <c r="BC72" s="25">
        <v>18962.990000000002</v>
      </c>
      <c r="BD72" s="25">
        <v>11076.357415143593</v>
      </c>
      <c r="BZ72">
        <v>1468.700667060325</v>
      </c>
      <c r="CA72">
        <v>-10368.58951321418</v>
      </c>
      <c r="CB72">
        <v>-37922.649315625269</v>
      </c>
    </row>
    <row r="73" spans="52:80" x14ac:dyDescent="0.15">
      <c r="AZ73" s="25">
        <v>70</v>
      </c>
      <c r="BA73" s="25">
        <v>226.47026315789475</v>
      </c>
      <c r="BB73" s="25">
        <v>210.9</v>
      </c>
      <c r="BC73" s="25">
        <v>19173.890000000003</v>
      </c>
      <c r="BD73" s="25">
        <v>11236.884334203645</v>
      </c>
      <c r="BZ73">
        <v>1472.7372404868975</v>
      </c>
      <c r="CA73">
        <v>-10350.851331396003</v>
      </c>
      <c r="CB73">
        <v>-37918.398704673869</v>
      </c>
    </row>
    <row r="74" spans="52:80" x14ac:dyDescent="0.15">
      <c r="AZ74" s="25">
        <v>71</v>
      </c>
      <c r="BA74" s="25">
        <v>226.47026315789475</v>
      </c>
      <c r="BB74" s="25">
        <v>210</v>
      </c>
      <c r="BC74" s="25">
        <v>19383.890000000003</v>
      </c>
      <c r="BD74" s="25">
        <v>11397.411253263697</v>
      </c>
      <c r="BZ74">
        <v>1477.4969242813643</v>
      </c>
      <c r="CA74">
        <v>-10330.29214167268</v>
      </c>
      <c r="CB74">
        <v>-37913.386640746387</v>
      </c>
    </row>
    <row r="75" spans="52:80" x14ac:dyDescent="0.15">
      <c r="AZ75" s="25">
        <v>72</v>
      </c>
      <c r="BA75" s="25">
        <v>226.47026315789475</v>
      </c>
      <c r="BB75" s="25">
        <v>208.71</v>
      </c>
      <c r="BC75" s="25">
        <v>19592.600000000002</v>
      </c>
      <c r="BD75" s="25">
        <v>11557.938172323749</v>
      </c>
      <c r="BZ75">
        <v>1496.2103155857108</v>
      </c>
      <c r="CA75">
        <v>-10250.824315585731</v>
      </c>
      <c r="CB75">
        <v>-37893.680980125311</v>
      </c>
    </row>
    <row r="76" spans="52:80" x14ac:dyDescent="0.15">
      <c r="AZ76" s="25">
        <v>73</v>
      </c>
      <c r="BA76" s="25">
        <v>226.47026315789475</v>
      </c>
      <c r="BB76" s="25">
        <v>208.71</v>
      </c>
      <c r="BC76" s="25">
        <v>19801.310000000001</v>
      </c>
      <c r="BD76" s="25">
        <v>11718.465091383801</v>
      </c>
      <c r="BZ76">
        <v>1531.52539250879</v>
      </c>
      <c r="CA76">
        <v>-10103.360007893412</v>
      </c>
      <c r="CB76">
        <v>-37856.493336830979</v>
      </c>
    </row>
    <row r="77" spans="52:80" x14ac:dyDescent="0.15">
      <c r="AZ77" s="25">
        <v>74</v>
      </c>
      <c r="BA77" s="25">
        <v>226.47026315789475</v>
      </c>
      <c r="BB77" s="25">
        <v>207.17</v>
      </c>
      <c r="BC77" s="25">
        <v>20008.48</v>
      </c>
      <c r="BD77" s="25">
        <v>11878.992010443853</v>
      </c>
      <c r="BZ77">
        <v>1611.2330848164806</v>
      </c>
      <c r="CA77">
        <v>-9776.0270848164982</v>
      </c>
      <c r="CB77">
        <v>-37772.559179309275</v>
      </c>
    </row>
    <row r="78" spans="52:80" x14ac:dyDescent="0.15">
      <c r="AZ78" s="25">
        <v>75</v>
      </c>
      <c r="BA78" s="25">
        <v>226.47026315789475</v>
      </c>
      <c r="BB78" s="25">
        <v>203.17</v>
      </c>
      <c r="BC78" s="25">
        <v>20211.649999999998</v>
      </c>
      <c r="BD78" s="25">
        <v>12039.518929503905</v>
      </c>
      <c r="BZ78">
        <v>1611.4010848164851</v>
      </c>
      <c r="CA78">
        <v>-9775.3484532375314</v>
      </c>
      <c r="CB78">
        <v>-37772.3822711834</v>
      </c>
    </row>
    <row r="79" spans="52:80" x14ac:dyDescent="0.15">
      <c r="AZ79" s="25">
        <v>76</v>
      </c>
      <c r="BA79" s="25">
        <v>226.47026315789475</v>
      </c>
      <c r="BB79" s="25">
        <v>190.09</v>
      </c>
      <c r="BC79" s="25">
        <v>20401.739999999998</v>
      </c>
      <c r="BD79" s="25">
        <v>12200.045848563957</v>
      </c>
      <c r="BZ79">
        <v>1642.611874290166</v>
      </c>
      <c r="CA79">
        <v>-9651.3159651992682</v>
      </c>
      <c r="CB79">
        <v>-37739.516543369478</v>
      </c>
    </row>
    <row r="80" spans="52:80" x14ac:dyDescent="0.15">
      <c r="AZ80" s="24">
        <v>77</v>
      </c>
      <c r="BA80" s="24">
        <v>226.47026315789475</v>
      </c>
      <c r="BB80" s="24">
        <v>190.09</v>
      </c>
      <c r="BC80" s="24">
        <v>20591.829999999998</v>
      </c>
      <c r="BD80" s="24">
        <v>12360.572767624009</v>
      </c>
      <c r="BZ80">
        <v>1655.8473288356226</v>
      </c>
      <c r="CA80">
        <v>-9599.5619442202405</v>
      </c>
      <c r="CB80">
        <v>-37725.579284686821</v>
      </c>
    </row>
    <row r="81" spans="52:80" x14ac:dyDescent="0.15">
      <c r="AZ81" s="24">
        <v>78</v>
      </c>
      <c r="BA81" s="24">
        <v>226.47026315789475</v>
      </c>
      <c r="BB81" s="24">
        <v>190.09</v>
      </c>
      <c r="BC81" s="24">
        <v>20781.919999999998</v>
      </c>
      <c r="BD81" s="24">
        <v>12521.099686684061</v>
      </c>
      <c r="BZ81">
        <v>1659.5146198055202</v>
      </c>
      <c r="CA81">
        <v>-9585.4498371968366</v>
      </c>
      <c r="CB81">
        <v>-37721.717537231423</v>
      </c>
    </row>
    <row r="82" spans="52:80" x14ac:dyDescent="0.15">
      <c r="AZ82" s="24">
        <v>79</v>
      </c>
      <c r="BA82" s="24">
        <v>226.47026315789475</v>
      </c>
      <c r="BB82" s="24">
        <v>188.46</v>
      </c>
      <c r="BC82" s="24">
        <v>20970.379999999997</v>
      </c>
      <c r="BD82" s="24">
        <v>12681.626605744113</v>
      </c>
      <c r="BZ82">
        <v>1672.3146198055199</v>
      </c>
      <c r="CA82">
        <v>-9536.969837196837</v>
      </c>
      <c r="CB82">
        <v>-37708.23882287935</v>
      </c>
    </row>
    <row r="83" spans="52:80" x14ac:dyDescent="0.15">
      <c r="AZ83" s="24">
        <v>80</v>
      </c>
      <c r="BA83" s="24">
        <v>226.47026315789475</v>
      </c>
      <c r="BB83" s="24">
        <v>174.06</v>
      </c>
      <c r="BC83" s="24">
        <v>21144.44</v>
      </c>
      <c r="BD83" s="24">
        <v>12842.153524804165</v>
      </c>
      <c r="BZ83">
        <v>1684.2694964212671</v>
      </c>
      <c r="CA83">
        <v>-9492.3973342591125</v>
      </c>
      <c r="CB83">
        <v>-37695.650044206086</v>
      </c>
    </row>
    <row r="84" spans="52:80" x14ac:dyDescent="0.15">
      <c r="AZ84" s="24">
        <v>81</v>
      </c>
      <c r="BA84" s="24">
        <v>226.47026315789475</v>
      </c>
      <c r="BB84" s="24">
        <v>169.92</v>
      </c>
      <c r="BC84" s="24">
        <v>21314.359999999997</v>
      </c>
      <c r="BD84" s="24">
        <v>13002.680443864218</v>
      </c>
      <c r="BZ84">
        <v>1697.9982171419879</v>
      </c>
      <c r="CA84">
        <v>-9442.0028838086619</v>
      </c>
      <c r="CB84">
        <v>-37681.19336412687</v>
      </c>
    </row>
    <row r="85" spans="52:80" x14ac:dyDescent="0.15">
      <c r="AZ85" s="24">
        <v>82</v>
      </c>
      <c r="BA85" s="24">
        <v>226.47026315789475</v>
      </c>
      <c r="BB85" s="24">
        <v>164.3</v>
      </c>
      <c r="BC85" s="24">
        <v>21478.659999999996</v>
      </c>
      <c r="BD85" s="24">
        <v>13163.20736292427</v>
      </c>
      <c r="BZ85">
        <v>1719.8247019904745</v>
      </c>
      <c r="CA85">
        <v>-9363.1119747177472</v>
      </c>
      <c r="CB85">
        <v>-37658.209539550116</v>
      </c>
    </row>
    <row r="86" spans="52:80" x14ac:dyDescent="0.15">
      <c r="AZ86" s="24">
        <v>83</v>
      </c>
      <c r="BA86" s="24">
        <v>220.64281249999991</v>
      </c>
      <c r="BB86" s="24">
        <v>302.33</v>
      </c>
      <c r="BC86" s="24">
        <v>21780.989999999998</v>
      </c>
      <c r="BD86" s="24">
        <v>13323.734281984322</v>
      </c>
      <c r="BZ86">
        <v>1719.8247019904745</v>
      </c>
      <c r="CA86">
        <v>-9363.1119747177472</v>
      </c>
      <c r="CB86">
        <v>-37658.209539550116</v>
      </c>
    </row>
    <row r="87" spans="52:80" x14ac:dyDescent="0.15">
      <c r="AZ87" s="24">
        <v>84</v>
      </c>
      <c r="BA87" s="24">
        <v>220.64281249999991</v>
      </c>
      <c r="BB87" s="24">
        <v>302.33</v>
      </c>
      <c r="BC87" s="24">
        <v>22083.32</v>
      </c>
      <c r="BD87" s="24">
        <v>13484.261201044374</v>
      </c>
      <c r="BZ87">
        <v>1775.5932426603274</v>
      </c>
      <c r="CA87">
        <v>-9167.5940321340277</v>
      </c>
      <c r="CB87">
        <v>-37599.483896618825</v>
      </c>
    </row>
    <row r="88" spans="52:80" x14ac:dyDescent="0.15">
      <c r="AZ88" s="24">
        <v>85</v>
      </c>
      <c r="BA88" s="24">
        <v>220.64281249999991</v>
      </c>
      <c r="BB88" s="24">
        <v>299.17</v>
      </c>
      <c r="BC88" s="24">
        <v>22382.489999999998</v>
      </c>
      <c r="BD88" s="24">
        <v>13644.788120104426</v>
      </c>
      <c r="BZ88">
        <v>1778.5579795024373</v>
      </c>
      <c r="CA88">
        <v>-9157.3553479234852</v>
      </c>
      <c r="CB88">
        <v>-37596.361955913831</v>
      </c>
    </row>
    <row r="89" spans="52:80" x14ac:dyDescent="0.15">
      <c r="AZ89" s="24">
        <v>86</v>
      </c>
      <c r="BA89" s="24">
        <v>220.64281249999991</v>
      </c>
      <c r="BB89" s="24">
        <v>279.61</v>
      </c>
      <c r="BC89" s="24">
        <v>22662.1</v>
      </c>
      <c r="BD89" s="24">
        <v>13805.315039164478</v>
      </c>
      <c r="BZ89">
        <v>1832.756976212969</v>
      </c>
      <c r="CA89">
        <v>-8972.9541637129405</v>
      </c>
      <c r="CB89">
        <v>-37539.289081317751</v>
      </c>
    </row>
    <row r="90" spans="52:80" x14ac:dyDescent="0.15">
      <c r="AZ90" s="24">
        <v>87</v>
      </c>
      <c r="BA90" s="24">
        <v>220.64281249999991</v>
      </c>
      <c r="BB90" s="24">
        <v>273.52999999999997</v>
      </c>
      <c r="BC90" s="24">
        <v>22935.629999999997</v>
      </c>
      <c r="BD90" s="24">
        <v>13965.84195822453</v>
      </c>
      <c r="BZ90">
        <v>1880.0844762129591</v>
      </c>
      <c r="CA90">
        <v>-8814.2994762129729</v>
      </c>
      <c r="CB90">
        <v>-37489.452061513271</v>
      </c>
    </row>
    <row r="91" spans="52:80" x14ac:dyDescent="0.15">
      <c r="AZ91" s="24">
        <v>88</v>
      </c>
      <c r="BA91" s="24">
        <v>220.64281249999991</v>
      </c>
      <c r="BB91" s="24">
        <v>273.52999999999997</v>
      </c>
      <c r="BC91" s="24">
        <v>23209.159999999996</v>
      </c>
      <c r="BD91" s="24">
        <v>14126.368877284582</v>
      </c>
      <c r="BZ91">
        <v>1910.7660551603287</v>
      </c>
      <c r="CA91">
        <v>-8712.9468446340215</v>
      </c>
      <c r="CB91">
        <v>-37457.143605380305</v>
      </c>
    </row>
    <row r="92" spans="52:80" x14ac:dyDescent="0.15">
      <c r="AZ92" s="24">
        <v>89</v>
      </c>
      <c r="BA92" s="24">
        <v>220.64281249999991</v>
      </c>
      <c r="BB92" s="24">
        <v>273.52999999999997</v>
      </c>
      <c r="BC92" s="24">
        <v>23482.689999999995</v>
      </c>
      <c r="BD92" s="24">
        <v>14286.895796344634</v>
      </c>
      <c r="BZ92">
        <v>1910.7660551603287</v>
      </c>
      <c r="CA92">
        <v>-8712.9468446340215</v>
      </c>
      <c r="CB92">
        <v>-37457.143605380305</v>
      </c>
    </row>
    <row r="93" spans="52:80" x14ac:dyDescent="0.15">
      <c r="AZ93" s="24">
        <v>90</v>
      </c>
      <c r="BA93" s="24">
        <v>220.64281249999991</v>
      </c>
      <c r="BB93" s="24">
        <v>273.12</v>
      </c>
      <c r="BC93" s="24">
        <v>23755.809999999994</v>
      </c>
      <c r="BD93" s="24">
        <v>14447.422715404686</v>
      </c>
      <c r="BZ93">
        <v>1916.5809116196599</v>
      </c>
      <c r="CA93">
        <v>-8694.2881843469368</v>
      </c>
      <c r="CB93">
        <v>-37451.02041872299</v>
      </c>
    </row>
    <row r="94" spans="52:80" x14ac:dyDescent="0.15">
      <c r="AZ94" s="24">
        <v>91</v>
      </c>
      <c r="BA94" s="24">
        <v>220.64281249999991</v>
      </c>
      <c r="BB94" s="24">
        <v>273.12</v>
      </c>
      <c r="BC94" s="24">
        <v>24028.929999999993</v>
      </c>
      <c r="BD94" s="24">
        <v>14607.949634464738</v>
      </c>
      <c r="BZ94">
        <v>1998.5137345861688</v>
      </c>
      <c r="CA94">
        <v>-8435.1311030072193</v>
      </c>
      <c r="CB94">
        <v>-37364.743143971114</v>
      </c>
    </row>
    <row r="95" spans="52:80" x14ac:dyDescent="0.15">
      <c r="AZ95" s="24">
        <v>92</v>
      </c>
      <c r="BA95" s="24">
        <v>220.64281249999991</v>
      </c>
      <c r="BB95" s="24">
        <v>272.06</v>
      </c>
      <c r="BC95" s="24">
        <v>24300.989999999994</v>
      </c>
      <c r="BD95" s="24">
        <v>14768.47655352479</v>
      </c>
      <c r="BZ95">
        <v>2022.2598829115245</v>
      </c>
      <c r="CA95">
        <v>-8361.0839738206269</v>
      </c>
      <c r="CB95">
        <v>-37339.737866608673</v>
      </c>
    </row>
    <row r="96" spans="52:80" x14ac:dyDescent="0.15">
      <c r="AZ96" s="24">
        <v>93</v>
      </c>
      <c r="BA96" s="24">
        <v>220.64281249999991</v>
      </c>
      <c r="BB96" s="24">
        <v>259.32</v>
      </c>
      <c r="BC96" s="24">
        <v>24560.309999999994</v>
      </c>
      <c r="BD96" s="24">
        <v>14929.003472584842</v>
      </c>
      <c r="BZ96">
        <v>2029.7978733421464</v>
      </c>
      <c r="CA96">
        <v>-8337.908662815842</v>
      </c>
      <c r="CB96">
        <v>-37331.800177561563</v>
      </c>
    </row>
    <row r="97" spans="52:80" x14ac:dyDescent="0.15">
      <c r="AZ97" s="24">
        <v>94</v>
      </c>
      <c r="BA97" s="24">
        <v>220.64281249999991</v>
      </c>
      <c r="BB97" s="24">
        <v>258.43</v>
      </c>
      <c r="BC97" s="24">
        <v>24818.739999999994</v>
      </c>
      <c r="BD97" s="24">
        <v>15089.530391644894</v>
      </c>
      <c r="BZ97">
        <v>2080.6910551603305</v>
      </c>
      <c r="CA97">
        <v>-8183.6219642512424</v>
      </c>
      <c r="CB97">
        <v>-37278.208407233826</v>
      </c>
    </row>
    <row r="98" spans="52:80" x14ac:dyDescent="0.15">
      <c r="AZ98" s="24">
        <v>95</v>
      </c>
      <c r="BA98" s="24">
        <v>220.64281249999991</v>
      </c>
      <c r="BB98" s="24">
        <v>251.73</v>
      </c>
      <c r="BC98" s="24">
        <v>25070.469999999994</v>
      </c>
      <c r="BD98" s="24">
        <v>15250.057310704946</v>
      </c>
      <c r="BZ98">
        <v>2092.9058803351536</v>
      </c>
      <c r="CA98">
        <v>-8147.1047264890112</v>
      </c>
      <c r="CB98">
        <v>-37265.345896343832</v>
      </c>
    </row>
    <row r="99" spans="52:80" x14ac:dyDescent="0.15">
      <c r="AZ99" s="24">
        <v>96</v>
      </c>
      <c r="BA99" s="24">
        <v>220.64281249999991</v>
      </c>
      <c r="BB99" s="24">
        <v>233.78</v>
      </c>
      <c r="BC99" s="24">
        <v>25304.249999999993</v>
      </c>
      <c r="BD99" s="24">
        <v>15410.584229764998</v>
      </c>
      <c r="BZ99">
        <v>2114.2541709334455</v>
      </c>
      <c r="CA99">
        <v>-8084.1602820445642</v>
      </c>
      <c r="CB99">
        <v>-37242.865622056386</v>
      </c>
    </row>
    <row r="100" spans="52:80" x14ac:dyDescent="0.15">
      <c r="AZ100" s="24">
        <v>97</v>
      </c>
      <c r="BA100" s="24">
        <v>220.64281249999991</v>
      </c>
      <c r="BB100" s="24">
        <v>231.97</v>
      </c>
      <c r="BC100" s="24">
        <v>25536.219999999994</v>
      </c>
      <c r="BD100" s="24">
        <v>15571.11114882505</v>
      </c>
      <c r="BZ100">
        <v>2115.9161592375385</v>
      </c>
      <c r="CA100">
        <v>-8079.326948711232</v>
      </c>
      <c r="CB100">
        <v>-37241.115507555813</v>
      </c>
    </row>
    <row r="101" spans="52:80" x14ac:dyDescent="0.15">
      <c r="AZ101" s="24">
        <v>98</v>
      </c>
      <c r="BA101" s="24">
        <v>220.64281249999991</v>
      </c>
      <c r="BB101" s="24">
        <v>224.21</v>
      </c>
      <c r="BC101" s="24">
        <v>25760.429999999993</v>
      </c>
      <c r="BD101" s="24">
        <v>15731.638067885102</v>
      </c>
      <c r="BZ101">
        <v>2116.1402118691158</v>
      </c>
      <c r="CA101">
        <v>-8078.6842118691329</v>
      </c>
      <c r="CB101">
        <v>-37240.879574632309</v>
      </c>
    </row>
    <row r="102" spans="52:80" x14ac:dyDescent="0.15">
      <c r="AZ102" s="24">
        <v>99</v>
      </c>
      <c r="BA102" s="24">
        <v>220.64281249999991</v>
      </c>
      <c r="BB102" s="24">
        <v>207.83</v>
      </c>
      <c r="BC102" s="24">
        <v>25968.259999999995</v>
      </c>
      <c r="BD102" s="24">
        <v>15892.164986945154</v>
      </c>
      <c r="BZ102">
        <v>2116.1402118691158</v>
      </c>
      <c r="CA102">
        <v>-8078.6842118691329</v>
      </c>
      <c r="CB102">
        <v>-37240.879574632309</v>
      </c>
    </row>
    <row r="103" spans="52:80" x14ac:dyDescent="0.15">
      <c r="AZ103" s="24">
        <v>100</v>
      </c>
      <c r="BA103" s="24">
        <v>220.64281249999991</v>
      </c>
      <c r="BB103" s="24">
        <v>205.51</v>
      </c>
      <c r="BC103" s="24">
        <v>26173.769999999993</v>
      </c>
      <c r="BD103" s="24">
        <v>16052.691906005206</v>
      </c>
      <c r="BZ103">
        <v>2124.0855452024534</v>
      </c>
      <c r="CA103">
        <v>-8056.5002118691209</v>
      </c>
      <c r="CB103">
        <v>-37232.512943504807</v>
      </c>
    </row>
    <row r="104" spans="52:80" x14ac:dyDescent="0.15">
      <c r="AZ104" s="24">
        <v>101</v>
      </c>
      <c r="BA104" s="24">
        <v>220.64281249999991</v>
      </c>
      <c r="BB104" s="24">
        <v>202</v>
      </c>
      <c r="BC104" s="24">
        <v>26375.769999999993</v>
      </c>
      <c r="BD104" s="24">
        <v>16213.218825065258</v>
      </c>
      <c r="BZ104">
        <v>2130.6939088388172</v>
      </c>
      <c r="CA104">
        <v>-8038.2948179297273</v>
      </c>
      <c r="CB104">
        <v>-37225.554174302531</v>
      </c>
    </row>
    <row r="105" spans="52:80" x14ac:dyDescent="0.15">
      <c r="AZ105" s="24">
        <v>102</v>
      </c>
      <c r="BA105" s="24">
        <v>220.64281249999991</v>
      </c>
      <c r="BB105" s="24">
        <v>195.91</v>
      </c>
      <c r="BC105" s="24">
        <v>26571.679999999993</v>
      </c>
      <c r="BD105" s="24">
        <v>16373.74574412531</v>
      </c>
      <c r="BZ105">
        <v>2130.6939088388172</v>
      </c>
      <c r="CA105">
        <v>-8038.2948179297273</v>
      </c>
      <c r="CB105">
        <v>-37225.554174302531</v>
      </c>
    </row>
    <row r="106" spans="52:80" x14ac:dyDescent="0.15">
      <c r="AZ106" s="24">
        <v>103</v>
      </c>
      <c r="BA106" s="24">
        <v>220.64281249999991</v>
      </c>
      <c r="BB106" s="24">
        <v>193.5</v>
      </c>
      <c r="BC106" s="24">
        <v>26765.179999999993</v>
      </c>
      <c r="BD106" s="24">
        <v>16534.272663185362</v>
      </c>
      <c r="BZ106">
        <v>2137.8445308483874</v>
      </c>
      <c r="CA106">
        <v>-8019.1118992694355</v>
      </c>
      <c r="CB106">
        <v>-37218.024393716078</v>
      </c>
    </row>
    <row r="107" spans="52:80" x14ac:dyDescent="0.15">
      <c r="AZ107" s="24">
        <v>104</v>
      </c>
      <c r="BA107" s="24">
        <v>220.64281249999991</v>
      </c>
      <c r="BB107" s="24">
        <v>191.66</v>
      </c>
      <c r="BC107" s="24">
        <v>26956.839999999993</v>
      </c>
      <c r="BD107" s="24">
        <v>16694.799582245414</v>
      </c>
      <c r="BZ107">
        <v>2161.2571130852357</v>
      </c>
      <c r="CA107">
        <v>-7957.1243005852102</v>
      </c>
      <c r="CB107">
        <v>-37193.370369636803</v>
      </c>
    </row>
    <row r="108" spans="52:80" x14ac:dyDescent="0.15">
      <c r="AZ108" s="24">
        <v>105</v>
      </c>
      <c r="BA108" s="24">
        <v>220.64281249999991</v>
      </c>
      <c r="BB108" s="24">
        <v>185.65</v>
      </c>
      <c r="BC108" s="24">
        <v>27142.489999999994</v>
      </c>
      <c r="BD108" s="24">
        <v>16855.326501305466</v>
      </c>
      <c r="BZ108">
        <v>2164.687056267042</v>
      </c>
      <c r="CA108">
        <v>-7948.161147176148</v>
      </c>
      <c r="CB108">
        <v>-37189.758555231223</v>
      </c>
    </row>
    <row r="109" spans="52:80" x14ac:dyDescent="0.15">
      <c r="AZ109" s="24">
        <v>106</v>
      </c>
      <c r="BA109" s="24">
        <v>220.64281249999991</v>
      </c>
      <c r="BB109" s="24">
        <v>185.65</v>
      </c>
      <c r="BC109" s="24">
        <v>27328.139999999996</v>
      </c>
      <c r="BD109" s="24">
        <v>17015.853420365518</v>
      </c>
      <c r="BZ109">
        <v>2210.6970562670431</v>
      </c>
      <c r="CA109">
        <v>-7829.4811471761459</v>
      </c>
      <c r="CB109">
        <v>-37141.308895282898</v>
      </c>
    </row>
    <row r="110" spans="52:80" x14ac:dyDescent="0.15">
      <c r="AZ110" s="24">
        <v>107</v>
      </c>
      <c r="BA110" s="24">
        <v>220.64281249999991</v>
      </c>
      <c r="BB110" s="24">
        <v>179.23</v>
      </c>
      <c r="BC110" s="24">
        <v>27507.369999999995</v>
      </c>
      <c r="BD110" s="24">
        <v>17176.38033942557</v>
      </c>
      <c r="BZ110">
        <v>2241.5965819587418</v>
      </c>
      <c r="CA110">
        <v>-7750.8017993500616</v>
      </c>
      <c r="CB110">
        <v>-37108.770935875647</v>
      </c>
    </row>
    <row r="111" spans="52:80" x14ac:dyDescent="0.15">
      <c r="AZ111" s="24">
        <v>108</v>
      </c>
      <c r="BA111" s="24">
        <v>220.64281249999991</v>
      </c>
      <c r="BB111" s="24">
        <v>179.13</v>
      </c>
      <c r="BC111" s="24">
        <v>27686.499999999996</v>
      </c>
      <c r="BD111" s="24">
        <v>17336.907258485622</v>
      </c>
      <c r="BZ111">
        <v>2287.1140085157349</v>
      </c>
      <c r="CA111">
        <v>-7636.3818463535827</v>
      </c>
      <c r="CB111">
        <v>-37060.8399678598</v>
      </c>
    </row>
    <row r="112" spans="52:80" x14ac:dyDescent="0.15">
      <c r="AZ112" s="24">
        <v>109</v>
      </c>
      <c r="BA112" s="24">
        <v>220.64281249999991</v>
      </c>
      <c r="BB112" s="24">
        <v>158</v>
      </c>
      <c r="BC112" s="24">
        <v>27844.499999999996</v>
      </c>
      <c r="BD112" s="24">
        <v>17497.434177545674</v>
      </c>
      <c r="BZ112">
        <v>2314.6140085157349</v>
      </c>
      <c r="CA112">
        <v>-7568.1318463535827</v>
      </c>
      <c r="CB112">
        <v>-37031.88179249403</v>
      </c>
    </row>
    <row r="113" spans="52:80" x14ac:dyDescent="0.15">
      <c r="AZ113" s="24">
        <v>110</v>
      </c>
      <c r="BA113" s="24">
        <v>220.64281249999991</v>
      </c>
      <c r="BB113" s="24">
        <v>152.1</v>
      </c>
      <c r="BC113" s="24">
        <v>27996.599999999995</v>
      </c>
      <c r="BD113" s="24">
        <v>17657.961096605726</v>
      </c>
      <c r="BZ113">
        <v>2372.4413769367911</v>
      </c>
      <c r="CA113">
        <v>-7426.4287453578418</v>
      </c>
      <c r="CB113">
        <v>-36970.988153378472</v>
      </c>
    </row>
    <row r="114" spans="52:80" x14ac:dyDescent="0.15">
      <c r="AZ114" s="24">
        <v>111</v>
      </c>
      <c r="BA114" s="24">
        <v>220.64281249999991</v>
      </c>
      <c r="BB114" s="24">
        <v>146.36000000000001</v>
      </c>
      <c r="BC114" s="24">
        <v>28142.959999999995</v>
      </c>
      <c r="BD114" s="24">
        <v>17818.488015665778</v>
      </c>
      <c r="BZ114">
        <v>2415.334797989432</v>
      </c>
      <c r="CA114">
        <v>-7322.6419854893975</v>
      </c>
      <c r="CB114">
        <v>-36925.82032760101</v>
      </c>
    </row>
    <row r="115" spans="52:80" x14ac:dyDescent="0.15">
      <c r="AZ115" s="24">
        <v>112</v>
      </c>
      <c r="BA115" s="24">
        <v>220.64281249999991</v>
      </c>
      <c r="BB115" s="24">
        <v>141.47999999999999</v>
      </c>
      <c r="BC115" s="24">
        <v>28284.439999999995</v>
      </c>
      <c r="BD115" s="24">
        <v>17979.01493472583</v>
      </c>
      <c r="BZ115">
        <v>2463.728974125786</v>
      </c>
      <c r="CA115">
        <v>-7207.0098832166932</v>
      </c>
      <c r="CB115">
        <v>-36874.860071628704</v>
      </c>
    </row>
    <row r="116" spans="52:80" x14ac:dyDescent="0.15">
      <c r="AZ116" s="24">
        <v>113</v>
      </c>
      <c r="BA116" s="24">
        <v>220.64281249999991</v>
      </c>
      <c r="BB116" s="24">
        <v>137.19999999999999</v>
      </c>
      <c r="BC116" s="24">
        <v>28421.639999999996</v>
      </c>
      <c r="BD116" s="24">
        <v>18139.541853785882</v>
      </c>
      <c r="BZ116">
        <v>2497.676885673694</v>
      </c>
      <c r="CA116">
        <v>-7126.9047235115413</v>
      </c>
      <c r="CB116">
        <v>-36839.112087050307</v>
      </c>
    </row>
    <row r="117" spans="52:80" x14ac:dyDescent="0.15">
      <c r="AZ117" s="24">
        <v>114</v>
      </c>
      <c r="BA117" s="24">
        <v>220.64281249999991</v>
      </c>
      <c r="BB117" s="24">
        <v>117.59</v>
      </c>
      <c r="BC117" s="24">
        <v>28539.229999999996</v>
      </c>
      <c r="BD117" s="24">
        <v>18300.068772845934</v>
      </c>
      <c r="BZ117">
        <v>2505.3016399734461</v>
      </c>
      <c r="CA117">
        <v>-7109.1357308825536</v>
      </c>
      <c r="CB117">
        <v>-36831.083033518196</v>
      </c>
    </row>
    <row r="118" spans="52:80" x14ac:dyDescent="0.15">
      <c r="AZ118" s="25">
        <v>115</v>
      </c>
      <c r="BA118" s="25">
        <v>189.36636363636362</v>
      </c>
      <c r="BB118" s="25">
        <v>287.23</v>
      </c>
      <c r="BC118" s="25">
        <v>28826.459999999995</v>
      </c>
      <c r="BD118" s="25">
        <v>18460.595691905986</v>
      </c>
      <c r="BZ118">
        <v>2506.9417356672247</v>
      </c>
      <c r="CA118">
        <v>-7105.3606830356657</v>
      </c>
      <c r="CB118">
        <v>-36829.355972473939</v>
      </c>
    </row>
    <row r="119" spans="52:80" x14ac:dyDescent="0.15">
      <c r="AZ119" s="25">
        <v>116</v>
      </c>
      <c r="BA119" s="25">
        <v>189.36636363636362</v>
      </c>
      <c r="BB119" s="25">
        <v>208.79</v>
      </c>
      <c r="BC119" s="25">
        <v>29035.249999999996</v>
      </c>
      <c r="BD119" s="25">
        <v>18621.122610966038</v>
      </c>
      <c r="BZ119">
        <v>2544.6119873834755</v>
      </c>
      <c r="CA119">
        <v>-7019.717204774789</v>
      </c>
      <c r="CB119">
        <v>-36789.688272282234</v>
      </c>
    </row>
    <row r="120" spans="52:80" x14ac:dyDescent="0.15">
      <c r="AZ120" s="25">
        <v>117</v>
      </c>
      <c r="BA120" s="25">
        <v>189.36636363636362</v>
      </c>
      <c r="BB120" s="25">
        <v>208.79</v>
      </c>
      <c r="BC120" s="25">
        <v>29244.039999999997</v>
      </c>
      <c r="BD120" s="25">
        <v>18781.64953002609</v>
      </c>
      <c r="BZ120">
        <v>2566.6928086395137</v>
      </c>
      <c r="CA120">
        <v>-6970.1289197506358</v>
      </c>
      <c r="CB120">
        <v>-36766.436625222137</v>
      </c>
    </row>
    <row r="121" spans="52:80" x14ac:dyDescent="0.15">
      <c r="AZ121" s="25">
        <v>118</v>
      </c>
      <c r="BA121" s="25">
        <v>189.36636363636362</v>
      </c>
      <c r="BB121" s="25">
        <v>208.79</v>
      </c>
      <c r="BC121" s="25">
        <v>29452.829999999998</v>
      </c>
      <c r="BD121" s="25">
        <v>18942.176449086142</v>
      </c>
      <c r="BZ121">
        <v>2571.090937294483</v>
      </c>
      <c r="CA121">
        <v>-6960.3717267681823</v>
      </c>
      <c r="CB121">
        <v>-36761.805287735893</v>
      </c>
    </row>
    <row r="122" spans="52:80" x14ac:dyDescent="0.15">
      <c r="AZ122" s="25">
        <v>119</v>
      </c>
      <c r="BA122" s="25">
        <v>189.36636363636362</v>
      </c>
      <c r="BB122" s="25">
        <v>200.41</v>
      </c>
      <c r="BC122" s="25">
        <v>29653.239999999998</v>
      </c>
      <c r="BD122" s="25">
        <v>19102.703368146194</v>
      </c>
      <c r="BZ122">
        <v>2571.0909372944825</v>
      </c>
      <c r="CA122">
        <v>-6960.3717267681823</v>
      </c>
      <c r="CB122">
        <v>-36761.805287735893</v>
      </c>
    </row>
    <row r="123" spans="52:80" x14ac:dyDescent="0.15">
      <c r="AZ123" s="25">
        <v>120</v>
      </c>
      <c r="BA123" s="25">
        <v>189.36636363636362</v>
      </c>
      <c r="BB123" s="25">
        <v>171.67</v>
      </c>
      <c r="BC123" s="25">
        <v>29824.909999999996</v>
      </c>
      <c r="BD123" s="25">
        <v>19263.230287206246</v>
      </c>
      <c r="BZ123">
        <v>2571.0909372944825</v>
      </c>
      <c r="CA123">
        <v>-6960.3717267681823</v>
      </c>
      <c r="CB123">
        <v>-36761.805287735893</v>
      </c>
    </row>
    <row r="124" spans="52:80" x14ac:dyDescent="0.15">
      <c r="AZ124" s="25">
        <v>121</v>
      </c>
      <c r="BA124" s="25">
        <v>189.36636363636362</v>
      </c>
      <c r="BB124" s="25">
        <v>169.41</v>
      </c>
      <c r="BC124" s="25">
        <v>29994.319999999996</v>
      </c>
      <c r="BD124" s="25">
        <v>19423.757206266298</v>
      </c>
      <c r="BZ124">
        <v>2627.4754235100245</v>
      </c>
      <c r="CA124">
        <v>-6839.7458997005051</v>
      </c>
      <c r="CB124">
        <v>-36702.431039018134</v>
      </c>
    </row>
    <row r="125" spans="52:80" x14ac:dyDescent="0.15">
      <c r="AZ125" s="25">
        <v>122</v>
      </c>
      <c r="BA125" s="25">
        <v>189.36636363636362</v>
      </c>
      <c r="BB125" s="25">
        <v>169.41</v>
      </c>
      <c r="BC125" s="25">
        <v>30163.729999999996</v>
      </c>
      <c r="BD125" s="25">
        <v>19584.28412532635</v>
      </c>
      <c r="BZ125">
        <v>2627.4754235100245</v>
      </c>
      <c r="CA125">
        <v>-6839.7458997005051</v>
      </c>
      <c r="CB125">
        <v>-36702.431039018134</v>
      </c>
    </row>
    <row r="126" spans="52:80" x14ac:dyDescent="0.15">
      <c r="AZ126" s="25">
        <v>123</v>
      </c>
      <c r="BA126" s="25">
        <v>189.36636363636362</v>
      </c>
      <c r="BB126" s="25">
        <v>158.19999999999999</v>
      </c>
      <c r="BC126" s="25">
        <v>30321.929999999997</v>
      </c>
      <c r="BD126" s="25">
        <v>19744.811044386403</v>
      </c>
      <c r="BZ126">
        <v>2634.3072330338337</v>
      </c>
      <c r="CA126">
        <v>-6825.4762330338399</v>
      </c>
      <c r="CB126">
        <v>-36695.236975808824</v>
      </c>
    </row>
    <row r="127" spans="52:80" x14ac:dyDescent="0.15">
      <c r="AZ127" s="25">
        <v>124</v>
      </c>
      <c r="BA127" s="25">
        <v>189.36636363636362</v>
      </c>
      <c r="BB127" s="25">
        <v>157.5</v>
      </c>
      <c r="BC127" s="25">
        <v>30479.429999999997</v>
      </c>
      <c r="BD127" s="25">
        <v>19905.337963446455</v>
      </c>
      <c r="BZ127">
        <v>2672.9514638030651</v>
      </c>
      <c r="CA127">
        <v>-6745.7145407261469</v>
      </c>
      <c r="CB127">
        <v>-36654.543651754619</v>
      </c>
    </row>
    <row r="128" spans="52:80" x14ac:dyDescent="0.15">
      <c r="AZ128" s="25">
        <v>125</v>
      </c>
      <c r="BA128" s="25">
        <v>189.36636363636362</v>
      </c>
      <c r="BB128" s="25">
        <v>142.83000000000001</v>
      </c>
      <c r="BC128" s="25">
        <v>30622.26</v>
      </c>
      <c r="BD128" s="25">
        <v>20065.864882506507</v>
      </c>
      <c r="BZ128">
        <v>2672.9514638030651</v>
      </c>
      <c r="CA128">
        <v>-6745.7145407261469</v>
      </c>
      <c r="CB128">
        <v>-36654.543651754619</v>
      </c>
    </row>
    <row r="129" spans="52:80" x14ac:dyDescent="0.15">
      <c r="AZ129" s="25">
        <v>126</v>
      </c>
      <c r="BA129" s="25">
        <v>177.66809523809522</v>
      </c>
      <c r="BB129" s="25">
        <v>250.73</v>
      </c>
      <c r="BC129" s="25">
        <v>30872.989999999998</v>
      </c>
      <c r="BD129" s="25">
        <v>20226.391801566559</v>
      </c>
      <c r="BZ129">
        <v>2749.0049253415245</v>
      </c>
      <c r="CA129">
        <v>-6592.4099253415352</v>
      </c>
      <c r="CB129">
        <v>-36574.457488976273</v>
      </c>
    </row>
    <row r="130" spans="52:80" x14ac:dyDescent="0.15">
      <c r="AZ130" s="25">
        <v>127</v>
      </c>
      <c r="BA130" s="25">
        <v>177.66809523809522</v>
      </c>
      <c r="BB130" s="25">
        <v>250.73</v>
      </c>
      <c r="BC130" s="25">
        <v>31123.719999999998</v>
      </c>
      <c r="BD130" s="25">
        <v>20386.918720626611</v>
      </c>
      <c r="BZ130">
        <v>2759.9702586748599</v>
      </c>
      <c r="CA130">
        <v>-6570.5649253415322</v>
      </c>
      <c r="CB130">
        <v>-36562.910723681336</v>
      </c>
    </row>
    <row r="131" spans="52:80" x14ac:dyDescent="0.15">
      <c r="AZ131" s="25">
        <v>128</v>
      </c>
      <c r="BA131" s="25">
        <v>177.66809523809522</v>
      </c>
      <c r="BB131" s="25">
        <v>234.15</v>
      </c>
      <c r="BC131" s="25">
        <v>31357.87</v>
      </c>
      <c r="BD131" s="25">
        <v>20547.445639686663</v>
      </c>
      <c r="BZ131">
        <v>2778.4195218327518</v>
      </c>
      <c r="CA131">
        <v>-6534.2384692011856</v>
      </c>
      <c r="CB131">
        <v>-36543.48319648514</v>
      </c>
    </row>
    <row r="132" spans="52:80" x14ac:dyDescent="0.15">
      <c r="AZ132" s="25">
        <v>129</v>
      </c>
      <c r="BA132" s="25">
        <v>177.66809523809522</v>
      </c>
      <c r="BB132" s="25">
        <v>215.06</v>
      </c>
      <c r="BC132" s="25">
        <v>31572.93</v>
      </c>
      <c r="BD132" s="25">
        <v>20707.972558746715</v>
      </c>
      <c r="BZ132">
        <v>2870.5905744643328</v>
      </c>
      <c r="CA132">
        <v>-6354.859420618186</v>
      </c>
      <c r="CB132">
        <v>-36446.424814457765</v>
      </c>
    </row>
    <row r="133" spans="52:80" x14ac:dyDescent="0.15">
      <c r="AZ133" s="25">
        <v>130</v>
      </c>
      <c r="BA133" s="25">
        <v>177.66809523809522</v>
      </c>
      <c r="BB133" s="25">
        <v>205.96</v>
      </c>
      <c r="BC133" s="25">
        <v>31778.89</v>
      </c>
      <c r="BD133" s="25">
        <v>20868.499477806767</v>
      </c>
      <c r="BZ133">
        <v>2874.0671129258753</v>
      </c>
      <c r="CA133">
        <v>-6348.1717283104863</v>
      </c>
      <c r="CB133">
        <v>-36442.763934078299</v>
      </c>
    </row>
    <row r="134" spans="52:80" x14ac:dyDescent="0.15">
      <c r="AZ134" s="25">
        <v>131</v>
      </c>
      <c r="BA134" s="25">
        <v>177.66809523809522</v>
      </c>
      <c r="BB134" s="25">
        <v>205.96</v>
      </c>
      <c r="BC134" s="25">
        <v>31984.85</v>
      </c>
      <c r="BD134" s="25">
        <v>21029.026396866819</v>
      </c>
      <c r="BZ134">
        <v>2874.0671129258753</v>
      </c>
      <c r="CA134">
        <v>-6348.1717283104863</v>
      </c>
      <c r="CB134">
        <v>-36442.763934078299</v>
      </c>
    </row>
    <row r="135" spans="52:80" x14ac:dyDescent="0.15">
      <c r="AZ135" s="25">
        <v>132</v>
      </c>
      <c r="BA135" s="25">
        <v>177.66809523809522</v>
      </c>
      <c r="BB135" s="25">
        <v>205</v>
      </c>
      <c r="BC135" s="25">
        <v>32189.85</v>
      </c>
      <c r="BD135" s="25">
        <v>21189.553315926871</v>
      </c>
      <c r="BZ135">
        <v>2936.0144206181767</v>
      </c>
      <c r="CA135">
        <v>-6231.7294206181905</v>
      </c>
      <c r="CB135">
        <v>-36377.531897729539</v>
      </c>
    </row>
    <row r="136" spans="52:80" x14ac:dyDescent="0.15">
      <c r="AZ136" s="25">
        <v>133</v>
      </c>
      <c r="BA136" s="25">
        <v>177.66809523809522</v>
      </c>
      <c r="BB136" s="25">
        <v>195.64</v>
      </c>
      <c r="BC136" s="25">
        <v>32385.489999999998</v>
      </c>
      <c r="BD136" s="25">
        <v>21350.080234986923</v>
      </c>
      <c r="BZ136">
        <v>2947.0024206181797</v>
      </c>
      <c r="CA136">
        <v>-6211.3114206181845</v>
      </c>
      <c r="CB136">
        <v>-36365.961263877936</v>
      </c>
    </row>
    <row r="137" spans="52:80" x14ac:dyDescent="0.15">
      <c r="AZ137" s="25">
        <v>134</v>
      </c>
      <c r="BA137" s="25">
        <v>177.66809523809522</v>
      </c>
      <c r="BB137" s="25">
        <v>193.67</v>
      </c>
      <c r="BC137" s="25">
        <v>32579.159999999996</v>
      </c>
      <c r="BD137" s="25">
        <v>21510.607154046975</v>
      </c>
      <c r="BZ137">
        <v>2999.1452584560166</v>
      </c>
      <c r="CA137">
        <v>-6115.5230962938622</v>
      </c>
      <c r="CB137">
        <v>-36311.053575071499</v>
      </c>
    </row>
    <row r="138" spans="52:80" x14ac:dyDescent="0.15">
      <c r="AZ138" s="25">
        <v>135</v>
      </c>
      <c r="BA138" s="25">
        <v>177.66809523809522</v>
      </c>
      <c r="BB138" s="25">
        <v>174.87</v>
      </c>
      <c r="BC138" s="25">
        <v>32754.029999999995</v>
      </c>
      <c r="BD138" s="25">
        <v>21671.134073107027</v>
      </c>
      <c r="BZ138">
        <v>2999.1452584560166</v>
      </c>
      <c r="CA138">
        <v>-6115.5230962938622</v>
      </c>
      <c r="CB138">
        <v>-36311.053575071499</v>
      </c>
    </row>
    <row r="139" spans="52:80" x14ac:dyDescent="0.15">
      <c r="AZ139" s="25">
        <v>136</v>
      </c>
      <c r="BA139" s="25">
        <v>177.66809523809522</v>
      </c>
      <c r="BB139" s="25">
        <v>174.87</v>
      </c>
      <c r="BC139" s="25">
        <v>32928.899999999994</v>
      </c>
      <c r="BD139" s="25">
        <v>21831.660992167079</v>
      </c>
      <c r="BZ139">
        <v>3036.649934131693</v>
      </c>
      <c r="CA139">
        <v>-6048.1789341316999</v>
      </c>
      <c r="CB139">
        <v>-36271.560230516865</v>
      </c>
    </row>
    <row r="140" spans="52:80" x14ac:dyDescent="0.15">
      <c r="AZ140" s="25">
        <v>137</v>
      </c>
      <c r="BA140" s="25">
        <v>177.66809523809522</v>
      </c>
      <c r="BB140" s="25">
        <v>166.67</v>
      </c>
      <c r="BC140" s="25">
        <v>33095.569999999992</v>
      </c>
      <c r="BD140" s="25">
        <v>21992.187911227131</v>
      </c>
      <c r="BZ140">
        <v>3058.2115016992598</v>
      </c>
      <c r="CA140">
        <v>-6009.8993395371053</v>
      </c>
      <c r="CB140">
        <v>-36248.855370342957</v>
      </c>
    </row>
    <row r="141" spans="52:80" x14ac:dyDescent="0.15">
      <c r="AZ141" s="25">
        <v>138</v>
      </c>
      <c r="BA141" s="25">
        <v>177.66809523809522</v>
      </c>
      <c r="BB141" s="25">
        <v>166.67</v>
      </c>
      <c r="BC141" s="25">
        <v>33262.239999999991</v>
      </c>
      <c r="BD141" s="25">
        <v>22152.714830287183</v>
      </c>
      <c r="BZ141">
        <v>3088.2337678115282</v>
      </c>
      <c r="CA141">
        <v>-5957.1983831961443</v>
      </c>
      <c r="CB141">
        <v>-36217.241186817257</v>
      </c>
    </row>
    <row r="142" spans="52:80" x14ac:dyDescent="0.15">
      <c r="AZ142" s="25">
        <v>139</v>
      </c>
      <c r="BA142" s="25">
        <v>177.66809523809522</v>
      </c>
      <c r="BB142" s="25">
        <v>145.61000000000001</v>
      </c>
      <c r="BC142" s="25">
        <v>33407.849999999991</v>
      </c>
      <c r="BD142" s="25">
        <v>22313.241749347235</v>
      </c>
      <c r="BZ142">
        <v>3091.5955141732711</v>
      </c>
      <c r="CA142">
        <v>-5951.3633520111189</v>
      </c>
      <c r="CB142">
        <v>-36213.701185338032</v>
      </c>
    </row>
    <row r="143" spans="52:80" x14ac:dyDescent="0.15">
      <c r="AZ143" s="25">
        <v>140</v>
      </c>
      <c r="BA143" s="25">
        <v>177.66809523809522</v>
      </c>
      <c r="BB143" s="25">
        <v>145.61000000000001</v>
      </c>
      <c r="BC143" s="25">
        <v>33553.459999999992</v>
      </c>
      <c r="BD143" s="25">
        <v>22473.768668407287</v>
      </c>
      <c r="BZ143">
        <v>3110.4082168759755</v>
      </c>
      <c r="CA143">
        <v>-5919.0748835426466</v>
      </c>
      <c r="CB143">
        <v>-36193.890947375527</v>
      </c>
    </row>
    <row r="144" spans="52:80" x14ac:dyDescent="0.15">
      <c r="AZ144" s="25">
        <v>141</v>
      </c>
      <c r="BA144" s="25">
        <v>177.66809523809522</v>
      </c>
      <c r="BB144" s="25">
        <v>144.6</v>
      </c>
      <c r="BC144" s="25">
        <v>33698.05999999999</v>
      </c>
      <c r="BD144" s="25">
        <v>22634.295587467339</v>
      </c>
      <c r="BZ144">
        <v>3121.596095663856</v>
      </c>
      <c r="CA144">
        <v>-5900.0870047547642</v>
      </c>
      <c r="CB144">
        <v>-36182.109836251511</v>
      </c>
    </row>
    <row r="145" spans="52:80" x14ac:dyDescent="0.15">
      <c r="AZ145" s="25">
        <v>142</v>
      </c>
      <c r="BA145" s="25">
        <v>177.66809523809522</v>
      </c>
      <c r="BB145" s="25">
        <v>144.6</v>
      </c>
      <c r="BC145" s="25">
        <v>33842.659999999989</v>
      </c>
      <c r="BD145" s="25">
        <v>22794.822506527391</v>
      </c>
      <c r="BZ145">
        <v>3121.5960956638555</v>
      </c>
      <c r="CA145">
        <v>-5900.0870047547642</v>
      </c>
      <c r="CB145">
        <v>-36182.109836251511</v>
      </c>
    </row>
    <row r="146" spans="52:80" x14ac:dyDescent="0.15">
      <c r="AZ146" s="25">
        <v>143</v>
      </c>
      <c r="BA146" s="25">
        <v>177.66809523809522</v>
      </c>
      <c r="BB146" s="25">
        <v>144.6</v>
      </c>
      <c r="BC146" s="25">
        <v>33987.259999999987</v>
      </c>
      <c r="BD146" s="25">
        <v>22955.349425587443</v>
      </c>
      <c r="BZ146">
        <v>3147.1976681454239</v>
      </c>
      <c r="CA146">
        <v>-5857.5955059832713</v>
      </c>
      <c r="CB146">
        <v>-36155.150751685665</v>
      </c>
    </row>
    <row r="147" spans="52:80" x14ac:dyDescent="0.15">
      <c r="AZ147" s="25">
        <v>144</v>
      </c>
      <c r="BA147" s="25">
        <v>177.66809523809522</v>
      </c>
      <c r="BB147" s="25">
        <v>140.07</v>
      </c>
      <c r="BC147" s="25">
        <v>34127.329999999987</v>
      </c>
      <c r="BD147" s="25">
        <v>23115.876344647495</v>
      </c>
      <c r="BZ147">
        <v>3154.511608401468</v>
      </c>
      <c r="CA147">
        <v>-5845.5905557699016</v>
      </c>
      <c r="CB147">
        <v>-36147.44899297478</v>
      </c>
    </row>
    <row r="148" spans="52:80" x14ac:dyDescent="0.15">
      <c r="AZ148" s="25">
        <v>145</v>
      </c>
      <c r="BA148" s="25">
        <v>177.66809523809522</v>
      </c>
      <c r="BB148" s="25">
        <v>116.18</v>
      </c>
      <c r="BC148" s="25">
        <v>34243.509999999987</v>
      </c>
      <c r="BD148" s="25">
        <v>23276.403263707547</v>
      </c>
      <c r="BZ148">
        <v>3154.511608401468</v>
      </c>
      <c r="CA148">
        <v>-5845.5905557699007</v>
      </c>
      <c r="CB148">
        <v>-36147.44899297478</v>
      </c>
    </row>
    <row r="149" spans="52:80" x14ac:dyDescent="0.15">
      <c r="AZ149" s="25">
        <v>146</v>
      </c>
      <c r="BA149" s="25">
        <v>177.66809523809522</v>
      </c>
      <c r="BB149" s="25">
        <v>109.78</v>
      </c>
      <c r="BC149" s="25">
        <v>34353.289999999986</v>
      </c>
      <c r="BD149" s="25">
        <v>23436.930182767599</v>
      </c>
      <c r="BZ149">
        <v>3154.5116084014671</v>
      </c>
      <c r="CA149">
        <v>-5845.5905557699007</v>
      </c>
      <c r="CB149">
        <v>-36147.448992974787</v>
      </c>
    </row>
    <row r="150" spans="52:80" x14ac:dyDescent="0.15">
      <c r="AZ150" s="25">
        <v>147</v>
      </c>
      <c r="BA150" s="25">
        <v>166.73631578947371</v>
      </c>
      <c r="BB150" s="25">
        <v>218.54</v>
      </c>
      <c r="BC150" s="25">
        <v>34571.829999999987</v>
      </c>
      <c r="BD150" s="25">
        <v>23597.457101827651</v>
      </c>
      <c r="BZ150">
        <v>3209.2063452435741</v>
      </c>
      <c r="CA150">
        <v>-5758.7441830814214</v>
      </c>
      <c r="CB150">
        <v>-36089.854091845395</v>
      </c>
    </row>
    <row r="151" spans="52:80" x14ac:dyDescent="0.15">
      <c r="AZ151" s="25">
        <v>148</v>
      </c>
      <c r="BA151" s="25">
        <v>166.73631578947371</v>
      </c>
      <c r="BB151" s="25">
        <v>218.54</v>
      </c>
      <c r="BC151" s="25">
        <v>34790.369999999988</v>
      </c>
      <c r="BD151" s="25">
        <v>23757.984020887703</v>
      </c>
      <c r="BZ151">
        <v>3213.1253747276014</v>
      </c>
      <c r="CA151">
        <v>-5752.5894656367082</v>
      </c>
      <c r="CB151">
        <v>-36085.727257552222</v>
      </c>
    </row>
    <row r="152" spans="52:80" x14ac:dyDescent="0.15">
      <c r="AZ152" s="25">
        <v>149</v>
      </c>
      <c r="BA152" s="25">
        <v>166.73631578947371</v>
      </c>
      <c r="BB152" s="25">
        <v>209.35</v>
      </c>
      <c r="BC152" s="25">
        <v>34999.719999999987</v>
      </c>
      <c r="BD152" s="25">
        <v>23918.510939947755</v>
      </c>
      <c r="BZ152">
        <v>3215.0974026996337</v>
      </c>
      <c r="CA152">
        <v>-5749.5262488534854</v>
      </c>
      <c r="CB152">
        <v>-36083.650663667126</v>
      </c>
    </row>
    <row r="153" spans="52:80" x14ac:dyDescent="0.15">
      <c r="AZ153" s="25">
        <v>150</v>
      </c>
      <c r="BA153" s="25">
        <v>166.73631578947371</v>
      </c>
      <c r="BB153" s="25">
        <v>208.86</v>
      </c>
      <c r="BC153" s="25">
        <v>35208.579999999987</v>
      </c>
      <c r="BD153" s="25">
        <v>24079.037859007807</v>
      </c>
      <c r="BZ153">
        <v>3215.0974026996337</v>
      </c>
      <c r="CA153">
        <v>-5749.5262488534854</v>
      </c>
      <c r="CB153">
        <v>-36083.650663667126</v>
      </c>
    </row>
    <row r="154" spans="52:80" x14ac:dyDescent="0.15">
      <c r="AZ154" s="25">
        <v>151</v>
      </c>
      <c r="BA154" s="25">
        <v>166.73631578947371</v>
      </c>
      <c r="BB154" s="25">
        <v>180.85</v>
      </c>
      <c r="BC154" s="25">
        <v>35389.429999999986</v>
      </c>
      <c r="BD154" s="25">
        <v>24239.564778067859</v>
      </c>
      <c r="BZ154">
        <v>3251.6611449033744</v>
      </c>
      <c r="CA154">
        <v>-5693.958982741221</v>
      </c>
      <c r="CB154">
        <v>-36045.14814516659</v>
      </c>
    </row>
    <row r="155" spans="52:80" x14ac:dyDescent="0.15">
      <c r="AZ155" s="25">
        <v>152</v>
      </c>
      <c r="BA155" s="25">
        <v>166.73631578947371</v>
      </c>
      <c r="BB155" s="25">
        <v>180.85</v>
      </c>
      <c r="BC155" s="25">
        <v>35570.279999999984</v>
      </c>
      <c r="BD155" s="25">
        <v>24400.091697127911</v>
      </c>
      <c r="BZ155">
        <v>3254.6368517640813</v>
      </c>
      <c r="CA155">
        <v>-5689.4856979179367</v>
      </c>
      <c r="CB155">
        <v>-36042.014652762606</v>
      </c>
    </row>
    <row r="156" spans="52:80" x14ac:dyDescent="0.15">
      <c r="AZ156" s="24">
        <v>153</v>
      </c>
      <c r="BA156" s="24">
        <v>166.73631578947371</v>
      </c>
      <c r="BB156" s="24">
        <v>175.66</v>
      </c>
      <c r="BC156" s="24">
        <v>35745.939999999988</v>
      </c>
      <c r="BD156" s="24">
        <v>24560.618616187963</v>
      </c>
      <c r="BZ156">
        <v>3282.3700141572444</v>
      </c>
      <c r="CA156">
        <v>-5648.2461252683634</v>
      </c>
      <c r="CB156">
        <v>-36012.810951670661</v>
      </c>
    </row>
    <row r="157" spans="52:80" x14ac:dyDescent="0.15">
      <c r="AZ157" s="24">
        <v>154</v>
      </c>
      <c r="BA157" s="24">
        <v>166.73631578947371</v>
      </c>
      <c r="BB157" s="24">
        <v>169.9</v>
      </c>
      <c r="BC157" s="24">
        <v>35915.839999999989</v>
      </c>
      <c r="BD157" s="24">
        <v>24721.145535248015</v>
      </c>
      <c r="BZ157">
        <v>3341.3421613043906</v>
      </c>
      <c r="CA157">
        <v>-5561.4999991422374</v>
      </c>
      <c r="CB157">
        <v>-35950.71183244219</v>
      </c>
    </row>
    <row r="158" spans="52:80" x14ac:dyDescent="0.15">
      <c r="AZ158" s="24">
        <v>155</v>
      </c>
      <c r="BA158" s="24">
        <v>166.73631578947371</v>
      </c>
      <c r="BB158" s="24">
        <v>169.9</v>
      </c>
      <c r="BC158" s="24">
        <v>36085.739999999991</v>
      </c>
      <c r="BD158" s="24">
        <v>24881.672454308067</v>
      </c>
      <c r="BZ158">
        <v>3363.5271244493574</v>
      </c>
      <c r="CA158">
        <v>-5529.2180335402682</v>
      </c>
      <c r="CB158">
        <v>-35927.350521415457</v>
      </c>
    </row>
    <row r="159" spans="52:80" x14ac:dyDescent="0.15">
      <c r="AZ159" s="24">
        <v>156</v>
      </c>
      <c r="BA159" s="24">
        <v>166.73631578947371</v>
      </c>
      <c r="BB159" s="24">
        <v>159.71</v>
      </c>
      <c r="BC159" s="24">
        <v>36245.44999999999</v>
      </c>
      <c r="BD159" s="24">
        <v>25042.199373368119</v>
      </c>
      <c r="BZ159">
        <v>3377.8997608129926</v>
      </c>
      <c r="CA159">
        <v>-5508.5287608129975</v>
      </c>
      <c r="CB159">
        <v>-35912.215782350489</v>
      </c>
    </row>
    <row r="160" spans="52:80" x14ac:dyDescent="0.15">
      <c r="AZ160" s="24">
        <v>157</v>
      </c>
      <c r="BA160" s="24">
        <v>166.73631578947371</v>
      </c>
      <c r="BB160" s="24">
        <v>159.71</v>
      </c>
      <c r="BC160" s="24">
        <v>36405.159999999989</v>
      </c>
      <c r="BD160" s="24">
        <v>25202.726292428171</v>
      </c>
      <c r="BZ160">
        <v>3381.461942631171</v>
      </c>
      <c r="CA160">
        <v>-5503.4560335402757</v>
      </c>
      <c r="CB160">
        <v>-35908.464717413197</v>
      </c>
    </row>
    <row r="161" spans="52:80" x14ac:dyDescent="0.15">
      <c r="AZ161" s="24">
        <v>158</v>
      </c>
      <c r="BA161" s="24">
        <v>166.73631578947371</v>
      </c>
      <c r="BB161" s="24">
        <v>159.71</v>
      </c>
      <c r="BC161" s="24">
        <v>36564.869999999988</v>
      </c>
      <c r="BD161" s="24">
        <v>25363.253211488223</v>
      </c>
      <c r="BZ161">
        <v>3394.7698910341214</v>
      </c>
      <c r="CA161">
        <v>-5484.7077288719674</v>
      </c>
      <c r="CB161">
        <v>-35894.451120918246</v>
      </c>
    </row>
    <row r="162" spans="52:80" x14ac:dyDescent="0.15">
      <c r="AZ162" s="24">
        <v>159</v>
      </c>
      <c r="BA162" s="24">
        <v>166.73631578947371</v>
      </c>
      <c r="BB162" s="24">
        <v>156.93</v>
      </c>
      <c r="BC162" s="24">
        <v>36721.799999999988</v>
      </c>
      <c r="BD162" s="24">
        <v>25523.780130548275</v>
      </c>
      <c r="BZ162">
        <v>3441.5553199412857</v>
      </c>
      <c r="CA162">
        <v>-5419.5005373326057</v>
      </c>
      <c r="CB162">
        <v>-35845.184915287107</v>
      </c>
    </row>
    <row r="163" spans="52:80" x14ac:dyDescent="0.15">
      <c r="AZ163" s="24">
        <v>160</v>
      </c>
      <c r="BA163" s="24">
        <v>166.73631578947371</v>
      </c>
      <c r="BB163" s="24">
        <v>154.72999999999999</v>
      </c>
      <c r="BC163" s="24">
        <v>36876.529999999992</v>
      </c>
      <c r="BD163" s="24">
        <v>25684.307049608327</v>
      </c>
      <c r="BZ163">
        <v>3487.7687814797509</v>
      </c>
      <c r="CA163">
        <v>-5355.7776276336044</v>
      </c>
      <c r="CB163">
        <v>-35796.521005342009</v>
      </c>
    </row>
    <row r="164" spans="52:80" x14ac:dyDescent="0.15">
      <c r="AZ164" s="24">
        <v>161</v>
      </c>
      <c r="BA164" s="24">
        <v>166.73631578947371</v>
      </c>
      <c r="BB164" s="24">
        <v>138.56</v>
      </c>
      <c r="BC164" s="24">
        <v>37015.089999999989</v>
      </c>
      <c r="BD164" s="24">
        <v>25844.833968668379</v>
      </c>
      <c r="BZ164">
        <v>3491.0980330390021</v>
      </c>
      <c r="CA164">
        <v>-5351.2358708768497</v>
      </c>
      <c r="CB164">
        <v>-35793.015221687849</v>
      </c>
    </row>
    <row r="165" spans="52:80" x14ac:dyDescent="0.15">
      <c r="AZ165" s="24">
        <v>162</v>
      </c>
      <c r="BA165" s="24">
        <v>166.73631578947371</v>
      </c>
      <c r="BB165" s="24">
        <v>134.30000000000001</v>
      </c>
      <c r="BC165" s="24">
        <v>37149.389999999992</v>
      </c>
      <c r="BD165" s="24">
        <v>26005.360887728431</v>
      </c>
      <c r="BZ165">
        <v>3513.7153843903516</v>
      </c>
      <c r="CA165">
        <v>-5320.7093843903649</v>
      </c>
      <c r="CB165">
        <v>-35769.198595260881</v>
      </c>
    </row>
    <row r="166" spans="52:80" x14ac:dyDescent="0.15">
      <c r="AZ166" s="24">
        <v>163</v>
      </c>
      <c r="BA166" s="24">
        <v>166.73631578947371</v>
      </c>
      <c r="BB166" s="24">
        <v>134.09</v>
      </c>
      <c r="BC166" s="24">
        <v>37283.479999999989</v>
      </c>
      <c r="BD166" s="24">
        <v>26165.887806788483</v>
      </c>
      <c r="BZ166">
        <v>3515.4689228518932</v>
      </c>
      <c r="CA166">
        <v>-5318.3677690057466</v>
      </c>
      <c r="CB166">
        <v>-35767.352076196155</v>
      </c>
    </row>
    <row r="167" spans="52:80" x14ac:dyDescent="0.15">
      <c r="AZ167" s="24">
        <v>164</v>
      </c>
      <c r="BA167" s="24">
        <v>166.73631578947371</v>
      </c>
      <c r="BB167" s="24">
        <v>127.38</v>
      </c>
      <c r="BC167" s="24">
        <v>37410.859999999986</v>
      </c>
      <c r="BD167" s="24">
        <v>26326.414725848535</v>
      </c>
      <c r="BZ167">
        <v>3650.859827217796</v>
      </c>
      <c r="CA167">
        <v>-5139.4876650556444</v>
      </c>
      <c r="CB167">
        <v>-35624.782128866776</v>
      </c>
    </row>
    <row r="168" spans="52:80" x14ac:dyDescent="0.15">
      <c r="AZ168" s="24">
        <v>165</v>
      </c>
      <c r="BA168" s="24">
        <v>166.73631578947371</v>
      </c>
      <c r="BB168" s="24">
        <v>110.42</v>
      </c>
      <c r="BC168" s="24">
        <v>37521.279999999984</v>
      </c>
      <c r="BD168" s="24">
        <v>26486.941644908587</v>
      </c>
      <c r="BZ168">
        <v>3661.3881155060872</v>
      </c>
      <c r="CA168">
        <v>-5125.7247821727588</v>
      </c>
      <c r="CB168">
        <v>-35613.69558273755</v>
      </c>
    </row>
    <row r="169" spans="52:80" x14ac:dyDescent="0.15">
      <c r="AZ169" s="24">
        <v>166</v>
      </c>
      <c r="BA169" s="24">
        <v>153.56933333333333</v>
      </c>
      <c r="BB169" s="24">
        <v>221.89</v>
      </c>
      <c r="BC169" s="24">
        <v>37743.169999999984</v>
      </c>
      <c r="BD169" s="24">
        <v>26647.46856396864</v>
      </c>
      <c r="BZ169">
        <v>3687.5364037943727</v>
      </c>
      <c r="CA169">
        <v>-5091.9042416322209</v>
      </c>
      <c r="CB169">
        <v>-35586.160793000578</v>
      </c>
    </row>
    <row r="170" spans="52:80" x14ac:dyDescent="0.15">
      <c r="AZ170" s="24">
        <v>167</v>
      </c>
      <c r="BA170" s="24">
        <v>153.56933333333333</v>
      </c>
      <c r="BB170" s="24">
        <v>183.19</v>
      </c>
      <c r="BC170" s="24">
        <v>37926.359999999986</v>
      </c>
      <c r="BD170" s="24">
        <v>26807.995483028692</v>
      </c>
      <c r="BZ170">
        <v>3699.2964037943739</v>
      </c>
      <c r="CA170">
        <v>-5076.8542416322198</v>
      </c>
      <c r="CB170">
        <v>-35573.777224189616</v>
      </c>
    </row>
    <row r="171" spans="52:80" x14ac:dyDescent="0.15">
      <c r="AZ171" s="24">
        <v>168</v>
      </c>
      <c r="BA171" s="24">
        <v>153.56933333333333</v>
      </c>
      <c r="BB171" s="24">
        <v>177.09</v>
      </c>
      <c r="BC171" s="24">
        <v>38103.449999999983</v>
      </c>
      <c r="BD171" s="24">
        <v>26968.522402088744</v>
      </c>
      <c r="BZ171">
        <v>3740.3482956862626</v>
      </c>
      <c r="CA171">
        <v>-5024.8713726093556</v>
      </c>
      <c r="CB171">
        <v>-35530.548573844091</v>
      </c>
    </row>
    <row r="172" spans="52:80" x14ac:dyDescent="0.15">
      <c r="AZ172" s="24">
        <v>169</v>
      </c>
      <c r="BA172" s="24">
        <v>153.56933333333333</v>
      </c>
      <c r="BB172" s="24">
        <v>167.16</v>
      </c>
      <c r="BC172" s="24">
        <v>38270.609999999986</v>
      </c>
      <c r="BD172" s="24">
        <v>27129.049321148796</v>
      </c>
      <c r="BZ172">
        <v>3801.0534931914622</v>
      </c>
      <c r="CA172">
        <v>-4948.8113310293102</v>
      </c>
      <c r="CB172">
        <v>-35466.624510027032</v>
      </c>
    </row>
    <row r="173" spans="52:80" x14ac:dyDescent="0.15">
      <c r="AZ173" s="24">
        <v>170</v>
      </c>
      <c r="BA173" s="24">
        <v>153.56933333333333</v>
      </c>
      <c r="BB173" s="24">
        <v>163.78</v>
      </c>
      <c r="BC173" s="24">
        <v>38434.389999999985</v>
      </c>
      <c r="BD173" s="24">
        <v>27289.576240208848</v>
      </c>
      <c r="BZ173">
        <v>3802.7634931914636</v>
      </c>
      <c r="CA173">
        <v>-4946.6913310293094</v>
      </c>
      <c r="CB173">
        <v>-35464.823838031552</v>
      </c>
    </row>
    <row r="174" spans="52:80" x14ac:dyDescent="0.15">
      <c r="AZ174" s="24">
        <v>171</v>
      </c>
      <c r="BA174" s="24">
        <v>153.56933333333333</v>
      </c>
      <c r="BB174" s="24">
        <v>157.44999999999999</v>
      </c>
      <c r="BC174" s="24">
        <v>38591.839999999982</v>
      </c>
      <c r="BD174" s="24">
        <v>27450.1031592689</v>
      </c>
      <c r="BZ174">
        <v>3828.9778292666679</v>
      </c>
      <c r="CA174">
        <v>-4914.5330466579835</v>
      </c>
      <c r="CB174">
        <v>-35437.219498352904</v>
      </c>
    </row>
    <row r="175" spans="52:80" x14ac:dyDescent="0.15">
      <c r="AZ175" s="24">
        <v>172</v>
      </c>
      <c r="BA175" s="24">
        <v>153.56933333333333</v>
      </c>
      <c r="BB175" s="24">
        <v>154.74</v>
      </c>
      <c r="BC175" s="24">
        <v>38746.57999999998</v>
      </c>
      <c r="BD175" s="24">
        <v>27610.630078328952</v>
      </c>
      <c r="BZ175">
        <v>3828.9778292666674</v>
      </c>
      <c r="CA175">
        <v>-4914.5330466579826</v>
      </c>
      <c r="CB175">
        <v>-35437.219498352904</v>
      </c>
    </row>
    <row r="176" spans="52:80" x14ac:dyDescent="0.15">
      <c r="AZ176" s="24">
        <v>173</v>
      </c>
      <c r="BA176" s="24">
        <v>153.56933333333333</v>
      </c>
      <c r="BB176" s="24">
        <v>154.74</v>
      </c>
      <c r="BC176" s="24">
        <v>38901.319999999978</v>
      </c>
      <c r="BD176" s="24">
        <v>27771.156997389004</v>
      </c>
      <c r="BZ176">
        <v>3835.2857795772325</v>
      </c>
      <c r="CA176">
        <v>-4906.9562557677054</v>
      </c>
      <c r="CB176">
        <v>-35430.577071760468</v>
      </c>
    </row>
    <row r="177" spans="52:80" x14ac:dyDescent="0.15">
      <c r="AZ177" s="24">
        <v>174</v>
      </c>
      <c r="BA177" s="24">
        <v>153.56933333333333</v>
      </c>
      <c r="BB177" s="24">
        <v>154.74</v>
      </c>
      <c r="BC177" s="24">
        <v>39056.059999999976</v>
      </c>
      <c r="BD177" s="24">
        <v>27931.683916449056</v>
      </c>
      <c r="BZ177">
        <v>3835.285779577232</v>
      </c>
      <c r="CA177">
        <v>-4906.9562557677054</v>
      </c>
      <c r="CB177">
        <v>-35430.577071760468</v>
      </c>
    </row>
    <row r="178" spans="52:80" x14ac:dyDescent="0.15">
      <c r="AZ178" s="24">
        <v>175</v>
      </c>
      <c r="BA178" s="24">
        <v>153.56933333333333</v>
      </c>
      <c r="BB178" s="24">
        <v>143.62</v>
      </c>
      <c r="BC178" s="24">
        <v>39199.679999999978</v>
      </c>
      <c r="BD178" s="24">
        <v>28092.210835509108</v>
      </c>
      <c r="BZ178">
        <v>3878.363874815323</v>
      </c>
      <c r="CA178">
        <v>-4856.2905414819961</v>
      </c>
      <c r="CB178">
        <v>-35385.214779530361</v>
      </c>
    </row>
    <row r="179" spans="52:80" x14ac:dyDescent="0.15">
      <c r="AZ179" s="24">
        <v>176</v>
      </c>
      <c r="BA179" s="24">
        <v>153.56933333333333</v>
      </c>
      <c r="BB179" s="24">
        <v>138.08000000000001</v>
      </c>
      <c r="BC179" s="24">
        <v>39337.75999999998</v>
      </c>
      <c r="BD179" s="24">
        <v>28252.73775456916</v>
      </c>
      <c r="BZ179">
        <v>3891.2972958679543</v>
      </c>
      <c r="CA179">
        <v>-4841.2380853416462</v>
      </c>
      <c r="CB179">
        <v>-35371.595569533223</v>
      </c>
    </row>
    <row r="180" spans="52:80" x14ac:dyDescent="0.15">
      <c r="AZ180" s="24">
        <v>177</v>
      </c>
      <c r="BA180" s="24">
        <v>153.56933333333333</v>
      </c>
      <c r="BB180" s="24">
        <v>133.35</v>
      </c>
      <c r="BC180" s="24">
        <v>39471.109999999979</v>
      </c>
      <c r="BD180" s="24">
        <v>28413.264673629212</v>
      </c>
      <c r="BZ180">
        <v>3891.2972958679547</v>
      </c>
      <c r="CA180">
        <v>-4841.2380853416462</v>
      </c>
      <c r="CB180">
        <v>-35371.595569533223</v>
      </c>
    </row>
    <row r="181" spans="52:80" x14ac:dyDescent="0.15">
      <c r="AZ181" s="24">
        <v>178</v>
      </c>
      <c r="BA181" s="24">
        <v>153.56933333333333</v>
      </c>
      <c r="BB181" s="24">
        <v>123.74</v>
      </c>
      <c r="BC181" s="24">
        <v>39594.849999999977</v>
      </c>
      <c r="BD181" s="24">
        <v>28573.791592689264</v>
      </c>
      <c r="BZ181">
        <v>4001.5107647674804</v>
      </c>
      <c r="CA181">
        <v>-4715.6316738583882</v>
      </c>
      <c r="CB181">
        <v>-35255.538080076418</v>
      </c>
    </row>
    <row r="182" spans="52:80" x14ac:dyDescent="0.15">
      <c r="AZ182" s="24">
        <v>179</v>
      </c>
      <c r="BA182" s="24">
        <v>153.56933333333333</v>
      </c>
      <c r="BB182" s="24">
        <v>115.84</v>
      </c>
      <c r="BC182" s="24">
        <v>39710.689999999973</v>
      </c>
      <c r="BD182" s="24">
        <v>28734.318511749316</v>
      </c>
      <c r="BZ182">
        <v>4037.1127303694402</v>
      </c>
      <c r="CA182">
        <v>-4675.4805682072893</v>
      </c>
      <c r="CB182">
        <v>-35218.048335957596</v>
      </c>
    </row>
    <row r="183" spans="52:80" x14ac:dyDescent="0.15">
      <c r="AZ183" s="24">
        <v>180</v>
      </c>
      <c r="BA183" s="24">
        <v>153.56933333333333</v>
      </c>
      <c r="BB183" s="24">
        <v>114.13</v>
      </c>
      <c r="BC183" s="24">
        <v>39824.819999999971</v>
      </c>
      <c r="BD183" s="24">
        <v>28894.845430809368</v>
      </c>
      <c r="BZ183">
        <v>4037.1127303694402</v>
      </c>
      <c r="CA183">
        <v>-4675.4805682072893</v>
      </c>
      <c r="CB183">
        <v>-35218.048335957596</v>
      </c>
    </row>
    <row r="184" spans="52:80" x14ac:dyDescent="0.15">
      <c r="AZ184" s="24">
        <v>181</v>
      </c>
      <c r="BA184" s="24">
        <v>148.36434782608697</v>
      </c>
      <c r="BB184" s="24">
        <v>207.84</v>
      </c>
      <c r="BC184" s="24">
        <v>40032.659999999967</v>
      </c>
      <c r="BD184" s="24">
        <v>29055.37234986942</v>
      </c>
      <c r="BZ184">
        <v>4132.1551873719027</v>
      </c>
      <c r="CA184">
        <v>-4570.5160964628112</v>
      </c>
      <c r="CB184">
        <v>-35117.966294609563</v>
      </c>
    </row>
    <row r="185" spans="52:80" x14ac:dyDescent="0.15">
      <c r="AZ185" s="24">
        <v>182</v>
      </c>
      <c r="BA185" s="24">
        <v>148.36434782608697</v>
      </c>
      <c r="BB185" s="24">
        <v>200.69</v>
      </c>
      <c r="BC185" s="24">
        <v>40233.349999999969</v>
      </c>
      <c r="BD185" s="24">
        <v>29215.899268929472</v>
      </c>
      <c r="BZ185">
        <v>4160.3538237355315</v>
      </c>
      <c r="CA185">
        <v>-4539.6979146446374</v>
      </c>
      <c r="CB185">
        <v>-35088.272437995256</v>
      </c>
    </row>
    <row r="186" spans="52:80" x14ac:dyDescent="0.15">
      <c r="AZ186" s="24">
        <v>183</v>
      </c>
      <c r="BA186" s="24">
        <v>148.36434782608697</v>
      </c>
      <c r="BB186" s="24">
        <v>183.43</v>
      </c>
      <c r="BC186" s="24">
        <v>40416.77999999997</v>
      </c>
      <c r="BD186" s="24">
        <v>29376.426187989524</v>
      </c>
      <c r="BZ186">
        <v>4192.3142168559289</v>
      </c>
      <c r="CA186">
        <v>-4505.1320546937741</v>
      </c>
      <c r="CB186">
        <v>-35054.617359132004</v>
      </c>
    </row>
    <row r="187" spans="52:80" x14ac:dyDescent="0.15">
      <c r="AZ187" s="24">
        <v>184</v>
      </c>
      <c r="BA187" s="24">
        <v>148.36434782608697</v>
      </c>
      <c r="BB187" s="24">
        <v>183.43</v>
      </c>
      <c r="BC187" s="24">
        <v>40600.20999999997</v>
      </c>
      <c r="BD187" s="24">
        <v>29536.953107049576</v>
      </c>
      <c r="BZ187">
        <v>4238.9733077650262</v>
      </c>
      <c r="CA187">
        <v>-4455.1942168559299</v>
      </c>
      <c r="CB187">
        <v>-35005.484190515534</v>
      </c>
    </row>
    <row r="188" spans="52:80" x14ac:dyDescent="0.15">
      <c r="AZ188" s="24">
        <v>185</v>
      </c>
      <c r="BA188" s="24">
        <v>148.36434782608697</v>
      </c>
      <c r="BB188" s="24">
        <v>168.92</v>
      </c>
      <c r="BC188" s="24">
        <v>40769.129999999968</v>
      </c>
      <c r="BD188" s="24">
        <v>29697.480026109628</v>
      </c>
      <c r="BZ188">
        <v>4238.9733077650262</v>
      </c>
      <c r="CA188">
        <v>-4455.1942168559299</v>
      </c>
      <c r="CB188">
        <v>-35005.484190515534</v>
      </c>
    </row>
    <row r="189" spans="52:80" x14ac:dyDescent="0.15">
      <c r="AZ189" s="24">
        <v>186</v>
      </c>
      <c r="BA189" s="24">
        <v>148.36434782608697</v>
      </c>
      <c r="BB189" s="24">
        <v>168.92</v>
      </c>
      <c r="BC189" s="24">
        <v>40938.049999999967</v>
      </c>
      <c r="BD189" s="24">
        <v>29858.00694516968</v>
      </c>
      <c r="BZ189">
        <v>4240.3427522094653</v>
      </c>
      <c r="CA189">
        <v>-4453.7588633205833</v>
      </c>
      <c r="CB189">
        <v>-35004.042131883689</v>
      </c>
    </row>
    <row r="190" spans="52:80" x14ac:dyDescent="0.15">
      <c r="AZ190" s="24">
        <v>187</v>
      </c>
      <c r="BA190" s="24">
        <v>148.36434782608697</v>
      </c>
      <c r="BB190" s="24">
        <v>164.88</v>
      </c>
      <c r="BC190" s="24">
        <v>41102.929999999964</v>
      </c>
      <c r="BD190" s="24">
        <v>30018.533864229732</v>
      </c>
      <c r="BZ190">
        <v>4293.4005299872415</v>
      </c>
      <c r="CA190">
        <v>-4398.7255299872504</v>
      </c>
      <c r="CB190">
        <v>-34948.17098885071</v>
      </c>
    </row>
    <row r="191" spans="52:80" x14ac:dyDescent="0.15">
      <c r="AZ191" s="24">
        <v>188</v>
      </c>
      <c r="BA191" s="24">
        <v>148.36434782608697</v>
      </c>
      <c r="BB191" s="24">
        <v>158.63</v>
      </c>
      <c r="BC191" s="24">
        <v>41261.559999999961</v>
      </c>
      <c r="BD191" s="24">
        <v>30179.060783289784</v>
      </c>
      <c r="BZ191">
        <v>4293.4005299872415</v>
      </c>
      <c r="CA191">
        <v>-4398.7255299872495</v>
      </c>
      <c r="CB191">
        <v>-34948.17098885071</v>
      </c>
    </row>
    <row r="192" spans="52:80" x14ac:dyDescent="0.15">
      <c r="AZ192" s="24">
        <v>189</v>
      </c>
      <c r="BA192" s="24">
        <v>148.36434782608697</v>
      </c>
      <c r="BB192" s="24">
        <v>158.63</v>
      </c>
      <c r="BC192" s="24">
        <v>41420.189999999959</v>
      </c>
      <c r="BD192" s="24">
        <v>30339.587702349836</v>
      </c>
      <c r="BZ192">
        <v>4358.2197607564722</v>
      </c>
      <c r="CA192">
        <v>-4332.8828376795582</v>
      </c>
      <c r="CB192">
        <v>-34879.914746971088</v>
      </c>
    </row>
    <row r="193" spans="52:80" x14ac:dyDescent="0.15">
      <c r="AZ193" s="24">
        <v>190</v>
      </c>
      <c r="BA193" s="24">
        <v>148.36434782608697</v>
      </c>
      <c r="BB193" s="24">
        <v>153.58000000000001</v>
      </c>
      <c r="BC193" s="24">
        <v>41573.76999999996</v>
      </c>
      <c r="BD193" s="24">
        <v>30500.114621409888</v>
      </c>
      <c r="BZ193">
        <v>4397.5363761410817</v>
      </c>
      <c r="CA193">
        <v>-4293.3603761411023</v>
      </c>
      <c r="CB193">
        <v>-34838.51338540396</v>
      </c>
    </row>
    <row r="194" spans="52:80" x14ac:dyDescent="0.15">
      <c r="AZ194" s="25">
        <v>191</v>
      </c>
      <c r="BA194" s="25">
        <v>148.36434782608697</v>
      </c>
      <c r="BB194" s="25">
        <v>145.53</v>
      </c>
      <c r="BC194" s="25">
        <v>41719.299999999959</v>
      </c>
      <c r="BD194" s="25">
        <v>30660.64154046994</v>
      </c>
      <c r="BZ194">
        <v>4422.9207971937267</v>
      </c>
      <c r="CA194">
        <v>-4268.1081656147726</v>
      </c>
      <c r="CB194">
        <v>-34811.782966625746</v>
      </c>
    </row>
    <row r="195" spans="52:80" x14ac:dyDescent="0.15">
      <c r="AZ195" s="25">
        <v>192</v>
      </c>
      <c r="BA195" s="25">
        <v>148.36434782608697</v>
      </c>
      <c r="BB195" s="25">
        <v>145.53</v>
      </c>
      <c r="BC195" s="25">
        <v>41864.829999999958</v>
      </c>
      <c r="BD195" s="25">
        <v>30821.168459529992</v>
      </c>
      <c r="BZ195">
        <v>4422.9207971937258</v>
      </c>
      <c r="CA195">
        <v>-4268.1081656147726</v>
      </c>
      <c r="CB195">
        <v>-34811.782966625746</v>
      </c>
    </row>
    <row r="196" spans="52:80" x14ac:dyDescent="0.15">
      <c r="AZ196" s="25">
        <v>193</v>
      </c>
      <c r="BA196" s="25">
        <v>148.36434782608697</v>
      </c>
      <c r="BB196" s="25">
        <v>143.19999999999999</v>
      </c>
      <c r="BC196" s="25">
        <v>42008.029999999955</v>
      </c>
      <c r="BD196" s="25">
        <v>30981.695378590044</v>
      </c>
      <c r="BZ196">
        <v>4532.1019550884585</v>
      </c>
      <c r="CA196">
        <v>-4161.7409550884622</v>
      </c>
      <c r="CB196">
        <v>-34696.812526009257</v>
      </c>
    </row>
    <row r="197" spans="52:80" x14ac:dyDescent="0.15">
      <c r="AZ197" s="25">
        <v>194</v>
      </c>
      <c r="BA197" s="25">
        <v>148.36434782608697</v>
      </c>
      <c r="BB197" s="25">
        <v>136.68</v>
      </c>
      <c r="BC197" s="25">
        <v>42144.709999999955</v>
      </c>
      <c r="BD197" s="25">
        <v>31142.222297650096</v>
      </c>
      <c r="BZ197">
        <v>4533.9869550884569</v>
      </c>
      <c r="CA197">
        <v>-4159.9236217551306</v>
      </c>
      <c r="CB197">
        <v>-34694.827574716008</v>
      </c>
    </row>
    <row r="198" spans="52:80" x14ac:dyDescent="0.15">
      <c r="AZ198" s="25">
        <v>195</v>
      </c>
      <c r="BA198" s="25">
        <v>148.36434782608697</v>
      </c>
      <c r="BB198" s="25">
        <v>133.97999999999999</v>
      </c>
      <c r="BC198" s="25">
        <v>42278.689999999959</v>
      </c>
      <c r="BD198" s="25">
        <v>31302.749216710148</v>
      </c>
      <c r="BZ198">
        <v>4563.8895191910242</v>
      </c>
      <c r="CA198">
        <v>-4131.3941345756393</v>
      </c>
      <c r="CB198">
        <v>-34663.339440346252</v>
      </c>
    </row>
    <row r="199" spans="52:80" x14ac:dyDescent="0.15">
      <c r="AZ199" s="25">
        <v>196</v>
      </c>
      <c r="BA199" s="25">
        <v>148.36434782608697</v>
      </c>
      <c r="BB199" s="25">
        <v>127.83</v>
      </c>
      <c r="BC199" s="25">
        <v>42406.51999999996</v>
      </c>
      <c r="BD199" s="25">
        <v>31463.2761357702</v>
      </c>
      <c r="BZ199">
        <v>4563.8895191910242</v>
      </c>
      <c r="CA199">
        <v>-4131.3941345756393</v>
      </c>
      <c r="CB199">
        <v>-34663.339440346252</v>
      </c>
    </row>
    <row r="200" spans="52:80" x14ac:dyDescent="0.15">
      <c r="AZ200" s="25">
        <v>197</v>
      </c>
      <c r="BA200" s="25">
        <v>148.36434782608697</v>
      </c>
      <c r="BB200" s="25">
        <v>127.67</v>
      </c>
      <c r="BC200" s="25">
        <v>42534.189999999959</v>
      </c>
      <c r="BD200" s="25">
        <v>31623.803054830252</v>
      </c>
      <c r="BZ200">
        <v>4572.0938268833297</v>
      </c>
      <c r="CA200">
        <v>-4123.7284935499993</v>
      </c>
      <c r="CB200">
        <v>-34654.700102858667</v>
      </c>
    </row>
    <row r="201" spans="52:80" x14ac:dyDescent="0.15">
      <c r="AZ201" s="25">
        <v>198</v>
      </c>
      <c r="BA201" s="25">
        <v>148.36434782608697</v>
      </c>
      <c r="BB201" s="25">
        <v>125.25</v>
      </c>
      <c r="BC201" s="25">
        <v>42659.439999999959</v>
      </c>
      <c r="BD201" s="25">
        <v>31784.329973890304</v>
      </c>
      <c r="BZ201">
        <v>4572.0938268833297</v>
      </c>
      <c r="CA201">
        <v>-4123.7284935499993</v>
      </c>
      <c r="CB201">
        <v>-34654.700102858667</v>
      </c>
    </row>
    <row r="202" spans="52:80" x14ac:dyDescent="0.15">
      <c r="AZ202" s="25">
        <v>199</v>
      </c>
      <c r="BA202" s="25">
        <v>148.36434782608697</v>
      </c>
      <c r="BB202" s="25">
        <v>124.82</v>
      </c>
      <c r="BC202" s="25">
        <v>42784.259999999958</v>
      </c>
      <c r="BD202" s="25">
        <v>31944.856892950356</v>
      </c>
      <c r="BZ202">
        <v>4572.0938268833297</v>
      </c>
      <c r="CA202">
        <v>-4123.7284935499993</v>
      </c>
      <c r="CB202">
        <v>-34654.700102858667</v>
      </c>
    </row>
    <row r="203" spans="52:80" x14ac:dyDescent="0.15">
      <c r="AZ203" s="25">
        <v>200</v>
      </c>
      <c r="BA203" s="25">
        <v>148.36434782608697</v>
      </c>
      <c r="BB203" s="25">
        <v>121.09</v>
      </c>
      <c r="BC203" s="25">
        <v>42905.349999999955</v>
      </c>
      <c r="BD203" s="25">
        <v>32105.383812010408</v>
      </c>
      <c r="BZ203">
        <v>4628.8917187752177</v>
      </c>
      <c r="CA203">
        <v>-4072.2995566130649</v>
      </c>
      <c r="CB203">
        <v>-34594.890527810989</v>
      </c>
    </row>
    <row r="204" spans="52:80" x14ac:dyDescent="0.15">
      <c r="AZ204" s="25">
        <v>201</v>
      </c>
      <c r="BA204" s="25">
        <v>148.36434782608697</v>
      </c>
      <c r="BB204" s="25">
        <v>117.97</v>
      </c>
      <c r="BC204" s="25">
        <v>43023.319999999956</v>
      </c>
      <c r="BD204" s="25">
        <v>32265.91073107046</v>
      </c>
      <c r="BZ204">
        <v>4771.0505836400853</v>
      </c>
      <c r="CA204">
        <v>-3944.91958364009</v>
      </c>
      <c r="CB204">
        <v>-34445.193751863517</v>
      </c>
    </row>
    <row r="205" spans="52:80" x14ac:dyDescent="0.15">
      <c r="AZ205" s="25">
        <v>202</v>
      </c>
      <c r="BA205" s="25">
        <v>148.36434782608697</v>
      </c>
      <c r="BB205" s="25">
        <v>108.15</v>
      </c>
      <c r="BC205" s="25">
        <v>43131.469999999958</v>
      </c>
      <c r="BD205" s="25">
        <v>32426.437650130512</v>
      </c>
      <c r="BZ205">
        <v>4771.0505836400844</v>
      </c>
      <c r="CA205">
        <v>-3944.91958364009</v>
      </c>
      <c r="CB205">
        <v>-34445.193751863517</v>
      </c>
    </row>
    <row r="206" spans="52:80" x14ac:dyDescent="0.15">
      <c r="AZ206" s="25">
        <v>203</v>
      </c>
      <c r="BA206" s="25">
        <v>148.36434782608697</v>
      </c>
      <c r="BB206" s="25">
        <v>105.73</v>
      </c>
      <c r="BC206" s="25">
        <v>43237.199999999961</v>
      </c>
      <c r="BD206" s="25">
        <v>32586.964569190564</v>
      </c>
      <c r="BZ206">
        <v>4772.2292503067511</v>
      </c>
      <c r="CA206">
        <v>-3943.8853614178688</v>
      </c>
      <c r="CB206">
        <v>-34443.95258691693</v>
      </c>
    </row>
    <row r="207" spans="52:80" x14ac:dyDescent="0.15">
      <c r="AZ207" s="25">
        <v>204</v>
      </c>
      <c r="BA207" s="25">
        <v>134.51800000000003</v>
      </c>
      <c r="BB207" s="25">
        <v>219.38</v>
      </c>
      <c r="BC207" s="25">
        <v>43456.579999999958</v>
      </c>
      <c r="BD207" s="25">
        <v>32747.491488250616</v>
      </c>
      <c r="BZ207">
        <v>4867.3264725289728</v>
      </c>
      <c r="CA207">
        <v>-3861.3131391956463</v>
      </c>
      <c r="CB207">
        <v>-34343.812876447526</v>
      </c>
    </row>
    <row r="208" spans="52:80" x14ac:dyDescent="0.15">
      <c r="AZ208" s="25">
        <v>205</v>
      </c>
      <c r="BA208" s="25">
        <v>134.51800000000003</v>
      </c>
      <c r="BB208" s="25">
        <v>176.88</v>
      </c>
      <c r="BC208" s="25">
        <v>43633.459999999955</v>
      </c>
      <c r="BD208" s="25">
        <v>32908.018407310672</v>
      </c>
      <c r="BZ208">
        <v>4918.4831391956368</v>
      </c>
      <c r="CA208">
        <v>-3817.3581391956486</v>
      </c>
      <c r="CB208">
        <v>-34289.94365010348</v>
      </c>
    </row>
    <row r="209" spans="52:80" x14ac:dyDescent="0.15">
      <c r="AZ209" s="25">
        <v>206</v>
      </c>
      <c r="BA209" s="25">
        <v>134.51800000000003</v>
      </c>
      <c r="BB209" s="25">
        <v>143.59</v>
      </c>
      <c r="BC209" s="25">
        <v>43777.049999999952</v>
      </c>
      <c r="BD209" s="25">
        <v>33068.545326370724</v>
      </c>
      <c r="BZ209">
        <v>4918.4831391956368</v>
      </c>
      <c r="CA209">
        <v>-3817.3581391956486</v>
      </c>
      <c r="CB209">
        <v>-34289.94365010348</v>
      </c>
    </row>
    <row r="210" spans="52:80" x14ac:dyDescent="0.15">
      <c r="AZ210" s="25">
        <v>207</v>
      </c>
      <c r="BA210" s="25">
        <v>134.51800000000003</v>
      </c>
      <c r="BB210" s="25">
        <v>134.79</v>
      </c>
      <c r="BC210" s="25">
        <v>43911.839999999953</v>
      </c>
      <c r="BD210" s="25">
        <v>33229.072245430776</v>
      </c>
      <c r="BZ210">
        <v>4928.5177337902314</v>
      </c>
      <c r="CA210">
        <v>-3808.9155716280793</v>
      </c>
      <c r="CB210">
        <v>-34279.376975558218</v>
      </c>
    </row>
    <row r="211" spans="52:80" x14ac:dyDescent="0.15">
      <c r="AZ211" s="25">
        <v>208</v>
      </c>
      <c r="BA211" s="25">
        <v>134.51800000000003</v>
      </c>
      <c r="BB211" s="25">
        <v>129.80000000000001</v>
      </c>
      <c r="BC211" s="25">
        <v>44041.639999999956</v>
      </c>
      <c r="BD211" s="25">
        <v>33389.599164490828</v>
      </c>
      <c r="BZ211">
        <v>4978.7698959523923</v>
      </c>
      <c r="CA211">
        <v>-3767.0788433208263</v>
      </c>
      <c r="CB211">
        <v>-34226.460214670908</v>
      </c>
    </row>
    <row r="212" spans="52:80" x14ac:dyDescent="0.15">
      <c r="AZ212" s="25">
        <v>209</v>
      </c>
      <c r="BA212" s="25">
        <v>134.51800000000003</v>
      </c>
      <c r="BB212" s="25">
        <v>118.95</v>
      </c>
      <c r="BC212" s="25">
        <v>44160.589999999953</v>
      </c>
      <c r="BD212" s="25">
        <v>33550.12608355088</v>
      </c>
      <c r="BZ212">
        <v>4978.7698959523923</v>
      </c>
      <c r="CA212">
        <v>-3767.0788433208263</v>
      </c>
      <c r="CB212">
        <v>-34226.460214670908</v>
      </c>
    </row>
    <row r="213" spans="52:80" x14ac:dyDescent="0.15">
      <c r="AZ213" s="25">
        <v>210</v>
      </c>
      <c r="BA213" s="25">
        <v>134.51800000000003</v>
      </c>
      <c r="BB213" s="25">
        <v>118.95</v>
      </c>
      <c r="BC213" s="25">
        <v>44279.53999999995</v>
      </c>
      <c r="BD213" s="25">
        <v>33710.653002610932</v>
      </c>
      <c r="BZ213">
        <v>4994.77661844043</v>
      </c>
      <c r="CA213">
        <v>-3754.0307093495344</v>
      </c>
      <c r="CB213">
        <v>-34209.604742785828</v>
      </c>
    </row>
    <row r="214" spans="52:80" x14ac:dyDescent="0.15">
      <c r="AZ214" s="25">
        <v>211</v>
      </c>
      <c r="BA214" s="25">
        <v>134.51800000000003</v>
      </c>
      <c r="BB214" s="25">
        <v>113.2</v>
      </c>
      <c r="BC214" s="25">
        <v>44392.739999999947</v>
      </c>
      <c r="BD214" s="25">
        <v>33871.179921670984</v>
      </c>
      <c r="BZ214">
        <v>4995.4437513075645</v>
      </c>
      <c r="CA214">
        <v>-3753.4925974614216</v>
      </c>
      <c r="CB214">
        <v>-34208.90223549278</v>
      </c>
    </row>
    <row r="215" spans="52:80" x14ac:dyDescent="0.15">
      <c r="AZ215" s="25">
        <v>212</v>
      </c>
      <c r="BA215" s="25">
        <v>134.51800000000003</v>
      </c>
      <c r="BB215" s="25">
        <v>111.66</v>
      </c>
      <c r="BC215" s="25">
        <v>44504.399999999951</v>
      </c>
      <c r="BD215" s="25">
        <v>34031.706840731036</v>
      </c>
      <c r="BZ215">
        <v>5035.9319564357711</v>
      </c>
      <c r="CA215">
        <v>-3721.1780675468904</v>
      </c>
      <c r="CB215">
        <v>-34166.267161152864</v>
      </c>
    </row>
    <row r="216" spans="52:80" x14ac:dyDescent="0.15">
      <c r="AZ216" s="25">
        <v>213</v>
      </c>
      <c r="BA216" s="25">
        <v>134.51800000000003</v>
      </c>
      <c r="BB216" s="25">
        <v>77.98</v>
      </c>
      <c r="BC216" s="25">
        <v>44582.379999999954</v>
      </c>
      <c r="BD216" s="25">
        <v>34192.233759791088</v>
      </c>
      <c r="BZ216">
        <v>5035.9319564357702</v>
      </c>
      <c r="CA216">
        <v>-3721.1780675468899</v>
      </c>
      <c r="CB216">
        <v>-34166.267161152864</v>
      </c>
    </row>
    <row r="217" spans="52:80" x14ac:dyDescent="0.15">
      <c r="AZ217" s="25">
        <v>214</v>
      </c>
      <c r="BA217" s="25">
        <v>129.7973076923077</v>
      </c>
      <c r="BB217" s="25">
        <v>180.56</v>
      </c>
      <c r="BC217" s="25">
        <v>44762.939999999951</v>
      </c>
      <c r="BD217" s="25">
        <v>34352.76067885114</v>
      </c>
      <c r="BZ217">
        <v>5053.13195643577</v>
      </c>
      <c r="CA217">
        <v>-3707.7380675468903</v>
      </c>
      <c r="CB217">
        <v>-34148.155138742273</v>
      </c>
    </row>
    <row r="218" spans="52:80" x14ac:dyDescent="0.15">
      <c r="AZ218" s="25">
        <v>215</v>
      </c>
      <c r="BA218" s="25">
        <v>129.7973076923077</v>
      </c>
      <c r="BB218" s="25">
        <v>180.56</v>
      </c>
      <c r="BC218" s="25">
        <v>44943.499999999949</v>
      </c>
      <c r="BD218" s="25">
        <v>34513.287597911192</v>
      </c>
      <c r="BZ218">
        <v>5053.13195643577</v>
      </c>
      <c r="CA218">
        <v>-3707.7380675468903</v>
      </c>
      <c r="CB218">
        <v>-34148.155138742273</v>
      </c>
    </row>
    <row r="219" spans="52:80" x14ac:dyDescent="0.15">
      <c r="AZ219" s="25">
        <v>216</v>
      </c>
      <c r="BA219" s="25">
        <v>129.7973076923077</v>
      </c>
      <c r="BB219" s="25">
        <v>174.47</v>
      </c>
      <c r="BC219" s="25">
        <v>45117.96999999995</v>
      </c>
      <c r="BD219" s="25">
        <v>34673.814516971244</v>
      </c>
      <c r="BZ219">
        <v>5053.13195643577</v>
      </c>
      <c r="CA219">
        <v>-3707.7380675468899</v>
      </c>
      <c r="CB219">
        <v>-34148.155138742273</v>
      </c>
    </row>
    <row r="220" spans="52:80" x14ac:dyDescent="0.15">
      <c r="AZ220" s="25">
        <v>217</v>
      </c>
      <c r="BA220" s="25">
        <v>129.7973076923077</v>
      </c>
      <c r="BB220" s="25">
        <v>162.28</v>
      </c>
      <c r="BC220" s="25">
        <v>45280.249999999949</v>
      </c>
      <c r="BD220" s="25">
        <v>34834.341436031296</v>
      </c>
      <c r="BZ220">
        <v>5053.233427907242</v>
      </c>
      <c r="CA220">
        <v>-3707.6612657450883</v>
      </c>
      <c r="CB220">
        <v>-34148.048286790799</v>
      </c>
    </row>
    <row r="221" spans="52:80" x14ac:dyDescent="0.15">
      <c r="AZ221" s="25">
        <v>218</v>
      </c>
      <c r="BA221" s="25">
        <v>129.7973076923077</v>
      </c>
      <c r="BB221" s="25">
        <v>162.28</v>
      </c>
      <c r="BC221" s="25">
        <v>45442.529999999948</v>
      </c>
      <c r="BD221" s="25">
        <v>34994.868355091348</v>
      </c>
      <c r="BZ221">
        <v>5053.233427907242</v>
      </c>
      <c r="CA221">
        <v>-3707.6612657450887</v>
      </c>
      <c r="CB221">
        <v>-34148.048286790799</v>
      </c>
    </row>
    <row r="222" spans="52:80" x14ac:dyDescent="0.15">
      <c r="AZ222" s="25">
        <v>219</v>
      </c>
      <c r="BA222" s="25">
        <v>129.7973076923077</v>
      </c>
      <c r="BB222" s="25">
        <v>155.81</v>
      </c>
      <c r="BC222" s="25">
        <v>45598.339999999946</v>
      </c>
      <c r="BD222" s="25">
        <v>35155.3952741514</v>
      </c>
      <c r="BZ222">
        <v>5064.44623018321</v>
      </c>
      <c r="CA222">
        <v>-3699.353598604258</v>
      </c>
      <c r="CB222">
        <v>-34136.240930621738</v>
      </c>
    </row>
    <row r="223" spans="52:80" x14ac:dyDescent="0.15">
      <c r="AZ223" s="25">
        <v>220</v>
      </c>
      <c r="BA223" s="25">
        <v>129.7973076923077</v>
      </c>
      <c r="BB223" s="25">
        <v>150.13</v>
      </c>
      <c r="BC223" s="25">
        <v>45748.469999999943</v>
      </c>
      <c r="BD223" s="25">
        <v>35315.922193211452</v>
      </c>
      <c r="BZ223">
        <v>5065.1041413674366</v>
      </c>
      <c r="CA223">
        <v>-3698.8713288674044</v>
      </c>
      <c r="CB223">
        <v>-34135.548133987264</v>
      </c>
    </row>
    <row r="224" spans="52:80" x14ac:dyDescent="0.15">
      <c r="AZ224" s="25">
        <v>221</v>
      </c>
      <c r="BA224" s="25">
        <v>129.7973076923077</v>
      </c>
      <c r="BB224" s="25">
        <v>143.44</v>
      </c>
      <c r="BC224" s="25">
        <v>45891.909999999945</v>
      </c>
      <c r="BD224" s="25">
        <v>35476.449112271504</v>
      </c>
      <c r="BZ224">
        <v>5134.6965163674113</v>
      </c>
      <c r="CA224">
        <v>-3648.4011830340887</v>
      </c>
      <c r="CB224">
        <v>-34062.265654010189</v>
      </c>
    </row>
    <row r="225" spans="52:80" x14ac:dyDescent="0.15">
      <c r="AZ225" s="25">
        <v>222</v>
      </c>
      <c r="BA225" s="25">
        <v>129.7973076923077</v>
      </c>
      <c r="BB225" s="25">
        <v>143.44</v>
      </c>
      <c r="BC225" s="25">
        <v>46035.349999999948</v>
      </c>
      <c r="BD225" s="25">
        <v>35636.976031331556</v>
      </c>
      <c r="BZ225">
        <v>5144.6842133371138</v>
      </c>
      <c r="CA225">
        <v>-3641.2351224280251</v>
      </c>
      <c r="CB225">
        <v>-34051.748363815692</v>
      </c>
    </row>
    <row r="226" spans="52:80" x14ac:dyDescent="0.15">
      <c r="AZ226" s="25">
        <v>223</v>
      </c>
      <c r="BA226" s="25">
        <v>129.7973076923077</v>
      </c>
      <c r="BB226" s="25">
        <v>143.44</v>
      </c>
      <c r="BC226" s="25">
        <v>46178.78999999995</v>
      </c>
      <c r="BD226" s="25">
        <v>35797.502950391608</v>
      </c>
      <c r="BZ226">
        <v>5158.4703951552938</v>
      </c>
      <c r="CA226">
        <v>-3631.449395155299</v>
      </c>
      <c r="CB226">
        <v>-34037.231175789682</v>
      </c>
    </row>
    <row r="227" spans="52:80" x14ac:dyDescent="0.15">
      <c r="AZ227" s="25">
        <v>224</v>
      </c>
      <c r="BA227" s="25">
        <v>129.7973076923077</v>
      </c>
      <c r="BB227" s="25">
        <v>139.81</v>
      </c>
      <c r="BC227" s="25">
        <v>46318.599999999948</v>
      </c>
      <c r="BD227" s="25">
        <v>35958.02986945166</v>
      </c>
      <c r="BZ227">
        <v>5165.7931224280164</v>
      </c>
      <c r="CA227">
        <v>-3626.3072133371202</v>
      </c>
      <c r="CB227">
        <v>-34029.520164134439</v>
      </c>
    </row>
    <row r="228" spans="52:80" x14ac:dyDescent="0.15">
      <c r="AZ228" s="25">
        <v>225</v>
      </c>
      <c r="BA228" s="25">
        <v>129.7973076923077</v>
      </c>
      <c r="BB228" s="25">
        <v>133.04</v>
      </c>
      <c r="BC228" s="25">
        <v>46451.639999999948</v>
      </c>
      <c r="BD228" s="25">
        <v>36118.556788511713</v>
      </c>
      <c r="BZ228">
        <v>5181.6563760165345</v>
      </c>
      <c r="CA228">
        <v>-3615.2871654902287</v>
      </c>
      <c r="CB228">
        <v>-34012.815768523964</v>
      </c>
    </row>
    <row r="229" spans="52:80" x14ac:dyDescent="0.15">
      <c r="AZ229" s="25">
        <v>226</v>
      </c>
      <c r="BA229" s="25">
        <v>129.7973076923077</v>
      </c>
      <c r="BB229" s="25">
        <v>125.09</v>
      </c>
      <c r="BC229" s="25">
        <v>46576.729999999945</v>
      </c>
      <c r="BD229" s="25">
        <v>36279.083707571765</v>
      </c>
      <c r="BZ229">
        <v>5215.7063760165356</v>
      </c>
      <c r="CA229">
        <v>-3591.8871654902277</v>
      </c>
      <c r="CB229">
        <v>-33976.960282298351</v>
      </c>
    </row>
    <row r="230" spans="52:80" x14ac:dyDescent="0.15">
      <c r="AZ230" s="25">
        <v>227</v>
      </c>
      <c r="BA230" s="25">
        <v>129.7973076923077</v>
      </c>
      <c r="BB230" s="25">
        <v>124.92</v>
      </c>
      <c r="BC230" s="25">
        <v>46701.649999999943</v>
      </c>
      <c r="BD230" s="25">
        <v>36439.610626631817</v>
      </c>
      <c r="BZ230">
        <v>5230.1858354759934</v>
      </c>
      <c r="CA230">
        <v>-3582.0436733138426</v>
      </c>
      <c r="CB230">
        <v>-33961.713055890039</v>
      </c>
    </row>
    <row r="231" spans="52:80" x14ac:dyDescent="0.15">
      <c r="AZ231" s="25">
        <v>228</v>
      </c>
      <c r="BA231" s="25">
        <v>129.7973076923077</v>
      </c>
      <c r="BB231" s="25">
        <v>123.44</v>
      </c>
      <c r="BC231" s="25">
        <v>46825.089999999946</v>
      </c>
      <c r="BD231" s="25">
        <v>36600.137545691869</v>
      </c>
      <c r="BZ231">
        <v>5252.2828696153974</v>
      </c>
      <c r="CA231">
        <v>-3567.1836590890907</v>
      </c>
      <c r="CB231">
        <v>-33938.444336265595</v>
      </c>
    </row>
    <row r="232" spans="52:80" x14ac:dyDescent="0.15">
      <c r="AZ232" s="24">
        <v>229</v>
      </c>
      <c r="BA232" s="24">
        <v>129.7973076923077</v>
      </c>
      <c r="BB232" s="24">
        <v>123.18</v>
      </c>
      <c r="BC232" s="24">
        <v>46948.269999999946</v>
      </c>
      <c r="BD232" s="24">
        <v>36760.664464751921</v>
      </c>
      <c r="BZ232">
        <v>5252.2828696153974</v>
      </c>
      <c r="CA232">
        <v>-3567.1836590890912</v>
      </c>
      <c r="CB232">
        <v>-33938.444336265595</v>
      </c>
    </row>
    <row r="233" spans="52:80" x14ac:dyDescent="0.15">
      <c r="AZ233" s="24">
        <v>230</v>
      </c>
      <c r="BA233" s="24">
        <v>129.7973076923077</v>
      </c>
      <c r="BB233" s="24">
        <v>123.18</v>
      </c>
      <c r="BC233" s="24">
        <v>47071.449999999946</v>
      </c>
      <c r="BD233" s="24">
        <v>36921.191383811973</v>
      </c>
      <c r="BZ233">
        <v>5255.2953257557501</v>
      </c>
      <c r="CA233">
        <v>-3565.2014368668683</v>
      </c>
      <c r="CB233">
        <v>-33935.272145967632</v>
      </c>
    </row>
    <row r="234" spans="52:80" x14ac:dyDescent="0.15">
      <c r="AZ234" s="24">
        <v>231</v>
      </c>
      <c r="BA234" s="24">
        <v>129.7973076923077</v>
      </c>
      <c r="BB234" s="24">
        <v>120.7</v>
      </c>
      <c r="BC234" s="24">
        <v>47192.149999999943</v>
      </c>
      <c r="BD234" s="24">
        <v>37081.718302872025</v>
      </c>
      <c r="BZ234">
        <v>5298.5524197728428</v>
      </c>
      <c r="CA234">
        <v>-3537.0470351574686</v>
      </c>
      <c r="CB234">
        <v>-33889.72136362725</v>
      </c>
    </row>
    <row r="235" spans="52:80" x14ac:dyDescent="0.15">
      <c r="AZ235" s="24">
        <v>232</v>
      </c>
      <c r="BA235" s="24">
        <v>129.7973076923077</v>
      </c>
      <c r="BB235" s="24">
        <v>113.99</v>
      </c>
      <c r="BC235" s="24">
        <v>47306.139999999941</v>
      </c>
      <c r="BD235" s="24">
        <v>37242.245221932077</v>
      </c>
      <c r="BZ235">
        <v>5302.6926505420761</v>
      </c>
      <c r="CA235">
        <v>-3534.3816505420809</v>
      </c>
      <c r="CB235">
        <v>-33885.36159894833</v>
      </c>
    </row>
    <row r="236" spans="52:80" x14ac:dyDescent="0.15">
      <c r="AZ236" s="24">
        <v>233</v>
      </c>
      <c r="BA236" s="24">
        <v>129.7973076923077</v>
      </c>
      <c r="BB236" s="24">
        <v>106.56</v>
      </c>
      <c r="BC236" s="24">
        <v>47412.699999999939</v>
      </c>
      <c r="BD236" s="24">
        <v>37402.772140992129</v>
      </c>
      <c r="BZ236">
        <v>5442.7772592377269</v>
      </c>
      <c r="CA236">
        <v>-3445.1824766290383</v>
      </c>
      <c r="CB236">
        <v>-33737.849065688191</v>
      </c>
    </row>
    <row r="237" spans="52:80" x14ac:dyDescent="0.15">
      <c r="AZ237" s="24">
        <v>234</v>
      </c>
      <c r="BA237" s="24">
        <v>129.7973076923077</v>
      </c>
      <c r="BB237" s="24">
        <v>105.1</v>
      </c>
      <c r="BC237" s="24">
        <v>47517.799999999937</v>
      </c>
      <c r="BD237" s="24">
        <v>37563.299060052181</v>
      </c>
      <c r="BZ237">
        <v>5472.6517761459381</v>
      </c>
      <c r="CA237">
        <v>-3426.3678872570586</v>
      </c>
      <c r="CB237">
        <v>-33706.390465702898</v>
      </c>
    </row>
    <row r="238" spans="52:80" x14ac:dyDescent="0.15">
      <c r="AZ238" s="24">
        <v>235</v>
      </c>
      <c r="BA238" s="24">
        <v>129.7973076923077</v>
      </c>
      <c r="BB238" s="24">
        <v>97.93</v>
      </c>
      <c r="BC238" s="24">
        <v>47615.729999999938</v>
      </c>
      <c r="BD238" s="24">
        <v>37723.825979112233</v>
      </c>
      <c r="BZ238">
        <v>5673.3616259957871</v>
      </c>
      <c r="CA238">
        <v>-3301.3494638336356</v>
      </c>
      <c r="CB238">
        <v>-33495.038064626933</v>
      </c>
    </row>
    <row r="239" spans="52:80" x14ac:dyDescent="0.15">
      <c r="AZ239" s="24">
        <v>236</v>
      </c>
      <c r="BA239" s="24">
        <v>129.7973076923077</v>
      </c>
      <c r="BB239" s="24">
        <v>93.55</v>
      </c>
      <c r="BC239" s="24">
        <v>47709.279999999941</v>
      </c>
      <c r="BD239" s="24">
        <v>37884.352898172285</v>
      </c>
      <c r="BZ239">
        <v>5673.3616259957871</v>
      </c>
      <c r="CA239">
        <v>-3301.3494638336356</v>
      </c>
      <c r="CB239">
        <v>-33495.038064626933</v>
      </c>
    </row>
    <row r="240" spans="52:80" x14ac:dyDescent="0.15">
      <c r="AZ240" s="24">
        <v>237</v>
      </c>
      <c r="BA240" s="24">
        <v>129.7973076923077</v>
      </c>
      <c r="BB240" s="24">
        <v>91.83</v>
      </c>
      <c r="BC240" s="24">
        <v>47801.109999999942</v>
      </c>
      <c r="BD240" s="24">
        <v>38044.879817232337</v>
      </c>
      <c r="BZ240">
        <v>5791.5271025249467</v>
      </c>
      <c r="CA240">
        <v>-3229.3578919986435</v>
      </c>
      <c r="CB240">
        <v>-33370.606915844721</v>
      </c>
    </row>
    <row r="241" spans="52:80" x14ac:dyDescent="0.15">
      <c r="AZ241" s="24">
        <v>238</v>
      </c>
      <c r="BA241" s="24">
        <v>129.7973076923077</v>
      </c>
      <c r="BB241" s="24">
        <v>87.59</v>
      </c>
      <c r="BC241" s="24">
        <v>47888.699999999939</v>
      </c>
      <c r="BD241" s="24">
        <v>38205.406736292389</v>
      </c>
      <c r="BZ241">
        <v>5792.3651323969252</v>
      </c>
      <c r="CA241">
        <v>-3228.8529702347741</v>
      </c>
      <c r="CB241">
        <v>-33369.724449808549</v>
      </c>
    </row>
    <row r="242" spans="52:80" x14ac:dyDescent="0.15">
      <c r="AZ242" s="24">
        <v>239</v>
      </c>
      <c r="BA242" s="24">
        <v>129.7973076923077</v>
      </c>
      <c r="BB242" s="24">
        <v>68.41</v>
      </c>
      <c r="BC242" s="24">
        <v>47957.109999999942</v>
      </c>
      <c r="BD242" s="24">
        <v>38365.933655352441</v>
      </c>
      <c r="BZ242">
        <v>5826.4958449276419</v>
      </c>
      <c r="CA242">
        <v>-3208.5167540185548</v>
      </c>
      <c r="CB242">
        <v>-33333.783971305893</v>
      </c>
    </row>
    <row r="243" spans="52:80" x14ac:dyDescent="0.15">
      <c r="AZ243" s="24">
        <v>240</v>
      </c>
      <c r="BA243" s="24">
        <v>128.92454545454544</v>
      </c>
      <c r="BB243" s="24">
        <v>191.63</v>
      </c>
      <c r="BC243" s="24">
        <v>48148.73999999994</v>
      </c>
      <c r="BD243" s="24">
        <v>38526.460574412493</v>
      </c>
      <c r="BZ243">
        <v>5994.662921094714</v>
      </c>
      <c r="CA243">
        <v>-3109.4307589325617</v>
      </c>
      <c r="CB243">
        <v>-33156.699910127907</v>
      </c>
    </row>
    <row r="244" spans="52:80" x14ac:dyDescent="0.15">
      <c r="AZ244" s="24">
        <v>241</v>
      </c>
      <c r="BA244" s="24">
        <v>128.92454545454544</v>
      </c>
      <c r="BB244" s="24">
        <v>177.22</v>
      </c>
      <c r="BC244" s="24">
        <v>48325.959999999941</v>
      </c>
      <c r="BD244" s="24">
        <v>38686.987493472545</v>
      </c>
      <c r="BZ244">
        <v>6068.8343720193225</v>
      </c>
      <c r="CA244">
        <v>-3066.2151614930167</v>
      </c>
      <c r="CB244">
        <v>-33078.595550745784</v>
      </c>
    </row>
    <row r="245" spans="52:80" x14ac:dyDescent="0.15">
      <c r="AZ245" s="24">
        <v>242</v>
      </c>
      <c r="BA245" s="24">
        <v>128.92454545454544</v>
      </c>
      <c r="BB245" s="24">
        <v>166.25</v>
      </c>
      <c r="BC245" s="24">
        <v>48492.209999999941</v>
      </c>
      <c r="BD245" s="24">
        <v>38847.514412532597</v>
      </c>
      <c r="BZ245">
        <v>6068.8343720193225</v>
      </c>
      <c r="CA245">
        <v>-3066.2151614930162</v>
      </c>
      <c r="CB245">
        <v>-33078.595550745784</v>
      </c>
    </row>
    <row r="246" spans="52:80" x14ac:dyDescent="0.15">
      <c r="AZ246" s="24">
        <v>243</v>
      </c>
      <c r="BA246" s="24">
        <v>128.92454545454544</v>
      </c>
      <c r="BB246" s="24">
        <v>153.94999999999999</v>
      </c>
      <c r="BC246" s="24">
        <v>48646.159999999938</v>
      </c>
      <c r="BD246" s="24">
        <v>39008.041331592649</v>
      </c>
      <c r="BZ246">
        <v>6181.0276734547269</v>
      </c>
      <c r="CA246">
        <v>-3002.3017643638309</v>
      </c>
      <c r="CB246">
        <v>-32960.453249006474</v>
      </c>
    </row>
    <row r="247" spans="52:80" x14ac:dyDescent="0.15">
      <c r="AZ247" s="24">
        <v>244</v>
      </c>
      <c r="BA247" s="24">
        <v>128.92454545454544</v>
      </c>
      <c r="BB247" s="24">
        <v>148.28</v>
      </c>
      <c r="BC247" s="24">
        <v>48794.439999999937</v>
      </c>
      <c r="BD247" s="24">
        <v>39168.568250652701</v>
      </c>
      <c r="BZ247">
        <v>6261.9245634068793</v>
      </c>
      <c r="CA247">
        <v>-2956.735352880577</v>
      </c>
      <c r="CB247">
        <v>-32875.266837159943</v>
      </c>
    </row>
    <row r="248" spans="52:80" x14ac:dyDescent="0.15">
      <c r="AZ248" s="24">
        <v>245</v>
      </c>
      <c r="BA248" s="24">
        <v>128.92454545454544</v>
      </c>
      <c r="BB248" s="24">
        <v>139.56</v>
      </c>
      <c r="BC248" s="24">
        <v>48933.999999999935</v>
      </c>
      <c r="BD248" s="24">
        <v>39329.095169712753</v>
      </c>
      <c r="BZ248">
        <v>6261.9245634068793</v>
      </c>
      <c r="CA248">
        <v>-2956.735352880577</v>
      </c>
      <c r="CB248">
        <v>-32875.266837159943</v>
      </c>
    </row>
    <row r="249" spans="52:80" x14ac:dyDescent="0.15">
      <c r="AZ249" s="24">
        <v>246</v>
      </c>
      <c r="BA249" s="24">
        <v>128.92454545454544</v>
      </c>
      <c r="BB249" s="24">
        <v>135.76</v>
      </c>
      <c r="BC249" s="24">
        <v>49069.759999999937</v>
      </c>
      <c r="BD249" s="24">
        <v>39489.622088772805</v>
      </c>
      <c r="BZ249">
        <v>6282.5506444879638</v>
      </c>
      <c r="CA249">
        <v>-2945.3784823258093</v>
      </c>
      <c r="CB249">
        <v>-32853.547067230684</v>
      </c>
    </row>
    <row r="250" spans="52:80" x14ac:dyDescent="0.15">
      <c r="AZ250" s="24">
        <v>247</v>
      </c>
      <c r="BA250" s="24">
        <v>128.92454545454544</v>
      </c>
      <c r="BB250" s="24">
        <v>132.85</v>
      </c>
      <c r="BC250" s="24">
        <v>49202.609999999935</v>
      </c>
      <c r="BD250" s="24">
        <v>39650.149007832857</v>
      </c>
      <c r="BZ250">
        <v>6334.74000437416</v>
      </c>
      <c r="CA250">
        <v>-2916.9689517425973</v>
      </c>
      <c r="CB250">
        <v>-32798.590389564808</v>
      </c>
    </row>
    <row r="251" spans="52:80" x14ac:dyDescent="0.15">
      <c r="AZ251" s="24">
        <v>248</v>
      </c>
      <c r="BA251" s="24">
        <v>128.92454545454544</v>
      </c>
      <c r="BB251" s="24">
        <v>128.36000000000001</v>
      </c>
      <c r="BC251" s="24">
        <v>49330.969999999936</v>
      </c>
      <c r="BD251" s="24">
        <v>39810.675926892909</v>
      </c>
      <c r="BZ251">
        <v>6371.6706359531072</v>
      </c>
      <c r="CA251">
        <v>-2897.0946359531235</v>
      </c>
      <c r="CB251">
        <v>-32759.701527541831</v>
      </c>
    </row>
    <row r="252" spans="52:80" x14ac:dyDescent="0.15">
      <c r="AZ252" s="24">
        <v>249</v>
      </c>
      <c r="BA252" s="24">
        <v>128.92454545454544</v>
      </c>
      <c r="BB252" s="24">
        <v>128.36000000000001</v>
      </c>
      <c r="BC252" s="24">
        <v>49459.329999999936</v>
      </c>
      <c r="BD252" s="24">
        <v>39971.202845952961</v>
      </c>
      <c r="BZ252">
        <v>6394.3650803975579</v>
      </c>
      <c r="CA252">
        <v>-2885.0211915086766</v>
      </c>
      <c r="CB252">
        <v>-32735.803720194519</v>
      </c>
    </row>
    <row r="253" spans="52:80" x14ac:dyDescent="0.15">
      <c r="AZ253" s="24">
        <v>250</v>
      </c>
      <c r="BA253" s="24">
        <v>128.92454545454544</v>
      </c>
      <c r="BB253" s="24">
        <v>127.78</v>
      </c>
      <c r="BC253" s="24">
        <v>49587.109999999935</v>
      </c>
      <c r="BD253" s="24">
        <v>40131.729765013013</v>
      </c>
      <c r="BZ253">
        <v>6396.8750803975554</v>
      </c>
      <c r="CA253">
        <v>-2883.7011915086778</v>
      </c>
      <c r="CB253">
        <v>-32733.160628552047</v>
      </c>
    </row>
    <row r="254" spans="52:80" x14ac:dyDescent="0.15">
      <c r="AZ254" s="24">
        <v>251</v>
      </c>
      <c r="BA254" s="24">
        <v>128.92454545454544</v>
      </c>
      <c r="BB254" s="24">
        <v>127.06</v>
      </c>
      <c r="BC254" s="24">
        <v>49714.169999999933</v>
      </c>
      <c r="BD254" s="24">
        <v>40292.256684073065</v>
      </c>
      <c r="BZ254">
        <v>6396.8750803975554</v>
      </c>
      <c r="CA254">
        <v>-2883.7011915086773</v>
      </c>
      <c r="CB254">
        <v>-32733.160628552047</v>
      </c>
    </row>
    <row r="255" spans="52:80" x14ac:dyDescent="0.15">
      <c r="AZ255" s="24">
        <v>252</v>
      </c>
      <c r="BA255" s="24">
        <v>128.92454545454544</v>
      </c>
      <c r="BB255" s="24">
        <v>123.27</v>
      </c>
      <c r="BC255" s="24">
        <v>49837.43999999993</v>
      </c>
      <c r="BD255" s="24">
        <v>40452.783603133117</v>
      </c>
      <c r="BZ255">
        <v>6609.3734564659335</v>
      </c>
      <c r="CA255">
        <v>-2774.5123026197875</v>
      </c>
      <c r="CB255">
        <v>-32509.394619856441</v>
      </c>
    </row>
    <row r="256" spans="52:80" x14ac:dyDescent="0.15">
      <c r="AZ256" s="24">
        <v>253</v>
      </c>
      <c r="BA256" s="24">
        <v>128.92454545454544</v>
      </c>
      <c r="BB256" s="24">
        <v>121.67</v>
      </c>
      <c r="BC256" s="24">
        <v>49959.109999999928</v>
      </c>
      <c r="BD256" s="24">
        <v>40613.310522193169</v>
      </c>
      <c r="BZ256">
        <v>6633.2429436454204</v>
      </c>
      <c r="CA256">
        <v>-2762.3896103120956</v>
      </c>
      <c r="CB256">
        <v>-32484.25946365155</v>
      </c>
    </row>
    <row r="257" spans="52:80" x14ac:dyDescent="0.15">
      <c r="AZ257" s="24">
        <v>254</v>
      </c>
      <c r="BA257" s="24">
        <v>128.92454545454544</v>
      </c>
      <c r="BB257" s="24">
        <v>121.67</v>
      </c>
      <c r="BC257" s="24">
        <v>50080.779999999926</v>
      </c>
      <c r="BD257" s="24">
        <v>40773.837441253221</v>
      </c>
      <c r="BZ257">
        <v>6659.7629436454217</v>
      </c>
      <c r="CA257">
        <v>-2749.0776103120943</v>
      </c>
      <c r="CB257">
        <v>-32456.333252353357</v>
      </c>
    </row>
    <row r="258" spans="52:80" x14ac:dyDescent="0.15">
      <c r="AZ258" s="24">
        <v>255</v>
      </c>
      <c r="BA258" s="24">
        <v>128.92454545454544</v>
      </c>
      <c r="BB258" s="24">
        <v>116.54</v>
      </c>
      <c r="BC258" s="24">
        <v>50197.319999999927</v>
      </c>
      <c r="BD258" s="24">
        <v>40934.364360313273</v>
      </c>
      <c r="BZ258">
        <v>6660.8722769787519</v>
      </c>
      <c r="CA258">
        <v>-2748.5272769787625</v>
      </c>
      <c r="CB258">
        <v>-32455.165097109515</v>
      </c>
    </row>
    <row r="259" spans="52:80" x14ac:dyDescent="0.15">
      <c r="AZ259" s="24">
        <v>256</v>
      </c>
      <c r="BA259" s="24">
        <v>128.92454545454544</v>
      </c>
      <c r="BB259" s="24">
        <v>113.5</v>
      </c>
      <c r="BC259" s="24">
        <v>50310.819999999927</v>
      </c>
      <c r="BD259" s="24">
        <v>41094.891279373325</v>
      </c>
      <c r="BZ259">
        <v>6673.8898856744017</v>
      </c>
      <c r="CA259">
        <v>-2742.1451030657199</v>
      </c>
      <c r="CB259">
        <v>-32441.457235456732</v>
      </c>
    </row>
    <row r="260" spans="52:80" x14ac:dyDescent="0.15">
      <c r="AZ260" s="24">
        <v>257</v>
      </c>
      <c r="BA260" s="24">
        <v>128.92454545454544</v>
      </c>
      <c r="BB260" s="24">
        <v>113.5</v>
      </c>
      <c r="BC260" s="24">
        <v>50424.319999999927</v>
      </c>
      <c r="BD260" s="24">
        <v>41255.418198433377</v>
      </c>
      <c r="BZ260">
        <v>6673.8898856744017</v>
      </c>
      <c r="CA260">
        <v>-2742.1451030657199</v>
      </c>
      <c r="CB260">
        <v>-32441.457235456732</v>
      </c>
    </row>
    <row r="261" spans="52:80" x14ac:dyDescent="0.15">
      <c r="AZ261" s="24">
        <v>258</v>
      </c>
      <c r="BA261" s="24">
        <v>128.92454545454544</v>
      </c>
      <c r="BB261" s="24">
        <v>112.99</v>
      </c>
      <c r="BC261" s="24">
        <v>50537.309999999925</v>
      </c>
      <c r="BD261" s="24">
        <v>41415.945117493429</v>
      </c>
      <c r="BZ261">
        <v>6760.2867418616943</v>
      </c>
      <c r="CA261">
        <v>-2700.781357246321</v>
      </c>
      <c r="CB261">
        <v>-32350.479224092269</v>
      </c>
    </row>
    <row r="262" spans="52:80" x14ac:dyDescent="0.15">
      <c r="AZ262" s="24">
        <v>259</v>
      </c>
      <c r="BA262" s="24">
        <v>128.92454545454544</v>
      </c>
      <c r="BB262" s="24">
        <v>99.7</v>
      </c>
      <c r="BC262" s="24">
        <v>50637.009999999922</v>
      </c>
      <c r="BD262" s="24">
        <v>41576.472036553481</v>
      </c>
      <c r="BZ262">
        <v>6769.7049236798839</v>
      </c>
      <c r="CA262">
        <v>-2696.3258327707927</v>
      </c>
      <c r="CB262">
        <v>-32340.561647338895</v>
      </c>
    </row>
    <row r="263" spans="52:80" x14ac:dyDescent="0.15">
      <c r="AZ263" s="24">
        <v>260</v>
      </c>
      <c r="BA263" s="24">
        <v>128.92454545454544</v>
      </c>
      <c r="BB263" s="24">
        <v>96.18</v>
      </c>
      <c r="BC263" s="24">
        <v>50733.189999999922</v>
      </c>
      <c r="BD263" s="24">
        <v>41736.998955613533</v>
      </c>
      <c r="BZ263">
        <v>6777.4162873162404</v>
      </c>
      <c r="CA263">
        <v>-2692.7212873162507</v>
      </c>
      <c r="CB263">
        <v>-32332.441392048317</v>
      </c>
    </row>
    <row r="264" spans="52:80" x14ac:dyDescent="0.15">
      <c r="AZ264" s="24">
        <v>261</v>
      </c>
      <c r="BA264" s="24">
        <v>128.92454545454544</v>
      </c>
      <c r="BB264" s="24">
        <v>60.26</v>
      </c>
      <c r="BC264" s="24">
        <v>50793.449999999924</v>
      </c>
      <c r="BD264" s="24">
        <v>41897.525874673585</v>
      </c>
      <c r="BZ264">
        <v>6777.4162873162404</v>
      </c>
      <c r="CA264">
        <v>-2692.7212873162507</v>
      </c>
      <c r="CB264">
        <v>-32332.441392048317</v>
      </c>
    </row>
    <row r="265" spans="52:80" x14ac:dyDescent="0.15">
      <c r="AZ265" s="24">
        <v>262</v>
      </c>
      <c r="BA265" s="24">
        <v>120.45722222222223</v>
      </c>
      <c r="BB265" s="24">
        <v>147.80000000000001</v>
      </c>
      <c r="BC265" s="24">
        <v>50941.249999999927</v>
      </c>
      <c r="BD265" s="24">
        <v>42058.052793733637</v>
      </c>
      <c r="BZ265">
        <v>6876.9976509526114</v>
      </c>
      <c r="CA265">
        <v>-2647.2849236798838</v>
      </c>
      <c r="CB265">
        <v>-32227.579770544886</v>
      </c>
    </row>
    <row r="266" spans="52:80" x14ac:dyDescent="0.15">
      <c r="AZ266" s="24">
        <v>263</v>
      </c>
      <c r="BA266" s="24">
        <v>120.45722222222223</v>
      </c>
      <c r="BB266" s="24">
        <v>132.94</v>
      </c>
      <c r="BC266" s="24">
        <v>51074.18999999993</v>
      </c>
      <c r="BD266" s="24">
        <v>42218.579712793689</v>
      </c>
      <c r="BZ266">
        <v>6951.8551509526314</v>
      </c>
      <c r="CA266">
        <v>-2613.5423384526021</v>
      </c>
      <c r="CB266">
        <v>-32148.752984637846</v>
      </c>
    </row>
    <row r="267" spans="52:80" x14ac:dyDescent="0.15">
      <c r="AZ267" s="24">
        <v>264</v>
      </c>
      <c r="BA267" s="24">
        <v>120.45722222222223</v>
      </c>
      <c r="BB267" s="24">
        <v>129.63</v>
      </c>
      <c r="BC267" s="24">
        <v>51203.819999999927</v>
      </c>
      <c r="BD267" s="24">
        <v>42379.106631853741</v>
      </c>
      <c r="BZ267">
        <v>7044.8204634526055</v>
      </c>
      <c r="CA267">
        <v>-2572.1464634526137</v>
      </c>
      <c r="CB267">
        <v>-32050.858227463017</v>
      </c>
    </row>
    <row r="268" spans="52:80" x14ac:dyDescent="0.15">
      <c r="AZ268" s="24">
        <v>265</v>
      </c>
      <c r="BA268" s="24">
        <v>120.45722222222223</v>
      </c>
      <c r="BB268" s="24">
        <v>129.63</v>
      </c>
      <c r="BC268" s="24">
        <v>51333.449999999924</v>
      </c>
      <c r="BD268" s="24">
        <v>42539.633550913793</v>
      </c>
      <c r="BZ268">
        <v>7085.0478480679922</v>
      </c>
      <c r="CA268">
        <v>-2554.4524634526124</v>
      </c>
      <c r="CB268">
        <v>-32008.497803528524</v>
      </c>
    </row>
    <row r="269" spans="52:80" x14ac:dyDescent="0.15">
      <c r="AZ269" s="24">
        <v>266</v>
      </c>
      <c r="BA269" s="24">
        <v>120.45722222222223</v>
      </c>
      <c r="BB269" s="24">
        <v>129.62</v>
      </c>
      <c r="BC269" s="24">
        <v>51463.069999999927</v>
      </c>
      <c r="BD269" s="24">
        <v>42700.160469973845</v>
      </c>
      <c r="BZ269">
        <v>7085.0478480679922</v>
      </c>
      <c r="CA269">
        <v>-2554.4524634526124</v>
      </c>
      <c r="CB269">
        <v>-32008.497803528524</v>
      </c>
    </row>
    <row r="270" spans="52:80" x14ac:dyDescent="0.15">
      <c r="AZ270" s="25">
        <v>267</v>
      </c>
      <c r="BA270" s="25">
        <v>120.45722222222223</v>
      </c>
      <c r="BB270" s="25">
        <v>125.8</v>
      </c>
      <c r="BC270" s="25">
        <v>51588.86999999993</v>
      </c>
      <c r="BD270" s="25">
        <v>42860.687389033897</v>
      </c>
      <c r="BZ270">
        <v>7149.4521837323209</v>
      </c>
      <c r="CA270">
        <v>-2526.8162746414268</v>
      </c>
      <c r="CB270">
        <v>-31940.67845638367</v>
      </c>
    </row>
    <row r="271" spans="52:80" x14ac:dyDescent="0.15">
      <c r="AZ271" s="25">
        <v>268</v>
      </c>
      <c r="BA271" s="25">
        <v>120.45722222222223</v>
      </c>
      <c r="BB271" s="25">
        <v>124.87</v>
      </c>
      <c r="BC271" s="25">
        <v>51713.739999999932</v>
      </c>
      <c r="BD271" s="25">
        <v>43021.21430809395</v>
      </c>
      <c r="BZ271">
        <v>7260.6116786818193</v>
      </c>
      <c r="CA271">
        <v>-2479.7077897929403</v>
      </c>
      <c r="CB271">
        <v>-31823.62477826302</v>
      </c>
    </row>
    <row r="272" spans="52:80" x14ac:dyDescent="0.15">
      <c r="AZ272" s="25">
        <v>269</v>
      </c>
      <c r="BA272" s="25">
        <v>120.45722222222223</v>
      </c>
      <c r="BB272" s="25">
        <v>123.97</v>
      </c>
      <c r="BC272" s="25">
        <v>51837.709999999934</v>
      </c>
      <c r="BD272" s="25">
        <v>43181.741227154002</v>
      </c>
      <c r="BZ272">
        <v>7338.0389514090893</v>
      </c>
      <c r="CA272">
        <v>-2447.303042318194</v>
      </c>
      <c r="CB272">
        <v>-31742.091958563768</v>
      </c>
    </row>
    <row r="273" spans="52:80" x14ac:dyDescent="0.15">
      <c r="AZ273" s="25">
        <v>270</v>
      </c>
      <c r="BA273" s="25">
        <v>120.45722222222223</v>
      </c>
      <c r="BB273" s="25">
        <v>123.97</v>
      </c>
      <c r="BC273" s="25">
        <v>51961.679999999935</v>
      </c>
      <c r="BD273" s="25">
        <v>43342.268146214054</v>
      </c>
      <c r="BZ273">
        <v>7437.6699457273025</v>
      </c>
      <c r="CA273">
        <v>-2406.1271332272722</v>
      </c>
      <c r="CB273">
        <v>-31637.178074733485</v>
      </c>
    </row>
    <row r="274" spans="52:80" x14ac:dyDescent="0.15">
      <c r="AZ274" s="25">
        <v>271</v>
      </c>
      <c r="BA274" s="25">
        <v>120.45722222222223</v>
      </c>
      <c r="BB274" s="25">
        <v>123.97</v>
      </c>
      <c r="BC274" s="25">
        <v>52085.649999999936</v>
      </c>
      <c r="BD274" s="25">
        <v>43502.795065274106</v>
      </c>
      <c r="BZ274">
        <v>7484.5513093636364</v>
      </c>
      <c r="CA274">
        <v>-2386.9954002727386</v>
      </c>
      <c r="CB274">
        <v>-31587.810847476492</v>
      </c>
    </row>
    <row r="275" spans="52:80" x14ac:dyDescent="0.15">
      <c r="AZ275" s="25">
        <v>272</v>
      </c>
      <c r="BA275" s="25">
        <v>120.45722222222223</v>
      </c>
      <c r="BB275" s="25">
        <v>123.89</v>
      </c>
      <c r="BC275" s="25">
        <v>52209.539999999935</v>
      </c>
      <c r="BD275" s="25">
        <v>43663.321984334158</v>
      </c>
      <c r="BZ275">
        <v>7517.3113093636339</v>
      </c>
      <c r="CA275">
        <v>-2373.7954002727397</v>
      </c>
      <c r="CB275">
        <v>-31553.313762931673</v>
      </c>
    </row>
    <row r="276" spans="52:80" x14ac:dyDescent="0.15">
      <c r="AZ276" s="25">
        <v>273</v>
      </c>
      <c r="BA276" s="25">
        <v>120.45722222222223</v>
      </c>
      <c r="BB276" s="25">
        <v>123.89</v>
      </c>
      <c r="BC276" s="25">
        <v>52333.429999999935</v>
      </c>
      <c r="BD276" s="25">
        <v>43823.84890339421</v>
      </c>
      <c r="BZ276">
        <v>7521.0645034668305</v>
      </c>
      <c r="CA276">
        <v>-2372.3023413046799</v>
      </c>
      <c r="CB276">
        <v>-31549.361557367232</v>
      </c>
    </row>
    <row r="277" spans="52:80" x14ac:dyDescent="0.15">
      <c r="AZ277" s="25">
        <v>274</v>
      </c>
      <c r="BA277" s="25">
        <v>120.45722222222223</v>
      </c>
      <c r="BB277" s="25">
        <v>122.62</v>
      </c>
      <c r="BC277" s="25">
        <v>52456.049999999937</v>
      </c>
      <c r="BD277" s="25">
        <v>43984.375822454262</v>
      </c>
      <c r="BZ277">
        <v>7561.605944908275</v>
      </c>
      <c r="CA277">
        <v>-2356.3806115749494</v>
      </c>
      <c r="CB277">
        <v>-31506.670423882053</v>
      </c>
    </row>
    <row r="278" spans="52:80" x14ac:dyDescent="0.15">
      <c r="AZ278" s="25">
        <v>275</v>
      </c>
      <c r="BA278" s="25">
        <v>120.45722222222223</v>
      </c>
      <c r="BB278" s="25">
        <v>119.9</v>
      </c>
      <c r="BC278" s="25">
        <v>52575.949999999939</v>
      </c>
      <c r="BD278" s="25">
        <v>44144.902741514314</v>
      </c>
      <c r="BZ278">
        <v>7575.9650218313509</v>
      </c>
      <c r="CA278">
        <v>-2350.8138679852063</v>
      </c>
      <c r="CB278">
        <v>-31491.549963240999</v>
      </c>
    </row>
    <row r="279" spans="52:80" x14ac:dyDescent="0.15">
      <c r="AZ279" s="25">
        <v>276</v>
      </c>
      <c r="BA279" s="25">
        <v>120.45722222222223</v>
      </c>
      <c r="BB279" s="25">
        <v>114.28</v>
      </c>
      <c r="BC279" s="25">
        <v>52690.229999999938</v>
      </c>
      <c r="BD279" s="25">
        <v>44305.429660574366</v>
      </c>
      <c r="BZ279">
        <v>7575.96502183135</v>
      </c>
      <c r="CA279">
        <v>-2350.8138679852059</v>
      </c>
      <c r="CB279">
        <v>-31491.549963240999</v>
      </c>
    </row>
    <row r="280" spans="52:80" x14ac:dyDescent="0.15">
      <c r="AZ280" s="25">
        <v>277</v>
      </c>
      <c r="BA280" s="25">
        <v>120.45722222222223</v>
      </c>
      <c r="BB280" s="25">
        <v>108.96</v>
      </c>
      <c r="BC280" s="25">
        <v>52799.189999999937</v>
      </c>
      <c r="BD280" s="25">
        <v>44465.956579634418</v>
      </c>
      <c r="BZ280">
        <v>7575.96502183135</v>
      </c>
      <c r="CA280">
        <v>-2350.8138679852059</v>
      </c>
      <c r="CB280">
        <v>-31491.549963240999</v>
      </c>
    </row>
    <row r="281" spans="52:80" x14ac:dyDescent="0.15">
      <c r="AZ281" s="25">
        <v>278</v>
      </c>
      <c r="BA281" s="25">
        <v>120.45722222222223</v>
      </c>
      <c r="BB281" s="25">
        <v>104.87</v>
      </c>
      <c r="BC281" s="25">
        <v>52904.059999999939</v>
      </c>
      <c r="BD281" s="25">
        <v>44626.48349869447</v>
      </c>
      <c r="BZ281">
        <v>7609.5987328500614</v>
      </c>
      <c r="CA281">
        <v>-2338.2765706879081</v>
      </c>
      <c r="CB281">
        <v>-31456.132839536222</v>
      </c>
    </row>
    <row r="282" spans="52:80" x14ac:dyDescent="0.15">
      <c r="AZ282" s="25">
        <v>279</v>
      </c>
      <c r="BA282" s="25">
        <v>120.45722222222223</v>
      </c>
      <c r="BB282" s="25">
        <v>57.62</v>
      </c>
      <c r="BC282" s="25">
        <v>52961.679999999942</v>
      </c>
      <c r="BD282" s="25">
        <v>44787.010417754522</v>
      </c>
      <c r="BZ282">
        <v>7621.069572110383</v>
      </c>
      <c r="CA282">
        <v>-2334.0569405314332</v>
      </c>
      <c r="CB282">
        <v>-31444.053764085569</v>
      </c>
    </row>
    <row r="283" spans="52:80" x14ac:dyDescent="0.15">
      <c r="AZ283" s="25">
        <v>280</v>
      </c>
      <c r="BA283" s="25">
        <v>106.56500000000001</v>
      </c>
      <c r="BB283" s="25">
        <v>117.23</v>
      </c>
      <c r="BC283" s="25">
        <v>53078.909999999945</v>
      </c>
      <c r="BD283" s="25">
        <v>44947.537336814574</v>
      </c>
      <c r="BZ283">
        <v>7708.0316773735267</v>
      </c>
      <c r="CA283">
        <v>-2302.4906247419649</v>
      </c>
      <c r="CB283">
        <v>-31352.480531562422</v>
      </c>
    </row>
    <row r="284" spans="52:80" x14ac:dyDescent="0.15">
      <c r="AZ284" s="25">
        <v>281</v>
      </c>
      <c r="BA284" s="25">
        <v>106.56500000000001</v>
      </c>
      <c r="BB284" s="25">
        <v>117.23</v>
      </c>
      <c r="BC284" s="25">
        <v>53196.139999999948</v>
      </c>
      <c r="BD284" s="25">
        <v>45108.064255874626</v>
      </c>
      <c r="BZ284">
        <v>7708.0316773735267</v>
      </c>
      <c r="CA284">
        <v>-2302.4906247419649</v>
      </c>
      <c r="CB284">
        <v>-31352.480531562422</v>
      </c>
    </row>
    <row r="285" spans="52:80" x14ac:dyDescent="0.15">
      <c r="AZ285" s="25">
        <v>282</v>
      </c>
      <c r="BA285" s="25">
        <v>106.56500000000001</v>
      </c>
      <c r="BB285" s="25">
        <v>116.78</v>
      </c>
      <c r="BC285" s="25">
        <v>53312.919999999947</v>
      </c>
      <c r="BD285" s="25">
        <v>45268.591174934678</v>
      </c>
      <c r="BZ285">
        <v>7874.8768836324234</v>
      </c>
      <c r="CA285">
        <v>-2243.5347214702701</v>
      </c>
      <c r="CB285">
        <v>-31176.788431861223</v>
      </c>
    </row>
    <row r="286" spans="52:80" x14ac:dyDescent="0.15">
      <c r="AZ286" s="25">
        <v>283</v>
      </c>
      <c r="BA286" s="25">
        <v>106.56500000000001</v>
      </c>
      <c r="BB286" s="25">
        <v>109.44</v>
      </c>
      <c r="BC286" s="25">
        <v>53422.35999999995</v>
      </c>
      <c r="BD286" s="25">
        <v>45429.11809399473</v>
      </c>
      <c r="BZ286">
        <v>8243.6967549322981</v>
      </c>
      <c r="CA286">
        <v>-2114.9672311227782</v>
      </c>
      <c r="CB286">
        <v>-30788.412049625513</v>
      </c>
    </row>
    <row r="287" spans="52:80" x14ac:dyDescent="0.15">
      <c r="AZ287" s="25">
        <v>284</v>
      </c>
      <c r="BA287" s="25">
        <v>106.56500000000001</v>
      </c>
      <c r="BB287" s="25">
        <v>109.44</v>
      </c>
      <c r="BC287" s="25">
        <v>53531.799999999952</v>
      </c>
      <c r="BD287" s="25">
        <v>45589.645013054782</v>
      </c>
      <c r="BZ287">
        <v>8390.1147673546511</v>
      </c>
      <c r="CA287">
        <v>-2064.6199847459693</v>
      </c>
      <c r="CB287">
        <v>-30634.230286700651</v>
      </c>
    </row>
    <row r="288" spans="52:80" x14ac:dyDescent="0.15">
      <c r="AZ288" s="25">
        <v>285</v>
      </c>
      <c r="BA288" s="25">
        <v>106.56500000000001</v>
      </c>
      <c r="BB288" s="25">
        <v>106.29</v>
      </c>
      <c r="BC288" s="25">
        <v>53638.089999999953</v>
      </c>
      <c r="BD288" s="25">
        <v>45750.171932114834</v>
      </c>
      <c r="BZ288">
        <v>8431.2682456155198</v>
      </c>
      <c r="CA288">
        <v>-2050.6623365246251</v>
      </c>
      <c r="CB288">
        <v>-30590.894663413754</v>
      </c>
    </row>
    <row r="289" spans="52:80" x14ac:dyDescent="0.15">
      <c r="AZ289" s="25">
        <v>286</v>
      </c>
      <c r="BA289" s="25">
        <v>106.56500000000001</v>
      </c>
      <c r="BB289" s="25">
        <v>106.29</v>
      </c>
      <c r="BC289" s="25">
        <v>53744.379999999954</v>
      </c>
      <c r="BD289" s="25">
        <v>45910.698851174886</v>
      </c>
      <c r="BZ289">
        <v>8472.7871212136197</v>
      </c>
      <c r="CA289">
        <v>-2036.774489634669</v>
      </c>
      <c r="CB289">
        <v>-30547.174267757051</v>
      </c>
    </row>
    <row r="290" spans="52:80" x14ac:dyDescent="0.15">
      <c r="AZ290" s="25">
        <v>287</v>
      </c>
      <c r="BA290" s="25">
        <v>106.56500000000001</v>
      </c>
      <c r="BB290" s="25">
        <v>97.96</v>
      </c>
      <c r="BC290" s="25">
        <v>53842.339999999953</v>
      </c>
      <c r="BD290" s="25">
        <v>46071.225770234938</v>
      </c>
      <c r="BZ290">
        <v>8472.7871212136197</v>
      </c>
      <c r="CA290">
        <v>-2036.7744896346692</v>
      </c>
      <c r="CB290">
        <v>-30547.174267757051</v>
      </c>
    </row>
    <row r="291" spans="52:80" x14ac:dyDescent="0.15">
      <c r="AZ291" s="25">
        <v>288</v>
      </c>
      <c r="BA291" s="25">
        <v>106.56500000000001</v>
      </c>
      <c r="BB291" s="25">
        <v>96.53</v>
      </c>
      <c r="BC291" s="25">
        <v>53938.869999999952</v>
      </c>
      <c r="BD291" s="25">
        <v>46231.75268929499</v>
      </c>
      <c r="BZ291">
        <v>8810.2507552988263</v>
      </c>
      <c r="CA291">
        <v>-1927.0112314893076</v>
      </c>
      <c r="CB291">
        <v>-30191.816773378545</v>
      </c>
    </row>
    <row r="292" spans="52:80" x14ac:dyDescent="0.15">
      <c r="AZ292" s="25">
        <v>289</v>
      </c>
      <c r="BA292" s="25">
        <v>106.56500000000001</v>
      </c>
      <c r="BB292" s="25">
        <v>88.46</v>
      </c>
      <c r="BC292" s="25">
        <v>54027.329999999951</v>
      </c>
      <c r="BD292" s="25">
        <v>46392.279608355042</v>
      </c>
      <c r="BZ292">
        <v>8827.0220585569659</v>
      </c>
      <c r="CA292">
        <v>-1921.6328480306627</v>
      </c>
      <c r="CB292">
        <v>-30174.156179165391</v>
      </c>
    </row>
    <row r="293" spans="52:80" x14ac:dyDescent="0.15">
      <c r="AZ293" s="25">
        <v>290</v>
      </c>
      <c r="BA293" s="25">
        <v>100.54578947368418</v>
      </c>
      <c r="BB293" s="25">
        <v>132.79</v>
      </c>
      <c r="BC293" s="25">
        <v>54160.119999999952</v>
      </c>
      <c r="BD293" s="25">
        <v>46552.806527415094</v>
      </c>
      <c r="BZ293">
        <v>8922.5466375043234</v>
      </c>
      <c r="CA293">
        <v>-1891.4326375043504</v>
      </c>
      <c r="CB293">
        <v>-30073.566451569073</v>
      </c>
    </row>
    <row r="294" spans="52:80" x14ac:dyDescent="0.15">
      <c r="AZ294" s="25">
        <v>291</v>
      </c>
      <c r="BA294" s="25">
        <v>100.54578947368418</v>
      </c>
      <c r="BB294" s="25">
        <v>132.79</v>
      </c>
      <c r="BC294" s="25">
        <v>54292.909999999953</v>
      </c>
      <c r="BD294" s="25">
        <v>46713.333446475146</v>
      </c>
      <c r="BZ294">
        <v>8922.5466375043234</v>
      </c>
      <c r="CA294">
        <v>-1891.4326375043502</v>
      </c>
      <c r="CB294">
        <v>-30073.566451569073</v>
      </c>
    </row>
    <row r="295" spans="52:80" x14ac:dyDescent="0.15">
      <c r="AZ295" s="25">
        <v>292</v>
      </c>
      <c r="BA295" s="25">
        <v>100.54578947368418</v>
      </c>
      <c r="BB295" s="25">
        <v>120.84</v>
      </c>
      <c r="BC295" s="25">
        <v>54413.749999999949</v>
      </c>
      <c r="BD295" s="25">
        <v>46873.860365535198</v>
      </c>
      <c r="BZ295">
        <v>9112.7036375043408</v>
      </c>
      <c r="CA295">
        <v>-1833.0226375043449</v>
      </c>
      <c r="CB295">
        <v>-29873.326460549833</v>
      </c>
    </row>
    <row r="296" spans="52:80" x14ac:dyDescent="0.15">
      <c r="AZ296" s="25">
        <v>293</v>
      </c>
      <c r="BA296" s="25">
        <v>100.54578947368418</v>
      </c>
      <c r="BB296" s="25">
        <v>120.84</v>
      </c>
      <c r="BC296" s="25">
        <v>54534.589999999946</v>
      </c>
      <c r="BD296" s="25">
        <v>47034.38728459525</v>
      </c>
      <c r="BZ296">
        <v>9215.1492738679808</v>
      </c>
      <c r="CA296">
        <v>-1802.0101829588893</v>
      </c>
      <c r="CB296">
        <v>-29765.448689521618</v>
      </c>
    </row>
    <row r="297" spans="52:80" x14ac:dyDescent="0.15">
      <c r="AZ297" s="25">
        <v>294</v>
      </c>
      <c r="BA297" s="25">
        <v>100.54578947368418</v>
      </c>
      <c r="BB297" s="25">
        <v>120.84</v>
      </c>
      <c r="BC297" s="25">
        <v>54655.429999999942</v>
      </c>
      <c r="BD297" s="25">
        <v>47194.914203655302</v>
      </c>
      <c r="BZ297">
        <v>9235.262910231615</v>
      </c>
      <c r="CA297">
        <v>-1796.0101829588898</v>
      </c>
      <c r="CB297">
        <v>-29744.268536464835</v>
      </c>
    </row>
    <row r="298" spans="52:80" x14ac:dyDescent="0.15">
      <c r="AZ298" s="25">
        <v>295</v>
      </c>
      <c r="BA298" s="25">
        <v>100.54578947368418</v>
      </c>
      <c r="BB298" s="25">
        <v>117.35</v>
      </c>
      <c r="BC298" s="25">
        <v>54772.779999999941</v>
      </c>
      <c r="BD298" s="25">
        <v>47355.441122715354</v>
      </c>
      <c r="BZ298">
        <v>9235.262910231615</v>
      </c>
      <c r="CA298">
        <v>-1796.0101829588898</v>
      </c>
      <c r="CB298">
        <v>-29744.268536464835</v>
      </c>
    </row>
    <row r="299" spans="52:80" x14ac:dyDescent="0.15">
      <c r="AZ299" s="25">
        <v>296</v>
      </c>
      <c r="BA299" s="25">
        <v>100.54578947368418</v>
      </c>
      <c r="BB299" s="25">
        <v>117.35</v>
      </c>
      <c r="BC299" s="25">
        <v>54890.129999999939</v>
      </c>
      <c r="BD299" s="25">
        <v>47515.968041775406</v>
      </c>
      <c r="BZ299">
        <v>9235.262910231615</v>
      </c>
      <c r="CA299">
        <v>-1796.0101829588896</v>
      </c>
      <c r="CB299">
        <v>-29744.268536464835</v>
      </c>
    </row>
    <row r="300" spans="52:80" x14ac:dyDescent="0.15">
      <c r="AZ300" s="25">
        <v>297</v>
      </c>
      <c r="BA300" s="25">
        <v>100.54578947368418</v>
      </c>
      <c r="BB300" s="25">
        <v>114.35</v>
      </c>
      <c r="BC300" s="25">
        <v>55004.479999999938</v>
      </c>
      <c r="BD300" s="25">
        <v>47676.494960835458</v>
      </c>
      <c r="BZ300">
        <v>9412.7500430987457</v>
      </c>
      <c r="CA300">
        <v>-1745.3846584833657</v>
      </c>
      <c r="CB300">
        <v>-29557.370226692696</v>
      </c>
    </row>
    <row r="301" spans="52:80" x14ac:dyDescent="0.15">
      <c r="AZ301" s="25">
        <v>298</v>
      </c>
      <c r="BA301" s="25">
        <v>100.54578947368418</v>
      </c>
      <c r="BB301" s="25">
        <v>104.11</v>
      </c>
      <c r="BC301" s="25">
        <v>55108.589999999938</v>
      </c>
      <c r="BD301" s="25">
        <v>47837.02187989551</v>
      </c>
      <c r="BZ301">
        <v>9412.7500430987457</v>
      </c>
      <c r="CA301">
        <v>-1745.3846584833655</v>
      </c>
      <c r="CB301">
        <v>-29557.370226692696</v>
      </c>
    </row>
    <row r="302" spans="52:80" x14ac:dyDescent="0.15">
      <c r="AZ302" s="25">
        <v>299</v>
      </c>
      <c r="BA302" s="25">
        <v>100.54578947368418</v>
      </c>
      <c r="BB302" s="25">
        <v>100.95</v>
      </c>
      <c r="BC302" s="25">
        <v>55209.539999999935</v>
      </c>
      <c r="BD302" s="25">
        <v>47997.548798955562</v>
      </c>
      <c r="BZ302">
        <v>9412.7500430987457</v>
      </c>
      <c r="CA302">
        <v>-1745.3846584833655</v>
      </c>
      <c r="CB302">
        <v>-29557.370226692696</v>
      </c>
    </row>
    <row r="303" spans="52:80" x14ac:dyDescent="0.15">
      <c r="AZ303" s="25">
        <v>300</v>
      </c>
      <c r="BA303" s="25">
        <v>100.54578947368418</v>
      </c>
      <c r="BB303" s="25">
        <v>100.95</v>
      </c>
      <c r="BC303" s="25">
        <v>55310.489999999932</v>
      </c>
      <c r="BD303" s="25">
        <v>48158.075718015614</v>
      </c>
      <c r="BZ303">
        <v>9495.5189499813441</v>
      </c>
      <c r="CA303">
        <v>-1722.8363184023913</v>
      </c>
      <c r="CB303">
        <v>-29470.212535043996</v>
      </c>
    </row>
    <row r="304" spans="52:80" x14ac:dyDescent="0.15">
      <c r="AZ304" s="25">
        <v>301</v>
      </c>
      <c r="BA304" s="25">
        <v>100.54578947368418</v>
      </c>
      <c r="BB304" s="25">
        <v>87.35</v>
      </c>
      <c r="BC304" s="25">
        <v>55397.839999999931</v>
      </c>
      <c r="BD304" s="25">
        <v>48318.602637075666</v>
      </c>
      <c r="BZ304">
        <v>9495.5189499813441</v>
      </c>
      <c r="CA304">
        <v>-1722.836318402391</v>
      </c>
      <c r="CB304">
        <v>-29470.212535043996</v>
      </c>
    </row>
    <row r="305" spans="52:80" x14ac:dyDescent="0.15">
      <c r="AZ305" s="25">
        <v>302</v>
      </c>
      <c r="BA305" s="25">
        <v>100.54578947368418</v>
      </c>
      <c r="BB305" s="25">
        <v>85.19</v>
      </c>
      <c r="BC305" s="25">
        <v>55483.029999999933</v>
      </c>
      <c r="BD305" s="25">
        <v>48479.129556135718</v>
      </c>
      <c r="BZ305">
        <v>9495.5189499813441</v>
      </c>
      <c r="CA305">
        <v>-1722.8363184023908</v>
      </c>
      <c r="CB305">
        <v>-29470.212535043996</v>
      </c>
    </row>
    <row r="306" spans="52:80" x14ac:dyDescent="0.15">
      <c r="AZ306" s="25">
        <v>303</v>
      </c>
      <c r="BA306" s="25">
        <v>100.54578947368418</v>
      </c>
      <c r="BB306" s="25">
        <v>83.74</v>
      </c>
      <c r="BC306" s="25">
        <v>55566.769999999931</v>
      </c>
      <c r="BD306" s="25">
        <v>48639.65647519577</v>
      </c>
      <c r="BZ306">
        <v>9507.2174115197922</v>
      </c>
      <c r="CA306">
        <v>-1719.7962576736491</v>
      </c>
      <c r="CB306">
        <v>-29457.893767744357</v>
      </c>
    </row>
    <row r="307" spans="52:80" x14ac:dyDescent="0.15">
      <c r="AZ307" s="25">
        <v>304</v>
      </c>
      <c r="BA307" s="25">
        <v>100.54578947368418</v>
      </c>
      <c r="BB307" s="25">
        <v>81.28</v>
      </c>
      <c r="BC307" s="25">
        <v>55648.04999999993</v>
      </c>
      <c r="BD307" s="25">
        <v>48800.183394255822</v>
      </c>
      <c r="BZ307">
        <v>9575.2201707171116</v>
      </c>
      <c r="CA307">
        <v>-1702.4053881084328</v>
      </c>
      <c r="CB307">
        <v>-29386.285192246462</v>
      </c>
    </row>
    <row r="308" spans="52:80" x14ac:dyDescent="0.15">
      <c r="AZ308" s="24">
        <v>305</v>
      </c>
      <c r="BA308" s="24">
        <v>100.54578947368418</v>
      </c>
      <c r="BB308" s="24">
        <v>79.23</v>
      </c>
      <c r="BC308" s="24">
        <v>55727.279999999933</v>
      </c>
      <c r="BD308" s="24">
        <v>48960.710313315874</v>
      </c>
      <c r="BZ308">
        <v>9575.2201707171116</v>
      </c>
      <c r="CA308">
        <v>-1702.4053881084328</v>
      </c>
      <c r="CB308">
        <v>-29386.285192246462</v>
      </c>
    </row>
    <row r="309" spans="52:80" x14ac:dyDescent="0.15">
      <c r="AZ309" s="24">
        <v>306</v>
      </c>
      <c r="BA309" s="24">
        <v>100.54578947368418</v>
      </c>
      <c r="BB309" s="24">
        <v>70.41</v>
      </c>
      <c r="BC309" s="24">
        <v>55797.689999999937</v>
      </c>
      <c r="BD309" s="24">
        <v>49121.237232375926</v>
      </c>
      <c r="BZ309">
        <v>9630.6341840950481</v>
      </c>
      <c r="CA309">
        <v>-1688.6872610181294</v>
      </c>
      <c r="CB309">
        <v>-29327.932875260303</v>
      </c>
    </row>
    <row r="310" spans="52:80" x14ac:dyDescent="0.15">
      <c r="AZ310" s="24">
        <v>307</v>
      </c>
      <c r="BA310" s="24">
        <v>100.54578947368418</v>
      </c>
      <c r="BB310" s="24">
        <v>70.41</v>
      </c>
      <c r="BC310" s="24">
        <v>55868.09999999994</v>
      </c>
      <c r="BD310" s="24">
        <v>49281.764151435978</v>
      </c>
      <c r="BZ310">
        <v>9899.6387994796569</v>
      </c>
      <c r="CA310">
        <v>-1623.1828903887606</v>
      </c>
      <c r="CB310">
        <v>-29044.664408841807</v>
      </c>
    </row>
    <row r="311" spans="52:80" x14ac:dyDescent="0.15">
      <c r="AZ311" s="24">
        <v>308</v>
      </c>
      <c r="BA311" s="24">
        <v>100.54578947368418</v>
      </c>
      <c r="BB311" s="24">
        <v>69.599999999999994</v>
      </c>
      <c r="BC311" s="24">
        <v>55937.699999999939</v>
      </c>
      <c r="BD311" s="24">
        <v>49442.29107049603</v>
      </c>
      <c r="BZ311">
        <v>9959.4914161872748</v>
      </c>
      <c r="CA311">
        <v>-1608.8492540251241</v>
      </c>
      <c r="CB311">
        <v>-28981.638133542925</v>
      </c>
    </row>
    <row r="312" spans="52:80" x14ac:dyDescent="0.15">
      <c r="AZ312" s="24">
        <v>309</v>
      </c>
      <c r="BA312" s="24">
        <v>93.340454545454563</v>
      </c>
      <c r="BB312" s="24">
        <v>136.27000000000001</v>
      </c>
      <c r="BC312" s="24">
        <v>56073.969999999936</v>
      </c>
      <c r="BD312" s="24">
        <v>49602.817989556082</v>
      </c>
      <c r="BZ312">
        <v>10153.547549243422</v>
      </c>
      <c r="CA312">
        <v>-1563.1521646280316</v>
      </c>
      <c r="CB312">
        <v>-28777.292259657726</v>
      </c>
    </row>
    <row r="313" spans="52:80" x14ac:dyDescent="0.15">
      <c r="AZ313" s="24">
        <v>310</v>
      </c>
      <c r="BA313" s="24">
        <v>93.340454545454563</v>
      </c>
      <c r="BB313" s="24">
        <v>130.09</v>
      </c>
      <c r="BC313" s="24">
        <v>56204.059999999932</v>
      </c>
      <c r="BD313" s="24">
        <v>49763.344908616134</v>
      </c>
      <c r="BZ313">
        <v>10153.54754924342</v>
      </c>
      <c r="CA313">
        <v>-1563.1521646280316</v>
      </c>
      <c r="CB313">
        <v>-28777.29225965773</v>
      </c>
    </row>
    <row r="314" spans="52:80" x14ac:dyDescent="0.15">
      <c r="AZ314" s="24">
        <v>311</v>
      </c>
      <c r="BA314" s="24">
        <v>93.340454545454563</v>
      </c>
      <c r="BB314" s="24">
        <v>114.95</v>
      </c>
      <c r="BC314" s="24">
        <v>56319.009999999929</v>
      </c>
      <c r="BD314" s="24">
        <v>49923.871827676187</v>
      </c>
      <c r="BZ314">
        <v>10494.075549243413</v>
      </c>
      <c r="CA314">
        <v>-1485.6602159100846</v>
      </c>
      <c r="CB314">
        <v>-28418.707912713937</v>
      </c>
    </row>
    <row r="315" spans="52:80" x14ac:dyDescent="0.15">
      <c r="AZ315" s="24">
        <v>312</v>
      </c>
      <c r="BA315" s="24">
        <v>93.340454545454563</v>
      </c>
      <c r="BB315" s="24">
        <v>110</v>
      </c>
      <c r="BC315" s="24">
        <v>56429.009999999929</v>
      </c>
      <c r="BD315" s="24">
        <v>50084.398746736239</v>
      </c>
      <c r="BZ315">
        <v>10637.60611334597</v>
      </c>
      <c r="CA315">
        <v>-1453.5607287305986</v>
      </c>
      <c r="CB315">
        <v>-28267.566703781955</v>
      </c>
    </row>
    <row r="316" spans="52:80" x14ac:dyDescent="0.15">
      <c r="AZ316" s="24">
        <v>313</v>
      </c>
      <c r="BA316" s="24">
        <v>93.340454545454563</v>
      </c>
      <c r="BB316" s="24">
        <v>106.77</v>
      </c>
      <c r="BC316" s="24">
        <v>56535.779999999926</v>
      </c>
      <c r="BD316" s="24">
        <v>50244.925665796291</v>
      </c>
      <c r="BZ316">
        <v>10942.186113345979</v>
      </c>
      <c r="CA316">
        <v>-1386.6307287305967</v>
      </c>
      <c r="CB316">
        <v>-27946.836483676278</v>
      </c>
    </row>
    <row r="317" spans="52:80" x14ac:dyDescent="0.15">
      <c r="AZ317" s="24">
        <v>314</v>
      </c>
      <c r="BA317" s="24">
        <v>93.340454545454563</v>
      </c>
      <c r="BB317" s="24">
        <v>106.65</v>
      </c>
      <c r="BC317" s="24">
        <v>56642.429999999928</v>
      </c>
      <c r="BD317" s="24">
        <v>50405.452584856343</v>
      </c>
      <c r="BZ317">
        <v>10942.186113345979</v>
      </c>
      <c r="CA317">
        <v>-1386.6307287305967</v>
      </c>
      <c r="CB317">
        <v>-27946.836483676278</v>
      </c>
    </row>
    <row r="318" spans="52:80" x14ac:dyDescent="0.15">
      <c r="AZ318" s="24">
        <v>315</v>
      </c>
      <c r="BA318" s="24">
        <v>93.340454545454563</v>
      </c>
      <c r="BB318" s="24">
        <v>106.11</v>
      </c>
      <c r="BC318" s="24">
        <v>56748.539999999928</v>
      </c>
      <c r="BD318" s="24">
        <v>50565.979503916395</v>
      </c>
      <c r="BZ318">
        <v>10966.27282663269</v>
      </c>
      <c r="CA318">
        <v>-1381.5237357236042</v>
      </c>
      <c r="CB318">
        <v>-27921.472583045677</v>
      </c>
    </row>
    <row r="319" spans="52:80" x14ac:dyDescent="0.15">
      <c r="AZ319" s="24">
        <v>316</v>
      </c>
      <c r="BA319" s="24">
        <v>93.340454545454563</v>
      </c>
      <c r="BB319" s="24">
        <v>105.41</v>
      </c>
      <c r="BC319" s="24">
        <v>56853.949999999932</v>
      </c>
      <c r="BD319" s="24">
        <v>50726.506422976447</v>
      </c>
      <c r="BZ319">
        <v>11279.227197262058</v>
      </c>
      <c r="CA319">
        <v>-1316.3660434159124</v>
      </c>
      <c r="CB319">
        <v>-27591.923945003167</v>
      </c>
    </row>
    <row r="320" spans="52:80" x14ac:dyDescent="0.15">
      <c r="AZ320" s="24">
        <v>317</v>
      </c>
      <c r="BA320" s="24">
        <v>93.340454545454563</v>
      </c>
      <c r="BB320" s="24">
        <v>101.64</v>
      </c>
      <c r="BC320" s="24">
        <v>56955.589999999931</v>
      </c>
      <c r="BD320" s="24">
        <v>50887.033342036499</v>
      </c>
      <c r="BZ320">
        <v>11698.736757701627</v>
      </c>
      <c r="CA320">
        <v>-1230.6172338921015</v>
      </c>
      <c r="CB320">
        <v>-27150.170075227696</v>
      </c>
    </row>
    <row r="321" spans="52:80" x14ac:dyDescent="0.15">
      <c r="AZ321" s="24">
        <v>318</v>
      </c>
      <c r="BA321" s="24">
        <v>93.340454545454563</v>
      </c>
      <c r="BB321" s="24">
        <v>97.36</v>
      </c>
      <c r="BC321" s="24">
        <v>57052.949999999932</v>
      </c>
      <c r="BD321" s="24">
        <v>51047.560261096551</v>
      </c>
      <c r="BZ321">
        <v>11702.205249765113</v>
      </c>
      <c r="CA321">
        <v>-1229.9213608762293</v>
      </c>
      <c r="CB321">
        <v>-27146.517667902994</v>
      </c>
    </row>
    <row r="322" spans="52:80" x14ac:dyDescent="0.15">
      <c r="AZ322" s="24">
        <v>319</v>
      </c>
      <c r="BA322" s="24">
        <v>93.340454545454563</v>
      </c>
      <c r="BB322" s="24">
        <v>96.58</v>
      </c>
      <c r="BC322" s="24">
        <v>57149.529999999933</v>
      </c>
      <c r="BD322" s="24">
        <v>51208.087180156603</v>
      </c>
      <c r="BZ322">
        <v>12005.925884685756</v>
      </c>
      <c r="CA322">
        <v>-1170.1263608762279</v>
      </c>
      <c r="CB322">
        <v>-26826.692380330827</v>
      </c>
    </row>
    <row r="323" spans="52:80" x14ac:dyDescent="0.15">
      <c r="AZ323" s="24">
        <v>320</v>
      </c>
      <c r="BA323" s="24">
        <v>93.340454545454563</v>
      </c>
      <c r="BB323" s="24">
        <v>92.35</v>
      </c>
      <c r="BC323" s="24">
        <v>57241.879999999932</v>
      </c>
      <c r="BD323" s="24">
        <v>51368.614099216655</v>
      </c>
      <c r="BZ323">
        <v>12005.925884685756</v>
      </c>
      <c r="CA323">
        <v>-1170.1263608762279</v>
      </c>
      <c r="CB323">
        <v>-26826.692380330827</v>
      </c>
    </row>
    <row r="324" spans="52:80" x14ac:dyDescent="0.15">
      <c r="AZ324" s="24">
        <v>321</v>
      </c>
      <c r="BA324" s="24">
        <v>93.340454545454563</v>
      </c>
      <c r="BB324" s="24">
        <v>87.8</v>
      </c>
      <c r="BC324" s="24">
        <v>57329.679999999935</v>
      </c>
      <c r="BD324" s="24">
        <v>51529.141018276707</v>
      </c>
      <c r="BZ324">
        <v>12104.884859044718</v>
      </c>
      <c r="CA324">
        <v>-1151.3794744293436</v>
      </c>
      <c r="CB324">
        <v>-26722.486150021614</v>
      </c>
    </row>
    <row r="325" spans="52:80" x14ac:dyDescent="0.15">
      <c r="AZ325" s="24">
        <v>322</v>
      </c>
      <c r="BA325" s="24">
        <v>93.340454545454563</v>
      </c>
      <c r="BB325" s="24">
        <v>86.71</v>
      </c>
      <c r="BC325" s="24">
        <v>57416.389999999934</v>
      </c>
      <c r="BD325" s="24">
        <v>51689.667937336759</v>
      </c>
      <c r="BZ325">
        <v>12434.808653916516</v>
      </c>
      <c r="CA325">
        <v>-1090.0933205831891</v>
      </c>
      <c r="CB325">
        <v>-26375.068291503889</v>
      </c>
    </row>
    <row r="326" spans="52:80" x14ac:dyDescent="0.15">
      <c r="AZ326" s="24">
        <v>323</v>
      </c>
      <c r="BA326" s="24">
        <v>93.340454545454563</v>
      </c>
      <c r="BB326" s="24">
        <v>81.319999999999993</v>
      </c>
      <c r="BC326" s="24">
        <v>57497.709999999934</v>
      </c>
      <c r="BD326" s="24">
        <v>51850.194856396811</v>
      </c>
      <c r="BZ326">
        <v>12683.987390758622</v>
      </c>
      <c r="CA326">
        <v>-1044.7181802323116</v>
      </c>
      <c r="CB326">
        <v>-26112.676962089543</v>
      </c>
    </row>
    <row r="327" spans="52:80" x14ac:dyDescent="0.15">
      <c r="AZ327" s="24">
        <v>324</v>
      </c>
      <c r="BA327" s="24">
        <v>93.340454545454563</v>
      </c>
      <c r="BB327" s="24">
        <v>78.67</v>
      </c>
      <c r="BC327" s="24">
        <v>57576.379999999932</v>
      </c>
      <c r="BD327" s="24">
        <v>52010.721775456863</v>
      </c>
      <c r="BZ327">
        <v>12683.987390758621</v>
      </c>
      <c r="CA327">
        <v>-1044.7181802323116</v>
      </c>
      <c r="CB327">
        <v>-26112.676962089547</v>
      </c>
    </row>
    <row r="328" spans="52:80" x14ac:dyDescent="0.15">
      <c r="AZ328" s="24">
        <v>325</v>
      </c>
      <c r="BA328" s="24">
        <v>93.340454545454563</v>
      </c>
      <c r="BB328" s="24">
        <v>78.239999999999995</v>
      </c>
      <c r="BC328" s="24">
        <v>57654.61999999993</v>
      </c>
      <c r="BD328" s="24">
        <v>52171.248694516915</v>
      </c>
      <c r="BZ328">
        <v>12911.356305232333</v>
      </c>
      <c r="CA328">
        <v>-1004.9634927323068</v>
      </c>
      <c r="CB328">
        <v>-25873.251911251209</v>
      </c>
    </row>
    <row r="329" spans="52:80" x14ac:dyDescent="0.15">
      <c r="AZ329" s="24">
        <v>326</v>
      </c>
      <c r="BA329" s="24">
        <v>93.340454545454563</v>
      </c>
      <c r="BB329" s="24">
        <v>76.790000000000006</v>
      </c>
      <c r="BC329" s="24">
        <v>57731.409999999931</v>
      </c>
      <c r="BD329" s="24">
        <v>52331.775613576967</v>
      </c>
      <c r="BZ329">
        <v>13177.059940100724</v>
      </c>
      <c r="CA329">
        <v>-959.46072957441743</v>
      </c>
      <c r="CB329">
        <v>-25593.459458384263</v>
      </c>
    </row>
    <row r="330" spans="52:80" x14ac:dyDescent="0.15">
      <c r="AZ330" s="24">
        <v>327</v>
      </c>
      <c r="BA330" s="24">
        <v>93.340454545454563</v>
      </c>
      <c r="BB330" s="24">
        <v>72.430000000000007</v>
      </c>
      <c r="BC330" s="24">
        <v>57803.839999999931</v>
      </c>
      <c r="BD330" s="24">
        <v>52492.302532637019</v>
      </c>
      <c r="BZ330">
        <v>13177.059940100724</v>
      </c>
      <c r="CA330">
        <v>-959.46072957441766</v>
      </c>
      <c r="CB330">
        <v>-25593.459458384263</v>
      </c>
    </row>
    <row r="331" spans="52:80" x14ac:dyDescent="0.15">
      <c r="AZ331" s="24">
        <v>328</v>
      </c>
      <c r="BA331" s="24">
        <v>93.340454545454563</v>
      </c>
      <c r="BB331" s="24">
        <v>70.16</v>
      </c>
      <c r="BC331" s="24">
        <v>57873.999999999935</v>
      </c>
      <c r="BD331" s="24">
        <v>52652.829451697071</v>
      </c>
      <c r="BZ331">
        <v>13290.391782205998</v>
      </c>
      <c r="CA331">
        <v>-940.85915062704748</v>
      </c>
      <c r="CB331">
        <v>-25474.118245358441</v>
      </c>
    </row>
    <row r="332" spans="52:80" x14ac:dyDescent="0.15">
      <c r="AZ332" s="24">
        <v>329</v>
      </c>
      <c r="BA332" s="24">
        <v>93.340454545454563</v>
      </c>
      <c r="BB332" s="24">
        <v>60.28</v>
      </c>
      <c r="BC332" s="24">
        <v>57934.279999999933</v>
      </c>
      <c r="BD332" s="24">
        <v>52813.356370757123</v>
      </c>
      <c r="BZ332">
        <v>13290.391782205996</v>
      </c>
      <c r="CA332">
        <v>-940.85915062704771</v>
      </c>
      <c r="CB332">
        <v>-25474.118245358444</v>
      </c>
    </row>
    <row r="333" spans="52:80" x14ac:dyDescent="0.15">
      <c r="AZ333" s="24">
        <v>330</v>
      </c>
      <c r="BA333" s="24">
        <v>93.340454545454563</v>
      </c>
      <c r="BB333" s="24">
        <v>56.91</v>
      </c>
      <c r="BC333" s="24">
        <v>57991.189999999937</v>
      </c>
      <c r="BD333" s="24">
        <v>52973.883289817175</v>
      </c>
      <c r="BZ333">
        <v>13335.250992732308</v>
      </c>
      <c r="CA333">
        <v>-933.81178220599577</v>
      </c>
      <c r="CB333">
        <v>-25426.880394987864</v>
      </c>
    </row>
    <row r="334" spans="52:80" x14ac:dyDescent="0.15">
      <c r="AZ334" s="24">
        <v>331</v>
      </c>
      <c r="BA334" s="24">
        <v>70.766756756756763</v>
      </c>
      <c r="BB334" s="24">
        <v>105.13</v>
      </c>
      <c r="BC334" s="24">
        <v>58096.319999999934</v>
      </c>
      <c r="BD334" s="24">
        <v>53134.410208877227</v>
      </c>
      <c r="BZ334">
        <v>13369.432207307203</v>
      </c>
      <c r="CA334">
        <v>-928.56105346105733</v>
      </c>
      <c r="CB334">
        <v>-25390.88673659242</v>
      </c>
    </row>
    <row r="335" spans="52:80" x14ac:dyDescent="0.15">
      <c r="AZ335" s="24">
        <v>332</v>
      </c>
      <c r="BA335" s="24">
        <v>70.766756756756763</v>
      </c>
      <c r="BB335" s="24">
        <v>92.57</v>
      </c>
      <c r="BC335" s="24">
        <v>58188.889999999934</v>
      </c>
      <c r="BD335" s="24">
        <v>53294.937127937279</v>
      </c>
      <c r="BZ335">
        <v>13369.432207307203</v>
      </c>
      <c r="CA335">
        <v>-928.56105346105755</v>
      </c>
      <c r="CB335">
        <v>-25390.88673659242</v>
      </c>
    </row>
    <row r="336" spans="52:80" x14ac:dyDescent="0.15">
      <c r="AZ336" s="24">
        <v>333</v>
      </c>
      <c r="BA336" s="24">
        <v>70.766756756756763</v>
      </c>
      <c r="BB336" s="24">
        <v>85.47</v>
      </c>
      <c r="BC336" s="24">
        <v>58274.359999999935</v>
      </c>
      <c r="BD336" s="24">
        <v>53455.464046997331</v>
      </c>
      <c r="BZ336">
        <v>13544.268361153356</v>
      </c>
      <c r="CA336">
        <v>-902.91143807644266</v>
      </c>
      <c r="CB336">
        <v>-25206.779972834112</v>
      </c>
    </row>
    <row r="337" spans="52:80" x14ac:dyDescent="0.15">
      <c r="AZ337" s="24">
        <v>334</v>
      </c>
      <c r="BA337" s="24">
        <v>70.766756756756763</v>
      </c>
      <c r="BB337" s="24">
        <v>84.53</v>
      </c>
      <c r="BC337" s="24">
        <v>58358.889999999934</v>
      </c>
      <c r="BD337" s="24">
        <v>53615.990966057383</v>
      </c>
      <c r="BZ337">
        <v>13998.893309178304</v>
      </c>
      <c r="CA337">
        <v>-837.77114701615164</v>
      </c>
      <c r="CB337">
        <v>-24728.048737541027</v>
      </c>
    </row>
    <row r="338" spans="52:80" x14ac:dyDescent="0.15">
      <c r="AZ338" s="24">
        <v>335</v>
      </c>
      <c r="BA338" s="24">
        <v>70.766756756756763</v>
      </c>
      <c r="BB338" s="24">
        <v>84.21</v>
      </c>
      <c r="BC338" s="24">
        <v>58443.099999999933</v>
      </c>
      <c r="BD338" s="24">
        <v>53776.517885117435</v>
      </c>
      <c r="BZ338">
        <v>14117.471271756258</v>
      </c>
      <c r="CA338">
        <v>-821.18434867935434</v>
      </c>
      <c r="CB338">
        <v>-24603.183230819282</v>
      </c>
    </row>
    <row r="339" spans="52:80" x14ac:dyDescent="0.15">
      <c r="AZ339" s="24">
        <v>336</v>
      </c>
      <c r="BA339" s="24">
        <v>70.766756756756763</v>
      </c>
      <c r="BB339" s="24">
        <v>79.48</v>
      </c>
      <c r="BC339" s="24">
        <v>58522.579999999936</v>
      </c>
      <c r="BD339" s="24">
        <v>53937.044804177487</v>
      </c>
      <c r="BZ339">
        <v>14117.47127175626</v>
      </c>
      <c r="CA339">
        <v>-821.18434867935457</v>
      </c>
      <c r="CB339">
        <v>-24603.183230819282</v>
      </c>
    </row>
    <row r="340" spans="52:80" x14ac:dyDescent="0.15">
      <c r="AZ340" s="24">
        <v>337</v>
      </c>
      <c r="BA340" s="24">
        <v>70.766756756756763</v>
      </c>
      <c r="BB340" s="24">
        <v>78.3</v>
      </c>
      <c r="BC340" s="24">
        <v>58600.879999999939</v>
      </c>
      <c r="BD340" s="24">
        <v>54097.571723237539</v>
      </c>
      <c r="BZ340">
        <v>14235.601706538875</v>
      </c>
      <c r="CA340">
        <v>-805.45692393018953</v>
      </c>
      <c r="CB340">
        <v>-24478.788981856756</v>
      </c>
    </row>
    <row r="341" spans="52:80" x14ac:dyDescent="0.15">
      <c r="AZ341" s="24">
        <v>338</v>
      </c>
      <c r="BA341" s="24">
        <v>70.766756756756763</v>
      </c>
      <c r="BB341" s="24">
        <v>77.459999999999994</v>
      </c>
      <c r="BC341" s="24">
        <v>58678.339999999938</v>
      </c>
      <c r="BD341" s="24">
        <v>54258.098642297591</v>
      </c>
      <c r="BZ341">
        <v>14235.601706538877</v>
      </c>
      <c r="CA341">
        <v>-805.45692393018976</v>
      </c>
      <c r="CB341">
        <v>-24478.788981856753</v>
      </c>
    </row>
    <row r="342" spans="52:80" x14ac:dyDescent="0.15">
      <c r="AZ342" s="24">
        <v>339</v>
      </c>
      <c r="BA342" s="24">
        <v>70.766756756756763</v>
      </c>
      <c r="BB342" s="24">
        <v>76.959999999999994</v>
      </c>
      <c r="BC342" s="24">
        <v>58755.299999999937</v>
      </c>
      <c r="BD342" s="24">
        <v>54418.625561357643</v>
      </c>
      <c r="BZ342">
        <v>14266.372275100759</v>
      </c>
      <c r="CA342">
        <v>-801.56535202383407</v>
      </c>
      <c r="CB342">
        <v>-24446.386817474231</v>
      </c>
    </row>
    <row r="343" spans="52:80" x14ac:dyDescent="0.15">
      <c r="AZ343" s="24">
        <v>340</v>
      </c>
      <c r="BA343" s="24">
        <v>70.766756756756763</v>
      </c>
      <c r="BB343" s="24">
        <v>76.959999999999994</v>
      </c>
      <c r="BC343" s="24">
        <v>58832.259999999937</v>
      </c>
      <c r="BD343" s="24">
        <v>54579.152480417695</v>
      </c>
      <c r="BZ343">
        <v>14267.594076720179</v>
      </c>
      <c r="CA343">
        <v>-801.41486619387615</v>
      </c>
      <c r="CB343">
        <v>-24445.100230363052</v>
      </c>
    </row>
    <row r="344" spans="52:80" x14ac:dyDescent="0.15">
      <c r="AZ344" s="24">
        <v>341</v>
      </c>
      <c r="BA344" s="24">
        <v>70.766756756756763</v>
      </c>
      <c r="BB344" s="24">
        <v>75.069999999999993</v>
      </c>
      <c r="BC344" s="24">
        <v>58907.329999999936</v>
      </c>
      <c r="BD344" s="24">
        <v>54739.679399477747</v>
      </c>
      <c r="BZ344">
        <v>14811.308622174725</v>
      </c>
      <c r="CA344">
        <v>-736.232713083828</v>
      </c>
      <c r="CB344">
        <v>-23872.555461046984</v>
      </c>
    </row>
    <row r="345" spans="52:80" x14ac:dyDescent="0.15">
      <c r="AZ345" s="24">
        <v>342</v>
      </c>
      <c r="BA345" s="24">
        <v>70.766756756756763</v>
      </c>
      <c r="BB345" s="24">
        <v>74.28</v>
      </c>
      <c r="BC345" s="24">
        <v>58981.609999999935</v>
      </c>
      <c r="BD345" s="24">
        <v>54900.206318537799</v>
      </c>
      <c r="BZ345">
        <v>14900.554268107746</v>
      </c>
      <c r="CA345">
        <v>-725.82505758143498</v>
      </c>
      <c r="CB345">
        <v>-23778.577604117541</v>
      </c>
    </row>
    <row r="346" spans="52:80" x14ac:dyDescent="0.15">
      <c r="AZ346" s="25">
        <v>343</v>
      </c>
      <c r="BA346" s="25">
        <v>70.766756756756763</v>
      </c>
      <c r="BB346" s="25">
        <v>74.28</v>
      </c>
      <c r="BC346" s="25">
        <v>59055.889999999934</v>
      </c>
      <c r="BD346" s="25">
        <v>55060.733237597851</v>
      </c>
      <c r="BZ346">
        <v>15009.161158059902</v>
      </c>
      <c r="CA346">
        <v>-713.51206715081253</v>
      </c>
      <c r="CB346">
        <v>-23664.211881747891</v>
      </c>
    </row>
    <row r="347" spans="52:80" x14ac:dyDescent="0.15">
      <c r="AZ347" s="25">
        <v>344</v>
      </c>
      <c r="BA347" s="25">
        <v>70.766756756756763</v>
      </c>
      <c r="BB347" s="25">
        <v>73.69</v>
      </c>
      <c r="BC347" s="25">
        <v>59129.579999999936</v>
      </c>
      <c r="BD347" s="25">
        <v>55221.260156657903</v>
      </c>
      <c r="BZ347">
        <v>15032.086482735229</v>
      </c>
      <c r="CA347">
        <v>-710.98695892570413</v>
      </c>
      <c r="CB347">
        <v>-23640.070951847338</v>
      </c>
    </row>
    <row r="348" spans="52:80" x14ac:dyDescent="0.15">
      <c r="AZ348" s="25">
        <v>345</v>
      </c>
      <c r="BA348" s="25">
        <v>70.766756756756763</v>
      </c>
      <c r="BB348" s="25">
        <v>72.22</v>
      </c>
      <c r="BC348" s="25">
        <v>59201.799999999937</v>
      </c>
      <c r="BD348" s="25">
        <v>55381.787075717955</v>
      </c>
      <c r="BZ348">
        <v>15168.854310116209</v>
      </c>
      <c r="CA348">
        <v>-696.36149761617753</v>
      </c>
      <c r="CB348">
        <v>-23496.051070767571</v>
      </c>
    </row>
    <row r="349" spans="52:80" x14ac:dyDescent="0.15">
      <c r="AZ349" s="25">
        <v>346</v>
      </c>
      <c r="BA349" s="25">
        <v>70.766756756756763</v>
      </c>
      <c r="BB349" s="25">
        <v>69.95</v>
      </c>
      <c r="BC349" s="25">
        <v>59271.749999999935</v>
      </c>
      <c r="BD349" s="25">
        <v>55542.313994778007</v>
      </c>
      <c r="BZ349">
        <v>15477.684310116205</v>
      </c>
      <c r="CA349">
        <v>-664.32149761617779</v>
      </c>
      <c r="CB349">
        <v>-23170.845496287198</v>
      </c>
    </row>
    <row r="350" spans="52:80" x14ac:dyDescent="0.15">
      <c r="AZ350" s="25">
        <v>347</v>
      </c>
      <c r="BA350" s="25">
        <v>70.766756756756763</v>
      </c>
      <c r="BB350" s="25">
        <v>69.099999999999994</v>
      </c>
      <c r="BC350" s="25">
        <v>59340.849999999933</v>
      </c>
      <c r="BD350" s="25">
        <v>55702.840913838059</v>
      </c>
      <c r="BZ350">
        <v>15501.684598577713</v>
      </c>
      <c r="CA350">
        <v>-661.90767550079613</v>
      </c>
      <c r="CB350">
        <v>-23145.572603120017</v>
      </c>
    </row>
    <row r="351" spans="52:80" x14ac:dyDescent="0.15">
      <c r="AZ351" s="25">
        <v>348</v>
      </c>
      <c r="BA351" s="25">
        <v>70.766756756756763</v>
      </c>
      <c r="BB351" s="25">
        <v>69.099999999999994</v>
      </c>
      <c r="BC351" s="25">
        <v>59409.949999999932</v>
      </c>
      <c r="BD351" s="25">
        <v>55863.367832898111</v>
      </c>
      <c r="BZ351">
        <v>16680.442695743703</v>
      </c>
      <c r="CA351">
        <v>-547.07164311213251</v>
      </c>
      <c r="CB351">
        <v>-21904.311377972655</v>
      </c>
    </row>
    <row r="352" spans="52:80" x14ac:dyDescent="0.15">
      <c r="AZ352" s="25">
        <v>349</v>
      </c>
      <c r="BA352" s="25">
        <v>70.766756756756763</v>
      </c>
      <c r="BB352" s="25">
        <v>67.78</v>
      </c>
      <c r="BC352" s="25">
        <v>59477.72999999993</v>
      </c>
      <c r="BD352" s="25">
        <v>56023.894751958163</v>
      </c>
      <c r="BZ352">
        <v>16763.853222059483</v>
      </c>
      <c r="CA352">
        <v>-539.20722205950187</v>
      </c>
      <c r="CB352">
        <v>-21816.47804530344</v>
      </c>
    </row>
    <row r="353" spans="52:80" x14ac:dyDescent="0.15">
      <c r="AZ353" s="25">
        <v>350</v>
      </c>
      <c r="BA353" s="25">
        <v>70.766756756756763</v>
      </c>
      <c r="BB353" s="25">
        <v>67.77</v>
      </c>
      <c r="BC353" s="25">
        <v>59545.499999999927</v>
      </c>
      <c r="BD353" s="25">
        <v>56184.421671018215</v>
      </c>
      <c r="BZ353">
        <v>16852.19437995422</v>
      </c>
      <c r="CA353">
        <v>-531.15332732265961</v>
      </c>
      <c r="CB353">
        <v>-21723.452636491409</v>
      </c>
    </row>
    <row r="354" spans="52:80" x14ac:dyDescent="0.15">
      <c r="AZ354" s="25">
        <v>351</v>
      </c>
      <c r="BA354" s="25">
        <v>70.766756756756763</v>
      </c>
      <c r="BB354" s="25">
        <v>67.17</v>
      </c>
      <c r="BC354" s="25">
        <v>59612.669999999925</v>
      </c>
      <c r="BD354" s="25">
        <v>56344.948590078267</v>
      </c>
      <c r="BZ354">
        <v>16963.377537848966</v>
      </c>
      <c r="CA354">
        <v>-521.36162875806554</v>
      </c>
      <c r="CB354">
        <v>-21606.374040708281</v>
      </c>
    </row>
    <row r="355" spans="52:80" x14ac:dyDescent="0.15">
      <c r="AZ355" s="25">
        <v>352</v>
      </c>
      <c r="BA355" s="25">
        <v>70.766756756756763</v>
      </c>
      <c r="BB355" s="25">
        <v>67.099999999999994</v>
      </c>
      <c r="BC355" s="25">
        <v>59679.769999999924</v>
      </c>
      <c r="BD355" s="25">
        <v>56505.475509138319</v>
      </c>
      <c r="BZ355">
        <v>16974.035097657579</v>
      </c>
      <c r="CA355">
        <v>-520.45588713127131</v>
      </c>
      <c r="CB355">
        <v>-21595.151368493411</v>
      </c>
    </row>
    <row r="356" spans="52:80" x14ac:dyDescent="0.15">
      <c r="AZ356" s="25">
        <v>353</v>
      </c>
      <c r="BA356" s="25">
        <v>70.766756756756763</v>
      </c>
      <c r="BB356" s="25">
        <v>66.88</v>
      </c>
      <c r="BC356" s="25">
        <v>59746.649999999921</v>
      </c>
      <c r="BD356" s="25">
        <v>56666.002428198371</v>
      </c>
      <c r="BZ356">
        <v>17580.421332475391</v>
      </c>
      <c r="CA356">
        <v>-470.78017862924685</v>
      </c>
      <c r="CB356">
        <v>-20956.611771139142</v>
      </c>
    </row>
    <row r="357" spans="52:80" x14ac:dyDescent="0.15">
      <c r="AZ357" s="25">
        <v>354</v>
      </c>
      <c r="BA357" s="25">
        <v>70.766756756756763</v>
      </c>
      <c r="BB357" s="25">
        <v>65.91</v>
      </c>
      <c r="BC357" s="25">
        <v>59812.559999999925</v>
      </c>
      <c r="BD357" s="25">
        <v>56826.529347258424</v>
      </c>
      <c r="BZ357">
        <v>18043.805563244608</v>
      </c>
      <c r="CA357">
        <v>-434.23156324463298</v>
      </c>
      <c r="CB357">
        <v>-20468.656795999257</v>
      </c>
    </row>
    <row r="358" spans="52:80" x14ac:dyDescent="0.15">
      <c r="AZ358" s="25">
        <v>355</v>
      </c>
      <c r="BA358" s="25">
        <v>70.766756756756763</v>
      </c>
      <c r="BB358" s="25">
        <v>65.31</v>
      </c>
      <c r="BC358" s="25">
        <v>59877.869999999923</v>
      </c>
      <c r="BD358" s="25">
        <v>56987.056266318476</v>
      </c>
      <c r="BZ358">
        <v>18868.819381426449</v>
      </c>
      <c r="CA358">
        <v>-371.66029051735859</v>
      </c>
      <c r="CB358">
        <v>-19599.89698414136</v>
      </c>
    </row>
    <row r="359" spans="52:80" x14ac:dyDescent="0.15">
      <c r="AZ359" s="25">
        <v>356</v>
      </c>
      <c r="BA359" s="25">
        <v>70.766756756756763</v>
      </c>
      <c r="BB359" s="25">
        <v>64.97</v>
      </c>
      <c r="BC359" s="25">
        <v>59942.839999999924</v>
      </c>
      <c r="BD359" s="25">
        <v>57147.583185378528</v>
      </c>
      <c r="BZ359">
        <v>19749.623262545319</v>
      </c>
      <c r="CA359">
        <v>-307.51210869917713</v>
      </c>
      <c r="CB359">
        <v>-18672.388865876273</v>
      </c>
    </row>
    <row r="360" spans="52:80" x14ac:dyDescent="0.15">
      <c r="AZ360" s="25">
        <v>357</v>
      </c>
      <c r="BA360" s="25">
        <v>70.766756756756763</v>
      </c>
      <c r="BB360" s="25">
        <v>64.39</v>
      </c>
      <c r="BC360" s="25">
        <v>60007.229999999923</v>
      </c>
      <c r="BD360" s="25">
        <v>57308.11010443858</v>
      </c>
      <c r="BZ360">
        <v>19749.623262545323</v>
      </c>
      <c r="CA360">
        <v>-307.51210869917713</v>
      </c>
      <c r="CB360">
        <v>-18672.38886587627</v>
      </c>
    </row>
    <row r="361" spans="52:80" x14ac:dyDescent="0.15">
      <c r="AZ361" s="25">
        <v>358</v>
      </c>
      <c r="BA361" s="25">
        <v>70.766756756756763</v>
      </c>
      <c r="BB361" s="25">
        <v>64.11</v>
      </c>
      <c r="BC361" s="25">
        <v>60071.339999999924</v>
      </c>
      <c r="BD361" s="25">
        <v>57468.637023498632</v>
      </c>
      <c r="BZ361">
        <v>19984.58703658382</v>
      </c>
      <c r="CA361">
        <v>-291.80422408379013</v>
      </c>
      <c r="CB361">
        <v>-18424.966241395919</v>
      </c>
    </row>
    <row r="362" spans="52:80" x14ac:dyDescent="0.15">
      <c r="AZ362" s="25">
        <v>359</v>
      </c>
      <c r="BA362" s="25">
        <v>70.766756756756763</v>
      </c>
      <c r="BB362" s="25">
        <v>63.69</v>
      </c>
      <c r="BC362" s="25">
        <v>60135.029999999926</v>
      </c>
      <c r="BD362" s="25">
        <v>57629.163942558684</v>
      </c>
      <c r="BZ362">
        <v>20123.725852373249</v>
      </c>
      <c r="CA362">
        <v>-282.91479974168783</v>
      </c>
      <c r="CB362">
        <v>-18278.449651293533</v>
      </c>
    </row>
    <row r="363" spans="52:80" x14ac:dyDescent="0.15">
      <c r="AZ363" s="25">
        <v>360</v>
      </c>
      <c r="BA363" s="25">
        <v>70.766756756756763</v>
      </c>
      <c r="BB363" s="25">
        <v>63.3</v>
      </c>
      <c r="BC363" s="25">
        <v>60198.329999999929</v>
      </c>
      <c r="BD363" s="25">
        <v>57789.690861618736</v>
      </c>
      <c r="BZ363">
        <v>20123.725852373249</v>
      </c>
      <c r="CA363">
        <v>-282.91479974168806</v>
      </c>
      <c r="CB363">
        <v>-18278.449651293533</v>
      </c>
    </row>
    <row r="364" spans="52:80" x14ac:dyDescent="0.15">
      <c r="AZ364" s="25">
        <v>361</v>
      </c>
      <c r="BA364" s="25">
        <v>70.766756756756763</v>
      </c>
      <c r="BB364" s="25">
        <v>63.06</v>
      </c>
      <c r="BC364" s="25">
        <v>60261.389999999927</v>
      </c>
      <c r="BD364" s="25">
        <v>57950.217780678788</v>
      </c>
      <c r="BZ364">
        <v>20165.736905004829</v>
      </c>
      <c r="CA364">
        <v>-280.47769447852988</v>
      </c>
      <c r="CB364">
        <v>-18234.210981133318</v>
      </c>
    </row>
    <row r="365" spans="52:80" x14ac:dyDescent="0.15">
      <c r="AZ365" s="25">
        <v>362</v>
      </c>
      <c r="BA365" s="25">
        <v>70.766756756756763</v>
      </c>
      <c r="BB365" s="25">
        <v>62.63</v>
      </c>
      <c r="BC365" s="25">
        <v>60324.019999999924</v>
      </c>
      <c r="BD365" s="25">
        <v>58110.74469973884</v>
      </c>
      <c r="BZ365">
        <v>20313.084170451057</v>
      </c>
      <c r="CA365">
        <v>-272.35938784237396</v>
      </c>
      <c r="CB365">
        <v>-18079.050691953016</v>
      </c>
    </row>
    <row r="366" spans="52:80" x14ac:dyDescent="0.15">
      <c r="AZ366" s="25">
        <v>363</v>
      </c>
      <c r="BA366" s="25">
        <v>70.766756756756763</v>
      </c>
      <c r="BB366" s="25">
        <v>62.63</v>
      </c>
      <c r="BC366" s="25">
        <v>60386.649999999921</v>
      </c>
      <c r="BD366" s="25">
        <v>58271.271618798892</v>
      </c>
      <c r="BZ366">
        <v>20368.243029146754</v>
      </c>
      <c r="CA366">
        <v>-269.48021664671955</v>
      </c>
      <c r="CB366">
        <v>-18020.96705911354</v>
      </c>
    </row>
    <row r="367" spans="52:80" x14ac:dyDescent="0.15">
      <c r="AZ367" s="25">
        <v>364</v>
      </c>
      <c r="BA367" s="25">
        <v>70.766756756756763</v>
      </c>
      <c r="BB367" s="25">
        <v>58.68</v>
      </c>
      <c r="BC367" s="25">
        <v>60445.329999999922</v>
      </c>
      <c r="BD367" s="25">
        <v>58431.798537858944</v>
      </c>
      <c r="BZ367">
        <v>20368.24302914675</v>
      </c>
      <c r="CA367">
        <v>-269.48021664671955</v>
      </c>
      <c r="CB367">
        <v>-18020.967059113544</v>
      </c>
    </row>
    <row r="368" spans="52:80" x14ac:dyDescent="0.15">
      <c r="AZ368" s="25">
        <v>365</v>
      </c>
      <c r="BA368" s="25">
        <v>70.766756756756763</v>
      </c>
      <c r="BB368" s="25">
        <v>57.05</v>
      </c>
      <c r="BC368" s="25">
        <v>60502.379999999925</v>
      </c>
      <c r="BD368" s="25">
        <v>58592.325456918996</v>
      </c>
      <c r="BZ368">
        <v>20518.30302914674</v>
      </c>
      <c r="CA368">
        <v>-262.51021664672021</v>
      </c>
      <c r="CB368">
        <v>-17862.950193826742</v>
      </c>
    </row>
    <row r="369" spans="52:80" x14ac:dyDescent="0.15">
      <c r="AZ369" s="25">
        <v>366</v>
      </c>
      <c r="BA369" s="25">
        <v>70.766756756756763</v>
      </c>
      <c r="BB369" s="25">
        <v>56.8</v>
      </c>
      <c r="BC369" s="25">
        <v>60559.179999999928</v>
      </c>
      <c r="BD369" s="25">
        <v>58752.852375979048</v>
      </c>
      <c r="BZ369">
        <v>20518.30302914674</v>
      </c>
      <c r="CA369">
        <v>-262.51021664672032</v>
      </c>
      <c r="CB369">
        <v>-17862.950193826742</v>
      </c>
    </row>
    <row r="370" spans="52:80" x14ac:dyDescent="0.15">
      <c r="AZ370" s="25">
        <v>367</v>
      </c>
      <c r="BA370" s="25">
        <v>70.766756756756763</v>
      </c>
      <c r="BB370" s="25">
        <v>50.38</v>
      </c>
      <c r="BC370" s="25">
        <v>60609.559999999925</v>
      </c>
      <c r="BD370" s="25">
        <v>58913.3792950391</v>
      </c>
      <c r="BZ370">
        <v>20518.30302914674</v>
      </c>
      <c r="CA370">
        <v>-262.51021664672021</v>
      </c>
      <c r="CB370">
        <v>-17862.950193826742</v>
      </c>
    </row>
    <row r="371" spans="52:80" x14ac:dyDescent="0.15">
      <c r="AZ371" s="25">
        <v>368</v>
      </c>
      <c r="BA371" s="25">
        <v>56.353333333333332</v>
      </c>
      <c r="BB371" s="25">
        <v>66.459999999999994</v>
      </c>
      <c r="BC371" s="25">
        <v>60676.019999999924</v>
      </c>
      <c r="BD371" s="25">
        <v>59073.906214099152</v>
      </c>
      <c r="BZ371">
        <v>21844.75369878958</v>
      </c>
      <c r="CA371">
        <v>-212.18417498005419</v>
      </c>
      <c r="CB371">
        <v>-16466.165062715521</v>
      </c>
    </row>
    <row r="372" spans="52:80" x14ac:dyDescent="0.15">
      <c r="AZ372" s="25">
        <v>369</v>
      </c>
      <c r="BA372" s="25">
        <v>56.353333333333332</v>
      </c>
      <c r="BB372" s="25">
        <v>58.98</v>
      </c>
      <c r="BC372" s="25">
        <v>60734.999999999927</v>
      </c>
      <c r="BD372" s="25">
        <v>59234.433133159204</v>
      </c>
      <c r="BZ372">
        <v>22124.964321500207</v>
      </c>
      <c r="CA372">
        <v>-202.33893688481612</v>
      </c>
      <c r="CB372">
        <v>-16171.096395377135</v>
      </c>
    </row>
    <row r="373" spans="52:80" x14ac:dyDescent="0.15">
      <c r="AZ373" s="25">
        <v>370</v>
      </c>
      <c r="BA373" s="25">
        <v>56.353333333333332</v>
      </c>
      <c r="BB373" s="25">
        <v>57.33</v>
      </c>
      <c r="BC373" s="25">
        <v>60792.329999999929</v>
      </c>
      <c r="BD373" s="25">
        <v>59394.960052219256</v>
      </c>
      <c r="BZ373">
        <v>22766.036268615619</v>
      </c>
      <c r="CA373">
        <v>-181.60345611558444</v>
      </c>
      <c r="CB373">
        <v>-15496.031891135579</v>
      </c>
    </row>
    <row r="374" spans="52:80" x14ac:dyDescent="0.15">
      <c r="AZ374" s="25">
        <v>371</v>
      </c>
      <c r="BA374" s="25">
        <v>56.353333333333332</v>
      </c>
      <c r="BB374" s="25">
        <v>53.8</v>
      </c>
      <c r="BC374" s="25">
        <v>60846.129999999932</v>
      </c>
      <c r="BD374" s="25">
        <v>59555.486971279308</v>
      </c>
      <c r="BZ374">
        <v>22955.18512731123</v>
      </c>
      <c r="CA374">
        <v>-176.01034470254228</v>
      </c>
      <c r="CB374">
        <v>-15296.853497668577</v>
      </c>
    </row>
    <row r="375" spans="52:80" x14ac:dyDescent="0.15">
      <c r="AZ375" s="25">
        <v>372</v>
      </c>
      <c r="BA375" s="25">
        <v>56.353333333333332</v>
      </c>
      <c r="BB375" s="25">
        <v>52.53</v>
      </c>
      <c r="BC375" s="25">
        <v>60898.659999999931</v>
      </c>
      <c r="BD375" s="25">
        <v>59716.01389033936</v>
      </c>
      <c r="BZ375">
        <v>24159.901411896215</v>
      </c>
      <c r="CA375">
        <v>-143.71232098712699</v>
      </c>
      <c r="CB375">
        <v>-14028.257663668239</v>
      </c>
    </row>
    <row r="376" spans="52:80" x14ac:dyDescent="0.15">
      <c r="AZ376" s="25">
        <v>373</v>
      </c>
      <c r="BA376" s="25">
        <v>56.353333333333332</v>
      </c>
      <c r="BB376" s="25">
        <v>49.02</v>
      </c>
      <c r="BC376" s="25">
        <v>60947.679999999928</v>
      </c>
      <c r="BD376" s="25">
        <v>59876.540809399412</v>
      </c>
      <c r="BZ376">
        <v>26259.990745229541</v>
      </c>
      <c r="CA376">
        <v>-93.175411896218066</v>
      </c>
      <c r="CB376">
        <v>-11816.81202008836</v>
      </c>
    </row>
    <row r="377" spans="52:80" x14ac:dyDescent="0.15">
      <c r="AZ377" s="25">
        <v>374</v>
      </c>
      <c r="BA377" s="25">
        <v>53.412999999999997</v>
      </c>
      <c r="BB377" s="25">
        <v>72.42</v>
      </c>
      <c r="BC377" s="25">
        <v>61020.099999999926</v>
      </c>
      <c r="BD377" s="25">
        <v>60037.067728459464</v>
      </c>
      <c r="BZ377">
        <v>26510.892061019007</v>
      </c>
      <c r="CA377">
        <v>-87.822850492709449</v>
      </c>
      <c r="CB377">
        <v>-11552.606772738054</v>
      </c>
    </row>
    <row r="378" spans="52:80" x14ac:dyDescent="0.15">
      <c r="AZ378" s="25">
        <v>375</v>
      </c>
      <c r="BA378" s="25">
        <v>53.412999999999997</v>
      </c>
      <c r="BB378" s="25">
        <v>58.03</v>
      </c>
      <c r="BC378" s="25">
        <v>61078.129999999925</v>
      </c>
      <c r="BD378" s="25">
        <v>60197.594647519516</v>
      </c>
      <c r="BZ378">
        <v>28042.02719886363</v>
      </c>
      <c r="CA378">
        <v>-59.317675054112726</v>
      </c>
      <c r="CB378">
        <v>-9940.2838698146006</v>
      </c>
    </row>
    <row r="379" spans="52:80" x14ac:dyDescent="0.15">
      <c r="AZ379" s="25">
        <v>376</v>
      </c>
      <c r="BA379" s="25">
        <v>53.412999999999997</v>
      </c>
      <c r="BB379" s="25">
        <v>57.4</v>
      </c>
      <c r="BC379" s="25">
        <v>61135.529999999926</v>
      </c>
      <c r="BD379" s="25">
        <v>60358.121566579568</v>
      </c>
      <c r="BZ379">
        <v>28042.02719886363</v>
      </c>
      <c r="CA379">
        <v>-59.317675054112726</v>
      </c>
      <c r="CB379">
        <v>-9940.2838698146006</v>
      </c>
    </row>
    <row r="380" spans="52:80" x14ac:dyDescent="0.15">
      <c r="AZ380" s="25">
        <v>377</v>
      </c>
      <c r="BA380" s="25">
        <v>53.412999999999997</v>
      </c>
      <c r="BB380" s="25">
        <v>55.57</v>
      </c>
      <c r="BC380" s="25">
        <v>61191.099999999926</v>
      </c>
      <c r="BD380" s="25">
        <v>60518.64848563962</v>
      </c>
      <c r="BZ380">
        <v>30107.904073863672</v>
      </c>
      <c r="CA380">
        <v>-31.991261363636056</v>
      </c>
      <c r="CB380">
        <v>-7764.8647850750604</v>
      </c>
    </row>
    <row r="381" spans="52:80" x14ac:dyDescent="0.15">
      <c r="AZ381" s="25">
        <v>378</v>
      </c>
      <c r="BA381" s="25">
        <v>53.412999999999997</v>
      </c>
      <c r="BB381" s="25">
        <v>55.57</v>
      </c>
      <c r="BC381" s="25">
        <v>61246.669999999925</v>
      </c>
      <c r="BD381" s="25">
        <v>60679.175404699672</v>
      </c>
      <c r="BZ381">
        <v>31305.544073863661</v>
      </c>
      <c r="CA381">
        <v>-19.351261363636212</v>
      </c>
      <c r="CB381">
        <v>-6503.7204525274647</v>
      </c>
    </row>
    <row r="382" spans="52:80" x14ac:dyDescent="0.15">
      <c r="AZ382" s="25">
        <v>379</v>
      </c>
      <c r="BA382" s="25">
        <v>53.412999999999997</v>
      </c>
      <c r="BB382" s="25">
        <v>54.38</v>
      </c>
      <c r="BC382" s="25">
        <v>61301.049999999923</v>
      </c>
      <c r="BD382" s="25">
        <v>60839.702323759724</v>
      </c>
      <c r="BZ382">
        <v>31305.544073863661</v>
      </c>
      <c r="CA382">
        <v>-19.351261363636212</v>
      </c>
      <c r="CB382">
        <v>-6503.7204525274647</v>
      </c>
    </row>
    <row r="383" spans="52:80" x14ac:dyDescent="0.15">
      <c r="AZ383" s="25">
        <v>380</v>
      </c>
      <c r="BA383" s="25">
        <v>53.412999999999997</v>
      </c>
      <c r="BB383" s="25">
        <v>47.85</v>
      </c>
      <c r="BC383" s="25">
        <v>61348.899999999921</v>
      </c>
      <c r="BD383" s="25">
        <v>61000.229242819776</v>
      </c>
      <c r="BZ383">
        <v>32515.147636363617</v>
      </c>
      <c r="CA383">
        <v>-13.001636363636436</v>
      </c>
      <c r="CB383">
        <v>-5229.9781948571981</v>
      </c>
    </row>
    <row r="384" spans="52:80" x14ac:dyDescent="0.15">
      <c r="AZ384">
        <v>381</v>
      </c>
      <c r="BA384">
        <v>53.412999999999997</v>
      </c>
      <c r="BB384">
        <v>45.55</v>
      </c>
      <c r="BC384">
        <v>61394.449999999924</v>
      </c>
      <c r="BD384">
        <v>61160.756161879828</v>
      </c>
      <c r="BZ384">
        <v>37481.772727272735</v>
      </c>
      <c r="CA384">
        <v>0</v>
      </c>
      <c r="CB384">
        <v>0</v>
      </c>
    </row>
    <row r="385" spans="52:56" x14ac:dyDescent="0.15">
      <c r="AZ385">
        <v>382</v>
      </c>
      <c r="BA385">
        <v>53.412999999999997</v>
      </c>
      <c r="BB385">
        <v>44.89</v>
      </c>
      <c r="BC385">
        <v>61439.339999999924</v>
      </c>
      <c r="BD385">
        <v>61321.28308093988</v>
      </c>
    </row>
    <row r="386" spans="52:56" x14ac:dyDescent="0.15">
      <c r="AZ386">
        <v>383</v>
      </c>
      <c r="BA386">
        <v>53.412999999999997</v>
      </c>
      <c r="BB386">
        <v>42.47</v>
      </c>
      <c r="BC386">
        <v>61481.809999999925</v>
      </c>
      <c r="BD386">
        <v>61481.809999999932</v>
      </c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557</v>
      </c>
      <c r="BZ2">
        <v>0</v>
      </c>
      <c r="CA2">
        <v>-39590.759919240591</v>
      </c>
      <c r="CB2">
        <v>-39590.759919240591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9.3800000000000523</v>
      </c>
      <c r="CA3">
        <v>-37208.239919240586</v>
      </c>
      <c r="CB3">
        <v>-39578.195143338984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374.4</v>
      </c>
      <c r="BC4" s="24">
        <v>374.4</v>
      </c>
      <c r="BD4" s="24">
        <v>161.4019999999999</v>
      </c>
      <c r="BE4">
        <v>1</v>
      </c>
      <c r="BF4">
        <v>1.6339624044311727</v>
      </c>
      <c r="BZ4">
        <v>9.3799999999999955</v>
      </c>
      <c r="CA4">
        <v>-37208.239919240579</v>
      </c>
      <c r="CB4">
        <v>-39578.195143338984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314.81384615384616</v>
      </c>
      <c r="BB5" s="24">
        <v>349.53</v>
      </c>
      <c r="BC5" s="24">
        <v>723.93</v>
      </c>
      <c r="BD5" s="24">
        <v>322.8039999999998</v>
      </c>
      <c r="BE5">
        <v>2</v>
      </c>
      <c r="BF5">
        <v>1.460284259178946</v>
      </c>
      <c r="BZ5">
        <v>55.81076923076921</v>
      </c>
      <c r="CA5">
        <v>-33308.055303855974</v>
      </c>
      <c r="CB5">
        <v>-39515.999811747977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0</v>
      </c>
      <c r="O6" s="21">
        <v>47</v>
      </c>
      <c r="P6" s="21">
        <v>0</v>
      </c>
      <c r="Q6" s="21">
        <v>47</v>
      </c>
      <c r="AZ6" s="24">
        <v>3</v>
      </c>
      <c r="BA6" s="24">
        <v>314.81384615384616</v>
      </c>
      <c r="BB6" s="24">
        <v>347.82</v>
      </c>
      <c r="BC6" s="24">
        <v>1071.75</v>
      </c>
      <c r="BD6" s="24">
        <v>484.20599999999968</v>
      </c>
      <c r="BE6">
        <v>3</v>
      </c>
      <c r="BF6">
        <v>1.4084608616993606</v>
      </c>
      <c r="BZ6">
        <v>180.82307692307694</v>
      </c>
      <c r="CA6">
        <v>-25463.532996163663</v>
      </c>
      <c r="CB6">
        <v>-39348.54228178037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314.81384615384616</v>
      </c>
      <c r="BB7" s="24">
        <v>325.02</v>
      </c>
      <c r="BC7" s="24">
        <v>1396.77</v>
      </c>
      <c r="BD7" s="24">
        <v>645.60799999999961</v>
      </c>
      <c r="BE7">
        <v>4</v>
      </c>
      <c r="BF7">
        <v>1.2597737326675014</v>
      </c>
      <c r="BZ7">
        <v>205.46286057692362</v>
      </c>
      <c r="CA7">
        <v>-24231.543813471333</v>
      </c>
      <c r="CB7">
        <v>-39315.536593094381</v>
      </c>
    </row>
    <row r="8" spans="2:80" x14ac:dyDescent="0.15">
      <c r="AZ8" s="24">
        <v>5</v>
      </c>
      <c r="BA8" s="24">
        <v>314.81384615384616</v>
      </c>
      <c r="BB8" s="24">
        <v>320.37</v>
      </c>
      <c r="BC8" s="24">
        <v>1717.1399999999999</v>
      </c>
      <c r="BD8" s="24">
        <v>807.00999999999954</v>
      </c>
      <c r="BE8">
        <v>5</v>
      </c>
      <c r="BF8">
        <v>1.0058016629285889</v>
      </c>
      <c r="BZ8">
        <v>211.6366586538461</v>
      </c>
      <c r="CA8">
        <v>-23975.331193279053</v>
      </c>
      <c r="CB8">
        <v>-39307.266615557251</v>
      </c>
    </row>
    <row r="9" spans="2:80" x14ac:dyDescent="0.15">
      <c r="AZ9" s="24">
        <v>6</v>
      </c>
      <c r="BA9" s="24">
        <v>314.81384615384616</v>
      </c>
      <c r="BB9" s="24">
        <v>304.18</v>
      </c>
      <c r="BC9" s="24">
        <v>2021.32</v>
      </c>
      <c r="BD9" s="24">
        <v>968.41199999999947</v>
      </c>
      <c r="BE9">
        <v>6</v>
      </c>
      <c r="BF9">
        <v>0.84587799407690178</v>
      </c>
      <c r="BZ9">
        <v>229.64819711538462</v>
      </c>
      <c r="CA9">
        <v>-23337.208116355971</v>
      </c>
      <c r="CB9">
        <v>-39283.139649201992</v>
      </c>
    </row>
    <row r="10" spans="2:80" x14ac:dyDescent="0.15">
      <c r="AZ10" s="24">
        <v>7</v>
      </c>
      <c r="BA10" s="24">
        <v>314.81384615384616</v>
      </c>
      <c r="BB10" s="24">
        <v>249.45</v>
      </c>
      <c r="BC10" s="24">
        <v>2270.77</v>
      </c>
      <c r="BD10" s="24">
        <v>1129.8139999999994</v>
      </c>
      <c r="BE10">
        <v>7</v>
      </c>
      <c r="BF10">
        <v>0.82656472658331404</v>
      </c>
      <c r="BZ10">
        <v>339.54358173076912</v>
      </c>
      <c r="CA10">
        <v>-19944.188116355977</v>
      </c>
      <c r="CB10">
        <v>-39135.931666226214</v>
      </c>
    </row>
    <row r="11" spans="2:80" x14ac:dyDescent="0.15">
      <c r="AZ11" s="24">
        <v>8</v>
      </c>
      <c r="BA11" s="24">
        <v>314.81384615384616</v>
      </c>
      <c r="BB11" s="24">
        <v>240.48</v>
      </c>
      <c r="BC11" s="24">
        <v>2511.25</v>
      </c>
      <c r="BD11" s="24">
        <v>1291.2159999999992</v>
      </c>
      <c r="BE11">
        <v>8</v>
      </c>
      <c r="BF11">
        <v>0.78208448470279202</v>
      </c>
      <c r="BZ11">
        <v>391.66288461538545</v>
      </c>
      <c r="CA11">
        <v>-18519.593837509798</v>
      </c>
      <c r="CB11">
        <v>-39066.11638254892</v>
      </c>
    </row>
    <row r="12" spans="2:80" x14ac:dyDescent="0.15">
      <c r="AZ12" s="24">
        <v>9</v>
      </c>
      <c r="BA12" s="24">
        <v>314.81384615384616</v>
      </c>
      <c r="BB12" s="24">
        <v>224.17</v>
      </c>
      <c r="BC12" s="24">
        <v>2735.42</v>
      </c>
      <c r="BD12" s="24">
        <v>1452.617999999999</v>
      </c>
      <c r="BE12">
        <v>9</v>
      </c>
      <c r="BF12">
        <v>0.53249402113976319</v>
      </c>
      <c r="BZ12">
        <v>411.26288461538547</v>
      </c>
      <c r="CA12">
        <v>-18039.393837509793</v>
      </c>
      <c r="CB12">
        <v>-39039.861626933627</v>
      </c>
    </row>
    <row r="13" spans="2:80" x14ac:dyDescent="0.15">
      <c r="AZ13" s="24">
        <v>10</v>
      </c>
      <c r="BA13" s="24">
        <v>314.81384615384616</v>
      </c>
      <c r="BB13" s="24">
        <v>186.96</v>
      </c>
      <c r="BC13" s="24">
        <v>2922.38</v>
      </c>
      <c r="BD13" s="24">
        <v>1614.0199999999988</v>
      </c>
      <c r="BE13">
        <v>10</v>
      </c>
      <c r="BF13">
        <v>0.38408693820398776</v>
      </c>
      <c r="BZ13">
        <v>424.67151442307659</v>
      </c>
      <c r="CA13">
        <v>-17741.966049048282</v>
      </c>
      <c r="CB13">
        <v>-39021.900387202157</v>
      </c>
    </row>
    <row r="14" spans="2:80" x14ac:dyDescent="0.15">
      <c r="AZ14" s="24">
        <v>11</v>
      </c>
      <c r="BA14" s="24">
        <v>269.23076923076923</v>
      </c>
      <c r="BB14" s="24">
        <v>326.76</v>
      </c>
      <c r="BC14" s="24">
        <v>3249.1400000000003</v>
      </c>
      <c r="BD14" s="24">
        <v>1775.4219999999987</v>
      </c>
      <c r="BZ14">
        <v>462.99451037449387</v>
      </c>
      <c r="CA14">
        <v>-16965.925381032084</v>
      </c>
      <c r="CB14">
        <v>-38970.56564775572</v>
      </c>
    </row>
    <row r="15" spans="2:80" x14ac:dyDescent="0.15">
      <c r="AZ15" s="24">
        <v>12</v>
      </c>
      <c r="BA15" s="24">
        <v>269.23076923076923</v>
      </c>
      <c r="BB15" s="24">
        <v>326.47000000000003</v>
      </c>
      <c r="BC15" s="24">
        <v>3575.6100000000006</v>
      </c>
      <c r="BD15" s="24">
        <v>1936.8239999999985</v>
      </c>
      <c r="BZ15">
        <v>463.35136892712671</v>
      </c>
      <c r="CA15">
        <v>-16959.282321821534</v>
      </c>
      <c r="CB15">
        <v>-38970.087625608343</v>
      </c>
    </row>
    <row r="16" spans="2:80" x14ac:dyDescent="0.15">
      <c r="AZ16" s="24">
        <v>13</v>
      </c>
      <c r="BA16" s="24">
        <v>269.23076923076923</v>
      </c>
      <c r="BB16" s="24">
        <v>326.47000000000003</v>
      </c>
      <c r="BC16" s="24">
        <v>3902.0800000000008</v>
      </c>
      <c r="BD16" s="24">
        <v>2098.2259999999983</v>
      </c>
      <c r="BZ16">
        <v>477.97741059379234</v>
      </c>
      <c r="CA16">
        <v>-16707.505461702509</v>
      </c>
      <c r="CB16">
        <v>-38950.495628180928</v>
      </c>
    </row>
    <row r="17" spans="52:80" x14ac:dyDescent="0.15">
      <c r="AZ17" s="24">
        <v>14</v>
      </c>
      <c r="BA17" s="24">
        <v>269.23076923076923</v>
      </c>
      <c r="BB17" s="24">
        <v>303.82</v>
      </c>
      <c r="BC17" s="24">
        <v>4205.9000000000005</v>
      </c>
      <c r="BD17" s="24">
        <v>2259.6279999999983</v>
      </c>
      <c r="BZ17">
        <v>506.78922378060543</v>
      </c>
      <c r="CA17">
        <v>-16246.5164507135</v>
      </c>
      <c r="CB17">
        <v>-38911.901387668004</v>
      </c>
    </row>
    <row r="18" spans="52:80" x14ac:dyDescent="0.15">
      <c r="AZ18" s="24">
        <v>15</v>
      </c>
      <c r="BA18" s="24">
        <v>269.23076923076923</v>
      </c>
      <c r="BB18" s="24">
        <v>303.82</v>
      </c>
      <c r="BC18" s="24">
        <v>4509.72</v>
      </c>
      <c r="BD18" s="24">
        <v>2421.0299999999984</v>
      </c>
      <c r="BZ18">
        <v>523.82114685753015</v>
      </c>
      <c r="CA18">
        <v>-15992.102099751939</v>
      </c>
      <c r="CB18">
        <v>-38889.086643890296</v>
      </c>
    </row>
    <row r="19" spans="52:80" x14ac:dyDescent="0.15">
      <c r="AZ19" s="24">
        <v>16</v>
      </c>
      <c r="BA19" s="24">
        <v>269.23076923076923</v>
      </c>
      <c r="BB19" s="24">
        <v>297.61</v>
      </c>
      <c r="BC19" s="24">
        <v>4807.33</v>
      </c>
      <c r="BD19" s="24">
        <v>2582.4319999999984</v>
      </c>
      <c r="BZ19">
        <v>534.0644856733179</v>
      </c>
      <c r="CA19">
        <v>-15848.695356330911</v>
      </c>
      <c r="CB19">
        <v>-38875.365401171264</v>
      </c>
    </row>
    <row r="20" spans="52:80" x14ac:dyDescent="0.15">
      <c r="AZ20" s="24">
        <v>17</v>
      </c>
      <c r="BA20" s="24">
        <v>269.23076923076923</v>
      </c>
      <c r="BB20" s="24">
        <v>279.83</v>
      </c>
      <c r="BC20" s="24">
        <v>5087.16</v>
      </c>
      <c r="BD20" s="24">
        <v>2743.8339999999985</v>
      </c>
      <c r="BZ20">
        <v>597.55859751542494</v>
      </c>
      <c r="CA20">
        <v>-15012.689550409836</v>
      </c>
      <c r="CB20">
        <v>-38790.313238445524</v>
      </c>
    </row>
    <row r="21" spans="52:80" x14ac:dyDescent="0.15">
      <c r="AZ21" s="24">
        <v>18</v>
      </c>
      <c r="BA21" s="24">
        <v>269.23076923076923</v>
      </c>
      <c r="BB21" s="24">
        <v>273.83</v>
      </c>
      <c r="BC21" s="24">
        <v>5360.99</v>
      </c>
      <c r="BD21" s="24">
        <v>2905.2359999999985</v>
      </c>
      <c r="BZ21">
        <v>627.43703501542313</v>
      </c>
      <c r="CA21">
        <v>-14641.567905673017</v>
      </c>
      <c r="CB21">
        <v>-38750.290224428725</v>
      </c>
    </row>
    <row r="22" spans="52:80" x14ac:dyDescent="0.15">
      <c r="AZ22" s="24">
        <v>19</v>
      </c>
      <c r="BA22" s="24">
        <v>269.23076923076923</v>
      </c>
      <c r="BB22" s="24">
        <v>270.36</v>
      </c>
      <c r="BC22" s="24">
        <v>5631.3499999999995</v>
      </c>
      <c r="BD22" s="24">
        <v>3066.6379999999986</v>
      </c>
      <c r="BZ22">
        <v>662.43703501542313</v>
      </c>
      <c r="CA22">
        <v>-14230.317905673017</v>
      </c>
      <c r="CB22">
        <v>-38703.406732258569</v>
      </c>
    </row>
    <row r="23" spans="52:80" x14ac:dyDescent="0.15">
      <c r="AZ23" s="24">
        <v>20</v>
      </c>
      <c r="BA23" s="24">
        <v>269.23076923076923</v>
      </c>
      <c r="BB23" s="24">
        <v>239.66</v>
      </c>
      <c r="BC23" s="24">
        <v>5871.0099999999993</v>
      </c>
      <c r="BD23" s="24">
        <v>3228.0399999999986</v>
      </c>
      <c r="BZ23">
        <v>681.4571067857587</v>
      </c>
      <c r="CA23">
        <v>-14018.379963089277</v>
      </c>
      <c r="CB23">
        <v>-38677.928806946555</v>
      </c>
    </row>
    <row r="24" spans="52:80" x14ac:dyDescent="0.15">
      <c r="AZ24" s="24">
        <v>21</v>
      </c>
      <c r="BA24" s="24">
        <v>269.23076923076923</v>
      </c>
      <c r="BB24" s="24">
        <v>181.16</v>
      </c>
      <c r="BC24" s="24">
        <v>6052.1699999999992</v>
      </c>
      <c r="BD24" s="24">
        <v>3389.4419999999986</v>
      </c>
      <c r="BZ24">
        <v>749.92344824917336</v>
      </c>
      <c r="CA24">
        <v>-13293.259164863113</v>
      </c>
      <c r="CB24">
        <v>-38586.216201691706</v>
      </c>
    </row>
    <row r="25" spans="52:80" x14ac:dyDescent="0.15">
      <c r="AZ25" s="24">
        <v>22</v>
      </c>
      <c r="BA25" s="24">
        <v>269.23076923076923</v>
      </c>
      <c r="BB25" s="24">
        <v>172.63</v>
      </c>
      <c r="BC25" s="24">
        <v>6224.7999999999993</v>
      </c>
      <c r="BD25" s="24">
        <v>3550.8439999999987</v>
      </c>
      <c r="BZ25">
        <v>812.76349317856966</v>
      </c>
      <c r="CA25">
        <v>-12659.394363836163</v>
      </c>
      <c r="CB25">
        <v>-38502.04018013685</v>
      </c>
    </row>
    <row r="26" spans="52:80" x14ac:dyDescent="0.15">
      <c r="AZ26" s="24">
        <v>23</v>
      </c>
      <c r="BA26" s="24">
        <v>269.23076923076923</v>
      </c>
      <c r="BB26" s="24">
        <v>125.9</v>
      </c>
      <c r="BC26" s="24">
        <v>6350.6999999999989</v>
      </c>
      <c r="BD26" s="24">
        <v>3712.2459999999987</v>
      </c>
      <c r="BZ26">
        <v>812.76349317856966</v>
      </c>
      <c r="CA26">
        <v>-12659.394363836163</v>
      </c>
      <c r="CB26">
        <v>-38502.04018013685</v>
      </c>
    </row>
    <row r="27" spans="52:80" x14ac:dyDescent="0.15">
      <c r="AZ27" s="24">
        <v>24</v>
      </c>
      <c r="BA27" s="24">
        <v>269.23076923076923</v>
      </c>
      <c r="BB27" s="24">
        <v>125.9</v>
      </c>
      <c r="BC27" s="24">
        <v>6476.5999999999985</v>
      </c>
      <c r="BD27" s="24">
        <v>3873.6479999999988</v>
      </c>
      <c r="BZ27">
        <v>821.25870848957447</v>
      </c>
      <c r="CA27">
        <v>-12581.23838297492</v>
      </c>
      <c r="CB27">
        <v>-38490.660598407783</v>
      </c>
    </row>
    <row r="28" spans="52:80" x14ac:dyDescent="0.15">
      <c r="AZ28" s="24">
        <v>25</v>
      </c>
      <c r="BA28" s="24">
        <v>269.23076923076923</v>
      </c>
      <c r="BB28" s="24">
        <v>116.52</v>
      </c>
      <c r="BC28" s="24">
        <v>6593.119999999999</v>
      </c>
      <c r="BD28" s="24">
        <v>4035.0499999999988</v>
      </c>
      <c r="BZ28">
        <v>923.89740167139553</v>
      </c>
      <c r="CA28">
        <v>-11677.228354565801</v>
      </c>
      <c r="CB28">
        <v>-38353.173159317914</v>
      </c>
    </row>
    <row r="29" spans="52:80" x14ac:dyDescent="0.15">
      <c r="AZ29" s="25">
        <v>26</v>
      </c>
      <c r="BA29" s="25">
        <v>226.47026315789475</v>
      </c>
      <c r="BB29" s="25">
        <v>297.2</v>
      </c>
      <c r="BC29" s="25">
        <v>6890.3199999999988</v>
      </c>
      <c r="BD29" s="25">
        <v>4196.4519999999984</v>
      </c>
      <c r="BZ29">
        <v>931.09281285560246</v>
      </c>
      <c r="CA29">
        <v>-11616.467104565832</v>
      </c>
      <c r="CB29">
        <v>-38343.534702063174</v>
      </c>
    </row>
    <row r="30" spans="52:80" x14ac:dyDescent="0.15">
      <c r="AZ30" s="25">
        <v>27</v>
      </c>
      <c r="BA30" s="25">
        <v>226.47026315789475</v>
      </c>
      <c r="BB30" s="25">
        <v>297.2</v>
      </c>
      <c r="BC30" s="25">
        <v>7187.5199999999986</v>
      </c>
      <c r="BD30" s="25">
        <v>4357.8539999999985</v>
      </c>
      <c r="BZ30">
        <v>931.09281285560246</v>
      </c>
      <c r="CA30">
        <v>-11616.467104565832</v>
      </c>
      <c r="CB30">
        <v>-38343.534702063174</v>
      </c>
    </row>
    <row r="31" spans="52:80" x14ac:dyDescent="0.15">
      <c r="AZ31" s="25">
        <v>28</v>
      </c>
      <c r="BA31" s="25">
        <v>226.47026315789475</v>
      </c>
      <c r="BB31" s="25">
        <v>278.39</v>
      </c>
      <c r="BC31" s="25">
        <v>7465.9099999999989</v>
      </c>
      <c r="BD31" s="25">
        <v>4519.2559999999985</v>
      </c>
      <c r="BZ31">
        <v>959.39278893215783</v>
      </c>
      <c r="CA31">
        <v>-11395.922463417504</v>
      </c>
      <c r="CB31">
        <v>-38305.626081868861</v>
      </c>
    </row>
    <row r="32" spans="52:80" x14ac:dyDescent="0.15">
      <c r="AZ32" s="25">
        <v>29</v>
      </c>
      <c r="BA32" s="25">
        <v>226.47026315789475</v>
      </c>
      <c r="BB32" s="25">
        <v>278.39</v>
      </c>
      <c r="BC32" s="25">
        <v>7744.2999999999993</v>
      </c>
      <c r="BD32" s="25">
        <v>4680.6579999999985</v>
      </c>
      <c r="BZ32">
        <v>983.7264252957948</v>
      </c>
      <c r="CA32">
        <v>-11213.420190690227</v>
      </c>
      <c r="CB32">
        <v>-38273.030486156684</v>
      </c>
    </row>
    <row r="33" spans="9:80" x14ac:dyDescent="0.15">
      <c r="AZ33" s="25">
        <v>30</v>
      </c>
      <c r="BA33" s="25">
        <v>226.47026315789475</v>
      </c>
      <c r="BB33" s="25">
        <v>261.63</v>
      </c>
      <c r="BC33" s="25">
        <v>8005.9299999999994</v>
      </c>
      <c r="BD33" s="25">
        <v>4842.0599999999986</v>
      </c>
      <c r="BZ33">
        <v>1000.8392201675897</v>
      </c>
      <c r="CA33">
        <v>-11089.766447100485</v>
      </c>
      <c r="CB33">
        <v>-38250.107412317215</v>
      </c>
    </row>
    <row r="34" spans="9:80" x14ac:dyDescent="0.15">
      <c r="AZ34" s="25">
        <v>31</v>
      </c>
      <c r="BA34" s="25">
        <v>226.47026315789475</v>
      </c>
      <c r="BB34" s="25">
        <v>261.63</v>
      </c>
      <c r="BC34" s="25">
        <v>8267.56</v>
      </c>
      <c r="BD34" s="25">
        <v>5003.4619999999986</v>
      </c>
      <c r="BZ34">
        <v>1124.1950175409486</v>
      </c>
      <c r="CA34">
        <v>-10230.130734154889</v>
      </c>
      <c r="CB34">
        <v>-38084.868824880134</v>
      </c>
    </row>
    <row r="35" spans="9:80" x14ac:dyDescent="0.15">
      <c r="AZ35" s="25">
        <v>32</v>
      </c>
      <c r="BA35" s="25">
        <v>226.47026315789475</v>
      </c>
      <c r="BB35" s="25">
        <v>256.48</v>
      </c>
      <c r="BC35" s="25">
        <v>8524.0399999999991</v>
      </c>
      <c r="BD35" s="25">
        <v>5164.8639999999987</v>
      </c>
      <c r="BZ35">
        <v>1148.157084293194</v>
      </c>
      <c r="CA35">
        <v>-10068.93137600342</v>
      </c>
      <c r="CB35">
        <v>-38052.770957195564</v>
      </c>
    </row>
    <row r="36" spans="9:80" x14ac:dyDescent="0.15">
      <c r="AZ36" s="25">
        <v>33</v>
      </c>
      <c r="BA36" s="25">
        <v>226.47026315789475</v>
      </c>
      <c r="BB36" s="25">
        <v>245.28</v>
      </c>
      <c r="BC36" s="25">
        <v>8769.32</v>
      </c>
      <c r="BD36" s="25">
        <v>5326.2659999999987</v>
      </c>
      <c r="BZ36">
        <v>1148.157084293194</v>
      </c>
      <c r="CA36">
        <v>-10068.93137600342</v>
      </c>
      <c r="CB36">
        <v>-38052.770957195564</v>
      </c>
    </row>
    <row r="37" spans="9:80" x14ac:dyDescent="0.15">
      <c r="AZ37" s="25">
        <v>34</v>
      </c>
      <c r="BA37" s="25">
        <v>226.47026315789475</v>
      </c>
      <c r="BB37" s="25">
        <v>244.5</v>
      </c>
      <c r="BC37" s="25">
        <v>9013.82</v>
      </c>
      <c r="BD37" s="25">
        <v>5487.6679999999988</v>
      </c>
      <c r="BZ37">
        <v>1161.3948035914409</v>
      </c>
      <c r="CA37">
        <v>-9985.7228547001505</v>
      </c>
      <c r="CB37">
        <v>-38035.03865693642</v>
      </c>
    </row>
    <row r="38" spans="9:80" x14ac:dyDescent="0.15">
      <c r="AZ38" s="25">
        <v>35</v>
      </c>
      <c r="BA38" s="25">
        <v>226.47026315789475</v>
      </c>
      <c r="BB38" s="25">
        <v>240.88</v>
      </c>
      <c r="BC38" s="25">
        <v>9254.6999999999989</v>
      </c>
      <c r="BD38" s="25">
        <v>5649.0699999999988</v>
      </c>
      <c r="BZ38">
        <v>1161.3948035914409</v>
      </c>
      <c r="CA38">
        <v>-9985.7228547001505</v>
      </c>
      <c r="CB38">
        <v>-38035.03865693642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226.47026315789475</v>
      </c>
      <c r="BB39" s="25">
        <v>240.88</v>
      </c>
      <c r="BC39" s="25">
        <v>9495.5799999999981</v>
      </c>
      <c r="BD39" s="25">
        <v>5810.4719999999988</v>
      </c>
      <c r="BZ39">
        <v>1243.8589940676297</v>
      </c>
      <c r="CA39">
        <v>-9499.8527594620646</v>
      </c>
      <c r="CB39">
        <v>-37924.575536121876</v>
      </c>
    </row>
    <row r="40" spans="9:80" ht="13.8" x14ac:dyDescent="0.3">
      <c r="I40" s="23">
        <v>1</v>
      </c>
      <c r="J40" s="21">
        <v>263.72479999999996</v>
      </c>
      <c r="K40" s="21">
        <v>75.127310065426059</v>
      </c>
      <c r="L40" s="21">
        <v>116.52</v>
      </c>
      <c r="M40" s="21">
        <v>374.4</v>
      </c>
      <c r="AZ40" s="25">
        <v>37</v>
      </c>
      <c r="BA40" s="25">
        <v>226.47026315789475</v>
      </c>
      <c r="BB40" s="25">
        <v>237.8</v>
      </c>
      <c r="BC40" s="25">
        <v>9733.3799999999974</v>
      </c>
      <c r="BD40" s="25">
        <v>5971.8739999999989</v>
      </c>
      <c r="BZ40">
        <v>1245.0496607342957</v>
      </c>
      <c r="CA40">
        <v>-9493.0534261287357</v>
      </c>
      <c r="CB40">
        <v>-37922.980604369186</v>
      </c>
    </row>
    <row r="41" spans="9:80" ht="13.8" x14ac:dyDescent="0.3">
      <c r="I41" s="23">
        <v>2</v>
      </c>
      <c r="J41" s="21">
        <v>235.69280000000009</v>
      </c>
      <c r="K41" s="21">
        <v>44.01510181365785</v>
      </c>
      <c r="L41" s="21">
        <v>164.3</v>
      </c>
      <c r="M41" s="21">
        <v>302.33</v>
      </c>
      <c r="AZ41" s="25">
        <v>38</v>
      </c>
      <c r="BA41" s="25">
        <v>226.47026315789475</v>
      </c>
      <c r="BB41" s="25">
        <v>234.31</v>
      </c>
      <c r="BC41" s="25">
        <v>9967.6899999999969</v>
      </c>
      <c r="BD41" s="25">
        <v>6133.2759999999989</v>
      </c>
      <c r="BZ41">
        <v>1253.9116607342969</v>
      </c>
      <c r="CA41">
        <v>-9443.9715799748828</v>
      </c>
      <c r="CB41">
        <v>-37911.109704151706</v>
      </c>
    </row>
    <row r="42" spans="9:80" ht="13.8" x14ac:dyDescent="0.3">
      <c r="I42" s="23">
        <v>3</v>
      </c>
      <c r="J42" s="21">
        <v>227.32840000000004</v>
      </c>
      <c r="K42" s="21">
        <v>47.90808392815002</v>
      </c>
      <c r="L42" s="21">
        <v>154.06</v>
      </c>
      <c r="M42" s="21">
        <v>299.17</v>
      </c>
      <c r="AZ42" s="25">
        <v>39</v>
      </c>
      <c r="BA42" s="25">
        <v>226.47026315789475</v>
      </c>
      <c r="BB42" s="25">
        <v>228</v>
      </c>
      <c r="BC42" s="25">
        <v>10195.689999999997</v>
      </c>
      <c r="BD42" s="25">
        <v>6294.677999999999</v>
      </c>
      <c r="BZ42">
        <v>1292.6448689894571</v>
      </c>
      <c r="CA42">
        <v>-9235.7805856033956</v>
      </c>
      <c r="CB42">
        <v>-37859.225473695813</v>
      </c>
    </row>
    <row r="43" spans="9:80" ht="13.8" x14ac:dyDescent="0.3">
      <c r="I43" s="23">
        <v>4</v>
      </c>
      <c r="J43" s="21">
        <v>203.32999999999993</v>
      </c>
      <c r="K43" s="21">
        <v>43.217946600149034</v>
      </c>
      <c r="L43" s="21">
        <v>128.97</v>
      </c>
      <c r="M43" s="21">
        <v>287.23</v>
      </c>
      <c r="AZ43" s="25">
        <v>40</v>
      </c>
      <c r="BA43" s="25">
        <v>226.47026315789475</v>
      </c>
      <c r="BB43" s="25">
        <v>223.99</v>
      </c>
      <c r="BC43" s="25">
        <v>10419.679999999997</v>
      </c>
      <c r="BD43" s="25">
        <v>6456.079999999999</v>
      </c>
      <c r="BZ43">
        <v>1312.2385053530934</v>
      </c>
      <c r="CA43">
        <v>-9133.5113616566141</v>
      </c>
      <c r="CB43">
        <v>-37832.97924235183</v>
      </c>
    </row>
    <row r="44" spans="9:80" ht="13.8" x14ac:dyDescent="0.3">
      <c r="I44" s="23">
        <v>5</v>
      </c>
      <c r="J44" s="21">
        <v>162.33840000000001</v>
      </c>
      <c r="K44" s="21">
        <v>29.0565386617195</v>
      </c>
      <c r="L44" s="21">
        <v>116.57</v>
      </c>
      <c r="M44" s="21">
        <v>218.54</v>
      </c>
      <c r="AZ44" s="25">
        <v>41</v>
      </c>
      <c r="BA44" s="25">
        <v>226.47026315789475</v>
      </c>
      <c r="BB44" s="25">
        <v>208.71</v>
      </c>
      <c r="BC44" s="25">
        <v>10628.389999999996</v>
      </c>
      <c r="BD44" s="25">
        <v>6617.4819999999991</v>
      </c>
      <c r="BZ44">
        <v>1312.542491367079</v>
      </c>
      <c r="CA44">
        <v>-9131.9697182999735</v>
      </c>
      <c r="CB44">
        <v>-37832.572044468783</v>
      </c>
    </row>
    <row r="45" spans="9:80" ht="13.8" x14ac:dyDescent="0.3">
      <c r="I45" s="23">
        <v>6</v>
      </c>
      <c r="J45" s="21">
        <v>136.52640000000002</v>
      </c>
      <c r="K45" s="21">
        <v>17.213218486577887</v>
      </c>
      <c r="L45" s="21">
        <v>114.5</v>
      </c>
      <c r="M45" s="21">
        <v>185.11</v>
      </c>
      <c r="AZ45" s="25">
        <v>42</v>
      </c>
      <c r="BA45" s="25">
        <v>226.47026315789475</v>
      </c>
      <c r="BB45" s="25">
        <v>204.68</v>
      </c>
      <c r="BC45" s="25">
        <v>10833.069999999996</v>
      </c>
      <c r="BD45" s="25">
        <v>6778.8839999999991</v>
      </c>
      <c r="BZ45">
        <v>1362.7653888029768</v>
      </c>
      <c r="CA45">
        <v>-8884.3591541974092</v>
      </c>
      <c r="CB45">
        <v>-37765.29704964882</v>
      </c>
    </row>
    <row r="46" spans="9:80" ht="13.8" x14ac:dyDescent="0.3">
      <c r="I46" s="23">
        <v>7</v>
      </c>
      <c r="J46" s="21">
        <v>133.40919999999997</v>
      </c>
      <c r="K46" s="21">
        <v>44.830109944842491</v>
      </c>
      <c r="L46" s="21">
        <v>70.62</v>
      </c>
      <c r="M46" s="21">
        <v>252.97</v>
      </c>
      <c r="AZ46" s="25">
        <v>43</v>
      </c>
      <c r="BA46" s="25">
        <v>226.47026315789475</v>
      </c>
      <c r="BB46" s="25">
        <v>182.56</v>
      </c>
      <c r="BC46" s="25">
        <v>11015.629999999996</v>
      </c>
      <c r="BD46" s="25">
        <v>6940.2859999999991</v>
      </c>
      <c r="BZ46">
        <v>1432.5723054696473</v>
      </c>
      <c r="CA46">
        <v>-8549.6032583640554</v>
      </c>
      <c r="CB46">
        <v>-37671.788705906962</v>
      </c>
    </row>
    <row r="47" spans="9:80" ht="13.8" x14ac:dyDescent="0.3">
      <c r="I47" s="23">
        <v>8</v>
      </c>
      <c r="J47" s="21">
        <v>126.22999999999996</v>
      </c>
      <c r="K47" s="21">
        <v>31.510013091079479</v>
      </c>
      <c r="L47" s="21">
        <v>79.17</v>
      </c>
      <c r="M47" s="21">
        <v>202.77</v>
      </c>
      <c r="AZ47" s="25">
        <v>44</v>
      </c>
      <c r="BA47" s="25">
        <v>226.47026315789475</v>
      </c>
      <c r="BB47" s="25">
        <v>182.56</v>
      </c>
      <c r="BC47" s="25">
        <v>11198.189999999995</v>
      </c>
      <c r="BD47" s="25">
        <v>7101.6879999999992</v>
      </c>
      <c r="BZ47">
        <v>1460.1284134241878</v>
      </c>
      <c r="CA47">
        <v>-8421.0080879095331</v>
      </c>
      <c r="CB47">
        <v>-37634.876518149053</v>
      </c>
    </row>
    <row r="48" spans="9:80" ht="13.8" x14ac:dyDescent="0.3">
      <c r="I48" s="23">
        <v>9</v>
      </c>
      <c r="J48" s="21">
        <v>85.945600000000013</v>
      </c>
      <c r="K48" s="21">
        <v>17.475115183216005</v>
      </c>
      <c r="L48" s="21">
        <v>49.77</v>
      </c>
      <c r="M48" s="21">
        <v>121.35</v>
      </c>
      <c r="AZ48" s="25">
        <v>45</v>
      </c>
      <c r="BA48" s="25">
        <v>226.47026315789475</v>
      </c>
      <c r="BB48" s="25">
        <v>175.81</v>
      </c>
      <c r="BC48" s="25">
        <v>11373.999999999995</v>
      </c>
      <c r="BD48" s="25">
        <v>7263.0899999999992</v>
      </c>
      <c r="BZ48">
        <v>1487.7284134241875</v>
      </c>
      <c r="CA48">
        <v>-8295.6080879095352</v>
      </c>
      <c r="CB48">
        <v>-37597.905535752012</v>
      </c>
    </row>
    <row r="49" spans="9:80" ht="13.8" x14ac:dyDescent="0.3">
      <c r="I49" s="23">
        <v>10</v>
      </c>
      <c r="J49" s="21">
        <v>61.992399999999996</v>
      </c>
      <c r="K49" s="21">
        <v>6.2009759178159474</v>
      </c>
      <c r="L49" s="21">
        <v>52.92</v>
      </c>
      <c r="M49" s="21">
        <v>75.069999999999993</v>
      </c>
      <c r="AZ49" s="25">
        <v>46</v>
      </c>
      <c r="BA49" s="25">
        <v>226.47026315789475</v>
      </c>
      <c r="BB49" s="25">
        <v>174.06</v>
      </c>
      <c r="BC49" s="25">
        <v>11548.059999999994</v>
      </c>
      <c r="BD49" s="25">
        <v>7424.4919999999993</v>
      </c>
      <c r="BZ49">
        <v>1519.8806861514622</v>
      </c>
      <c r="CA49">
        <v>-8153.3171788186155</v>
      </c>
      <c r="CB49">
        <v>-37554.836654990242</v>
      </c>
    </row>
    <row r="50" spans="9:80" x14ac:dyDescent="0.15">
      <c r="AZ50" s="25">
        <v>47</v>
      </c>
      <c r="BA50" s="25">
        <v>226.47026315789475</v>
      </c>
      <c r="BB50" s="25">
        <v>168.96</v>
      </c>
      <c r="BC50" s="25">
        <v>11717.019999999993</v>
      </c>
      <c r="BD50" s="25">
        <v>7585.8939999999993</v>
      </c>
      <c r="BZ50">
        <v>1531.5711406969197</v>
      </c>
      <c r="CA50">
        <v>-8102.9020935913313</v>
      </c>
      <c r="CB50">
        <v>-37539.17695972888</v>
      </c>
    </row>
    <row r="51" spans="9:80" x14ac:dyDescent="0.15">
      <c r="AZ51" s="25">
        <v>48</v>
      </c>
      <c r="BA51" s="25">
        <v>226.47026315789475</v>
      </c>
      <c r="BB51" s="25">
        <v>164.3</v>
      </c>
      <c r="BC51" s="25">
        <v>11881.319999999992</v>
      </c>
      <c r="BD51" s="25">
        <v>7747.2959999999994</v>
      </c>
      <c r="BZ51">
        <v>1532.8208762738382</v>
      </c>
      <c r="CA51">
        <v>-8097.6481032067359</v>
      </c>
      <c r="CB51">
        <v>-37537.502903496446</v>
      </c>
    </row>
    <row r="52" spans="9:80" x14ac:dyDescent="0.15">
      <c r="AZ52" s="25">
        <v>49</v>
      </c>
      <c r="BA52" s="25">
        <v>220.64281249999991</v>
      </c>
      <c r="BB52" s="25">
        <v>302.33</v>
      </c>
      <c r="BC52" s="25">
        <v>12183.649999999992</v>
      </c>
      <c r="BD52" s="25">
        <v>7908.6979999999994</v>
      </c>
      <c r="BZ52">
        <v>1532.8208762738382</v>
      </c>
      <c r="CA52">
        <v>-8097.6481032067359</v>
      </c>
      <c r="CB52">
        <v>-37537.502903496446</v>
      </c>
    </row>
    <row r="53" spans="9:80" x14ac:dyDescent="0.15">
      <c r="AZ53" s="25">
        <v>50</v>
      </c>
      <c r="BA53" s="25">
        <v>220.64281249999991</v>
      </c>
      <c r="BB53" s="25">
        <v>301.79000000000002</v>
      </c>
      <c r="BC53" s="25">
        <v>12485.439999999993</v>
      </c>
      <c r="BD53" s="25">
        <v>8070.0999999999995</v>
      </c>
      <c r="BZ53">
        <v>1557.0391783376294</v>
      </c>
      <c r="CA53">
        <v>-8000.7748949515699</v>
      </c>
      <c r="CB53">
        <v>-37505.061801348376</v>
      </c>
    </row>
    <row r="54" spans="9:80" x14ac:dyDescent="0.15">
      <c r="AZ54" s="24">
        <v>51</v>
      </c>
      <c r="BA54" s="24">
        <v>220.64281249999991</v>
      </c>
      <c r="BB54" s="24">
        <v>299.17</v>
      </c>
      <c r="BC54" s="24">
        <v>12784.609999999993</v>
      </c>
      <c r="BD54" s="24">
        <v>8231.5019999999986</v>
      </c>
      <c r="BZ54">
        <v>1601.037586553289</v>
      </c>
      <c r="CA54">
        <v>-7829.0118782635136</v>
      </c>
      <c r="CB54">
        <v>-37446.124686288989</v>
      </c>
    </row>
    <row r="55" spans="9:80" x14ac:dyDescent="0.15">
      <c r="AZ55" s="24">
        <v>52</v>
      </c>
      <c r="BA55" s="24">
        <v>220.64281249999991</v>
      </c>
      <c r="BB55" s="24">
        <v>299.17</v>
      </c>
      <c r="BC55" s="24">
        <v>13083.779999999993</v>
      </c>
      <c r="BD55" s="24">
        <v>8392.9039999999986</v>
      </c>
      <c r="BZ55">
        <v>1605.5983760269733</v>
      </c>
      <c r="CA55">
        <v>-7811.6292466845653</v>
      </c>
      <c r="CB55">
        <v>-37440.015379501012</v>
      </c>
    </row>
    <row r="56" spans="9:80" x14ac:dyDescent="0.15">
      <c r="AZ56" s="24">
        <v>53</v>
      </c>
      <c r="BA56" s="24">
        <v>220.64281249999991</v>
      </c>
      <c r="BB56" s="24">
        <v>295.49</v>
      </c>
      <c r="BC56" s="24">
        <v>13379.269999999993</v>
      </c>
      <c r="BD56" s="24">
        <v>8554.3059999999987</v>
      </c>
      <c r="BZ56">
        <v>1615.2008792362171</v>
      </c>
      <c r="CA56">
        <v>-7775.8865958501583</v>
      </c>
      <c r="CB56">
        <v>-37427.15255424317</v>
      </c>
    </row>
    <row r="57" spans="9:80" x14ac:dyDescent="0.15">
      <c r="AZ57" s="24">
        <v>54</v>
      </c>
      <c r="BA57" s="24">
        <v>220.64281249999991</v>
      </c>
      <c r="BB57" s="24">
        <v>291.77999999999997</v>
      </c>
      <c r="BC57" s="24">
        <v>13671.049999999994</v>
      </c>
      <c r="BD57" s="24">
        <v>8715.7079999999987</v>
      </c>
      <c r="BZ57">
        <v>1645.3350255776809</v>
      </c>
      <c r="CA57">
        <v>-7666.307881881201</v>
      </c>
      <c r="CB57">
        <v>-37386.787010984466</v>
      </c>
    </row>
    <row r="58" spans="9:80" x14ac:dyDescent="0.15">
      <c r="AZ58" s="24">
        <v>55</v>
      </c>
      <c r="BA58" s="24">
        <v>220.64281249999991</v>
      </c>
      <c r="BB58" s="24">
        <v>291.51</v>
      </c>
      <c r="BC58" s="24">
        <v>13962.559999999994</v>
      </c>
      <c r="BD58" s="24">
        <v>8877.1099999999988</v>
      </c>
      <c r="BZ58">
        <v>1662.9073068812802</v>
      </c>
      <c r="CA58">
        <v>-7603.8635251059095</v>
      </c>
      <c r="CB58">
        <v>-37363.248442044205</v>
      </c>
    </row>
    <row r="59" spans="9:80" x14ac:dyDescent="0.15">
      <c r="AZ59" s="24">
        <v>56</v>
      </c>
      <c r="BA59" s="24">
        <v>220.64281249999991</v>
      </c>
      <c r="BB59" s="24">
        <v>279.61</v>
      </c>
      <c r="BC59" s="24">
        <v>14242.169999999995</v>
      </c>
      <c r="BD59" s="24">
        <v>9038.5119999999988</v>
      </c>
      <c r="BZ59">
        <v>1674.1900132492124</v>
      </c>
      <c r="CA59">
        <v>-7564.6709661436198</v>
      </c>
      <c r="CB59">
        <v>-37348.134937025374</v>
      </c>
    </row>
    <row r="60" spans="9:80" x14ac:dyDescent="0.15">
      <c r="AZ60" s="24">
        <v>57</v>
      </c>
      <c r="BA60" s="24">
        <v>220.64281249999991</v>
      </c>
      <c r="BB60" s="24">
        <v>273.12</v>
      </c>
      <c r="BC60" s="24">
        <v>14515.289999999995</v>
      </c>
      <c r="BD60" s="24">
        <v>9199.9139999999989</v>
      </c>
      <c r="BZ60">
        <v>1708.7840473401168</v>
      </c>
      <c r="CA60">
        <v>-7447.1705400072724</v>
      </c>
      <c r="CB60">
        <v>-37301.795247698654</v>
      </c>
    </row>
    <row r="61" spans="9:80" x14ac:dyDescent="0.15">
      <c r="AZ61" s="24">
        <v>58</v>
      </c>
      <c r="BA61" s="24">
        <v>220.64281249999991</v>
      </c>
      <c r="BB61" s="24">
        <v>259.32</v>
      </c>
      <c r="BC61" s="24">
        <v>14774.609999999995</v>
      </c>
      <c r="BD61" s="24">
        <v>9361.3159999999989</v>
      </c>
      <c r="BZ61">
        <v>1732.9183480394161</v>
      </c>
      <c r="CA61">
        <v>-7366.9955749723122</v>
      </c>
      <c r="CB61">
        <v>-37269.466667759567</v>
      </c>
    </row>
    <row r="62" spans="9:80" x14ac:dyDescent="0.15">
      <c r="AZ62" s="24">
        <v>59</v>
      </c>
      <c r="BA62" s="24">
        <v>220.64281249999991</v>
      </c>
      <c r="BB62" s="24">
        <v>259.32</v>
      </c>
      <c r="BC62" s="24">
        <v>15033.929999999995</v>
      </c>
      <c r="BD62" s="24">
        <v>9522.7179999999989</v>
      </c>
      <c r="BZ62">
        <v>1733.3115265590081</v>
      </c>
      <c r="CA62">
        <v>-7365.7177447836366</v>
      </c>
      <c r="CB62">
        <v>-37268.93999398686</v>
      </c>
    </row>
    <row r="63" spans="9:80" x14ac:dyDescent="0.15">
      <c r="AZ63" s="24">
        <v>60</v>
      </c>
      <c r="BA63" s="24">
        <v>220.64281249999991</v>
      </c>
      <c r="BB63" s="24">
        <v>233.78</v>
      </c>
      <c r="BC63" s="24">
        <v>15267.709999999995</v>
      </c>
      <c r="BD63" s="24">
        <v>9684.119999999999</v>
      </c>
      <c r="BZ63">
        <v>1753.3160017948653</v>
      </c>
      <c r="CA63">
        <v>-7302.096954689272</v>
      </c>
      <c r="CB63">
        <v>-37242.14343232719</v>
      </c>
    </row>
    <row r="64" spans="9:80" x14ac:dyDescent="0.15">
      <c r="AZ64" s="24">
        <v>61</v>
      </c>
      <c r="BA64" s="24">
        <v>220.64281249999991</v>
      </c>
      <c r="BB64" s="24">
        <v>225.56</v>
      </c>
      <c r="BC64" s="24">
        <v>15493.269999999995</v>
      </c>
      <c r="BD64" s="24">
        <v>9845.521999999999</v>
      </c>
      <c r="BZ64">
        <v>1843.3740610053851</v>
      </c>
      <c r="CA64">
        <v>-7021.7549316629766</v>
      </c>
      <c r="CB64">
        <v>-37121.508109074151</v>
      </c>
    </row>
    <row r="65" spans="52:80" x14ac:dyDescent="0.15">
      <c r="AZ65" s="24">
        <v>62</v>
      </c>
      <c r="BA65" s="24">
        <v>220.64281249999991</v>
      </c>
      <c r="BB65" s="24">
        <v>219.63</v>
      </c>
      <c r="BC65" s="24">
        <v>15712.899999999994</v>
      </c>
      <c r="BD65" s="24">
        <v>10006.923999999999</v>
      </c>
      <c r="BZ65">
        <v>1935.8234524527593</v>
      </c>
      <c r="CA65">
        <v>-6740.0044053471693</v>
      </c>
      <c r="CB65">
        <v>-36997.669528501028</v>
      </c>
    </row>
    <row r="66" spans="52:80" x14ac:dyDescent="0.15">
      <c r="AZ66" s="24">
        <v>63</v>
      </c>
      <c r="BA66" s="24">
        <v>220.64281249999991</v>
      </c>
      <c r="BB66" s="24">
        <v>219.63</v>
      </c>
      <c r="BC66" s="24">
        <v>15932.529999999993</v>
      </c>
      <c r="BD66" s="24">
        <v>10168.325999999999</v>
      </c>
      <c r="BZ66">
        <v>1937.1273548917793</v>
      </c>
      <c r="CA66">
        <v>-6736.1130715057188</v>
      </c>
      <c r="CB66">
        <v>-36995.922914221301</v>
      </c>
    </row>
    <row r="67" spans="52:80" x14ac:dyDescent="0.15">
      <c r="AZ67" s="24">
        <v>64</v>
      </c>
      <c r="BA67" s="24">
        <v>220.64281249999991</v>
      </c>
      <c r="BB67" s="24">
        <v>210.16</v>
      </c>
      <c r="BC67" s="24">
        <v>16142.689999999993</v>
      </c>
      <c r="BD67" s="24">
        <v>10329.727999999999</v>
      </c>
      <c r="BZ67">
        <v>1953.3530789771503</v>
      </c>
      <c r="CA67">
        <v>-6688.6840318715585</v>
      </c>
      <c r="CB67">
        <v>-36974.188096846679</v>
      </c>
    </row>
    <row r="68" spans="52:80" x14ac:dyDescent="0.15">
      <c r="AZ68" s="24">
        <v>65</v>
      </c>
      <c r="BA68" s="24">
        <v>220.64281249999991</v>
      </c>
      <c r="BB68" s="24">
        <v>204.62</v>
      </c>
      <c r="BC68" s="24">
        <v>16347.309999999994</v>
      </c>
      <c r="BD68" s="24">
        <v>10491.13</v>
      </c>
      <c r="BZ68">
        <v>1970.6488926563868</v>
      </c>
      <c r="CA68">
        <v>-6639.1551108810163</v>
      </c>
      <c r="CB68">
        <v>-36951.01986412648</v>
      </c>
    </row>
    <row r="69" spans="52:80" x14ac:dyDescent="0.15">
      <c r="AZ69" s="24">
        <v>66</v>
      </c>
      <c r="BA69" s="24">
        <v>220.64281249999991</v>
      </c>
      <c r="BB69" s="24">
        <v>204.35</v>
      </c>
      <c r="BC69" s="24">
        <v>16551.659999999993</v>
      </c>
      <c r="BD69" s="24">
        <v>10652.531999999999</v>
      </c>
      <c r="BZ69">
        <v>1983.563458694123</v>
      </c>
      <c r="CA69">
        <v>-6602.9172240885628</v>
      </c>
      <c r="CB69">
        <v>-36933.720436820448</v>
      </c>
    </row>
    <row r="70" spans="52:80" x14ac:dyDescent="0.15">
      <c r="AZ70" s="24">
        <v>67</v>
      </c>
      <c r="BA70" s="24">
        <v>220.64281249999991</v>
      </c>
      <c r="BB70" s="24">
        <v>201.43</v>
      </c>
      <c r="BC70" s="24">
        <v>16753.089999999993</v>
      </c>
      <c r="BD70" s="24">
        <v>10813.933999999999</v>
      </c>
      <c r="BZ70">
        <v>2027.2337744836009</v>
      </c>
      <c r="CA70">
        <v>-6482.8238556674987</v>
      </c>
      <c r="CB70">
        <v>-36875.222810866602</v>
      </c>
    </row>
    <row r="71" spans="52:80" x14ac:dyDescent="0.15">
      <c r="AZ71" s="24">
        <v>68</v>
      </c>
      <c r="BA71" s="24">
        <v>220.64281249999991</v>
      </c>
      <c r="BB71" s="24">
        <v>200.09</v>
      </c>
      <c r="BC71" s="24">
        <v>16953.179999999993</v>
      </c>
      <c r="BD71" s="24">
        <v>10975.335999999999</v>
      </c>
      <c r="BZ71">
        <v>2031.2690173985786</v>
      </c>
      <c r="CA71">
        <v>-6471.9462443314724</v>
      </c>
      <c r="CB71">
        <v>-36869.81748859206</v>
      </c>
    </row>
    <row r="72" spans="52:80" x14ac:dyDescent="0.15">
      <c r="AZ72" s="24">
        <v>69</v>
      </c>
      <c r="BA72" s="24">
        <v>220.64281249999991</v>
      </c>
      <c r="BB72" s="24">
        <v>197.42</v>
      </c>
      <c r="BC72" s="24">
        <v>17150.599999999991</v>
      </c>
      <c r="BD72" s="24">
        <v>11136.737999999999</v>
      </c>
      <c r="BZ72">
        <v>2052.7277256714351</v>
      </c>
      <c r="CA72">
        <v>-6415.2339438960653</v>
      </c>
      <c r="CB72">
        <v>-36841.072940555139</v>
      </c>
    </row>
    <row r="73" spans="52:80" x14ac:dyDescent="0.15">
      <c r="AZ73" s="24">
        <v>70</v>
      </c>
      <c r="BA73" s="24">
        <v>220.64281249999991</v>
      </c>
      <c r="BB73" s="24">
        <v>195.28</v>
      </c>
      <c r="BC73" s="24">
        <v>17345.87999999999</v>
      </c>
      <c r="BD73" s="24">
        <v>11298.14</v>
      </c>
      <c r="BZ73">
        <v>2083.2577256714358</v>
      </c>
      <c r="CA73">
        <v>-6336.1139438960654</v>
      </c>
      <c r="CB73">
        <v>-36800.17714009928</v>
      </c>
    </row>
    <row r="74" spans="52:80" x14ac:dyDescent="0.15">
      <c r="AZ74" s="24">
        <v>71</v>
      </c>
      <c r="BA74" s="24">
        <v>220.64281249999991</v>
      </c>
      <c r="BB74" s="24">
        <v>181.02</v>
      </c>
      <c r="BC74" s="24">
        <v>17526.899999999991</v>
      </c>
      <c r="BD74" s="24">
        <v>11459.541999999999</v>
      </c>
      <c r="BZ74">
        <v>2155.8564555379826</v>
      </c>
      <c r="CA74">
        <v>-6151.5921721519244</v>
      </c>
      <c r="CB74">
        <v>-36702.929083434647</v>
      </c>
    </row>
    <row r="75" spans="52:80" x14ac:dyDescent="0.15">
      <c r="AZ75" s="24">
        <v>72</v>
      </c>
      <c r="BA75" s="24">
        <v>220.64281249999991</v>
      </c>
      <c r="BB75" s="24">
        <v>166.66</v>
      </c>
      <c r="BC75" s="24">
        <v>17693.55999999999</v>
      </c>
      <c r="BD75" s="24">
        <v>11620.944</v>
      </c>
      <c r="BZ75">
        <v>2162.5713225002864</v>
      </c>
      <c r="CA75">
        <v>-6134.8509969856323</v>
      </c>
      <c r="CB75">
        <v>-36693.93432878748</v>
      </c>
    </row>
    <row r="76" spans="52:80" x14ac:dyDescent="0.15">
      <c r="AZ76" s="24">
        <v>73</v>
      </c>
      <c r="BA76" s="24">
        <v>220.64281249999991</v>
      </c>
      <c r="BB76" s="24">
        <v>162.53</v>
      </c>
      <c r="BC76" s="24">
        <v>17856.089999999989</v>
      </c>
      <c r="BD76" s="24">
        <v>11782.346</v>
      </c>
      <c r="BZ76">
        <v>2169.2091098073183</v>
      </c>
      <c r="CA76">
        <v>-6118.6153280319468</v>
      </c>
      <c r="CB76">
        <v>-36685.042824523582</v>
      </c>
    </row>
    <row r="77" spans="52:80" x14ac:dyDescent="0.15">
      <c r="AZ77" s="24">
        <v>74</v>
      </c>
      <c r="BA77" s="24">
        <v>220.64281249999991</v>
      </c>
      <c r="BB77" s="24">
        <v>158.5</v>
      </c>
      <c r="BC77" s="24">
        <v>18014.589999999989</v>
      </c>
      <c r="BD77" s="24">
        <v>11943.748</v>
      </c>
      <c r="BZ77">
        <v>2180.4591098073183</v>
      </c>
      <c r="CA77">
        <v>-6091.6153280319477</v>
      </c>
      <c r="CB77">
        <v>-36669.973130611746</v>
      </c>
    </row>
    <row r="78" spans="52:80" x14ac:dyDescent="0.15">
      <c r="AZ78" s="24">
        <v>75</v>
      </c>
      <c r="BA78" s="24">
        <v>220.64281249999991</v>
      </c>
      <c r="BB78" s="24">
        <v>154.06</v>
      </c>
      <c r="BC78" s="24">
        <v>18168.649999999991</v>
      </c>
      <c r="BD78" s="24">
        <v>12105.15</v>
      </c>
      <c r="BZ78">
        <v>2185.779109807318</v>
      </c>
      <c r="CA78">
        <v>-6079.0853280319479</v>
      </c>
      <c r="CB78">
        <v>-36662.846839801881</v>
      </c>
    </row>
    <row r="79" spans="52:80" x14ac:dyDescent="0.15">
      <c r="AZ79" s="25">
        <v>76</v>
      </c>
      <c r="BA79" s="25">
        <v>220.64281249999991</v>
      </c>
      <c r="BB79" s="25">
        <v>152.1</v>
      </c>
      <c r="BC79" s="25">
        <v>18320.749999999989</v>
      </c>
      <c r="BD79" s="25">
        <v>12266.552</v>
      </c>
      <c r="BZ79">
        <v>2224.1494181368198</v>
      </c>
      <c r="CA79">
        <v>-5990.3851347507607</v>
      </c>
      <c r="CB79">
        <v>-36611.448724083799</v>
      </c>
    </row>
    <row r="80" spans="52:80" x14ac:dyDescent="0.15">
      <c r="AZ80" s="25">
        <v>77</v>
      </c>
      <c r="BA80" s="25">
        <v>220.64281249999991</v>
      </c>
      <c r="BB80" s="25">
        <v>128.97</v>
      </c>
      <c r="BC80" s="25">
        <v>18449.71999999999</v>
      </c>
      <c r="BD80" s="25">
        <v>12427.954</v>
      </c>
      <c r="BZ80">
        <v>2241.0070304603078</v>
      </c>
      <c r="CA80">
        <v>-5952.1313221705386</v>
      </c>
      <c r="CB80">
        <v>-36588.867474501632</v>
      </c>
    </row>
    <row r="81" spans="52:80" x14ac:dyDescent="0.15">
      <c r="AZ81" s="25">
        <v>78</v>
      </c>
      <c r="BA81" s="25">
        <v>189.36636363636362</v>
      </c>
      <c r="BB81" s="25">
        <v>287.23</v>
      </c>
      <c r="BC81" s="25">
        <v>18736.94999999999</v>
      </c>
      <c r="BD81" s="25">
        <v>12589.356</v>
      </c>
      <c r="BZ81">
        <v>2241.0070304603078</v>
      </c>
      <c r="CA81">
        <v>-5952.1313221705386</v>
      </c>
      <c r="CB81">
        <v>-36588.867474501632</v>
      </c>
    </row>
    <row r="82" spans="52:80" x14ac:dyDescent="0.15">
      <c r="AZ82" s="25">
        <v>79</v>
      </c>
      <c r="BA82" s="25">
        <v>189.36636363636362</v>
      </c>
      <c r="BB82" s="25">
        <v>287.23</v>
      </c>
      <c r="BC82" s="25">
        <v>19024.179999999989</v>
      </c>
      <c r="BD82" s="25">
        <v>12750.758</v>
      </c>
      <c r="BZ82">
        <v>2345.4519162597117</v>
      </c>
      <c r="CA82">
        <v>-5723.6581344843416</v>
      </c>
      <c r="CB82">
        <v>-36448.960589199065</v>
      </c>
    </row>
    <row r="83" spans="52:80" x14ac:dyDescent="0.15">
      <c r="AZ83" s="25">
        <v>80</v>
      </c>
      <c r="BA83" s="25">
        <v>189.36636363636362</v>
      </c>
      <c r="BB83" s="25">
        <v>215.57</v>
      </c>
      <c r="BC83" s="25">
        <v>19239.749999999989</v>
      </c>
      <c r="BD83" s="25">
        <v>12912.16</v>
      </c>
      <c r="BZ83">
        <v>2350.8715098736479</v>
      </c>
      <c r="CA83">
        <v>-5712.0160444988487</v>
      </c>
      <c r="CB83">
        <v>-36441.700889920081</v>
      </c>
    </row>
    <row r="84" spans="52:80" x14ac:dyDescent="0.15">
      <c r="AZ84" s="25">
        <v>81</v>
      </c>
      <c r="BA84" s="25">
        <v>189.36636363636362</v>
      </c>
      <c r="BB84" s="25">
        <v>215.57</v>
      </c>
      <c r="BC84" s="25">
        <v>19455.319999999989</v>
      </c>
      <c r="BD84" s="25">
        <v>13073.562</v>
      </c>
      <c r="BZ84">
        <v>2363.2562694890398</v>
      </c>
      <c r="CA84">
        <v>-5685.8872223834496</v>
      </c>
      <c r="CB84">
        <v>-36425.11115333558</v>
      </c>
    </row>
    <row r="85" spans="52:80" x14ac:dyDescent="0.15">
      <c r="AZ85" s="25">
        <v>82</v>
      </c>
      <c r="BA85" s="25">
        <v>189.36636363636362</v>
      </c>
      <c r="BB85" s="25">
        <v>169.41</v>
      </c>
      <c r="BC85" s="25">
        <v>19624.729999999989</v>
      </c>
      <c r="BD85" s="25">
        <v>13234.964</v>
      </c>
      <c r="BZ85">
        <v>2377.3972679646431</v>
      </c>
      <c r="CA85">
        <v>-5656.5829845785847</v>
      </c>
      <c r="CB85">
        <v>-36406.168885012463</v>
      </c>
    </row>
    <row r="86" spans="52:80" x14ac:dyDescent="0.15">
      <c r="AZ86" s="25">
        <v>83</v>
      </c>
      <c r="BA86" s="25">
        <v>189.36636363636362</v>
      </c>
      <c r="BB86" s="25">
        <v>165.9</v>
      </c>
      <c r="BC86" s="25">
        <v>19790.62999999999</v>
      </c>
      <c r="BD86" s="25">
        <v>13396.366</v>
      </c>
      <c r="BZ86">
        <v>2400.7021460134215</v>
      </c>
      <c r="CA86">
        <v>-5609.1409114078569</v>
      </c>
      <c r="CB86">
        <v>-36374.951340225991</v>
      </c>
    </row>
    <row r="87" spans="52:80" x14ac:dyDescent="0.15">
      <c r="AZ87" s="25">
        <v>84</v>
      </c>
      <c r="BA87" s="25">
        <v>177.66809523809522</v>
      </c>
      <c r="BB87" s="25">
        <v>286.54000000000002</v>
      </c>
      <c r="BC87" s="25">
        <v>20077.169999999991</v>
      </c>
      <c r="BD87" s="25">
        <v>13557.768</v>
      </c>
      <c r="BZ87">
        <v>2420.1403039081579</v>
      </c>
      <c r="CA87">
        <v>-5570.2645956183842</v>
      </c>
      <c r="CB87">
        <v>-36348.913376698554</v>
      </c>
    </row>
    <row r="88" spans="52:80" x14ac:dyDescent="0.15">
      <c r="AZ88" s="25">
        <v>85</v>
      </c>
      <c r="BA88" s="25">
        <v>177.66809523809522</v>
      </c>
      <c r="BB88" s="25">
        <v>250.73</v>
      </c>
      <c r="BC88" s="25">
        <v>20327.899999999991</v>
      </c>
      <c r="BD88" s="25">
        <v>13719.17</v>
      </c>
      <c r="BZ88">
        <v>2452.4385561425156</v>
      </c>
      <c r="CA88">
        <v>-5506.7947743671448</v>
      </c>
      <c r="CB88">
        <v>-36305.648952248855</v>
      </c>
    </row>
    <row r="89" spans="52:80" x14ac:dyDescent="0.15">
      <c r="AZ89" s="25">
        <v>86</v>
      </c>
      <c r="BA89" s="25">
        <v>177.66809523809522</v>
      </c>
      <c r="BB89" s="25">
        <v>234.15</v>
      </c>
      <c r="BC89" s="25">
        <v>20562.049999999992</v>
      </c>
      <c r="BD89" s="25">
        <v>13880.572</v>
      </c>
      <c r="BZ89">
        <v>2481.1485561425152</v>
      </c>
      <c r="CA89">
        <v>-5451.3547743671452</v>
      </c>
      <c r="CB89">
        <v>-36267.191093385845</v>
      </c>
    </row>
    <row r="90" spans="52:80" x14ac:dyDescent="0.15">
      <c r="AZ90" s="25">
        <v>87</v>
      </c>
      <c r="BA90" s="25">
        <v>177.66809523809522</v>
      </c>
      <c r="BB90" s="25">
        <v>232.55</v>
      </c>
      <c r="BC90" s="25">
        <v>20794.599999999991</v>
      </c>
      <c r="BD90" s="25">
        <v>14041.974</v>
      </c>
      <c r="BZ90">
        <v>2483.7885561425155</v>
      </c>
      <c r="CA90">
        <v>-5446.344774367145</v>
      </c>
      <c r="CB90">
        <v>-36263.65473854787</v>
      </c>
    </row>
    <row r="91" spans="52:80" x14ac:dyDescent="0.15">
      <c r="AZ91" s="25">
        <v>88</v>
      </c>
      <c r="BA91" s="25">
        <v>177.66809523809522</v>
      </c>
      <c r="BB91" s="25">
        <v>215.83</v>
      </c>
      <c r="BC91" s="25">
        <v>21010.429999999993</v>
      </c>
      <c r="BD91" s="25">
        <v>14203.376</v>
      </c>
      <c r="BZ91">
        <v>2528.288556142516</v>
      </c>
      <c r="CA91">
        <v>-5363.344774367145</v>
      </c>
      <c r="CB91">
        <v>-36204.045727074379</v>
      </c>
    </row>
    <row r="92" spans="52:80" x14ac:dyDescent="0.15">
      <c r="AZ92" s="25">
        <v>89</v>
      </c>
      <c r="BA92" s="25">
        <v>177.66809523809522</v>
      </c>
      <c r="BB92" s="25">
        <v>215.06</v>
      </c>
      <c r="BC92" s="25">
        <v>21225.489999999994</v>
      </c>
      <c r="BD92" s="25">
        <v>14364.778</v>
      </c>
      <c r="BZ92">
        <v>2539.8369684757004</v>
      </c>
      <c r="CA92">
        <v>-5342.1726850896403</v>
      </c>
      <c r="CB92">
        <v>-36188.576301382927</v>
      </c>
    </row>
    <row r="93" spans="52:80" x14ac:dyDescent="0.15">
      <c r="AZ93" s="25">
        <v>90</v>
      </c>
      <c r="BA93" s="25">
        <v>177.66809523809522</v>
      </c>
      <c r="BB93" s="25">
        <v>205</v>
      </c>
      <c r="BC93" s="25">
        <v>21430.489999999994</v>
      </c>
      <c r="BD93" s="25">
        <v>14526.18</v>
      </c>
      <c r="BZ93">
        <v>2553.6402404499249</v>
      </c>
      <c r="CA93">
        <v>-5317.2964586745547</v>
      </c>
      <c r="CB93">
        <v>-36170.086427282178</v>
      </c>
    </row>
    <row r="94" spans="52:80" x14ac:dyDescent="0.15">
      <c r="AZ94" s="25">
        <v>91</v>
      </c>
      <c r="BA94" s="25">
        <v>177.66809523809522</v>
      </c>
      <c r="BB94" s="25">
        <v>205</v>
      </c>
      <c r="BC94" s="25">
        <v>21635.489999999994</v>
      </c>
      <c r="BD94" s="25">
        <v>14687.582</v>
      </c>
      <c r="BZ94">
        <v>2593.2278562303727</v>
      </c>
      <c r="CA94">
        <v>-5247.1575307157182</v>
      </c>
      <c r="CB94">
        <v>-36117.05769372567</v>
      </c>
    </row>
    <row r="95" spans="52:80" x14ac:dyDescent="0.15">
      <c r="AZ95" s="25">
        <v>92</v>
      </c>
      <c r="BA95" s="25">
        <v>177.66809523809522</v>
      </c>
      <c r="BB95" s="25">
        <v>197.1</v>
      </c>
      <c r="BC95" s="25">
        <v>21832.589999999993</v>
      </c>
      <c r="BD95" s="25">
        <v>14848.984</v>
      </c>
      <c r="BZ95">
        <v>2670.8027605365928</v>
      </c>
      <c r="CA95">
        <v>-5112.0270522468181</v>
      </c>
      <c r="CB95">
        <v>-36013.143910335901</v>
      </c>
    </row>
    <row r="96" spans="52:80" x14ac:dyDescent="0.15">
      <c r="AZ96" s="25">
        <v>93</v>
      </c>
      <c r="BA96" s="25">
        <v>177.66809523809522</v>
      </c>
      <c r="BB96" s="25">
        <v>195.64</v>
      </c>
      <c r="BC96" s="25">
        <v>22028.229999999992</v>
      </c>
      <c r="BD96" s="25">
        <v>15010.386</v>
      </c>
      <c r="BZ96">
        <v>2670.8027605365928</v>
      </c>
      <c r="CA96">
        <v>-5112.027052246819</v>
      </c>
      <c r="CB96">
        <v>-36013.143910335901</v>
      </c>
    </row>
    <row r="97" spans="52:80" x14ac:dyDescent="0.15">
      <c r="AZ97" s="25">
        <v>94</v>
      </c>
      <c r="BA97" s="25">
        <v>177.66809523809522</v>
      </c>
      <c r="BB97" s="25">
        <v>195.64</v>
      </c>
      <c r="BC97" s="25">
        <v>22223.869999999992</v>
      </c>
      <c r="BD97" s="25">
        <v>15171.788</v>
      </c>
      <c r="BZ97">
        <v>2670.8027605365928</v>
      </c>
      <c r="CA97">
        <v>-5112.0270522468181</v>
      </c>
      <c r="CB97">
        <v>-36013.143910335901</v>
      </c>
    </row>
    <row r="98" spans="52:80" x14ac:dyDescent="0.15">
      <c r="AZ98" s="25">
        <v>95</v>
      </c>
      <c r="BA98" s="25">
        <v>177.66809523809522</v>
      </c>
      <c r="BB98" s="25">
        <v>193.67</v>
      </c>
      <c r="BC98" s="25">
        <v>22417.53999999999</v>
      </c>
      <c r="BD98" s="25">
        <v>15333.19</v>
      </c>
      <c r="BZ98">
        <v>2710.0675378645296</v>
      </c>
      <c r="CA98">
        <v>-5046.9947647974232</v>
      </c>
      <c r="CB98">
        <v>-35960.547628038265</v>
      </c>
    </row>
    <row r="99" spans="52:80" x14ac:dyDescent="0.15">
      <c r="AZ99" s="25">
        <v>96</v>
      </c>
      <c r="BA99" s="25">
        <v>177.66809523809522</v>
      </c>
      <c r="BB99" s="25">
        <v>186.28</v>
      </c>
      <c r="BC99" s="25">
        <v>22603.819999999989</v>
      </c>
      <c r="BD99" s="25">
        <v>15494.592000000001</v>
      </c>
      <c r="BZ99">
        <v>2722.1797986525239</v>
      </c>
      <c r="CA99">
        <v>-5027.2655152664638</v>
      </c>
      <c r="CB99">
        <v>-35944.322911357776</v>
      </c>
    </row>
    <row r="100" spans="52:80" x14ac:dyDescent="0.15">
      <c r="AZ100" s="25">
        <v>97</v>
      </c>
      <c r="BA100" s="25">
        <v>177.66809523809522</v>
      </c>
      <c r="BB100" s="25">
        <v>181.99</v>
      </c>
      <c r="BC100" s="25">
        <v>22785.80999999999</v>
      </c>
      <c r="BD100" s="25">
        <v>15655.994000000001</v>
      </c>
      <c r="BZ100">
        <v>2723.159798652523</v>
      </c>
      <c r="CA100">
        <v>-5025.695515266465</v>
      </c>
      <c r="CB100">
        <v>-35943.010173577015</v>
      </c>
    </row>
    <row r="101" spans="52:80" x14ac:dyDescent="0.15">
      <c r="AZ101" s="25">
        <v>98</v>
      </c>
      <c r="BA101" s="25">
        <v>177.66809523809522</v>
      </c>
      <c r="BB101" s="25">
        <v>174.87</v>
      </c>
      <c r="BC101" s="25">
        <v>22960.679999999989</v>
      </c>
      <c r="BD101" s="25">
        <v>15817.396000000001</v>
      </c>
      <c r="BZ101">
        <v>2761.9365450860214</v>
      </c>
      <c r="CA101">
        <v>-4964.5927633106494</v>
      </c>
      <c r="CB101">
        <v>-35891.067622497038</v>
      </c>
    </row>
    <row r="102" spans="52:80" x14ac:dyDescent="0.15">
      <c r="AZ102" s="25">
        <v>99</v>
      </c>
      <c r="BA102" s="25">
        <v>177.66809523809522</v>
      </c>
      <c r="BB102" s="25">
        <v>145.61000000000001</v>
      </c>
      <c r="BC102" s="25">
        <v>23106.28999999999</v>
      </c>
      <c r="BD102" s="25">
        <v>15978.798000000001</v>
      </c>
      <c r="BZ102">
        <v>2764.9365450860209</v>
      </c>
      <c r="CA102">
        <v>-4959.9427633106507</v>
      </c>
      <c r="CB102">
        <v>-35887.049037453879</v>
      </c>
    </row>
    <row r="103" spans="52:80" x14ac:dyDescent="0.15">
      <c r="AZ103" s="25">
        <v>100</v>
      </c>
      <c r="BA103" s="25">
        <v>177.66809523809522</v>
      </c>
      <c r="BB103" s="25">
        <v>145.61000000000001</v>
      </c>
      <c r="BC103" s="25">
        <v>23251.899999999991</v>
      </c>
      <c r="BD103" s="25">
        <v>16140.2</v>
      </c>
      <c r="BZ103">
        <v>2774.8664300377063</v>
      </c>
      <c r="CA103">
        <v>-4944.8021466516457</v>
      </c>
      <c r="CB103">
        <v>-35873.747675071514</v>
      </c>
    </row>
    <row r="104" spans="52:80" x14ac:dyDescent="0.15">
      <c r="AZ104" s="24">
        <v>101</v>
      </c>
      <c r="BA104" s="24">
        <v>177.66809523809522</v>
      </c>
      <c r="BB104" s="24">
        <v>116.57</v>
      </c>
      <c r="BC104" s="24">
        <v>23368.46999999999</v>
      </c>
      <c r="BD104" s="24">
        <v>16301.602000000001</v>
      </c>
      <c r="BZ104">
        <v>2859.6982293934298</v>
      </c>
      <c r="CA104">
        <v>-4817.5544476180603</v>
      </c>
      <c r="CB104">
        <v>-35760.113075046516</v>
      </c>
    </row>
    <row r="105" spans="52:80" x14ac:dyDescent="0.15">
      <c r="AZ105" s="24">
        <v>102</v>
      </c>
      <c r="BA105" s="24">
        <v>166.73631578947371</v>
      </c>
      <c r="BB105" s="24">
        <v>218.54</v>
      </c>
      <c r="BC105" s="24">
        <v>23587.009999999991</v>
      </c>
      <c r="BD105" s="24">
        <v>16463.004000000001</v>
      </c>
      <c r="BZ105">
        <v>2874.1182293934298</v>
      </c>
      <c r="CA105">
        <v>-4796.2744476180596</v>
      </c>
      <c r="CB105">
        <v>-35740.797076272407</v>
      </c>
    </row>
    <row r="106" spans="52:80" x14ac:dyDescent="0.15">
      <c r="AZ106" s="24">
        <v>103</v>
      </c>
      <c r="BA106" s="24">
        <v>166.73631578947371</v>
      </c>
      <c r="BB106" s="24">
        <v>209.35</v>
      </c>
      <c r="BC106" s="24">
        <v>23796.35999999999</v>
      </c>
      <c r="BD106" s="24">
        <v>16624.405999999999</v>
      </c>
      <c r="BZ106">
        <v>2885.9167199594704</v>
      </c>
      <c r="CA106">
        <v>-4779.1439468923654</v>
      </c>
      <c r="CB106">
        <v>-35724.992663698904</v>
      </c>
    </row>
    <row r="107" spans="52:80" x14ac:dyDescent="0.15">
      <c r="AZ107" s="24">
        <v>104</v>
      </c>
      <c r="BA107" s="24">
        <v>166.73631578947371</v>
      </c>
      <c r="BB107" s="24">
        <v>209.35</v>
      </c>
      <c r="BC107" s="24">
        <v>24005.709999999988</v>
      </c>
      <c r="BD107" s="24">
        <v>16785.807999999997</v>
      </c>
      <c r="BZ107">
        <v>2885.9167199594704</v>
      </c>
      <c r="CA107">
        <v>-4779.1439468923654</v>
      </c>
      <c r="CB107">
        <v>-35724.992663698904</v>
      </c>
    </row>
    <row r="108" spans="52:80" x14ac:dyDescent="0.15">
      <c r="AZ108" s="24">
        <v>105</v>
      </c>
      <c r="BA108" s="24">
        <v>166.73631578947371</v>
      </c>
      <c r="BB108" s="24">
        <v>208.86</v>
      </c>
      <c r="BC108" s="24">
        <v>24214.569999999989</v>
      </c>
      <c r="BD108" s="24">
        <v>16947.209999999995</v>
      </c>
      <c r="BZ108">
        <v>3048.6127987587233</v>
      </c>
      <c r="CA108">
        <v>-4550.4485153726609</v>
      </c>
      <c r="CB108">
        <v>-35507.056654084598</v>
      </c>
    </row>
    <row r="109" spans="52:80" x14ac:dyDescent="0.15">
      <c r="AZ109" s="24">
        <v>106</v>
      </c>
      <c r="BA109" s="24">
        <v>166.73631578947371</v>
      </c>
      <c r="BB109" s="24">
        <v>207.76</v>
      </c>
      <c r="BC109" s="24">
        <v>24422.329999999987</v>
      </c>
      <c r="BD109" s="24">
        <v>17108.611999999994</v>
      </c>
      <c r="BZ109">
        <v>3066.802798758722</v>
      </c>
      <c r="CA109">
        <v>-4525.2885153726638</v>
      </c>
      <c r="CB109">
        <v>-35482.69063343959</v>
      </c>
    </row>
    <row r="110" spans="52:80" x14ac:dyDescent="0.15">
      <c r="AZ110" s="24">
        <v>107</v>
      </c>
      <c r="BA110" s="24">
        <v>166.73631578947371</v>
      </c>
      <c r="BB110" s="24">
        <v>180.85</v>
      </c>
      <c r="BC110" s="24">
        <v>24603.179999999986</v>
      </c>
      <c r="BD110" s="24">
        <v>17270.013999999992</v>
      </c>
      <c r="BZ110">
        <v>3107.2319276785838</v>
      </c>
      <c r="CA110">
        <v>-4470.2599787872959</v>
      </c>
      <c r="CB110">
        <v>-35428.534669177854</v>
      </c>
    </row>
    <row r="111" spans="52:80" x14ac:dyDescent="0.15">
      <c r="AZ111" s="24">
        <v>108</v>
      </c>
      <c r="BA111" s="24">
        <v>166.73631578947371</v>
      </c>
      <c r="BB111" s="24">
        <v>169.9</v>
      </c>
      <c r="BC111" s="24">
        <v>24773.079999999987</v>
      </c>
      <c r="BD111" s="24">
        <v>17431.41599999999</v>
      </c>
      <c r="BZ111">
        <v>3141.8756244204355</v>
      </c>
      <c r="CA111">
        <v>-4423.8564950780274</v>
      </c>
      <c r="CB111">
        <v>-35382.128455322367</v>
      </c>
    </row>
    <row r="112" spans="52:80" x14ac:dyDescent="0.15">
      <c r="AZ112" s="24">
        <v>109</v>
      </c>
      <c r="BA112" s="24">
        <v>166.73631578947371</v>
      </c>
      <c r="BB112" s="24">
        <v>169.9</v>
      </c>
      <c r="BC112" s="24">
        <v>24942.979999999989</v>
      </c>
      <c r="BD112" s="24">
        <v>17592.817999999988</v>
      </c>
      <c r="BZ112">
        <v>3142.9215529209287</v>
      </c>
      <c r="CA112">
        <v>-4422.4777711455581</v>
      </c>
      <c r="CB112">
        <v>-35380.727404446268</v>
      </c>
    </row>
    <row r="113" spans="52:80" x14ac:dyDescent="0.15">
      <c r="AZ113" s="24">
        <v>110</v>
      </c>
      <c r="BA113" s="24">
        <v>166.73631578947371</v>
      </c>
      <c r="BB113" s="24">
        <v>159.71</v>
      </c>
      <c r="BC113" s="24">
        <v>25102.689999999988</v>
      </c>
      <c r="BD113" s="24">
        <v>17754.219999999987</v>
      </c>
      <c r="BZ113">
        <v>3183.9915529209284</v>
      </c>
      <c r="CA113">
        <v>-4369.1977711455584</v>
      </c>
      <c r="CB113">
        <v>-35325.712975205453</v>
      </c>
    </row>
    <row r="114" spans="52:80" x14ac:dyDescent="0.15">
      <c r="AZ114" s="24">
        <v>111</v>
      </c>
      <c r="BA114" s="24">
        <v>166.73631578947371</v>
      </c>
      <c r="BB114" s="24">
        <v>159.71</v>
      </c>
      <c r="BC114" s="24">
        <v>25262.399999999987</v>
      </c>
      <c r="BD114" s="24">
        <v>17915.621999999985</v>
      </c>
      <c r="BZ114">
        <v>3201.9115529209289</v>
      </c>
      <c r="CA114">
        <v>-4346.3177711455583</v>
      </c>
      <c r="CB114">
        <v>-35301.708627214328</v>
      </c>
    </row>
    <row r="115" spans="52:80" x14ac:dyDescent="0.15">
      <c r="AZ115" s="24">
        <v>112</v>
      </c>
      <c r="BA115" s="24">
        <v>166.73631578947371</v>
      </c>
      <c r="BB115" s="24">
        <v>159.71</v>
      </c>
      <c r="BC115" s="24">
        <v>25422.109999999986</v>
      </c>
      <c r="BD115" s="24">
        <v>18077.023999999983</v>
      </c>
      <c r="BZ115">
        <v>3210.523199576166</v>
      </c>
      <c r="CA115">
        <v>-4335.4960558796847</v>
      </c>
      <c r="CB115">
        <v>-35290.173082399102</v>
      </c>
    </row>
    <row r="116" spans="52:80" x14ac:dyDescent="0.15">
      <c r="AZ116" s="24">
        <v>113</v>
      </c>
      <c r="BA116" s="24">
        <v>166.73631578947371</v>
      </c>
      <c r="BB116" s="24">
        <v>156.93</v>
      </c>
      <c r="BC116" s="24">
        <v>25579.039999999986</v>
      </c>
      <c r="BD116" s="24">
        <v>18238.425999999981</v>
      </c>
      <c r="BZ116">
        <v>3307.6207563943558</v>
      </c>
      <c r="CA116">
        <v>-4215.4017092887652</v>
      </c>
      <c r="CB116">
        <v>-35160.108152546884</v>
      </c>
    </row>
    <row r="117" spans="52:80" x14ac:dyDescent="0.15">
      <c r="AZ117" s="24">
        <v>114</v>
      </c>
      <c r="BA117" s="24">
        <v>166.73631578947371</v>
      </c>
      <c r="BB117" s="24">
        <v>154.72999999999999</v>
      </c>
      <c r="BC117" s="24">
        <v>25733.769999999986</v>
      </c>
      <c r="BD117" s="24">
        <v>18399.82799999998</v>
      </c>
      <c r="BZ117">
        <v>3307.6207563943562</v>
      </c>
      <c r="CA117">
        <v>-4215.4017092887661</v>
      </c>
      <c r="CB117">
        <v>-35160.108152546884</v>
      </c>
    </row>
    <row r="118" spans="52:80" x14ac:dyDescent="0.15">
      <c r="AZ118" s="24">
        <v>115</v>
      </c>
      <c r="BA118" s="24">
        <v>166.73631578947371</v>
      </c>
      <c r="BB118" s="24">
        <v>154.72999999999999</v>
      </c>
      <c r="BC118" s="24">
        <v>25888.499999999985</v>
      </c>
      <c r="BD118" s="24">
        <v>18561.229999999978</v>
      </c>
      <c r="BZ118">
        <v>3393.2070063943452</v>
      </c>
      <c r="CA118">
        <v>-4112.8457717887795</v>
      </c>
      <c r="CB118">
        <v>-35045.462944496947</v>
      </c>
    </row>
    <row r="119" spans="52:80" x14ac:dyDescent="0.15">
      <c r="AZ119" s="24">
        <v>116</v>
      </c>
      <c r="BA119" s="24">
        <v>166.73631578947371</v>
      </c>
      <c r="BB119" s="24">
        <v>144.86000000000001</v>
      </c>
      <c r="BC119" s="24">
        <v>26033.359999999986</v>
      </c>
      <c r="BD119" s="24">
        <v>18722.631999999976</v>
      </c>
      <c r="BZ119">
        <v>3417.2700063943457</v>
      </c>
      <c r="CA119">
        <v>-4084.4637717887781</v>
      </c>
      <c r="CB119">
        <v>-35013.229873865785</v>
      </c>
    </row>
    <row r="120" spans="52:80" x14ac:dyDescent="0.15">
      <c r="AZ120" s="24">
        <v>117</v>
      </c>
      <c r="BA120" s="24">
        <v>166.73631578947371</v>
      </c>
      <c r="BB120" s="24">
        <v>134.30000000000001</v>
      </c>
      <c r="BC120" s="24">
        <v>26167.659999999985</v>
      </c>
      <c r="BD120" s="24">
        <v>18884.033999999974</v>
      </c>
      <c r="BZ120">
        <v>3418.2822831239018</v>
      </c>
      <c r="CA120">
        <v>-4083.2885013485311</v>
      </c>
      <c r="CB120">
        <v>-35011.873900490806</v>
      </c>
    </row>
    <row r="121" spans="52:80" x14ac:dyDescent="0.15">
      <c r="AZ121" s="24">
        <v>118</v>
      </c>
      <c r="BA121" s="24">
        <v>166.73631578947371</v>
      </c>
      <c r="BB121" s="24">
        <v>134.30000000000001</v>
      </c>
      <c r="BC121" s="24">
        <v>26301.959999999985</v>
      </c>
      <c r="BD121" s="24">
        <v>19045.435999999972</v>
      </c>
      <c r="BZ121">
        <v>3423.0422831239025</v>
      </c>
      <c r="CA121">
        <v>-4077.8485013485306</v>
      </c>
      <c r="CB121">
        <v>-35005.497745555665</v>
      </c>
    </row>
    <row r="122" spans="52:80" x14ac:dyDescent="0.15">
      <c r="AZ122" s="24">
        <v>119</v>
      </c>
      <c r="BA122" s="24">
        <v>166.73631578947371</v>
      </c>
      <c r="BB122" s="24">
        <v>127.38</v>
      </c>
      <c r="BC122" s="24">
        <v>26429.339999999986</v>
      </c>
      <c r="BD122" s="24">
        <v>19206.837999999971</v>
      </c>
      <c r="BZ122">
        <v>3459.0422831239021</v>
      </c>
      <c r="CA122">
        <v>-4037.3485013485306</v>
      </c>
      <c r="CB122">
        <v>-34957.27472503778</v>
      </c>
    </row>
    <row r="123" spans="52:80" x14ac:dyDescent="0.15">
      <c r="AZ123" s="24">
        <v>120</v>
      </c>
      <c r="BA123" s="24">
        <v>166.73631578947371</v>
      </c>
      <c r="BB123" s="24">
        <v>127.38</v>
      </c>
      <c r="BC123" s="24">
        <v>26556.719999999987</v>
      </c>
      <c r="BD123" s="24">
        <v>19368.239999999969</v>
      </c>
      <c r="BZ123">
        <v>3493.9284819274058</v>
      </c>
      <c r="CA123">
        <v>-3998.7141985413446</v>
      </c>
      <c r="CB123">
        <v>-34910.543672796332</v>
      </c>
    </row>
    <row r="124" spans="52:80" x14ac:dyDescent="0.15">
      <c r="AZ124" s="24">
        <v>121</v>
      </c>
      <c r="BA124" s="24">
        <v>153.56933333333333</v>
      </c>
      <c r="BB124" s="24">
        <v>159.12</v>
      </c>
      <c r="BC124" s="24">
        <v>26715.839999999986</v>
      </c>
      <c r="BD124" s="24">
        <v>19529.641999999967</v>
      </c>
      <c r="BZ124">
        <v>3562.4521967491687</v>
      </c>
      <c r="CA124">
        <v>-3924.0121159897508</v>
      </c>
      <c r="CB124">
        <v>-34818.754214301574</v>
      </c>
    </row>
    <row r="125" spans="52:80" x14ac:dyDescent="0.15">
      <c r="AZ125" s="24">
        <v>122</v>
      </c>
      <c r="BA125" s="24">
        <v>153.56933333333333</v>
      </c>
      <c r="BB125" s="24">
        <v>157.19999999999999</v>
      </c>
      <c r="BC125" s="24">
        <v>26873.039999999986</v>
      </c>
      <c r="BD125" s="24">
        <v>19691.043999999965</v>
      </c>
      <c r="BZ125">
        <v>3563.4768121337843</v>
      </c>
      <c r="CA125">
        <v>-3922.912528747725</v>
      </c>
      <c r="CB125">
        <v>-34817.381712948372</v>
      </c>
    </row>
    <row r="126" spans="52:80" x14ac:dyDescent="0.15">
      <c r="AZ126" s="24">
        <v>123</v>
      </c>
      <c r="BA126" s="24">
        <v>153.56933333333333</v>
      </c>
      <c r="BB126" s="24">
        <v>157.19999999999999</v>
      </c>
      <c r="BC126" s="24">
        <v>27030.239999999987</v>
      </c>
      <c r="BD126" s="24">
        <v>19852.445999999964</v>
      </c>
      <c r="BZ126">
        <v>3563.4768121337843</v>
      </c>
      <c r="CA126">
        <v>-3922.912528747725</v>
      </c>
      <c r="CB126">
        <v>-34817.381712948372</v>
      </c>
    </row>
    <row r="127" spans="52:80" x14ac:dyDescent="0.15">
      <c r="AZ127" s="24">
        <v>124</v>
      </c>
      <c r="BA127" s="24">
        <v>153.56933333333333</v>
      </c>
      <c r="BB127" s="24">
        <v>153.5</v>
      </c>
      <c r="BC127" s="24">
        <v>27183.739999999987</v>
      </c>
      <c r="BD127" s="24">
        <v>20013.847999999962</v>
      </c>
      <c r="BZ127">
        <v>3563.4768121337843</v>
      </c>
      <c r="CA127">
        <v>-3922.9125287477254</v>
      </c>
      <c r="CB127">
        <v>-34817.381712948372</v>
      </c>
    </row>
    <row r="128" spans="52:80" x14ac:dyDescent="0.15">
      <c r="AZ128" s="24">
        <v>125</v>
      </c>
      <c r="BA128" s="24">
        <v>153.56933333333333</v>
      </c>
      <c r="BB128" s="24">
        <v>126.62</v>
      </c>
      <c r="BC128" s="24">
        <v>27310.359999999986</v>
      </c>
      <c r="BD128" s="24">
        <v>20175.24999999996</v>
      </c>
      <c r="BZ128">
        <v>3612.8909713122148</v>
      </c>
      <c r="CA128">
        <v>-3872.3218419698087</v>
      </c>
      <c r="CB128">
        <v>-34751.19004595017</v>
      </c>
    </row>
    <row r="129" spans="52:80" x14ac:dyDescent="0.15">
      <c r="AZ129" s="25">
        <v>126</v>
      </c>
      <c r="BA129" s="25">
        <v>153.56933333333333</v>
      </c>
      <c r="BB129" s="25">
        <v>123.74</v>
      </c>
      <c r="BC129" s="25">
        <v>27434.099999999988</v>
      </c>
      <c r="BD129" s="25">
        <v>20336.651999999958</v>
      </c>
      <c r="BZ129">
        <v>3661.0885433082399</v>
      </c>
      <c r="CA129">
        <v>-3823.7447615328697</v>
      </c>
      <c r="CB129">
        <v>-34686.628031970271</v>
      </c>
    </row>
    <row r="130" spans="52:80" x14ac:dyDescent="0.15">
      <c r="AZ130" s="25">
        <v>127</v>
      </c>
      <c r="BA130" s="25">
        <v>153.56933333333333</v>
      </c>
      <c r="BB130" s="25">
        <v>116</v>
      </c>
      <c r="BC130" s="25">
        <v>27550.099999999988</v>
      </c>
      <c r="BD130" s="25">
        <v>20498.053999999956</v>
      </c>
      <c r="BZ130">
        <v>3698.2085433082411</v>
      </c>
      <c r="CA130">
        <v>-3786.9147615328698</v>
      </c>
      <c r="CB130">
        <v>-34636.904739702943</v>
      </c>
    </row>
    <row r="131" spans="52:80" x14ac:dyDescent="0.15">
      <c r="AZ131" s="25">
        <v>128</v>
      </c>
      <c r="BA131" s="25">
        <v>136.11243902439023</v>
      </c>
      <c r="BB131" s="25">
        <v>185.11</v>
      </c>
      <c r="BC131" s="25">
        <v>27735.209999999988</v>
      </c>
      <c r="BD131" s="25">
        <v>20659.455999999955</v>
      </c>
      <c r="BZ131">
        <v>3698.2085433082411</v>
      </c>
      <c r="CA131">
        <v>-3786.9147615328693</v>
      </c>
      <c r="CB131">
        <v>-34636.904739702943</v>
      </c>
    </row>
    <row r="132" spans="52:80" x14ac:dyDescent="0.15">
      <c r="AZ132" s="25">
        <v>129</v>
      </c>
      <c r="BA132" s="25">
        <v>136.11243902439023</v>
      </c>
      <c r="BB132" s="25">
        <v>183.43</v>
      </c>
      <c r="BC132" s="25">
        <v>27918.639999999989</v>
      </c>
      <c r="BD132" s="25">
        <v>20820.857999999953</v>
      </c>
      <c r="BZ132">
        <v>3772.0895833450618</v>
      </c>
      <c r="CA132">
        <v>-3715.8752999590033</v>
      </c>
      <c r="CB132">
        <v>-34537.938992214666</v>
      </c>
    </row>
    <row r="133" spans="52:80" x14ac:dyDescent="0.15">
      <c r="AZ133" s="25">
        <v>130</v>
      </c>
      <c r="BA133" s="25">
        <v>136.11243902439023</v>
      </c>
      <c r="BB133" s="25">
        <v>152.66999999999999</v>
      </c>
      <c r="BC133" s="25">
        <v>28071.309999999987</v>
      </c>
      <c r="BD133" s="25">
        <v>20982.259999999951</v>
      </c>
      <c r="BZ133">
        <v>3823.9817271191273</v>
      </c>
      <c r="CA133">
        <v>-3666.7560188293537</v>
      </c>
      <c r="CB133">
        <v>-34468.427994605401</v>
      </c>
    </row>
    <row r="134" spans="52:80" x14ac:dyDescent="0.15">
      <c r="AZ134" s="25">
        <v>131</v>
      </c>
      <c r="BA134" s="25">
        <v>136.11243902439023</v>
      </c>
      <c r="BB134" s="25">
        <v>147.80000000000001</v>
      </c>
      <c r="BC134" s="25">
        <v>28219.109999999986</v>
      </c>
      <c r="BD134" s="25">
        <v>21143.661999999949</v>
      </c>
      <c r="BZ134">
        <v>3823.9817271191273</v>
      </c>
      <c r="CA134">
        <v>-3666.7560188293537</v>
      </c>
      <c r="CB134">
        <v>-34468.427994605401</v>
      </c>
    </row>
    <row r="135" spans="52:80" x14ac:dyDescent="0.15">
      <c r="AZ135" s="25">
        <v>132</v>
      </c>
      <c r="BA135" s="25">
        <v>136.11243902439023</v>
      </c>
      <c r="BB135" s="25">
        <v>143.19999999999999</v>
      </c>
      <c r="BC135" s="25">
        <v>28362.309999999987</v>
      </c>
      <c r="BD135" s="25">
        <v>21305.063999999948</v>
      </c>
      <c r="BZ135">
        <v>3836.6913497606356</v>
      </c>
      <c r="CA135">
        <v>-3655.0975679852636</v>
      </c>
      <c r="CB135">
        <v>-34451.403094788293</v>
      </c>
    </row>
    <row r="136" spans="52:80" x14ac:dyDescent="0.15">
      <c r="AZ136" s="25">
        <v>133</v>
      </c>
      <c r="BA136" s="25">
        <v>136.11243902439023</v>
      </c>
      <c r="BB136" s="25">
        <v>143.19999999999999</v>
      </c>
      <c r="BC136" s="25">
        <v>28505.509999999987</v>
      </c>
      <c r="BD136" s="25">
        <v>21466.465999999946</v>
      </c>
      <c r="BZ136">
        <v>3886.4618151694426</v>
      </c>
      <c r="CA136">
        <v>-3610.1555805638782</v>
      </c>
      <c r="CB136">
        <v>-34384.734145494032</v>
      </c>
    </row>
    <row r="137" spans="52:80" x14ac:dyDescent="0.15">
      <c r="AZ137" s="25">
        <v>134</v>
      </c>
      <c r="BA137" s="25">
        <v>136.11243902439023</v>
      </c>
      <c r="BB137" s="25">
        <v>140.9</v>
      </c>
      <c r="BC137" s="25">
        <v>28646.409999999989</v>
      </c>
      <c r="BD137" s="25">
        <v>21627.867999999944</v>
      </c>
      <c r="BZ137">
        <v>3886.4618151694431</v>
      </c>
      <c r="CA137">
        <v>-3610.1555805638786</v>
      </c>
      <c r="CB137">
        <v>-34384.734145494032</v>
      </c>
    </row>
    <row r="138" spans="52:80" x14ac:dyDescent="0.15">
      <c r="AZ138" s="25">
        <v>135</v>
      </c>
      <c r="BA138" s="25">
        <v>136.11243902439023</v>
      </c>
      <c r="BB138" s="25">
        <v>138.88</v>
      </c>
      <c r="BC138" s="25">
        <v>28785.28999999999</v>
      </c>
      <c r="BD138" s="25">
        <v>21789.269999999942</v>
      </c>
      <c r="BZ138">
        <v>3896.2573023489308</v>
      </c>
      <c r="CA138">
        <v>-3601.5845292818262</v>
      </c>
      <c r="CB138">
        <v>-34371.612812737389</v>
      </c>
    </row>
    <row r="139" spans="52:80" x14ac:dyDescent="0.15">
      <c r="AZ139" s="25">
        <v>136</v>
      </c>
      <c r="BA139" s="25">
        <v>136.11243902439023</v>
      </c>
      <c r="BB139" s="25">
        <v>137.25</v>
      </c>
      <c r="BC139" s="25">
        <v>28922.53999999999</v>
      </c>
      <c r="BD139" s="25">
        <v>21950.67199999994</v>
      </c>
      <c r="BZ139">
        <v>3926.7757289223596</v>
      </c>
      <c r="CA139">
        <v>-3575.2985852258807</v>
      </c>
      <c r="CB139">
        <v>-34330.732515214506</v>
      </c>
    </row>
    <row r="140" spans="52:80" x14ac:dyDescent="0.15">
      <c r="AZ140" s="25">
        <v>137</v>
      </c>
      <c r="BA140" s="25">
        <v>136.11243902439023</v>
      </c>
      <c r="BB140" s="25">
        <v>137.25</v>
      </c>
      <c r="BC140" s="25">
        <v>29059.78999999999</v>
      </c>
      <c r="BD140" s="25">
        <v>22112.073999999939</v>
      </c>
      <c r="BZ140">
        <v>3953.5602743769</v>
      </c>
      <c r="CA140">
        <v>-3552.5899488622476</v>
      </c>
      <c r="CB140">
        <v>-34294.853857297378</v>
      </c>
    </row>
    <row r="141" spans="52:80" x14ac:dyDescent="0.15">
      <c r="AZ141" s="25">
        <v>138</v>
      </c>
      <c r="BA141" s="25">
        <v>136.11243902439023</v>
      </c>
      <c r="BB141" s="25">
        <v>137.25</v>
      </c>
      <c r="BC141" s="25">
        <v>29197.03999999999</v>
      </c>
      <c r="BD141" s="25">
        <v>22273.475999999937</v>
      </c>
      <c r="BZ141">
        <v>3981.6882180998509</v>
      </c>
      <c r="CA141">
        <v>-3529.1162692085618</v>
      </c>
      <c r="CB141">
        <v>-34257.175679317443</v>
      </c>
    </row>
    <row r="142" spans="52:80" x14ac:dyDescent="0.15">
      <c r="AZ142" s="25">
        <v>139</v>
      </c>
      <c r="BA142" s="25">
        <v>136.11243902439023</v>
      </c>
      <c r="BB142" s="25">
        <v>136.68</v>
      </c>
      <c r="BC142" s="25">
        <v>29333.71999999999</v>
      </c>
      <c r="BD142" s="25">
        <v>22434.877999999935</v>
      </c>
      <c r="BZ142">
        <v>4020.5138591254863</v>
      </c>
      <c r="CA142">
        <v>-3497.2237783660757</v>
      </c>
      <c r="CB142">
        <v>-34205.16763254525</v>
      </c>
    </row>
    <row r="143" spans="52:80" x14ac:dyDescent="0.15">
      <c r="AZ143" s="25">
        <v>140</v>
      </c>
      <c r="BA143" s="25">
        <v>136.11243902439023</v>
      </c>
      <c r="BB143" s="25">
        <v>132.94</v>
      </c>
      <c r="BC143" s="25">
        <v>29466.659999999989</v>
      </c>
      <c r="BD143" s="25">
        <v>22596.279999999933</v>
      </c>
      <c r="BZ143">
        <v>4047.0684182249283</v>
      </c>
      <c r="CA143">
        <v>-3475.7541348388672</v>
      </c>
      <c r="CB143">
        <v>-34169.597047870368</v>
      </c>
    </row>
    <row r="144" spans="52:80" x14ac:dyDescent="0.15">
      <c r="AZ144" s="25">
        <v>141</v>
      </c>
      <c r="BA144" s="25">
        <v>136.11243902439023</v>
      </c>
      <c r="BB144" s="25">
        <v>132.77000000000001</v>
      </c>
      <c r="BC144" s="25">
        <v>29599.429999999989</v>
      </c>
      <c r="BD144" s="25">
        <v>22757.681999999932</v>
      </c>
      <c r="BZ144">
        <v>4063.6326544251865</v>
      </c>
      <c r="CA144">
        <v>-3462.5727356090847</v>
      </c>
      <c r="CB144">
        <v>-34147.408783921812</v>
      </c>
    </row>
    <row r="145" spans="52:80" x14ac:dyDescent="0.15">
      <c r="AZ145" s="25">
        <v>142</v>
      </c>
      <c r="BA145" s="25">
        <v>136.11243902439023</v>
      </c>
      <c r="BB145" s="25">
        <v>130.15</v>
      </c>
      <c r="BC145" s="25">
        <v>29729.579999999991</v>
      </c>
      <c r="BD145" s="25">
        <v>22919.08399999993</v>
      </c>
      <c r="BZ145">
        <v>4065.4883616620377</v>
      </c>
      <c r="CA145">
        <v>-3461.1193145564462</v>
      </c>
      <c r="CB145">
        <v>-34144.92301147298</v>
      </c>
    </row>
    <row r="146" spans="52:80" x14ac:dyDescent="0.15">
      <c r="AZ146" s="25">
        <v>143</v>
      </c>
      <c r="BA146" s="25">
        <v>136.11243902439023</v>
      </c>
      <c r="BB146" s="25">
        <v>129.63</v>
      </c>
      <c r="BC146" s="25">
        <v>29859.209999999992</v>
      </c>
      <c r="BD146" s="25">
        <v>23080.485999999928</v>
      </c>
      <c r="BZ146">
        <v>4156.709361662025</v>
      </c>
      <c r="CA146">
        <v>-3390.8031270564561</v>
      </c>
      <c r="CB146">
        <v>-34022.729896065735</v>
      </c>
    </row>
    <row r="147" spans="52:80" x14ac:dyDescent="0.15">
      <c r="AZ147" s="25">
        <v>144</v>
      </c>
      <c r="BA147" s="25">
        <v>136.11243902439023</v>
      </c>
      <c r="BB147" s="25">
        <v>129.62</v>
      </c>
      <c r="BC147" s="25">
        <v>29988.829999999991</v>
      </c>
      <c r="BD147" s="25">
        <v>23241.887999999926</v>
      </c>
      <c r="BZ147">
        <v>4157.5050026876652</v>
      </c>
      <c r="CA147">
        <v>-3390.1995373128671</v>
      </c>
      <c r="CB147">
        <v>-34021.664112357277</v>
      </c>
    </row>
    <row r="148" spans="52:80" x14ac:dyDescent="0.15">
      <c r="AZ148" s="25">
        <v>145</v>
      </c>
      <c r="BA148" s="25">
        <v>136.11243902439023</v>
      </c>
      <c r="BB148" s="25">
        <v>127.67</v>
      </c>
      <c r="BC148" s="25">
        <v>30116.499999999989</v>
      </c>
      <c r="BD148" s="25">
        <v>23403.289999999924</v>
      </c>
      <c r="BZ148">
        <v>4235.3801775128386</v>
      </c>
      <c r="CA148">
        <v>-3332.0598519981831</v>
      </c>
      <c r="CB148">
        <v>-33917.348108095393</v>
      </c>
    </row>
    <row r="149" spans="52:80" x14ac:dyDescent="0.15">
      <c r="AZ149" s="25">
        <v>146</v>
      </c>
      <c r="BA149" s="25">
        <v>136.11243902439023</v>
      </c>
      <c r="BB149" s="25">
        <v>125.8</v>
      </c>
      <c r="BC149" s="25">
        <v>30242.299999999988</v>
      </c>
      <c r="BD149" s="25">
        <v>23564.691999999923</v>
      </c>
      <c r="BZ149">
        <v>4327.9460522984273</v>
      </c>
      <c r="CA149">
        <v>-3264.0522705230569</v>
      </c>
      <c r="CB149">
        <v>-33793.353494788695</v>
      </c>
    </row>
    <row r="150" spans="52:80" x14ac:dyDescent="0.15">
      <c r="AZ150" s="25">
        <v>147</v>
      </c>
      <c r="BA150" s="25">
        <v>136.11243902439023</v>
      </c>
      <c r="BB150" s="25">
        <v>123.89</v>
      </c>
      <c r="BC150" s="25">
        <v>30366.189999999988</v>
      </c>
      <c r="BD150" s="25">
        <v>23726.093999999921</v>
      </c>
      <c r="BZ150">
        <v>4382.4567748018844</v>
      </c>
      <c r="CA150">
        <v>-3224.6424914158274</v>
      </c>
      <c r="CB150">
        <v>-33720.33483674068</v>
      </c>
    </row>
    <row r="151" spans="52:80" x14ac:dyDescent="0.15">
      <c r="AZ151" s="25">
        <v>148</v>
      </c>
      <c r="BA151" s="25">
        <v>136.11243902439023</v>
      </c>
      <c r="BB151" s="25">
        <v>122.99</v>
      </c>
      <c r="BC151" s="25">
        <v>30489.179999999989</v>
      </c>
      <c r="BD151" s="25">
        <v>23887.495999999919</v>
      </c>
      <c r="BZ151">
        <v>4382.4567748018835</v>
      </c>
      <c r="CA151">
        <v>-3224.6424914158279</v>
      </c>
      <c r="CB151">
        <v>-33720.33483674068</v>
      </c>
    </row>
    <row r="152" spans="52:80" x14ac:dyDescent="0.15">
      <c r="AZ152" s="25">
        <v>149</v>
      </c>
      <c r="BA152" s="25">
        <v>136.11243902439023</v>
      </c>
      <c r="BB152" s="25">
        <v>119.84</v>
      </c>
      <c r="BC152" s="25">
        <v>30609.01999999999</v>
      </c>
      <c r="BD152" s="25">
        <v>24048.897999999917</v>
      </c>
      <c r="BZ152">
        <v>4495.283154776208</v>
      </c>
      <c r="CA152">
        <v>-3145.6640254338008</v>
      </c>
      <c r="CB152">
        <v>-33569.200702394563</v>
      </c>
    </row>
    <row r="153" spans="52:80" x14ac:dyDescent="0.15">
      <c r="AZ153" s="25">
        <v>150</v>
      </c>
      <c r="BA153" s="25">
        <v>136.11243902439023</v>
      </c>
      <c r="BB153" s="25">
        <v>114.5</v>
      </c>
      <c r="BC153" s="25">
        <v>30723.51999999999</v>
      </c>
      <c r="BD153" s="25">
        <v>24210.299999999916</v>
      </c>
      <c r="BZ153">
        <v>4611.8805106659365</v>
      </c>
      <c r="CA153">
        <v>-3065.3585617746494</v>
      </c>
      <c r="CB153">
        <v>-33413.015238911205</v>
      </c>
    </row>
    <row r="154" spans="52:80" x14ac:dyDescent="0.15">
      <c r="AZ154" s="24">
        <v>151</v>
      </c>
      <c r="BA154" s="24">
        <v>136.11243902439023</v>
      </c>
      <c r="BB154" s="24">
        <v>113.39</v>
      </c>
      <c r="BC154" s="24">
        <v>30836.909999999989</v>
      </c>
      <c r="BD154" s="24">
        <v>24371.701999999914</v>
      </c>
      <c r="BZ154">
        <v>4702.6762698752718</v>
      </c>
      <c r="CA154">
        <v>-3003.832488099903</v>
      </c>
      <c r="CB154">
        <v>-33291.391745597641</v>
      </c>
    </row>
    <row r="155" spans="52:80" x14ac:dyDescent="0.15">
      <c r="AZ155" s="24">
        <v>152</v>
      </c>
      <c r="BA155" s="24">
        <v>136.11243902439023</v>
      </c>
      <c r="BB155" s="24">
        <v>107.51</v>
      </c>
      <c r="BC155" s="24">
        <v>30944.419999999987</v>
      </c>
      <c r="BD155" s="24">
        <v>24533.103999999912</v>
      </c>
      <c r="BZ155">
        <v>4800.5962698752719</v>
      </c>
      <c r="CA155">
        <v>-2938.5524880999033</v>
      </c>
      <c r="CB155">
        <v>-33160.225129789003</v>
      </c>
    </row>
    <row r="156" spans="52:80" x14ac:dyDescent="0.15">
      <c r="AZ156" s="24">
        <v>153</v>
      </c>
      <c r="BA156" s="24">
        <v>136.11243902439023</v>
      </c>
      <c r="BB156" s="24">
        <v>102.95</v>
      </c>
      <c r="BC156" s="24">
        <v>31047.369999999988</v>
      </c>
      <c r="BD156" s="24">
        <v>24694.50599999991</v>
      </c>
      <c r="BZ156">
        <v>4800.5962698752719</v>
      </c>
      <c r="CA156">
        <v>-2938.5524880999033</v>
      </c>
      <c r="CB156">
        <v>-33160.225129789003</v>
      </c>
    </row>
    <row r="157" spans="52:80" x14ac:dyDescent="0.15">
      <c r="AZ157" s="24">
        <v>154</v>
      </c>
      <c r="BA157" s="24">
        <v>136.11243902439023</v>
      </c>
      <c r="BB157" s="24">
        <v>89.47</v>
      </c>
      <c r="BC157" s="24">
        <v>31136.839999999989</v>
      </c>
      <c r="BD157" s="24">
        <v>24855.907999999908</v>
      </c>
      <c r="BZ157">
        <v>4855.9170971611966</v>
      </c>
      <c r="CA157">
        <v>-2902.8616317864039</v>
      </c>
      <c r="CB157">
        <v>-33086.121313420248</v>
      </c>
    </row>
    <row r="158" spans="52:80" x14ac:dyDescent="0.15">
      <c r="AZ158" s="24">
        <v>155</v>
      </c>
      <c r="BA158" s="24">
        <v>134.51800000000003</v>
      </c>
      <c r="BB158" s="24">
        <v>252.97</v>
      </c>
      <c r="BC158" s="24">
        <v>31389.80999999999</v>
      </c>
      <c r="BD158" s="24">
        <v>25017.309999999907</v>
      </c>
      <c r="BZ158">
        <v>4857.2970971611976</v>
      </c>
      <c r="CA158">
        <v>-2901.9858625556335</v>
      </c>
      <c r="CB158">
        <v>-33084.272764300389</v>
      </c>
    </row>
    <row r="159" spans="52:80" x14ac:dyDescent="0.15">
      <c r="AZ159" s="24">
        <v>156</v>
      </c>
      <c r="BA159" s="24">
        <v>134.51800000000003</v>
      </c>
      <c r="BB159" s="24">
        <v>229.84</v>
      </c>
      <c r="BC159" s="24">
        <v>31619.649999999991</v>
      </c>
      <c r="BD159" s="24">
        <v>25178.711999999905</v>
      </c>
      <c r="BZ159">
        <v>4857.2970971611976</v>
      </c>
      <c r="CA159">
        <v>-2901.985862555633</v>
      </c>
      <c r="CB159">
        <v>-33084.272764300389</v>
      </c>
    </row>
    <row r="160" spans="52:80" x14ac:dyDescent="0.15">
      <c r="AZ160" s="24">
        <v>157</v>
      </c>
      <c r="BA160" s="24">
        <v>134.51800000000003</v>
      </c>
      <c r="BB160" s="24">
        <v>219.38</v>
      </c>
      <c r="BC160" s="24">
        <v>31839.029999999992</v>
      </c>
      <c r="BD160" s="24">
        <v>25340.113999999903</v>
      </c>
      <c r="BZ160">
        <v>4918.0055586996586</v>
      </c>
      <c r="CA160">
        <v>-2864.7154779402481</v>
      </c>
      <c r="CB160">
        <v>-33002.952059123221</v>
      </c>
    </row>
    <row r="161" spans="52:80" x14ac:dyDescent="0.15">
      <c r="AZ161" s="24">
        <v>158</v>
      </c>
      <c r="BA161" s="24">
        <v>134.51800000000003</v>
      </c>
      <c r="BB161" s="24">
        <v>118.95</v>
      </c>
      <c r="BC161" s="24">
        <v>31957.979999999992</v>
      </c>
      <c r="BD161" s="24">
        <v>25501.515999999901</v>
      </c>
      <c r="BZ161">
        <v>4923.7651391192439</v>
      </c>
      <c r="CA161">
        <v>-2861.2379954227631</v>
      </c>
      <c r="CB161">
        <v>-32995.236937880218</v>
      </c>
    </row>
    <row r="162" spans="52:80" x14ac:dyDescent="0.15">
      <c r="AZ162" s="24">
        <v>159</v>
      </c>
      <c r="BA162" s="24">
        <v>134.51800000000003</v>
      </c>
      <c r="BB162" s="24">
        <v>104.72</v>
      </c>
      <c r="BC162" s="24">
        <v>32062.699999999993</v>
      </c>
      <c r="BD162" s="24">
        <v>25662.9179999999</v>
      </c>
      <c r="BZ162">
        <v>4928.4924118465124</v>
      </c>
      <c r="CA162">
        <v>-2858.4311772409474</v>
      </c>
      <c r="CB162">
        <v>-32988.904622054644</v>
      </c>
    </row>
    <row r="163" spans="52:80" x14ac:dyDescent="0.15">
      <c r="AZ163" s="24">
        <v>160</v>
      </c>
      <c r="BA163" s="24">
        <v>129.7973076923077</v>
      </c>
      <c r="BB163" s="24">
        <v>162.28</v>
      </c>
      <c r="BC163" s="24">
        <v>32224.979999999992</v>
      </c>
      <c r="BD163" s="24">
        <v>25824.319999999898</v>
      </c>
      <c r="BZ163">
        <v>4974.2559024125476</v>
      </c>
      <c r="CA163">
        <v>-2831.7121206371758</v>
      </c>
      <c r="CB163">
        <v>-32927.60312915087</v>
      </c>
    </row>
    <row r="164" spans="52:80" x14ac:dyDescent="0.15">
      <c r="AZ164" s="24">
        <v>161</v>
      </c>
      <c r="BA164" s="24">
        <v>129.7973076923077</v>
      </c>
      <c r="BB164" s="24">
        <v>150.13</v>
      </c>
      <c r="BC164" s="24">
        <v>32375.109999999993</v>
      </c>
      <c r="BD164" s="24">
        <v>25985.721999999896</v>
      </c>
      <c r="BZ164">
        <v>4980.7845301998559</v>
      </c>
      <c r="CA164">
        <v>-2827.9642046852027</v>
      </c>
      <c r="CB164">
        <v>-32918.857847158069</v>
      </c>
    </row>
    <row r="165" spans="52:80" x14ac:dyDescent="0.15">
      <c r="AZ165" s="24">
        <v>162</v>
      </c>
      <c r="BA165" s="24">
        <v>129.7973076923077</v>
      </c>
      <c r="BB165" s="24">
        <v>150.13</v>
      </c>
      <c r="BC165" s="24">
        <v>32525.239999999994</v>
      </c>
      <c r="BD165" s="24">
        <v>26147.123999999894</v>
      </c>
      <c r="BZ165">
        <v>5036.2357263721078</v>
      </c>
      <c r="CA165">
        <v>-2796.6665970296986</v>
      </c>
      <c r="CB165">
        <v>-32844.579397970418</v>
      </c>
    </row>
    <row r="166" spans="52:80" x14ac:dyDescent="0.15">
      <c r="AZ166" s="24">
        <v>163</v>
      </c>
      <c r="BA166" s="24">
        <v>129.7973076923077</v>
      </c>
      <c r="BB166" s="24">
        <v>133.5</v>
      </c>
      <c r="BC166" s="24">
        <v>32658.739999999994</v>
      </c>
      <c r="BD166" s="24">
        <v>26308.525999999893</v>
      </c>
      <c r="BZ166">
        <v>5094.9188842668491</v>
      </c>
      <c r="CA166">
        <v>-2764.1046008807871</v>
      </c>
      <c r="CB166">
        <v>-32765.971644436744</v>
      </c>
    </row>
    <row r="167" spans="52:80" x14ac:dyDescent="0.15">
      <c r="AZ167" s="24">
        <v>164</v>
      </c>
      <c r="BA167" s="24">
        <v>129.7973076923077</v>
      </c>
      <c r="BB167" s="24">
        <v>124.92</v>
      </c>
      <c r="BC167" s="24">
        <v>32783.659999999996</v>
      </c>
      <c r="BD167" s="24">
        <v>26469.927999999891</v>
      </c>
      <c r="BZ167">
        <v>5106.7467949893435</v>
      </c>
      <c r="CA167">
        <v>-2757.653013213971</v>
      </c>
      <c r="CB167">
        <v>-32750.127822729675</v>
      </c>
    </row>
    <row r="168" spans="52:80" x14ac:dyDescent="0.15">
      <c r="AZ168" s="24">
        <v>165</v>
      </c>
      <c r="BA168" s="24">
        <v>129.7973076923077</v>
      </c>
      <c r="BB168" s="24">
        <v>124.92</v>
      </c>
      <c r="BC168" s="24">
        <v>32908.579999999994</v>
      </c>
      <c r="BD168" s="24">
        <v>26631.329999999889</v>
      </c>
      <c r="BZ168">
        <v>5272.7467949893435</v>
      </c>
      <c r="CA168">
        <v>-2668.6530132139715</v>
      </c>
      <c r="CB168">
        <v>-32527.766117008334</v>
      </c>
    </row>
    <row r="169" spans="52:80" x14ac:dyDescent="0.15">
      <c r="AZ169" s="24">
        <v>166</v>
      </c>
      <c r="BA169" s="24">
        <v>129.7973076923077</v>
      </c>
      <c r="BB169" s="24">
        <v>123.18</v>
      </c>
      <c r="BC169" s="24">
        <v>33031.759999999995</v>
      </c>
      <c r="BD169" s="24">
        <v>26792.731999999887</v>
      </c>
      <c r="BZ169">
        <v>5335.8631452252121</v>
      </c>
      <c r="CA169">
        <v>-2635.3940981196206</v>
      </c>
      <c r="CB169">
        <v>-32443.219976662833</v>
      </c>
    </row>
    <row r="170" spans="52:80" x14ac:dyDescent="0.15">
      <c r="AZ170" s="24">
        <v>167</v>
      </c>
      <c r="BA170" s="24">
        <v>129.7973076923077</v>
      </c>
      <c r="BB170" s="24">
        <v>114.93</v>
      </c>
      <c r="BC170" s="24">
        <v>33146.689999999995</v>
      </c>
      <c r="BD170" s="24">
        <v>26954.133999999885</v>
      </c>
      <c r="BZ170">
        <v>5447.9230136462538</v>
      </c>
      <c r="CA170">
        <v>-2577.3630948301534</v>
      </c>
      <c r="CB170">
        <v>-32293.112606271199</v>
      </c>
    </row>
    <row r="171" spans="52:80" x14ac:dyDescent="0.15">
      <c r="AZ171" s="24">
        <v>168</v>
      </c>
      <c r="BA171" s="24">
        <v>129.7973076923077</v>
      </c>
      <c r="BB171" s="24">
        <v>110.25</v>
      </c>
      <c r="BC171" s="24">
        <v>33256.939999999995</v>
      </c>
      <c r="BD171" s="24">
        <v>27115.535999999884</v>
      </c>
      <c r="BZ171">
        <v>5447.9230136462538</v>
      </c>
      <c r="CA171">
        <v>-2577.3630948301534</v>
      </c>
      <c r="CB171">
        <v>-32293.112606271199</v>
      </c>
    </row>
    <row r="172" spans="52:80" x14ac:dyDescent="0.15">
      <c r="AZ172" s="24">
        <v>169</v>
      </c>
      <c r="BA172" s="24">
        <v>129.7973076923077</v>
      </c>
      <c r="BB172" s="24">
        <v>106.6</v>
      </c>
      <c r="BC172" s="24">
        <v>33363.539999999994</v>
      </c>
      <c r="BD172" s="24">
        <v>27276.937999999882</v>
      </c>
      <c r="BZ172">
        <v>5447.9230136462538</v>
      </c>
      <c r="CA172">
        <v>-2577.3630948301534</v>
      </c>
      <c r="CB172">
        <v>-32293.112606271199</v>
      </c>
    </row>
    <row r="173" spans="52:80" x14ac:dyDescent="0.15">
      <c r="AZ173" s="24">
        <v>170</v>
      </c>
      <c r="BA173" s="24">
        <v>129.7973076923077</v>
      </c>
      <c r="BB173" s="24">
        <v>106.6</v>
      </c>
      <c r="BC173" s="24">
        <v>33470.139999999992</v>
      </c>
      <c r="BD173" s="24">
        <v>27438.33999999988</v>
      </c>
      <c r="BZ173">
        <v>5447.9230136462538</v>
      </c>
      <c r="CA173">
        <v>-2577.3630948301534</v>
      </c>
      <c r="CB173">
        <v>-32293.112606271199</v>
      </c>
    </row>
    <row r="174" spans="52:80" x14ac:dyDescent="0.15">
      <c r="AZ174" s="24">
        <v>171</v>
      </c>
      <c r="BA174" s="24">
        <v>129.7973076923077</v>
      </c>
      <c r="BB174" s="24">
        <v>101.68</v>
      </c>
      <c r="BC174" s="24">
        <v>33571.819999999992</v>
      </c>
      <c r="BD174" s="24">
        <v>27599.741999999878</v>
      </c>
      <c r="BZ174">
        <v>5447.9230136462538</v>
      </c>
      <c r="CA174">
        <v>-2577.3630948301534</v>
      </c>
      <c r="CB174">
        <v>-32293.112606271199</v>
      </c>
    </row>
    <row r="175" spans="52:80" x14ac:dyDescent="0.15">
      <c r="AZ175" s="24">
        <v>172</v>
      </c>
      <c r="BA175" s="24">
        <v>129.7973076923077</v>
      </c>
      <c r="BB175" s="24">
        <v>92.78</v>
      </c>
      <c r="BC175" s="24">
        <v>33664.599999999991</v>
      </c>
      <c r="BD175" s="24">
        <v>27761.143999999877</v>
      </c>
      <c r="BZ175">
        <v>5501.4619610146656</v>
      </c>
      <c r="CA175">
        <v>-2551.9862527248952</v>
      </c>
      <c r="CB175">
        <v>-32221.395668564179</v>
      </c>
    </row>
    <row r="176" spans="52:80" x14ac:dyDescent="0.15">
      <c r="AZ176" s="24">
        <v>173</v>
      </c>
      <c r="BA176" s="24">
        <v>129.7973076923077</v>
      </c>
      <c r="BB176" s="24">
        <v>70.62</v>
      </c>
      <c r="BC176" s="24">
        <v>33735.219999999994</v>
      </c>
      <c r="BD176" s="24">
        <v>27922.545999999875</v>
      </c>
      <c r="BZ176">
        <v>5552.975118909404</v>
      </c>
      <c r="CA176">
        <v>-2528.0059895669992</v>
      </c>
      <c r="CB176">
        <v>-32152.392333283657</v>
      </c>
    </row>
    <row r="177" spans="52:80" x14ac:dyDescent="0.15">
      <c r="AZ177" s="24">
        <v>174</v>
      </c>
      <c r="BA177" s="24">
        <v>128.92454545454544</v>
      </c>
      <c r="BB177" s="24">
        <v>169.58</v>
      </c>
      <c r="BC177" s="24">
        <v>33904.799999999996</v>
      </c>
      <c r="BD177" s="24">
        <v>28083.947999999873</v>
      </c>
      <c r="BZ177">
        <v>5552.975118909404</v>
      </c>
      <c r="CA177">
        <v>-2528.0059895669992</v>
      </c>
      <c r="CB177">
        <v>-32152.392333283657</v>
      </c>
    </row>
    <row r="178" spans="52:80" x14ac:dyDescent="0.15">
      <c r="AZ178" s="24">
        <v>175</v>
      </c>
      <c r="BA178" s="24">
        <v>128.92454545454544</v>
      </c>
      <c r="BB178" s="24">
        <v>153.94999999999999</v>
      </c>
      <c r="BC178" s="24">
        <v>34058.749999999993</v>
      </c>
      <c r="BD178" s="24">
        <v>28245.349999999871</v>
      </c>
      <c r="BZ178">
        <v>5833.1966727941199</v>
      </c>
      <c r="CA178">
        <v>-2402.2247239028375</v>
      </c>
      <c r="CB178">
        <v>-31777.027618213237</v>
      </c>
    </row>
    <row r="179" spans="52:80" x14ac:dyDescent="0.15">
      <c r="AZ179" s="25">
        <v>176</v>
      </c>
      <c r="BA179" s="25">
        <v>128.92454545454544</v>
      </c>
      <c r="BB179" s="25">
        <v>150.04</v>
      </c>
      <c r="BC179" s="25">
        <v>34208.789999999994</v>
      </c>
      <c r="BD179" s="25">
        <v>28406.751999999869</v>
      </c>
      <c r="BZ179">
        <v>5931.5478226199039</v>
      </c>
      <c r="CA179">
        <v>-2358.8835392338478</v>
      </c>
      <c r="CB179">
        <v>-31645.283464990851</v>
      </c>
    </row>
    <row r="180" spans="52:80" x14ac:dyDescent="0.15">
      <c r="AZ180" s="25">
        <v>177</v>
      </c>
      <c r="BA180" s="25">
        <v>128.92454545454544</v>
      </c>
      <c r="BB180" s="25">
        <v>139.56</v>
      </c>
      <c r="BC180" s="25">
        <v>34348.349999999991</v>
      </c>
      <c r="BD180" s="25">
        <v>28568.153999999868</v>
      </c>
      <c r="BZ180">
        <v>6183.3010165804153</v>
      </c>
      <c r="CA180">
        <v>-2249.9790676891325</v>
      </c>
      <c r="CB180">
        <v>-31308.052925051968</v>
      </c>
    </row>
    <row r="181" spans="52:80" x14ac:dyDescent="0.15">
      <c r="AZ181" s="25">
        <v>178</v>
      </c>
      <c r="BA181" s="25">
        <v>128.92454545454544</v>
      </c>
      <c r="BB181" s="25">
        <v>132.85</v>
      </c>
      <c r="BC181" s="25">
        <v>34481.19999999999</v>
      </c>
      <c r="BD181" s="25">
        <v>28729.555999999866</v>
      </c>
      <c r="BZ181">
        <v>6183.3010165804153</v>
      </c>
      <c r="CA181">
        <v>-2249.9790676891325</v>
      </c>
      <c r="CB181">
        <v>-31308.052925051968</v>
      </c>
    </row>
    <row r="182" spans="52:80" x14ac:dyDescent="0.15">
      <c r="AZ182" s="25">
        <v>179</v>
      </c>
      <c r="BA182" s="25">
        <v>128.92454545454544</v>
      </c>
      <c r="BB182" s="25">
        <v>127.06</v>
      </c>
      <c r="BC182" s="25">
        <v>34608.259999999987</v>
      </c>
      <c r="BD182" s="25">
        <v>28890.957999999864</v>
      </c>
      <c r="BZ182">
        <v>6193.7107910165032</v>
      </c>
      <c r="CA182">
        <v>-2245.6416616740967</v>
      </c>
      <c r="CB182">
        <v>-31294.108737101469</v>
      </c>
    </row>
    <row r="183" spans="52:80" x14ac:dyDescent="0.15">
      <c r="AZ183" s="25">
        <v>180</v>
      </c>
      <c r="BA183" s="25">
        <v>128.92454545454544</v>
      </c>
      <c r="BB183" s="25">
        <v>107.86</v>
      </c>
      <c r="BC183" s="25">
        <v>34716.119999999988</v>
      </c>
      <c r="BD183" s="25">
        <v>29052.359999999862</v>
      </c>
      <c r="BZ183">
        <v>6240.6818188218622</v>
      </c>
      <c r="CA183">
        <v>-2226.4380370464905</v>
      </c>
      <c r="CB183">
        <v>-31231.189713834698</v>
      </c>
    </row>
    <row r="184" spans="52:80" x14ac:dyDescent="0.15">
      <c r="AZ184" s="25">
        <v>181</v>
      </c>
      <c r="BA184" s="25">
        <v>128.92454545454544</v>
      </c>
      <c r="BB184" s="25">
        <v>100.8</v>
      </c>
      <c r="BC184" s="25">
        <v>34816.919999999991</v>
      </c>
      <c r="BD184" s="25">
        <v>29213.761999999861</v>
      </c>
      <c r="BZ184">
        <v>6251.6018188218604</v>
      </c>
      <c r="CA184">
        <v>-2222.0580370464913</v>
      </c>
      <c r="CB184">
        <v>-31216.562064277608</v>
      </c>
    </row>
    <row r="185" spans="52:80" x14ac:dyDescent="0.15">
      <c r="AZ185" s="25">
        <v>182</v>
      </c>
      <c r="BA185" s="25">
        <v>128.92454545454544</v>
      </c>
      <c r="BB185" s="25">
        <v>79.17</v>
      </c>
      <c r="BC185" s="25">
        <v>34896.089999999989</v>
      </c>
      <c r="BD185" s="25">
        <v>29375.163999999859</v>
      </c>
      <c r="BZ185">
        <v>6253.2039320294052</v>
      </c>
      <c r="CA185">
        <v>-2221.4276974238519</v>
      </c>
      <c r="CB185">
        <v>-31214.415988219847</v>
      </c>
    </row>
    <row r="186" spans="52:80" x14ac:dyDescent="0.15">
      <c r="AZ186" s="25">
        <v>183</v>
      </c>
      <c r="BA186" s="25">
        <v>106.56500000000001</v>
      </c>
      <c r="BB186" s="25">
        <v>117.23</v>
      </c>
      <c r="BC186" s="25">
        <v>35013.319999999992</v>
      </c>
      <c r="BD186" s="25">
        <v>29536.565999999857</v>
      </c>
      <c r="BZ186">
        <v>6255.273064104882</v>
      </c>
      <c r="CA186">
        <v>-2220.6292823295098</v>
      </c>
      <c r="CB186">
        <v>-31211.644327149574</v>
      </c>
    </row>
    <row r="187" spans="52:80" x14ac:dyDescent="0.15">
      <c r="AZ187" s="25">
        <v>184</v>
      </c>
      <c r="BA187" s="25">
        <v>106.56500000000001</v>
      </c>
      <c r="BB187" s="25">
        <v>116.78</v>
      </c>
      <c r="BC187" s="25">
        <v>35130.099999999991</v>
      </c>
      <c r="BD187" s="25">
        <v>29697.967999999855</v>
      </c>
      <c r="BZ187">
        <v>6297.8230641048794</v>
      </c>
      <c r="CA187">
        <v>-2204.5292823295108</v>
      </c>
      <c r="CB187">
        <v>-31154.647395954136</v>
      </c>
    </row>
    <row r="188" spans="52:80" x14ac:dyDescent="0.15">
      <c r="AZ188" s="25">
        <v>185</v>
      </c>
      <c r="BA188" s="25">
        <v>106.56500000000001</v>
      </c>
      <c r="BB188" s="25">
        <v>116.78</v>
      </c>
      <c r="BC188" s="25">
        <v>35246.87999999999</v>
      </c>
      <c r="BD188" s="25">
        <v>29859.369999999853</v>
      </c>
      <c r="BZ188">
        <v>6336.9744940949549</v>
      </c>
      <c r="CA188">
        <v>-2190.0053647525478</v>
      </c>
      <c r="CB188">
        <v>-31102.202945628698</v>
      </c>
    </row>
    <row r="189" spans="52:80" x14ac:dyDescent="0.15">
      <c r="AZ189" s="25">
        <v>186</v>
      </c>
      <c r="BA189" s="25">
        <v>106.56500000000001</v>
      </c>
      <c r="BB189" s="25">
        <v>106.29</v>
      </c>
      <c r="BC189" s="25">
        <v>35353.169999999991</v>
      </c>
      <c r="BD189" s="25">
        <v>30020.771999999852</v>
      </c>
      <c r="BZ189">
        <v>6453.3198950974656</v>
      </c>
      <c r="CA189">
        <v>-2147.6979462061804</v>
      </c>
      <c r="CB189">
        <v>-30946.354982859109</v>
      </c>
    </row>
    <row r="190" spans="52:80" x14ac:dyDescent="0.15">
      <c r="AZ190" s="25">
        <v>187</v>
      </c>
      <c r="BA190" s="25">
        <v>106.56500000000001</v>
      </c>
      <c r="BB190" s="25">
        <v>96.53</v>
      </c>
      <c r="BC190" s="25">
        <v>35449.69999999999</v>
      </c>
      <c r="BD190" s="25">
        <v>30182.17399999985</v>
      </c>
      <c r="BZ190">
        <v>6486.6599130669092</v>
      </c>
      <c r="CA190">
        <v>-2135.8161312915381</v>
      </c>
      <c r="CB190">
        <v>-30901.695083675582</v>
      </c>
    </row>
    <row r="191" spans="52:80" x14ac:dyDescent="0.15">
      <c r="AZ191" s="25">
        <v>188</v>
      </c>
      <c r="BA191" s="25">
        <v>100.54578947368418</v>
      </c>
      <c r="BB191" s="25">
        <v>202.77</v>
      </c>
      <c r="BC191" s="25">
        <v>35652.469999999987</v>
      </c>
      <c r="BD191" s="25">
        <v>30343.575999999848</v>
      </c>
      <c r="BZ191">
        <v>6496.1099130669081</v>
      </c>
      <c r="CA191">
        <v>-2132.5161312915379</v>
      </c>
      <c r="CB191">
        <v>-30889.036540789639</v>
      </c>
    </row>
    <row r="192" spans="52:80" x14ac:dyDescent="0.15">
      <c r="AZ192" s="25">
        <v>189</v>
      </c>
      <c r="BA192" s="25">
        <v>100.54578947368418</v>
      </c>
      <c r="BB192" s="25">
        <v>199.8</v>
      </c>
      <c r="BC192" s="25">
        <v>35852.26999999999</v>
      </c>
      <c r="BD192" s="25">
        <v>30504.977999999846</v>
      </c>
      <c r="BZ192">
        <v>6624.0648477548657</v>
      </c>
      <c r="CA192">
        <v>-2088.7420746877633</v>
      </c>
      <c r="CB192">
        <v>-30717.6372785446</v>
      </c>
    </row>
    <row r="193" spans="52:80" x14ac:dyDescent="0.15">
      <c r="AZ193" s="25">
        <v>190</v>
      </c>
      <c r="BA193" s="25">
        <v>100.54578947368418</v>
      </c>
      <c r="BB193" s="25">
        <v>188.11</v>
      </c>
      <c r="BC193" s="25">
        <v>36040.37999999999</v>
      </c>
      <c r="BD193" s="25">
        <v>30666.379999999845</v>
      </c>
      <c r="BZ193">
        <v>6624.0648477548657</v>
      </c>
      <c r="CA193">
        <v>-2088.7420746877624</v>
      </c>
      <c r="CB193">
        <v>-30717.6372785446</v>
      </c>
    </row>
    <row r="194" spans="52:80" x14ac:dyDescent="0.15">
      <c r="AZ194" s="25">
        <v>191</v>
      </c>
      <c r="BA194" s="25">
        <v>100.54578947368418</v>
      </c>
      <c r="BB194" s="25">
        <v>114.35</v>
      </c>
      <c r="BC194" s="25">
        <v>36154.729999999989</v>
      </c>
      <c r="BD194" s="25">
        <v>30827.781999999843</v>
      </c>
      <c r="BZ194">
        <v>6774.3551974052189</v>
      </c>
      <c r="CA194">
        <v>-2039.4280537087404</v>
      </c>
      <c r="CB194">
        <v>-30516.319094799364</v>
      </c>
    </row>
    <row r="195" spans="52:80" x14ac:dyDescent="0.15">
      <c r="AZ195" s="25">
        <v>192</v>
      </c>
      <c r="BA195" s="25">
        <v>100.54578947368418</v>
      </c>
      <c r="BB195" s="25">
        <v>114.35</v>
      </c>
      <c r="BC195" s="25">
        <v>36269.079999999987</v>
      </c>
      <c r="BD195" s="25">
        <v>30989.183999999841</v>
      </c>
      <c r="BZ195">
        <v>6833.0447428597608</v>
      </c>
      <c r="CA195">
        <v>-2020.5744173451055</v>
      </c>
      <c r="CB195">
        <v>-30437.702784948269</v>
      </c>
    </row>
    <row r="196" spans="52:80" x14ac:dyDescent="0.15">
      <c r="AZ196" s="25">
        <v>193</v>
      </c>
      <c r="BA196" s="25">
        <v>100.54578947368418</v>
      </c>
      <c r="BB196" s="25">
        <v>114.35</v>
      </c>
      <c r="BC196" s="25">
        <v>36383.429999999986</v>
      </c>
      <c r="BD196" s="25">
        <v>31150.585999999839</v>
      </c>
      <c r="BZ196">
        <v>7494.584742859759</v>
      </c>
      <c r="CA196">
        <v>-1812.5644173451053</v>
      </c>
      <c r="CB196">
        <v>-29551.551201798302</v>
      </c>
    </row>
    <row r="197" spans="52:80" x14ac:dyDescent="0.15">
      <c r="AZ197" s="25">
        <v>194</v>
      </c>
      <c r="BA197" s="25">
        <v>100.54578947368418</v>
      </c>
      <c r="BB197" s="25">
        <v>114.35</v>
      </c>
      <c r="BC197" s="25">
        <v>36497.779999999984</v>
      </c>
      <c r="BD197" s="25">
        <v>31311.987999999837</v>
      </c>
      <c r="BZ197">
        <v>7532.7870155870369</v>
      </c>
      <c r="CA197">
        <v>-1800.8098718905587</v>
      </c>
      <c r="CB197">
        <v>-29500.378174532823</v>
      </c>
    </row>
    <row r="198" spans="52:80" x14ac:dyDescent="0.15">
      <c r="AZ198" s="25">
        <v>195</v>
      </c>
      <c r="BA198" s="25">
        <v>100.54578947368418</v>
      </c>
      <c r="BB198" s="25">
        <v>114.35</v>
      </c>
      <c r="BC198" s="25">
        <v>36612.129999999983</v>
      </c>
      <c r="BD198" s="25">
        <v>31473.389999999836</v>
      </c>
      <c r="BZ198">
        <v>7745.2100001496365</v>
      </c>
      <c r="CA198">
        <v>-1736.8662183742656</v>
      </c>
      <c r="CB198">
        <v>-29215.831565004166</v>
      </c>
    </row>
    <row r="199" spans="52:80" x14ac:dyDescent="0.15">
      <c r="AZ199" s="25">
        <v>196</v>
      </c>
      <c r="BA199" s="25">
        <v>100.54578947368418</v>
      </c>
      <c r="BB199" s="25">
        <v>105.45</v>
      </c>
      <c r="BC199" s="25">
        <v>36717.57999999998</v>
      </c>
      <c r="BD199" s="25">
        <v>31634.791999999834</v>
      </c>
      <c r="BZ199">
        <v>7763.8050430312924</v>
      </c>
      <c r="CA199">
        <v>-1731.3915356984485</v>
      </c>
      <c r="CB199">
        <v>-29190.922977937138</v>
      </c>
    </row>
    <row r="200" spans="52:80" x14ac:dyDescent="0.15">
      <c r="AZ200" s="25">
        <v>197</v>
      </c>
      <c r="BA200" s="25">
        <v>100.54578947368418</v>
      </c>
      <c r="BB200" s="25">
        <v>85.62</v>
      </c>
      <c r="BC200" s="25">
        <v>36803.199999999983</v>
      </c>
      <c r="BD200" s="25">
        <v>31796.193999999832</v>
      </c>
      <c r="BZ200">
        <v>7763.8050430312924</v>
      </c>
      <c r="CA200">
        <v>-1731.3915356984487</v>
      </c>
      <c r="CB200">
        <v>-29190.922977937138</v>
      </c>
    </row>
    <row r="201" spans="52:80" x14ac:dyDescent="0.15">
      <c r="AZ201" s="25">
        <v>198</v>
      </c>
      <c r="BA201" s="25">
        <v>93.340454545454563</v>
      </c>
      <c r="BB201" s="25">
        <v>142.97999999999999</v>
      </c>
      <c r="BC201" s="25">
        <v>36946.179999999986</v>
      </c>
      <c r="BD201" s="25">
        <v>31957.59599999983</v>
      </c>
      <c r="BZ201">
        <v>7988.3304542867045</v>
      </c>
      <c r="CA201">
        <v>-1668.2085053954186</v>
      </c>
      <c r="CB201">
        <v>-28890.164824777268</v>
      </c>
    </row>
    <row r="202" spans="52:80" x14ac:dyDescent="0.15">
      <c r="AZ202" s="25">
        <v>199</v>
      </c>
      <c r="BA202" s="25">
        <v>93.340454545454563</v>
      </c>
      <c r="BB202" s="25">
        <v>136.27000000000001</v>
      </c>
      <c r="BC202" s="25">
        <v>37082.449999999983</v>
      </c>
      <c r="BD202" s="25">
        <v>32118.997999999829</v>
      </c>
      <c r="BZ202">
        <v>7988.3304542867045</v>
      </c>
      <c r="CA202">
        <v>-1668.2085053954181</v>
      </c>
      <c r="CB202">
        <v>-28890.164824777268</v>
      </c>
    </row>
    <row r="203" spans="52:80" x14ac:dyDescent="0.15">
      <c r="AZ203" s="25">
        <v>200</v>
      </c>
      <c r="BA203" s="25">
        <v>93.340454545454563</v>
      </c>
      <c r="BB203" s="25">
        <v>132.05000000000001</v>
      </c>
      <c r="BC203" s="25">
        <v>37214.499999999985</v>
      </c>
      <c r="BD203" s="25">
        <v>32280.399999999827</v>
      </c>
      <c r="BZ203">
        <v>8124.5362335074751</v>
      </c>
      <c r="CA203">
        <v>-1631.6159079928232</v>
      </c>
      <c r="CB203">
        <v>-28707.713322387903</v>
      </c>
    </row>
    <row r="204" spans="52:80" x14ac:dyDescent="0.15">
      <c r="AZ204" s="24">
        <v>201</v>
      </c>
      <c r="BA204" s="24">
        <v>93.340454545454563</v>
      </c>
      <c r="BB204" s="24">
        <v>121.35</v>
      </c>
      <c r="BC204" s="24">
        <v>37335.849999999984</v>
      </c>
      <c r="BD204" s="24">
        <v>32441.801999999825</v>
      </c>
      <c r="BZ204">
        <v>8199.2126670739181</v>
      </c>
      <c r="CA204">
        <v>-1612.0225863144999</v>
      </c>
      <c r="CB204">
        <v>-28607.682122719103</v>
      </c>
    </row>
    <row r="205" spans="52:80" x14ac:dyDescent="0.15">
      <c r="AZ205" s="24">
        <v>202</v>
      </c>
      <c r="BA205" s="24">
        <v>93.340454545454563</v>
      </c>
      <c r="BB205" s="24">
        <v>118.17</v>
      </c>
      <c r="BC205" s="24">
        <v>37454.019999999982</v>
      </c>
      <c r="BD205" s="24">
        <v>32603.203999999823</v>
      </c>
      <c r="BZ205">
        <v>8530.2053998674382</v>
      </c>
      <c r="CA205">
        <v>-1527.2362705250264</v>
      </c>
      <c r="CB205">
        <v>-28164.307974253235</v>
      </c>
    </row>
    <row r="206" spans="52:80" x14ac:dyDescent="0.15">
      <c r="AZ206" s="24">
        <v>203</v>
      </c>
      <c r="BA206" s="24">
        <v>93.340454545454563</v>
      </c>
      <c r="BB206" s="24">
        <v>114.76</v>
      </c>
      <c r="BC206" s="24">
        <v>37568.779999999984</v>
      </c>
      <c r="BD206" s="24">
        <v>32764.605999999822</v>
      </c>
      <c r="BZ206">
        <v>9034.6883148471934</v>
      </c>
      <c r="CA206">
        <v>-1401.1155417800883</v>
      </c>
      <c r="CB206">
        <v>-27488.53880869798</v>
      </c>
    </row>
    <row r="207" spans="52:80" x14ac:dyDescent="0.15">
      <c r="AZ207" s="24">
        <v>204</v>
      </c>
      <c r="BA207" s="24">
        <v>93.340454545454563</v>
      </c>
      <c r="BB207" s="24">
        <v>104.33</v>
      </c>
      <c r="BC207" s="24">
        <v>37673.109999999986</v>
      </c>
      <c r="BD207" s="24">
        <v>32926.00799999982</v>
      </c>
      <c r="BZ207">
        <v>9141.9979302318079</v>
      </c>
      <c r="CA207">
        <v>-1374.9424648570114</v>
      </c>
      <c r="CB207">
        <v>-27344.794536907481</v>
      </c>
    </row>
    <row r="208" spans="52:80" x14ac:dyDescent="0.15">
      <c r="AZ208" s="24">
        <v>205</v>
      </c>
      <c r="BA208" s="24">
        <v>93.340454545454563</v>
      </c>
      <c r="BB208" s="24">
        <v>99.43</v>
      </c>
      <c r="BC208" s="24">
        <v>37772.539999999986</v>
      </c>
      <c r="BD208" s="24">
        <v>33087.409999999822</v>
      </c>
      <c r="BZ208">
        <v>9449.5747662259964</v>
      </c>
      <c r="CA208">
        <v>-1301.7809844506269</v>
      </c>
      <c r="CB208">
        <v>-26932.786645991575</v>
      </c>
    </row>
    <row r="209" spans="52:80" x14ac:dyDescent="0.15">
      <c r="AZ209" s="24">
        <v>206</v>
      </c>
      <c r="BA209" s="24">
        <v>93.340454545454563</v>
      </c>
      <c r="BB209" s="24">
        <v>97.46</v>
      </c>
      <c r="BC209" s="24">
        <v>37869.999999999985</v>
      </c>
      <c r="BD209" s="24">
        <v>33248.811999999823</v>
      </c>
      <c r="BZ209">
        <v>9468.2017618718673</v>
      </c>
      <c r="CA209">
        <v>-1297.4616811124538</v>
      </c>
      <c r="CB209">
        <v>-26907.835257291092</v>
      </c>
    </row>
    <row r="210" spans="52:80" x14ac:dyDescent="0.15">
      <c r="AZ210" s="24">
        <v>207</v>
      </c>
      <c r="BA210" s="24">
        <v>93.340454545454563</v>
      </c>
      <c r="BB210" s="24">
        <v>85.48</v>
      </c>
      <c r="BC210" s="24">
        <v>37955.479999999989</v>
      </c>
      <c r="BD210" s="24">
        <v>33410.213999999825</v>
      </c>
      <c r="BZ210">
        <v>9468.2017618718673</v>
      </c>
      <c r="CA210">
        <v>-1297.4616811124545</v>
      </c>
      <c r="CB210">
        <v>-26907.835257291092</v>
      </c>
    </row>
    <row r="211" spans="52:80" x14ac:dyDescent="0.15">
      <c r="AZ211" s="24">
        <v>208</v>
      </c>
      <c r="BA211" s="24">
        <v>93.340454545454563</v>
      </c>
      <c r="BB211" s="24">
        <v>80.31</v>
      </c>
      <c r="BC211" s="24">
        <v>38035.789999999986</v>
      </c>
      <c r="BD211" s="24">
        <v>33571.615999999827</v>
      </c>
      <c r="BZ211">
        <v>9494.7286849487846</v>
      </c>
      <c r="CA211">
        <v>-1291.623219573994</v>
      </c>
      <c r="CB211">
        <v>-26872.301691851804</v>
      </c>
    </row>
    <row r="212" spans="52:80" x14ac:dyDescent="0.15">
      <c r="AZ212" s="24">
        <v>209</v>
      </c>
      <c r="BA212" s="24">
        <v>93.340454545454563</v>
      </c>
      <c r="BB212" s="24">
        <v>69.19</v>
      </c>
      <c r="BC212" s="24">
        <v>38104.979999999989</v>
      </c>
      <c r="BD212" s="24">
        <v>33733.017999999829</v>
      </c>
      <c r="BZ212">
        <v>9587.8811140985854</v>
      </c>
      <c r="CA212">
        <v>-1271.6619847561794</v>
      </c>
      <c r="CB212">
        <v>-26747.521372346768</v>
      </c>
    </row>
    <row r="213" spans="52:80" x14ac:dyDescent="0.15">
      <c r="AZ213" s="24">
        <v>210</v>
      </c>
      <c r="BA213" s="24">
        <v>93.340454545454563</v>
      </c>
      <c r="BB213" s="24">
        <v>68.59</v>
      </c>
      <c r="BC213" s="24">
        <v>38173.569999999985</v>
      </c>
      <c r="BD213" s="24">
        <v>33894.419999999831</v>
      </c>
      <c r="BZ213">
        <v>9587.8811140985854</v>
      </c>
      <c r="CA213">
        <v>-1271.6619847561794</v>
      </c>
      <c r="CB213">
        <v>-26747.521372346768</v>
      </c>
    </row>
    <row r="214" spans="52:80" x14ac:dyDescent="0.15">
      <c r="AZ214" s="24">
        <v>211</v>
      </c>
      <c r="BA214" s="24">
        <v>93.340454545454563</v>
      </c>
      <c r="BB214" s="24">
        <v>54.96</v>
      </c>
      <c r="BC214" s="24">
        <v>38228.529999999984</v>
      </c>
      <c r="BD214" s="24">
        <v>34055.821999999833</v>
      </c>
      <c r="BZ214">
        <v>10061.100713096086</v>
      </c>
      <c r="CA214">
        <v>-1175.6787642047993</v>
      </c>
      <c r="CB214">
        <v>-26113.630304793442</v>
      </c>
    </row>
    <row r="215" spans="52:80" x14ac:dyDescent="0.15">
      <c r="AZ215" s="24">
        <v>212</v>
      </c>
      <c r="BA215" s="24">
        <v>93.340454545454563</v>
      </c>
      <c r="BB215" s="24">
        <v>49.77</v>
      </c>
      <c r="BC215" s="24">
        <v>38278.299999999981</v>
      </c>
      <c r="BD215" s="24">
        <v>34217.223999999835</v>
      </c>
      <c r="BZ215">
        <v>10225.110713096088</v>
      </c>
      <c r="CA215">
        <v>-1143.3387642047996</v>
      </c>
      <c r="CB215">
        <v>-25893.934260484057</v>
      </c>
    </row>
    <row r="216" spans="52:80" x14ac:dyDescent="0.15">
      <c r="AZ216" s="24">
        <v>213</v>
      </c>
      <c r="BA216" s="24">
        <v>65.860754716981162</v>
      </c>
      <c r="BB216" s="24">
        <v>100.36</v>
      </c>
      <c r="BC216" s="24">
        <v>38378.659999999982</v>
      </c>
      <c r="BD216" s="24">
        <v>34378.625999999836</v>
      </c>
      <c r="BZ216">
        <v>10335.381219048482</v>
      </c>
      <c r="CA216">
        <v>-1122.2121719428922</v>
      </c>
      <c r="CB216">
        <v>-25746.22379184352</v>
      </c>
    </row>
    <row r="217" spans="52:80" x14ac:dyDescent="0.15">
      <c r="AZ217" s="24">
        <v>214</v>
      </c>
      <c r="BA217" s="24">
        <v>65.860754716981162</v>
      </c>
      <c r="BB217" s="24">
        <v>91.97</v>
      </c>
      <c r="BC217" s="24">
        <v>38470.629999999983</v>
      </c>
      <c r="BD217" s="24">
        <v>34540.027999999838</v>
      </c>
      <c r="BZ217">
        <v>10335.381219048482</v>
      </c>
      <c r="CA217">
        <v>-1122.2121719428919</v>
      </c>
      <c r="CB217">
        <v>-25746.22379184352</v>
      </c>
    </row>
    <row r="218" spans="52:80" x14ac:dyDescent="0.15">
      <c r="AZ218" s="24">
        <v>215</v>
      </c>
      <c r="BA218" s="24">
        <v>65.860754716981162</v>
      </c>
      <c r="BB218" s="24">
        <v>85.52</v>
      </c>
      <c r="BC218" s="24">
        <v>38556.14999999998</v>
      </c>
      <c r="BD218" s="24">
        <v>34701.42999999984</v>
      </c>
      <c r="BZ218">
        <v>10342.370537230281</v>
      </c>
      <c r="CA218">
        <v>-1120.950211715623</v>
      </c>
      <c r="CB218">
        <v>-25736.861402007773</v>
      </c>
    </row>
    <row r="219" spans="52:80" x14ac:dyDescent="0.15">
      <c r="AZ219" s="24">
        <v>216</v>
      </c>
      <c r="BA219" s="24">
        <v>65.860754716981162</v>
      </c>
      <c r="BB219" s="24">
        <v>85.47</v>
      </c>
      <c r="BC219" s="24">
        <v>38641.619999999981</v>
      </c>
      <c r="BD219" s="24">
        <v>34862.831999999842</v>
      </c>
      <c r="BZ219">
        <v>10764.63280995756</v>
      </c>
      <c r="CA219">
        <v>-1047.0056662610762</v>
      </c>
      <c r="CB219">
        <v>-25171.229117517367</v>
      </c>
    </row>
    <row r="220" spans="52:80" x14ac:dyDescent="0.15">
      <c r="AZ220" s="24">
        <v>217</v>
      </c>
      <c r="BA220" s="24">
        <v>65.860754716981162</v>
      </c>
      <c r="BB220" s="24">
        <v>84.46</v>
      </c>
      <c r="BC220" s="24">
        <v>38726.07999999998</v>
      </c>
      <c r="BD220" s="24">
        <v>35024.233999999844</v>
      </c>
      <c r="BZ220">
        <v>10844.906876943194</v>
      </c>
      <c r="CA220">
        <v>-1033.3811686534232</v>
      </c>
      <c r="CB220">
        <v>-25063.699729203425</v>
      </c>
    </row>
    <row r="221" spans="52:80" x14ac:dyDescent="0.15">
      <c r="AZ221" s="24">
        <v>218</v>
      </c>
      <c r="BA221" s="24">
        <v>65.860754716981162</v>
      </c>
      <c r="BB221" s="24">
        <v>84.23</v>
      </c>
      <c r="BC221" s="24">
        <v>38810.309999999983</v>
      </c>
      <c r="BD221" s="24">
        <v>35185.635999999846</v>
      </c>
      <c r="BZ221">
        <v>11085.806876943199</v>
      </c>
      <c r="CA221">
        <v>-993.78116865342236</v>
      </c>
      <c r="CB221">
        <v>-24741.007350237931</v>
      </c>
    </row>
    <row r="222" spans="52:80" x14ac:dyDescent="0.15">
      <c r="AZ222" s="24">
        <v>219</v>
      </c>
      <c r="BA222" s="24">
        <v>65.860754716981162</v>
      </c>
      <c r="BB222" s="24">
        <v>84.21</v>
      </c>
      <c r="BC222" s="24">
        <v>38894.519999999982</v>
      </c>
      <c r="BD222" s="24">
        <v>35347.037999999848</v>
      </c>
      <c r="BZ222">
        <v>11193.606876943193</v>
      </c>
      <c r="CA222">
        <v>-976.63116865342272</v>
      </c>
      <c r="CB222">
        <v>-24596.606194353844</v>
      </c>
    </row>
    <row r="223" spans="52:80" x14ac:dyDescent="0.15">
      <c r="AZ223" s="24">
        <v>220</v>
      </c>
      <c r="BA223" s="24">
        <v>65.860754716981162</v>
      </c>
      <c r="BB223" s="24">
        <v>84.15</v>
      </c>
      <c r="BC223" s="24">
        <v>38978.669999999984</v>
      </c>
      <c r="BD223" s="24">
        <v>35508.43999999985</v>
      </c>
      <c r="BZ223">
        <v>11193.606876943193</v>
      </c>
      <c r="CA223">
        <v>-976.63116865342249</v>
      </c>
      <c r="CB223">
        <v>-24596.606194353844</v>
      </c>
    </row>
    <row r="224" spans="52:80" x14ac:dyDescent="0.15">
      <c r="AZ224" s="24">
        <v>221</v>
      </c>
      <c r="BA224" s="24">
        <v>65.860754716981162</v>
      </c>
      <c r="BB224" s="24">
        <v>78.62</v>
      </c>
      <c r="BC224" s="24">
        <v>39057.289999999986</v>
      </c>
      <c r="BD224" s="24">
        <v>35669.841999999851</v>
      </c>
      <c r="BZ224">
        <v>11263.728073115448</v>
      </c>
      <c r="CA224">
        <v>-966.2077476007903</v>
      </c>
      <c r="CB224">
        <v>-24502.676864305147</v>
      </c>
    </row>
    <row r="225" spans="52:80" x14ac:dyDescent="0.15">
      <c r="AZ225" s="24">
        <v>222</v>
      </c>
      <c r="BA225" s="24">
        <v>65.860754716981162</v>
      </c>
      <c r="BB225" s="24">
        <v>77.62</v>
      </c>
      <c r="BC225" s="24">
        <v>39134.909999999989</v>
      </c>
      <c r="BD225" s="24">
        <v>35831.243999999853</v>
      </c>
      <c r="BZ225">
        <v>12242.255534312791</v>
      </c>
      <c r="CA225">
        <v>-825.79125092673189</v>
      </c>
      <c r="CB225">
        <v>-23191.911591009892</v>
      </c>
    </row>
    <row r="226" spans="52:80" x14ac:dyDescent="0.15">
      <c r="AZ226" s="24">
        <v>223</v>
      </c>
      <c r="BA226" s="24">
        <v>65.860754716981162</v>
      </c>
      <c r="BB226" s="24">
        <v>76.81</v>
      </c>
      <c r="BC226" s="24">
        <v>39211.719999999987</v>
      </c>
      <c r="BD226" s="24">
        <v>35992.645999999855</v>
      </c>
      <c r="BZ226">
        <v>12618.575534312795</v>
      </c>
      <c r="CA226">
        <v>-773.71125092673174</v>
      </c>
      <c r="CB226">
        <v>-22687.820283196306</v>
      </c>
    </row>
    <row r="227" spans="52:80" x14ac:dyDescent="0.15">
      <c r="AZ227" s="24">
        <v>224</v>
      </c>
      <c r="BA227" s="24">
        <v>65.860754716981162</v>
      </c>
      <c r="BB227" s="24">
        <v>75.709999999999994</v>
      </c>
      <c r="BC227" s="24">
        <v>39287.429999999986</v>
      </c>
      <c r="BD227" s="24">
        <v>36154.047999999857</v>
      </c>
      <c r="BZ227">
        <v>12763.022042073313</v>
      </c>
      <c r="CA227">
        <v>-754.45171655866261</v>
      </c>
      <c r="CB227">
        <v>-22494.330091322092</v>
      </c>
    </row>
    <row r="228" spans="52:80" x14ac:dyDescent="0.15">
      <c r="AZ228" s="24">
        <v>225</v>
      </c>
      <c r="BA228" s="24">
        <v>65.860754716981162</v>
      </c>
      <c r="BB228" s="24">
        <v>75.709999999999994</v>
      </c>
      <c r="BC228" s="24">
        <v>39363.139999999985</v>
      </c>
      <c r="BD228" s="24">
        <v>36315.449999999859</v>
      </c>
      <c r="BZ228">
        <v>13252.117400924986</v>
      </c>
      <c r="CA228">
        <v>-691.69169263521735</v>
      </c>
      <c r="CB228">
        <v>-21839.172993402524</v>
      </c>
    </row>
    <row r="229" spans="52:80" x14ac:dyDescent="0.15">
      <c r="AZ229" s="25">
        <v>226</v>
      </c>
      <c r="BA229" s="25">
        <v>65.860754716981162</v>
      </c>
      <c r="BB229" s="25">
        <v>75.069999999999993</v>
      </c>
      <c r="BC229" s="25">
        <v>39438.209999999985</v>
      </c>
      <c r="BD229" s="25">
        <v>36476.851999999861</v>
      </c>
      <c r="BZ229">
        <v>13278.461348293409</v>
      </c>
      <c r="CA229">
        <v>-688.44221895100691</v>
      </c>
      <c r="CB229">
        <v>-21803.884529111707</v>
      </c>
    </row>
    <row r="230" spans="52:80" x14ac:dyDescent="0.15">
      <c r="AZ230" s="25">
        <v>227</v>
      </c>
      <c r="BA230" s="25">
        <v>65.860754716981162</v>
      </c>
      <c r="BB230" s="25">
        <v>72.58</v>
      </c>
      <c r="BC230" s="25">
        <v>39510.789999999986</v>
      </c>
      <c r="BD230" s="25">
        <v>36638.253999999863</v>
      </c>
      <c r="BZ230">
        <v>13278.461348293411</v>
      </c>
      <c r="CA230">
        <v>-688.44221895100668</v>
      </c>
      <c r="CB230">
        <v>-21803.884529111703</v>
      </c>
    </row>
    <row r="231" spans="52:80" x14ac:dyDescent="0.15">
      <c r="AZ231" s="25">
        <v>228</v>
      </c>
      <c r="BA231" s="25">
        <v>65.860754716981162</v>
      </c>
      <c r="BB231" s="25">
        <v>69.12</v>
      </c>
      <c r="BC231" s="25">
        <v>39579.909999999989</v>
      </c>
      <c r="BD231" s="25">
        <v>36799.655999999864</v>
      </c>
      <c r="BZ231">
        <v>13406.117548951333</v>
      </c>
      <c r="CA231">
        <v>-673.94850184574034</v>
      </c>
      <c r="CB231">
        <v>-21632.885429568323</v>
      </c>
    </row>
    <row r="232" spans="52:80" x14ac:dyDescent="0.15">
      <c r="AZ232" s="25">
        <v>229</v>
      </c>
      <c r="BA232" s="25">
        <v>65.860754716981162</v>
      </c>
      <c r="BB232" s="25">
        <v>68.06</v>
      </c>
      <c r="BC232" s="25">
        <v>39647.969999999987</v>
      </c>
      <c r="BD232" s="25">
        <v>36961.057999999866</v>
      </c>
      <c r="BZ232">
        <v>13959.202519189412</v>
      </c>
      <c r="CA232">
        <v>-613.83057029812312</v>
      </c>
      <c r="CB232">
        <v>-20892.012433237145</v>
      </c>
    </row>
    <row r="233" spans="52:80" x14ac:dyDescent="0.15">
      <c r="AZ233" s="25">
        <v>230</v>
      </c>
      <c r="BA233" s="25">
        <v>65.860754716981162</v>
      </c>
      <c r="BB233" s="25">
        <v>68.06</v>
      </c>
      <c r="BC233" s="25">
        <v>39716.029999999984</v>
      </c>
      <c r="BD233" s="25">
        <v>37122.459999999868</v>
      </c>
      <c r="BZ233">
        <v>14328.802519189412</v>
      </c>
      <c r="CA233">
        <v>-575.43057029812326</v>
      </c>
      <c r="CB233">
        <v>-20396.922755920237</v>
      </c>
    </row>
    <row r="234" spans="52:80" x14ac:dyDescent="0.15">
      <c r="AZ234" s="25">
        <v>231</v>
      </c>
      <c r="BA234" s="25">
        <v>65.860754716981162</v>
      </c>
      <c r="BB234" s="25">
        <v>67.77</v>
      </c>
      <c r="BC234" s="25">
        <v>39783.799999999981</v>
      </c>
      <c r="BD234" s="25">
        <v>37283.86199999987</v>
      </c>
      <c r="BZ234">
        <v>14504.502152889047</v>
      </c>
      <c r="CA234">
        <v>-558.01207212962481</v>
      </c>
      <c r="CB234">
        <v>-20161.568115895749</v>
      </c>
    </row>
    <row r="235" spans="52:80" x14ac:dyDescent="0.15">
      <c r="AZ235" s="25">
        <v>232</v>
      </c>
      <c r="BA235" s="25">
        <v>65.860754716981162</v>
      </c>
      <c r="BB235" s="25">
        <v>66.14</v>
      </c>
      <c r="BC235" s="25">
        <v>39849.939999999981</v>
      </c>
      <c r="BD235" s="25">
        <v>37445.263999999872</v>
      </c>
      <c r="BZ235">
        <v>14504.502152889047</v>
      </c>
      <c r="CA235">
        <v>-558.01207212962504</v>
      </c>
      <c r="CB235">
        <v>-20161.568115895749</v>
      </c>
    </row>
    <row r="236" spans="52:80" x14ac:dyDescent="0.15">
      <c r="AZ236" s="25">
        <v>233</v>
      </c>
      <c r="BA236" s="25">
        <v>65.860754716981162</v>
      </c>
      <c r="BB236" s="25">
        <v>65.84</v>
      </c>
      <c r="BC236" s="25">
        <v>39915.779999999977</v>
      </c>
      <c r="BD236" s="25">
        <v>37606.665999999874</v>
      </c>
      <c r="BZ236">
        <v>14572.362152889038</v>
      </c>
      <c r="CA236">
        <v>-551.9220721296258</v>
      </c>
      <c r="CB236">
        <v>-20070.667722219554</v>
      </c>
    </row>
    <row r="237" spans="52:80" x14ac:dyDescent="0.15">
      <c r="AZ237" s="25">
        <v>234</v>
      </c>
      <c r="BA237" s="25">
        <v>65.860754716981162</v>
      </c>
      <c r="BB237" s="25">
        <v>65.8</v>
      </c>
      <c r="BC237" s="25">
        <v>39981.57999999998</v>
      </c>
      <c r="BD237" s="25">
        <v>37768.067999999876</v>
      </c>
      <c r="BZ237">
        <v>14910.281984619834</v>
      </c>
      <c r="CA237">
        <v>-523.16293751423882</v>
      </c>
      <c r="CB237">
        <v>-19618.014528359749</v>
      </c>
    </row>
    <row r="238" spans="52:80" x14ac:dyDescent="0.15">
      <c r="AZ238" s="25">
        <v>235</v>
      </c>
      <c r="BA238" s="25">
        <v>65.860754716981162</v>
      </c>
      <c r="BB238" s="25">
        <v>63.92</v>
      </c>
      <c r="BC238" s="25">
        <v>40045.499999999978</v>
      </c>
      <c r="BD238" s="25">
        <v>37929.469999999877</v>
      </c>
      <c r="BZ238">
        <v>17686.243629356646</v>
      </c>
      <c r="CA238">
        <v>-299.6745000142414</v>
      </c>
      <c r="CB238">
        <v>-15899.535213054376</v>
      </c>
    </row>
    <row r="239" spans="52:80" x14ac:dyDescent="0.15">
      <c r="AZ239" s="25">
        <v>236</v>
      </c>
      <c r="BA239" s="25">
        <v>65.860754716981162</v>
      </c>
      <c r="BB239" s="25">
        <v>63.76</v>
      </c>
      <c r="BC239" s="25">
        <v>40109.25999999998</v>
      </c>
      <c r="BD239" s="25">
        <v>38090.871999999879</v>
      </c>
      <c r="BZ239">
        <v>17686.243629356642</v>
      </c>
      <c r="CA239">
        <v>-299.6745000142414</v>
      </c>
      <c r="CB239">
        <v>-15899.535213054383</v>
      </c>
    </row>
    <row r="240" spans="52:80" x14ac:dyDescent="0.15">
      <c r="AZ240" s="25">
        <v>237</v>
      </c>
      <c r="BA240" s="25">
        <v>65.860754716981162</v>
      </c>
      <c r="BB240" s="25">
        <v>63.39</v>
      </c>
      <c r="BC240" s="25">
        <v>40172.64999999998</v>
      </c>
      <c r="BD240" s="25">
        <v>38252.273999999881</v>
      </c>
      <c r="BZ240">
        <v>17718.956885935619</v>
      </c>
      <c r="CA240">
        <v>-297.33783883002889</v>
      </c>
      <c r="CB240">
        <v>-15855.714878520641</v>
      </c>
    </row>
    <row r="241" spans="52:80" x14ac:dyDescent="0.15">
      <c r="AZ241" s="25">
        <v>238</v>
      </c>
      <c r="BA241" s="25">
        <v>65.860754716981162</v>
      </c>
      <c r="BB241" s="25">
        <v>60.87</v>
      </c>
      <c r="BC241" s="25">
        <v>40233.519999999982</v>
      </c>
      <c r="BD241" s="25">
        <v>38413.675999999883</v>
      </c>
      <c r="BZ241">
        <v>17783.486885935614</v>
      </c>
      <c r="CA241">
        <v>-293.01783883002918</v>
      </c>
      <c r="CB241">
        <v>-15769.275114242348</v>
      </c>
    </row>
    <row r="242" spans="52:80" x14ac:dyDescent="0.15">
      <c r="AZ242" s="25">
        <v>239</v>
      </c>
      <c r="BA242" s="25">
        <v>65.860754716981162</v>
      </c>
      <c r="BB242" s="25">
        <v>60.73</v>
      </c>
      <c r="BC242" s="25">
        <v>40294.249999999985</v>
      </c>
      <c r="BD242" s="25">
        <v>38575.077999999885</v>
      </c>
      <c r="BZ242">
        <v>18245.419028792741</v>
      </c>
      <c r="CA242">
        <v>-264.14707990145871</v>
      </c>
      <c r="CB242">
        <v>-15150.503914162684</v>
      </c>
    </row>
    <row r="243" spans="52:80" x14ac:dyDescent="0.15">
      <c r="AZ243" s="25">
        <v>240</v>
      </c>
      <c r="BA243" s="25">
        <v>65.860754716981162</v>
      </c>
      <c r="BB243" s="25">
        <v>59.8</v>
      </c>
      <c r="BC243" s="25">
        <v>40354.049999999988</v>
      </c>
      <c r="BD243" s="25">
        <v>38736.479999999887</v>
      </c>
      <c r="BZ243">
        <v>18675.672168673718</v>
      </c>
      <c r="CA243">
        <v>-239.15312156812411</v>
      </c>
      <c r="CB243">
        <v>-14574.167636597045</v>
      </c>
    </row>
    <row r="244" spans="52:80" x14ac:dyDescent="0.15">
      <c r="AZ244" s="25">
        <v>241</v>
      </c>
      <c r="BA244" s="25">
        <v>65.860754716981162</v>
      </c>
      <c r="BB244" s="25">
        <v>59.77</v>
      </c>
      <c r="BC244" s="25">
        <v>40413.819999999985</v>
      </c>
      <c r="BD244" s="25">
        <v>38897.881999999889</v>
      </c>
      <c r="BZ244">
        <v>19566.23216867372</v>
      </c>
      <c r="CA244">
        <v>-191.31312156812385</v>
      </c>
      <c r="CB244">
        <v>-13381.237271252492</v>
      </c>
    </row>
    <row r="245" spans="52:80" x14ac:dyDescent="0.15">
      <c r="AZ245" s="25">
        <v>242</v>
      </c>
      <c r="BA245" s="25">
        <v>65.860754716981162</v>
      </c>
      <c r="BB245" s="25">
        <v>57.57</v>
      </c>
      <c r="BC245" s="25">
        <v>40471.389999999985</v>
      </c>
      <c r="BD245" s="25">
        <v>39059.283999999891</v>
      </c>
      <c r="BZ245">
        <v>19566.23216867372</v>
      </c>
      <c r="CA245">
        <v>-191.31312156812407</v>
      </c>
      <c r="CB245">
        <v>-13381.237271252492</v>
      </c>
    </row>
    <row r="246" spans="52:80" x14ac:dyDescent="0.15">
      <c r="AZ246" s="25">
        <v>243</v>
      </c>
      <c r="BA246" s="25">
        <v>65.860754716981162</v>
      </c>
      <c r="BB246" s="25">
        <v>57.29</v>
      </c>
      <c r="BC246" s="25">
        <v>40528.679999999986</v>
      </c>
      <c r="BD246" s="25">
        <v>39220.685999999892</v>
      </c>
      <c r="BZ246">
        <v>20205.512168673718</v>
      </c>
      <c r="CA246">
        <v>-162.49312156812402</v>
      </c>
      <c r="CB246">
        <v>-12524.903589122747</v>
      </c>
    </row>
    <row r="247" spans="52:80" x14ac:dyDescent="0.15">
      <c r="AZ247" s="25">
        <v>244</v>
      </c>
      <c r="BA247" s="25">
        <v>65.860754716981162</v>
      </c>
      <c r="BB247" s="25">
        <v>56.79</v>
      </c>
      <c r="BC247" s="25">
        <v>40585.469999999987</v>
      </c>
      <c r="BD247" s="25">
        <v>39382.087999999894</v>
      </c>
      <c r="BZ247">
        <v>20337.81216867371</v>
      </c>
      <c r="CA247">
        <v>-157.09312156812439</v>
      </c>
      <c r="CB247">
        <v>-12347.683988719546</v>
      </c>
    </row>
    <row r="248" spans="52:80" x14ac:dyDescent="0.15">
      <c r="AZ248" s="25">
        <v>245</v>
      </c>
      <c r="BA248" s="25">
        <v>65.860754716981162</v>
      </c>
      <c r="BB248" s="25">
        <v>56.76</v>
      </c>
      <c r="BC248" s="25">
        <v>40642.229999999989</v>
      </c>
      <c r="BD248" s="25">
        <v>39543.489999999896</v>
      </c>
      <c r="BZ248">
        <v>21118.816043673687</v>
      </c>
      <c r="CA248">
        <v>-128.51980906812537</v>
      </c>
      <c r="CB248">
        <v>-11301.507158478762</v>
      </c>
    </row>
    <row r="249" spans="52:80" x14ac:dyDescent="0.15">
      <c r="AZ249" s="25">
        <v>246</v>
      </c>
      <c r="BA249" s="25">
        <v>65.860754716981162</v>
      </c>
      <c r="BB249" s="25">
        <v>56.43</v>
      </c>
      <c r="BC249" s="25">
        <v>40698.659999999989</v>
      </c>
      <c r="BD249" s="25">
        <v>39704.891999999898</v>
      </c>
      <c r="BZ249">
        <v>21786.262043673702</v>
      </c>
      <c r="CA249">
        <v>-106.90212485759844</v>
      </c>
      <c r="CB249">
        <v>-10407.444320907147</v>
      </c>
    </row>
    <row r="250" spans="52:80" x14ac:dyDescent="0.15">
      <c r="AZ250" s="25">
        <v>247</v>
      </c>
      <c r="BA250" s="25">
        <v>65.860754716981162</v>
      </c>
      <c r="BB250" s="25">
        <v>55.16</v>
      </c>
      <c r="BC250" s="25">
        <v>40753.819999999992</v>
      </c>
      <c r="BD250" s="25">
        <v>39866.2939999999</v>
      </c>
      <c r="BZ250">
        <v>23710.193833147368</v>
      </c>
      <c r="CA250">
        <v>-52.597598541809475</v>
      </c>
      <c r="CB250">
        <v>-7830.2831498295964</v>
      </c>
    </row>
    <row r="251" spans="52:80" x14ac:dyDescent="0.15">
      <c r="AZ251" s="25">
        <v>248</v>
      </c>
      <c r="BA251" s="25">
        <v>65.860754716981162</v>
      </c>
      <c r="BB251" s="25">
        <v>53.14</v>
      </c>
      <c r="BC251" s="25">
        <v>40806.959999999992</v>
      </c>
      <c r="BD251" s="25">
        <v>40027.695999999902</v>
      </c>
      <c r="BZ251">
        <v>24343.061287692839</v>
      </c>
      <c r="CA251">
        <v>-37.347780359990907</v>
      </c>
      <c r="CB251">
        <v>-6982.5392541172296</v>
      </c>
    </row>
    <row r="252" spans="52:80" x14ac:dyDescent="0.15">
      <c r="AZ252" s="25">
        <v>249</v>
      </c>
      <c r="BA252" s="25">
        <v>65.860754716981162</v>
      </c>
      <c r="BB252" s="25">
        <v>53.07</v>
      </c>
      <c r="BC252" s="25">
        <v>40860.029999999992</v>
      </c>
      <c r="BD252" s="25">
        <v>40189.097999999904</v>
      </c>
      <c r="BZ252">
        <v>24343.061287692839</v>
      </c>
      <c r="CA252">
        <v>-37.34778035999085</v>
      </c>
      <c r="CB252">
        <v>-6982.5392541172296</v>
      </c>
    </row>
    <row r="253" spans="52:80" x14ac:dyDescent="0.15">
      <c r="AZ253" s="25">
        <v>250</v>
      </c>
      <c r="BA253" s="25">
        <v>65.860754716981162</v>
      </c>
      <c r="BB253" s="25">
        <v>52.92</v>
      </c>
      <c r="BC253" s="25">
        <v>40912.94999999999</v>
      </c>
      <c r="BD253" s="25">
        <v>40350.499999999905</v>
      </c>
      <c r="BZ253">
        <v>24692.095402525378</v>
      </c>
      <c r="CA253">
        <v>-31.785483709273137</v>
      </c>
      <c r="CB253">
        <v>-6514.9981629780668</v>
      </c>
    </row>
    <row r="254" spans="52:80" x14ac:dyDescent="0.15">
      <c r="AZ254">
        <v>251</v>
      </c>
      <c r="BA254">
        <v>65.860754716981162</v>
      </c>
      <c r="BB254">
        <v>51.73</v>
      </c>
      <c r="BC254">
        <v>40964.679999999993</v>
      </c>
      <c r="BD254">
        <v>40511.901999999907</v>
      </c>
      <c r="BZ254">
        <v>25440.535402525376</v>
      </c>
      <c r="CA254">
        <v>-22.875483709273169</v>
      </c>
      <c r="CB254">
        <v>-5512.4415664113258</v>
      </c>
    </row>
    <row r="255" spans="52:80" x14ac:dyDescent="0.15">
      <c r="AZ255">
        <v>252</v>
      </c>
      <c r="BA255">
        <v>65.860754716981162</v>
      </c>
      <c r="BB255">
        <v>51.3</v>
      </c>
      <c r="BC255">
        <v>41015.979999999996</v>
      </c>
      <c r="BD255">
        <v>40673.303999999909</v>
      </c>
      <c r="BZ255">
        <v>27122.402044129387</v>
      </c>
      <c r="CA255">
        <v>-9.5800952380951969</v>
      </c>
      <c r="CB255">
        <v>-3259.5335228999538</v>
      </c>
    </row>
    <row r="256" spans="52:80" x14ac:dyDescent="0.15">
      <c r="AZ256">
        <v>253</v>
      </c>
      <c r="BA256">
        <v>65.860754716981162</v>
      </c>
      <c r="BB256">
        <v>50.1</v>
      </c>
      <c r="BC256">
        <v>41066.079999999994</v>
      </c>
      <c r="BD256">
        <v>40834.705999999911</v>
      </c>
      <c r="BZ256">
        <v>29555.746234605558</v>
      </c>
      <c r="CA256">
        <v>0</v>
      </c>
      <c r="CB256">
        <v>0</v>
      </c>
    </row>
    <row r="257" spans="52:56" x14ac:dyDescent="0.15">
      <c r="AZ257">
        <v>254</v>
      </c>
      <c r="BA257">
        <v>65.860754716981162</v>
      </c>
      <c r="BB257">
        <v>46.32</v>
      </c>
      <c r="BC257">
        <v>41112.399999999994</v>
      </c>
      <c r="BD257">
        <v>40996.107999999913</v>
      </c>
    </row>
    <row r="258" spans="52:56" x14ac:dyDescent="0.15">
      <c r="AZ258">
        <v>255</v>
      </c>
      <c r="BA258">
        <v>65.860754716981162</v>
      </c>
      <c r="BB258">
        <v>45.11</v>
      </c>
      <c r="BC258">
        <v>41157.509999999995</v>
      </c>
      <c r="BD258">
        <v>41157.509999999915</v>
      </c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3'!$B$12:$B$12" display="Full-Grown Tree"/>
    <hyperlink ref="D5" location="'RT_MinErrorTree3'!$B$12:$B$12" display="Min-Error Tree"/>
    <hyperlink ref="F5" location="'RT_Output3'!$B$12:$B$12" display="Inputs"/>
    <hyperlink ref="H5" location="'RT_Output3'!$B$45:$B$45" display="Full-Grown Tree Rules"/>
    <hyperlink ref="J5" location="'RT_Output3'!$B$91:$B$91" display="Best Pruned Tree Rules"/>
    <hyperlink ref="B6" location="'RT_Output3'!$B$131:$B$131" display="Min-Error Tree Rules"/>
    <hyperlink ref="D6" location="'RT_Output3'!$B$171:$B$171" display="Train. Score - Summary"/>
    <hyperlink ref="F6" location="'RT_Output3'!$B$176:$B$176" display="Valid. Score - Summary"/>
    <hyperlink ref="H6" location="'RT_PruneLog3'!$B$12:$B$12" display="Prune Log"/>
    <hyperlink ref="J6" location="'RT_PruneTree3'!$B$12:$B$12" display="Best-Pruned Tree"/>
    <hyperlink ref="B7" location="'RT_TrainingLiftChart3'!$B$12:$B$12" display="RT Train. Lift Chart"/>
    <hyperlink ref="D7" location="'RT_TrainingScore3'!$B$2:$B$2" display="Train. Score Detail"/>
    <hyperlink ref="F7" location="'RT_ValidationLiftChart3'!$B$12:$B$12" display="RT Valid. Lift Chart"/>
    <hyperlink ref="H7" location="'RT_ValidationScore3'!$B$2:$B$2" display="Valid. Score Detail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92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557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160.52691906005222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132.24868327402123</v>
      </c>
      <c r="H5" s="21" t="b">
        <v>1</v>
      </c>
    </row>
    <row r="6" spans="2:14" ht="13.8" x14ac:dyDescent="0.3">
      <c r="B6" s="23" t="s">
        <v>266</v>
      </c>
      <c r="C6" s="21" t="s">
        <v>272</v>
      </c>
      <c r="F6" s="21">
        <v>2</v>
      </c>
      <c r="G6" s="21">
        <v>238.43068627450984</v>
      </c>
      <c r="H6" s="21" t="b">
        <v>1</v>
      </c>
    </row>
    <row r="7" spans="2:14" ht="13.8" x14ac:dyDescent="0.3">
      <c r="B7" s="23" t="s">
        <v>273</v>
      </c>
      <c r="C7" s="21" t="s">
        <v>274</v>
      </c>
      <c r="F7" s="21">
        <v>3</v>
      </c>
      <c r="G7" s="21">
        <v>86.396391752577344</v>
      </c>
      <c r="H7" s="21" t="b">
        <v>1</v>
      </c>
    </row>
    <row r="8" spans="2:14" ht="13.8" x14ac:dyDescent="0.3">
      <c r="B8" s="23" t="s">
        <v>275</v>
      </c>
      <c r="C8" s="21" t="s">
        <v>276</v>
      </c>
      <c r="F8" s="21">
        <v>4</v>
      </c>
      <c r="G8" s="21">
        <v>156.42081521739118</v>
      </c>
      <c r="H8" s="21" t="b">
        <v>1</v>
      </c>
    </row>
    <row r="9" spans="2:14" ht="13.8" x14ac:dyDescent="0.3">
      <c r="B9" s="23" t="s">
        <v>277</v>
      </c>
      <c r="C9" s="21" t="s">
        <v>278</v>
      </c>
      <c r="F9" s="21">
        <v>5</v>
      </c>
      <c r="G9" s="21">
        <v>199.23638297872333</v>
      </c>
      <c r="H9" s="21" t="b">
        <v>1</v>
      </c>
    </row>
    <row r="10" spans="2:14" ht="13.8" x14ac:dyDescent="0.3">
      <c r="B10" s="23" t="s">
        <v>279</v>
      </c>
      <c r="C10" s="21" t="s">
        <v>280</v>
      </c>
      <c r="F10" s="21">
        <v>6</v>
      </c>
      <c r="G10" s="21">
        <v>271.92399999999998</v>
      </c>
      <c r="H10" s="21" t="b">
        <v>1</v>
      </c>
    </row>
    <row r="11" spans="2:14" ht="13.8" x14ac:dyDescent="0.3">
      <c r="B11" s="23" t="s">
        <v>281</v>
      </c>
      <c r="C11" s="21" t="s">
        <v>282</v>
      </c>
      <c r="F11" s="21">
        <v>7</v>
      </c>
      <c r="G11" s="21">
        <v>65.860754716981162</v>
      </c>
      <c r="H11" s="21" t="b">
        <v>1</v>
      </c>
    </row>
    <row r="12" spans="2:14" ht="13.8" x14ac:dyDescent="0.3">
      <c r="B12" s="23" t="s">
        <v>283</v>
      </c>
      <c r="C12" s="21" t="s">
        <v>284</v>
      </c>
      <c r="F12" s="21">
        <v>8</v>
      </c>
      <c r="G12" s="21">
        <v>111.13249999999999</v>
      </c>
      <c r="H12" s="21" t="b">
        <v>1</v>
      </c>
    </row>
    <row r="13" spans="2:14" ht="13.8" x14ac:dyDescent="0.3">
      <c r="B13" s="23" t="s">
        <v>285</v>
      </c>
      <c r="C13" s="21" t="s">
        <v>286</v>
      </c>
      <c r="F13" s="21">
        <v>9</v>
      </c>
      <c r="G13" s="21">
        <v>128.6316216216216</v>
      </c>
      <c r="H13" s="21" t="b">
        <v>1</v>
      </c>
    </row>
    <row r="14" spans="2:14" ht="13.8" x14ac:dyDescent="0.3">
      <c r="B14" s="23" t="s">
        <v>287</v>
      </c>
      <c r="C14" s="21" t="s">
        <v>288</v>
      </c>
      <c r="F14" s="21">
        <v>10</v>
      </c>
      <c r="G14" s="21">
        <v>175.11536363636353</v>
      </c>
      <c r="H14" s="21" t="b">
        <v>1</v>
      </c>
    </row>
    <row r="15" spans="2:14" ht="13.8" x14ac:dyDescent="0.3">
      <c r="B15" s="23" t="s">
        <v>289</v>
      </c>
      <c r="C15" s="21" t="s">
        <v>290</v>
      </c>
      <c r="F15" s="21">
        <v>11</v>
      </c>
      <c r="G15" s="21">
        <v>153.56933333333333</v>
      </c>
      <c r="H15" s="21" t="b">
        <v>0</v>
      </c>
    </row>
    <row r="16" spans="2:14" ht="13.8" x14ac:dyDescent="0.3">
      <c r="B16" s="23" t="s">
        <v>163</v>
      </c>
      <c r="C16" s="21" t="s">
        <v>291</v>
      </c>
      <c r="F16" s="21">
        <v>12</v>
      </c>
      <c r="G16" s="21">
        <v>220.64281249999991</v>
      </c>
      <c r="H16" s="21" t="b">
        <v>0</v>
      </c>
    </row>
    <row r="17" spans="2:8" ht="13.8" x14ac:dyDescent="0.3">
      <c r="B17" s="23" t="s">
        <v>292</v>
      </c>
      <c r="C17" s="21" t="s">
        <v>293</v>
      </c>
      <c r="F17" s="21">
        <v>13</v>
      </c>
      <c r="G17" s="21">
        <v>189.36636363636362</v>
      </c>
      <c r="H17" s="21" t="b">
        <v>0</v>
      </c>
    </row>
    <row r="18" spans="2:8" ht="13.8" x14ac:dyDescent="0.3">
      <c r="B18" s="23" t="s">
        <v>294</v>
      </c>
      <c r="C18" s="21" t="s">
        <v>295</v>
      </c>
      <c r="F18" s="21">
        <v>14</v>
      </c>
      <c r="G18" s="21">
        <v>292.56340909090898</v>
      </c>
      <c r="H18" s="21" t="b">
        <v>1</v>
      </c>
    </row>
    <row r="19" spans="2:8" ht="13.8" x14ac:dyDescent="0.3">
      <c r="B19" s="23" t="s">
        <v>296</v>
      </c>
      <c r="C19" s="21" t="s">
        <v>297</v>
      </c>
      <c r="F19" s="21">
        <v>15</v>
      </c>
      <c r="G19" s="21">
        <v>68.755581395348855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53.412999999999997</v>
      </c>
      <c r="H20" s="21" t="b">
        <v>0</v>
      </c>
    </row>
    <row r="21" spans="2:8" ht="10.199999999999999" x14ac:dyDescent="0.2">
      <c r="F21" s="21">
        <v>17</v>
      </c>
      <c r="G21" s="21">
        <v>93.340454545454563</v>
      </c>
      <c r="H21" s="21" t="b">
        <v>0</v>
      </c>
    </row>
    <row r="22" spans="2:8" ht="10.199999999999999" x14ac:dyDescent="0.2">
      <c r="F22" s="21">
        <v>18</v>
      </c>
      <c r="G22" s="21">
        <v>128.92454545454544</v>
      </c>
      <c r="H22" s="21" t="b">
        <v>0</v>
      </c>
    </row>
    <row r="23" spans="2:8" ht="10.199999999999999" x14ac:dyDescent="0.2">
      <c r="F23" s="21">
        <v>19</v>
      </c>
      <c r="G23" s="21">
        <v>138.33399999999997</v>
      </c>
      <c r="H23" s="21" t="b">
        <v>1</v>
      </c>
    </row>
    <row r="24" spans="2:8" ht="10.199999999999999" x14ac:dyDescent="0.2">
      <c r="F24" s="21">
        <v>20</v>
      </c>
      <c r="G24" s="21">
        <v>100.54578947368418</v>
      </c>
      <c r="H24" s="21" t="b">
        <v>0</v>
      </c>
    </row>
    <row r="25" spans="2:8" ht="10.199999999999999" x14ac:dyDescent="0.2">
      <c r="F25" s="21">
        <v>21</v>
      </c>
      <c r="G25" s="21">
        <v>136.11243902439023</v>
      </c>
      <c r="H25" s="21" t="b">
        <v>1</v>
      </c>
    </row>
    <row r="26" spans="2:8" ht="10.199999999999999" x14ac:dyDescent="0.2">
      <c r="F26" s="21">
        <v>22</v>
      </c>
      <c r="G26" s="21">
        <v>198.29101449275367</v>
      </c>
      <c r="H26" s="21" t="b">
        <v>1</v>
      </c>
    </row>
    <row r="27" spans="2:8" ht="10.199999999999999" x14ac:dyDescent="0.2">
      <c r="F27" s="21">
        <v>23</v>
      </c>
      <c r="G27" s="21">
        <v>284.42512820512809</v>
      </c>
      <c r="H27" s="21" t="b">
        <v>1</v>
      </c>
    </row>
    <row r="28" spans="2:8" ht="10.199999999999999" x14ac:dyDescent="0.2">
      <c r="F28" s="21">
        <v>24</v>
      </c>
      <c r="G28" s="21">
        <v>356.04200000000003</v>
      </c>
      <c r="H28" s="21" t="b">
        <v>0</v>
      </c>
    </row>
    <row r="29" spans="2:8" ht="10.199999999999999" x14ac:dyDescent="0.2">
      <c r="F29" s="21">
        <v>25</v>
      </c>
      <c r="G29" s="21">
        <v>70.766756756756763</v>
      </c>
      <c r="H29" s="21" t="b">
        <v>0</v>
      </c>
    </row>
    <row r="30" spans="2:8" ht="10.199999999999999" x14ac:dyDescent="0.2">
      <c r="F30" s="21">
        <v>26</v>
      </c>
      <c r="G30" s="21">
        <v>56.353333333333332</v>
      </c>
      <c r="H30" s="21" t="b">
        <v>0</v>
      </c>
    </row>
    <row r="31" spans="2:8" ht="10.199999999999999" x14ac:dyDescent="0.2">
      <c r="F31" s="21">
        <v>27</v>
      </c>
      <c r="G31" s="21">
        <v>106.56500000000001</v>
      </c>
      <c r="H31" s="21" t="b">
        <v>0</v>
      </c>
    </row>
    <row r="32" spans="2:8" ht="10.199999999999999" x14ac:dyDescent="0.2">
      <c r="F32" s="21">
        <v>28</v>
      </c>
      <c r="G32" s="21">
        <v>145.39377777777779</v>
      </c>
      <c r="H32" s="21" t="b">
        <v>1</v>
      </c>
    </row>
    <row r="33" spans="6:12" ht="10.199999999999999" x14ac:dyDescent="0.2">
      <c r="F33" s="21">
        <v>29</v>
      </c>
      <c r="G33" s="21">
        <v>148.36434782608697</v>
      </c>
      <c r="H33" s="21" t="b">
        <v>0</v>
      </c>
    </row>
    <row r="34" spans="6:12" ht="10.199999999999999" x14ac:dyDescent="0.2">
      <c r="F34" s="21">
        <v>30</v>
      </c>
      <c r="G34" s="21">
        <v>120.45722222222223</v>
      </c>
      <c r="H34" s="21" t="b">
        <v>0</v>
      </c>
    </row>
    <row r="35" spans="6:12" ht="10.199999999999999" x14ac:dyDescent="0.2">
      <c r="F35" s="21">
        <v>31</v>
      </c>
      <c r="G35" s="21">
        <v>134.51800000000003</v>
      </c>
      <c r="H35" s="21" t="b">
        <v>0</v>
      </c>
    </row>
    <row r="36" spans="6:12" ht="10.199999999999999" x14ac:dyDescent="0.2">
      <c r="F36" s="21">
        <v>32</v>
      </c>
      <c r="G36" s="21">
        <v>209.1</v>
      </c>
      <c r="H36" s="21" t="b">
        <v>1</v>
      </c>
    </row>
    <row r="37" spans="6:12" ht="10.199999999999999" x14ac:dyDescent="0.2">
      <c r="F37" s="21">
        <v>33</v>
      </c>
      <c r="G37" s="21">
        <v>269.23076923076923</v>
      </c>
      <c r="H37" s="21" t="b">
        <v>0</v>
      </c>
    </row>
    <row r="38" spans="6:12" ht="10.199999999999999" x14ac:dyDescent="0.2">
      <c r="F38" s="21">
        <v>34</v>
      </c>
      <c r="G38" s="21">
        <v>314.81384615384616</v>
      </c>
      <c r="H38" s="21" t="b">
        <v>0</v>
      </c>
    </row>
    <row r="39" spans="6:12" ht="10.199999999999999" x14ac:dyDescent="0.2">
      <c r="F39" s="21">
        <v>35</v>
      </c>
      <c r="G39" s="21">
        <v>129.7973076923077</v>
      </c>
      <c r="H39" s="21" t="b">
        <v>0</v>
      </c>
    </row>
    <row r="40" spans="6:12" ht="10.199999999999999" x14ac:dyDescent="0.2">
      <c r="F40" s="21">
        <v>36</v>
      </c>
      <c r="G40" s="21">
        <v>166.73631578947371</v>
      </c>
      <c r="H40" s="21" t="b">
        <v>0</v>
      </c>
    </row>
    <row r="41" spans="6:12" ht="10.199999999999999" x14ac:dyDescent="0.2">
      <c r="F41" s="21">
        <v>37</v>
      </c>
      <c r="G41" s="21">
        <v>177.66809523809522</v>
      </c>
      <c r="H41" s="21" t="b">
        <v>0</v>
      </c>
    </row>
    <row r="42" spans="6:12" ht="10.199999999999999" x14ac:dyDescent="0.2">
      <c r="F42" s="21">
        <v>38</v>
      </c>
      <c r="G42" s="21">
        <v>226.47026315789475</v>
      </c>
      <c r="H42" s="21" t="b">
        <v>0</v>
      </c>
    </row>
    <row r="45" spans="6:12" ht="13.8" x14ac:dyDescent="0.3">
      <c r="F45" s="22" t="s">
        <v>277</v>
      </c>
      <c r="G45" s="22" t="s">
        <v>299</v>
      </c>
      <c r="H45" s="22" t="s">
        <v>300</v>
      </c>
      <c r="I45" s="22" t="s">
        <v>301</v>
      </c>
      <c r="J45" s="22" t="s">
        <v>302</v>
      </c>
      <c r="K45" s="22" t="s">
        <v>303</v>
      </c>
      <c r="L45" s="22" t="s">
        <v>304</v>
      </c>
    </row>
    <row r="46" spans="6:12" ht="10.199999999999999" x14ac:dyDescent="0.2">
      <c r="F46" s="21">
        <v>0</v>
      </c>
      <c r="G46" s="21" t="s">
        <v>4</v>
      </c>
      <c r="H46" s="21">
        <v>6</v>
      </c>
      <c r="I46" s="21">
        <v>1231.5</v>
      </c>
      <c r="J46" s="21" t="s">
        <v>305</v>
      </c>
      <c r="K46" s="21">
        <v>1</v>
      </c>
      <c r="L46" s="21">
        <v>2</v>
      </c>
    </row>
    <row r="47" spans="6:12" ht="10.199999999999999" x14ac:dyDescent="0.2">
      <c r="F47" s="21">
        <v>1</v>
      </c>
      <c r="G47" s="21" t="s">
        <v>170</v>
      </c>
      <c r="H47" s="21">
        <v>16</v>
      </c>
      <c r="I47" s="21">
        <v>0.5</v>
      </c>
      <c r="J47" s="21" t="s">
        <v>305</v>
      </c>
      <c r="K47" s="21">
        <v>3</v>
      </c>
      <c r="L47" s="21">
        <v>4</v>
      </c>
    </row>
    <row r="48" spans="6:12" ht="10.199999999999999" x14ac:dyDescent="0.2">
      <c r="F48" s="21">
        <v>2</v>
      </c>
      <c r="G48" s="21" t="s">
        <v>95</v>
      </c>
      <c r="H48" s="21">
        <v>3</v>
      </c>
      <c r="I48" s="21">
        <v>26953</v>
      </c>
      <c r="J48" s="21" t="s">
        <v>305</v>
      </c>
      <c r="K48" s="21">
        <v>5</v>
      </c>
      <c r="L48" s="21">
        <v>6</v>
      </c>
    </row>
    <row r="49" spans="6:12" ht="10.199999999999999" x14ac:dyDescent="0.2">
      <c r="F49" s="21">
        <v>3</v>
      </c>
      <c r="G49" s="21" t="s">
        <v>0</v>
      </c>
      <c r="H49" s="21">
        <v>0</v>
      </c>
      <c r="I49" s="21">
        <v>1.0750000000000002</v>
      </c>
      <c r="J49" s="21" t="s">
        <v>305</v>
      </c>
      <c r="K49" s="21">
        <v>7</v>
      </c>
      <c r="L49" s="21">
        <v>8</v>
      </c>
    </row>
    <row r="50" spans="6:12" ht="10.199999999999999" x14ac:dyDescent="0.2">
      <c r="F50" s="21">
        <v>4</v>
      </c>
      <c r="G50" s="21" t="s">
        <v>0</v>
      </c>
      <c r="H50" s="21">
        <v>0</v>
      </c>
      <c r="I50" s="21">
        <v>1.0750000000000002</v>
      </c>
      <c r="J50" s="21" t="s">
        <v>305</v>
      </c>
      <c r="K50" s="21">
        <v>9</v>
      </c>
      <c r="L50" s="21">
        <v>10</v>
      </c>
    </row>
    <row r="51" spans="6:12" ht="10.199999999999999" x14ac:dyDescent="0.2">
      <c r="F51" s="21">
        <v>5</v>
      </c>
      <c r="G51" s="21" t="s">
        <v>256</v>
      </c>
      <c r="H51" s="21">
        <v>9</v>
      </c>
      <c r="I51" s="21">
        <v>36</v>
      </c>
      <c r="J51" s="21" t="s">
        <v>305</v>
      </c>
      <c r="K51" s="21">
        <v>11</v>
      </c>
      <c r="L51" s="21">
        <v>12</v>
      </c>
    </row>
    <row r="52" spans="6:12" ht="10.199999999999999" x14ac:dyDescent="0.2">
      <c r="F52" s="21">
        <v>6</v>
      </c>
      <c r="G52" s="21" t="s">
        <v>96</v>
      </c>
      <c r="H52" s="21">
        <v>4</v>
      </c>
      <c r="I52" s="21">
        <v>1325051.5</v>
      </c>
      <c r="J52" s="21" t="s">
        <v>305</v>
      </c>
      <c r="K52" s="21">
        <v>13</v>
      </c>
      <c r="L52" s="21">
        <v>14</v>
      </c>
    </row>
    <row r="53" spans="6:12" ht="10.199999999999999" x14ac:dyDescent="0.2">
      <c r="F53" s="21">
        <v>7</v>
      </c>
      <c r="G53" s="21" t="s">
        <v>169</v>
      </c>
      <c r="H53" s="21">
        <v>15</v>
      </c>
      <c r="I53" s="21">
        <v>0.5</v>
      </c>
      <c r="J53" s="21" t="s">
        <v>305</v>
      </c>
      <c r="K53" s="21">
        <v>15</v>
      </c>
      <c r="L53" s="21">
        <v>16</v>
      </c>
    </row>
    <row r="54" spans="6:12" ht="10.199999999999999" x14ac:dyDescent="0.2">
      <c r="F54" s="21">
        <v>8</v>
      </c>
      <c r="G54" s="21" t="s">
        <v>94</v>
      </c>
      <c r="H54" s="21">
        <v>2</v>
      </c>
      <c r="I54" s="21">
        <v>25475.5</v>
      </c>
      <c r="J54" s="21" t="s">
        <v>305</v>
      </c>
      <c r="K54" s="21">
        <v>17</v>
      </c>
      <c r="L54" s="21">
        <v>18</v>
      </c>
    </row>
    <row r="55" spans="6:12" ht="10.199999999999999" x14ac:dyDescent="0.2">
      <c r="F55" s="21">
        <v>9</v>
      </c>
      <c r="G55" s="21" t="s">
        <v>256</v>
      </c>
      <c r="H55" s="21">
        <v>9</v>
      </c>
      <c r="I55" s="21">
        <v>63</v>
      </c>
      <c r="J55" s="21" t="s">
        <v>305</v>
      </c>
      <c r="K55" s="21">
        <v>19</v>
      </c>
      <c r="L55" s="21">
        <v>20</v>
      </c>
    </row>
    <row r="56" spans="6:12" ht="10.199999999999999" x14ac:dyDescent="0.2">
      <c r="F56" s="21">
        <v>10</v>
      </c>
      <c r="G56" s="21" t="s">
        <v>168</v>
      </c>
      <c r="H56" s="21">
        <v>14</v>
      </c>
      <c r="I56" s="21">
        <v>0.5</v>
      </c>
      <c r="J56" s="21" t="s">
        <v>305</v>
      </c>
      <c r="K56" s="21">
        <v>21</v>
      </c>
      <c r="L56" s="21">
        <v>22</v>
      </c>
    </row>
    <row r="57" spans="6:12" ht="10.199999999999999" x14ac:dyDescent="0.2">
      <c r="F57" s="21">
        <v>14</v>
      </c>
      <c r="G57" s="21" t="s">
        <v>4</v>
      </c>
      <c r="H57" s="21">
        <v>6</v>
      </c>
      <c r="I57" s="21">
        <v>2563.5</v>
      </c>
      <c r="J57" s="21" t="s">
        <v>305</v>
      </c>
      <c r="K57" s="21">
        <v>23</v>
      </c>
      <c r="L57" s="21">
        <v>24</v>
      </c>
    </row>
    <row r="58" spans="6:12" ht="10.199999999999999" x14ac:dyDescent="0.2">
      <c r="F58" s="21">
        <v>15</v>
      </c>
      <c r="G58" s="21" t="s">
        <v>96</v>
      </c>
      <c r="H58" s="21">
        <v>4</v>
      </c>
      <c r="I58" s="21">
        <v>8443204</v>
      </c>
      <c r="J58" s="21" t="s">
        <v>305</v>
      </c>
      <c r="K58" s="21">
        <v>25</v>
      </c>
      <c r="L58" s="21">
        <v>26</v>
      </c>
    </row>
    <row r="59" spans="6:12" ht="10.199999999999999" x14ac:dyDescent="0.2">
      <c r="F59" s="21">
        <v>19</v>
      </c>
      <c r="G59" s="21" t="s">
        <v>4</v>
      </c>
      <c r="H59" s="21">
        <v>6</v>
      </c>
      <c r="I59" s="21">
        <v>240.5</v>
      </c>
      <c r="J59" s="21" t="s">
        <v>305</v>
      </c>
      <c r="K59" s="21">
        <v>27</v>
      </c>
      <c r="L59" s="21">
        <v>28</v>
      </c>
    </row>
    <row r="60" spans="6:12" ht="10.199999999999999" x14ac:dyDescent="0.2">
      <c r="F60" s="21">
        <v>21</v>
      </c>
      <c r="G60" s="21" t="s">
        <v>257</v>
      </c>
      <c r="H60" s="21">
        <v>8</v>
      </c>
      <c r="I60" s="21">
        <v>34</v>
      </c>
      <c r="J60" s="21" t="s">
        <v>305</v>
      </c>
      <c r="K60" s="21">
        <v>29</v>
      </c>
      <c r="L60" s="21">
        <v>30</v>
      </c>
    </row>
    <row r="61" spans="6:12" ht="10.199999999999999" x14ac:dyDescent="0.2">
      <c r="F61" s="21">
        <v>22</v>
      </c>
      <c r="G61" s="21" t="s">
        <v>95</v>
      </c>
      <c r="H61" s="21">
        <v>3</v>
      </c>
      <c r="I61" s="21">
        <v>24971.5</v>
      </c>
      <c r="J61" s="21" t="s">
        <v>305</v>
      </c>
      <c r="K61" s="21">
        <v>31</v>
      </c>
      <c r="L61" s="21">
        <v>32</v>
      </c>
    </row>
    <row r="62" spans="6:12" ht="10.199999999999999" x14ac:dyDescent="0.2">
      <c r="F62" s="21">
        <v>23</v>
      </c>
      <c r="G62" s="21" t="s">
        <v>93</v>
      </c>
      <c r="H62" s="21">
        <v>1</v>
      </c>
      <c r="I62" s="21">
        <v>5494.9291860774392</v>
      </c>
      <c r="J62" s="21" t="s">
        <v>305</v>
      </c>
      <c r="K62" s="21">
        <v>33</v>
      </c>
      <c r="L62" s="21">
        <v>34</v>
      </c>
    </row>
    <row r="63" spans="6:12" ht="10.199999999999999" x14ac:dyDescent="0.2">
      <c r="F63" s="21">
        <v>28</v>
      </c>
      <c r="G63" s="21" t="s">
        <v>96</v>
      </c>
      <c r="H63" s="21">
        <v>4</v>
      </c>
      <c r="I63" s="21">
        <v>3995900.5</v>
      </c>
      <c r="J63" s="21" t="s">
        <v>305</v>
      </c>
      <c r="K63" s="21">
        <v>35</v>
      </c>
      <c r="L63" s="21">
        <v>36</v>
      </c>
    </row>
    <row r="64" spans="6:12" ht="10.199999999999999" x14ac:dyDescent="0.2">
      <c r="F64" s="21">
        <v>32</v>
      </c>
      <c r="G64" s="21" t="s">
        <v>4</v>
      </c>
      <c r="H64" s="21">
        <v>6</v>
      </c>
      <c r="I64" s="21">
        <v>692</v>
      </c>
      <c r="J64" s="21" t="s">
        <v>305</v>
      </c>
      <c r="K64" s="21">
        <v>37</v>
      </c>
      <c r="L64" s="21">
        <v>38</v>
      </c>
    </row>
    <row r="67" spans="2:29" ht="13.8" x14ac:dyDescent="0.3">
      <c r="F67" s="23" t="s">
        <v>163</v>
      </c>
      <c r="G67" s="21" t="s">
        <v>0</v>
      </c>
      <c r="H67" s="21" t="s">
        <v>93</v>
      </c>
      <c r="I67" s="21" t="s">
        <v>94</v>
      </c>
      <c r="J67" s="21" t="s">
        <v>95</v>
      </c>
      <c r="K67" s="21" t="s">
        <v>96</v>
      </c>
      <c r="L67" s="21" t="s">
        <v>97</v>
      </c>
      <c r="M67" s="21" t="s">
        <v>4</v>
      </c>
      <c r="N67" s="21" t="s">
        <v>99</v>
      </c>
      <c r="O67" s="21" t="s">
        <v>257</v>
      </c>
      <c r="P67" s="21" t="s">
        <v>256</v>
      </c>
      <c r="Q67" s="21" t="s">
        <v>164</v>
      </c>
      <c r="R67" s="21" t="s">
        <v>165</v>
      </c>
      <c r="S67" s="21" t="s">
        <v>166</v>
      </c>
      <c r="T67" s="21" t="s">
        <v>167</v>
      </c>
      <c r="U67" s="21" t="s">
        <v>168</v>
      </c>
      <c r="V67" s="21" t="s">
        <v>169</v>
      </c>
      <c r="W67" s="21" t="s">
        <v>170</v>
      </c>
      <c r="X67" s="21" t="s">
        <v>171</v>
      </c>
      <c r="Y67" s="21" t="s">
        <v>172</v>
      </c>
      <c r="Z67" s="21" t="s">
        <v>173</v>
      </c>
      <c r="AA67" s="21" t="s">
        <v>174</v>
      </c>
      <c r="AB67" s="21" t="s">
        <v>175</v>
      </c>
      <c r="AC67" s="21" t="s">
        <v>98</v>
      </c>
    </row>
    <row r="68" spans="2:29" ht="13.8" x14ac:dyDescent="0.3">
      <c r="F68" s="23" t="s">
        <v>306</v>
      </c>
      <c r="G68" s="21" t="s">
        <v>307</v>
      </c>
      <c r="H68" s="21" t="s">
        <v>307</v>
      </c>
      <c r="I68" s="21" t="s">
        <v>307</v>
      </c>
      <c r="J68" s="21" t="s">
        <v>307</v>
      </c>
      <c r="K68" s="21" t="s">
        <v>307</v>
      </c>
      <c r="L68" s="21" t="s">
        <v>307</v>
      </c>
      <c r="M68" s="21" t="s">
        <v>307</v>
      </c>
      <c r="N68" s="21" t="s">
        <v>307</v>
      </c>
      <c r="O68" s="21" t="s">
        <v>307</v>
      </c>
      <c r="P68" s="21" t="s">
        <v>307</v>
      </c>
      <c r="Q68" s="21" t="s">
        <v>307</v>
      </c>
      <c r="R68" s="21" t="s">
        <v>307</v>
      </c>
      <c r="S68" s="21" t="s">
        <v>307</v>
      </c>
      <c r="T68" s="21" t="s">
        <v>307</v>
      </c>
      <c r="U68" s="21" t="s">
        <v>307</v>
      </c>
      <c r="V68" s="21" t="s">
        <v>307</v>
      </c>
      <c r="W68" s="21" t="s">
        <v>307</v>
      </c>
      <c r="X68" s="21" t="s">
        <v>307</v>
      </c>
      <c r="Y68" s="21" t="s">
        <v>307</v>
      </c>
      <c r="Z68" s="21" t="s">
        <v>307</v>
      </c>
      <c r="AA68" s="21" t="s">
        <v>307</v>
      </c>
      <c r="AB68" s="21" t="s">
        <v>307</v>
      </c>
      <c r="AC68" s="21" t="s">
        <v>308</v>
      </c>
    </row>
    <row r="69" spans="2:29" ht="13.8" x14ac:dyDescent="0.3">
      <c r="F69" s="23" t="s">
        <v>309</v>
      </c>
      <c r="G69" s="21">
        <v>4</v>
      </c>
      <c r="H69" s="21">
        <v>5</v>
      </c>
      <c r="I69" s="21">
        <v>6</v>
      </c>
      <c r="J69" s="21">
        <v>7</v>
      </c>
      <c r="K69" s="21">
        <v>8</v>
      </c>
      <c r="L69" s="21">
        <v>9</v>
      </c>
      <c r="M69" s="21">
        <v>10</v>
      </c>
      <c r="N69" s="21">
        <v>11</v>
      </c>
      <c r="O69" s="21">
        <v>15</v>
      </c>
      <c r="P69" s="21">
        <v>16</v>
      </c>
      <c r="Q69" s="21">
        <v>17</v>
      </c>
      <c r="R69" s="21">
        <v>18</v>
      </c>
      <c r="S69" s="21">
        <v>19</v>
      </c>
      <c r="T69" s="21">
        <v>20</v>
      </c>
      <c r="U69" s="21">
        <v>21</v>
      </c>
      <c r="V69" s="21">
        <v>22</v>
      </c>
      <c r="W69" s="21">
        <v>23</v>
      </c>
      <c r="X69" s="21">
        <v>24</v>
      </c>
      <c r="Y69" s="21">
        <v>25</v>
      </c>
      <c r="Z69" s="21">
        <v>26</v>
      </c>
      <c r="AA69" s="21">
        <v>27</v>
      </c>
      <c r="AB69" s="21">
        <v>28</v>
      </c>
      <c r="AC69" s="21">
        <v>12</v>
      </c>
    </row>
    <row r="70" spans="2:29" ht="13.8" x14ac:dyDescent="0.3">
      <c r="F70" s="23" t="s">
        <v>310</v>
      </c>
      <c r="G70" s="21">
        <v>0</v>
      </c>
      <c r="H70" s="21">
        <v>1</v>
      </c>
      <c r="I70" s="21">
        <v>2</v>
      </c>
      <c r="J70" s="21">
        <v>3</v>
      </c>
      <c r="K70" s="21">
        <v>4</v>
      </c>
      <c r="L70" s="21">
        <v>5</v>
      </c>
      <c r="M70" s="21">
        <v>6</v>
      </c>
      <c r="N70" s="21">
        <v>7</v>
      </c>
      <c r="O70" s="21">
        <v>8</v>
      </c>
      <c r="P70" s="21">
        <v>9</v>
      </c>
      <c r="Q70" s="21">
        <v>10</v>
      </c>
      <c r="R70" s="21">
        <v>11</v>
      </c>
      <c r="S70" s="21">
        <v>12</v>
      </c>
      <c r="T70" s="21">
        <v>13</v>
      </c>
      <c r="U70" s="21">
        <v>14</v>
      </c>
      <c r="V70" s="21">
        <v>15</v>
      </c>
      <c r="W70" s="21">
        <v>16</v>
      </c>
      <c r="X70" s="21">
        <v>17</v>
      </c>
      <c r="Y70" s="21">
        <v>18</v>
      </c>
      <c r="Z70" s="21">
        <v>19</v>
      </c>
      <c r="AA70" s="21">
        <v>20</v>
      </c>
      <c r="AB70" s="21">
        <v>21</v>
      </c>
    </row>
    <row r="73" spans="2:29" ht="13.8" x14ac:dyDescent="0.3">
      <c r="B73" s="23" t="s">
        <v>264</v>
      </c>
      <c r="C73" s="21" t="s">
        <v>265</v>
      </c>
      <c r="F73" s="22" t="s">
        <v>266</v>
      </c>
      <c r="G73" s="22" t="s">
        <v>267</v>
      </c>
      <c r="H73" s="22" t="s">
        <v>268</v>
      </c>
    </row>
    <row r="74" spans="2:29" ht="13.8" x14ac:dyDescent="0.3">
      <c r="B74" s="23" t="s">
        <v>269</v>
      </c>
      <c r="C74" s="21" t="s">
        <v>311</v>
      </c>
      <c r="F74" s="21">
        <v>0</v>
      </c>
      <c r="G74" s="21">
        <v>160.52691906005222</v>
      </c>
      <c r="H74" s="21" t="b">
        <v>1</v>
      </c>
    </row>
    <row r="75" spans="2:29" ht="13.8" x14ac:dyDescent="0.3">
      <c r="B75" s="23" t="s">
        <v>271</v>
      </c>
      <c r="C75" s="21">
        <v>22</v>
      </c>
      <c r="F75" s="21">
        <v>1</v>
      </c>
      <c r="G75" s="21">
        <v>132.24868327402123</v>
      </c>
      <c r="H75" s="21" t="b">
        <v>1</v>
      </c>
    </row>
    <row r="76" spans="2:29" ht="13.8" x14ac:dyDescent="0.3">
      <c r="B76" s="23" t="s">
        <v>266</v>
      </c>
      <c r="C76" s="21" t="s">
        <v>312</v>
      </c>
      <c r="F76" s="21">
        <v>2</v>
      </c>
      <c r="G76" s="21">
        <v>238.43068627450984</v>
      </c>
      <c r="H76" s="21" t="b">
        <v>1</v>
      </c>
    </row>
    <row r="77" spans="2:29" ht="13.8" x14ac:dyDescent="0.3">
      <c r="B77" s="23" t="s">
        <v>273</v>
      </c>
      <c r="C77" s="21" t="s">
        <v>313</v>
      </c>
      <c r="F77" s="21">
        <v>3</v>
      </c>
      <c r="G77" s="21">
        <v>86.396391752577344</v>
      </c>
      <c r="H77" s="21" t="b">
        <v>1</v>
      </c>
    </row>
    <row r="78" spans="2:29" ht="13.8" x14ac:dyDescent="0.3">
      <c r="B78" s="23" t="s">
        <v>275</v>
      </c>
      <c r="C78" s="21" t="s">
        <v>314</v>
      </c>
      <c r="F78" s="21">
        <v>4</v>
      </c>
      <c r="G78" s="21">
        <v>156.42081521739118</v>
      </c>
      <c r="H78" s="21" t="b">
        <v>1</v>
      </c>
    </row>
    <row r="79" spans="2:29" ht="13.8" x14ac:dyDescent="0.3">
      <c r="B79" s="23" t="s">
        <v>277</v>
      </c>
      <c r="C79" s="21" t="s">
        <v>315</v>
      </c>
      <c r="F79" s="21">
        <v>5</v>
      </c>
      <c r="G79" s="21">
        <v>199.23638297872333</v>
      </c>
      <c r="H79" s="21" t="b">
        <v>1</v>
      </c>
    </row>
    <row r="80" spans="2:29" ht="13.8" x14ac:dyDescent="0.3">
      <c r="B80" s="23" t="s">
        <v>279</v>
      </c>
      <c r="C80" s="21" t="s">
        <v>316</v>
      </c>
      <c r="F80" s="21">
        <v>6</v>
      </c>
      <c r="G80" s="21">
        <v>271.92399999999998</v>
      </c>
      <c r="H80" s="21" t="b">
        <v>1</v>
      </c>
    </row>
    <row r="81" spans="2:8" ht="13.8" x14ac:dyDescent="0.3">
      <c r="B81" s="23" t="s">
        <v>281</v>
      </c>
      <c r="C81" s="21" t="s">
        <v>317</v>
      </c>
      <c r="F81" s="21">
        <v>7</v>
      </c>
      <c r="G81" s="21">
        <v>65.860754716981162</v>
      </c>
      <c r="H81" s="21" t="b">
        <v>0</v>
      </c>
    </row>
    <row r="82" spans="2:8" ht="13.8" x14ac:dyDescent="0.3">
      <c r="B82" s="23" t="s">
        <v>283</v>
      </c>
      <c r="C82" s="21" t="s">
        <v>318</v>
      </c>
      <c r="F82" s="21">
        <v>8</v>
      </c>
      <c r="G82" s="21">
        <v>111.13249999999999</v>
      </c>
      <c r="H82" s="21" t="b">
        <v>1</v>
      </c>
    </row>
    <row r="83" spans="2:8" ht="13.8" x14ac:dyDescent="0.3">
      <c r="B83" s="23" t="s">
        <v>285</v>
      </c>
      <c r="C83" s="21" t="s">
        <v>319</v>
      </c>
      <c r="F83" s="21">
        <v>9</v>
      </c>
      <c r="G83" s="21">
        <v>128.6316216216216</v>
      </c>
      <c r="H83" s="21" t="b">
        <v>1</v>
      </c>
    </row>
    <row r="84" spans="2:8" ht="13.8" x14ac:dyDescent="0.3">
      <c r="B84" s="23" t="s">
        <v>287</v>
      </c>
      <c r="C84" s="21" t="s">
        <v>320</v>
      </c>
      <c r="F84" s="21">
        <v>10</v>
      </c>
      <c r="G84" s="21">
        <v>175.11536363636353</v>
      </c>
      <c r="H84" s="21" t="b">
        <v>1</v>
      </c>
    </row>
    <row r="85" spans="2:8" ht="13.8" x14ac:dyDescent="0.3">
      <c r="B85" s="23" t="s">
        <v>289</v>
      </c>
      <c r="C85" s="21" t="s">
        <v>321</v>
      </c>
      <c r="F85" s="21">
        <v>11</v>
      </c>
      <c r="G85" s="21">
        <v>153.56933333333333</v>
      </c>
      <c r="H85" s="21" t="b">
        <v>0</v>
      </c>
    </row>
    <row r="86" spans="2:8" ht="13.8" x14ac:dyDescent="0.3">
      <c r="B86" s="23" t="s">
        <v>163</v>
      </c>
      <c r="C86" s="21" t="s">
        <v>322</v>
      </c>
      <c r="F86" s="21">
        <v>12</v>
      </c>
      <c r="G86" s="21">
        <v>220.64281249999991</v>
      </c>
      <c r="H86" s="21" t="b">
        <v>0</v>
      </c>
    </row>
    <row r="87" spans="2:8" ht="13.8" x14ac:dyDescent="0.3">
      <c r="B87" s="23" t="s">
        <v>292</v>
      </c>
      <c r="C87" s="21" t="s">
        <v>323</v>
      </c>
      <c r="F87" s="21">
        <v>13</v>
      </c>
      <c r="G87" s="21">
        <v>189.36636363636362</v>
      </c>
      <c r="H87" s="21" t="b">
        <v>0</v>
      </c>
    </row>
    <row r="88" spans="2:8" ht="13.8" x14ac:dyDescent="0.3">
      <c r="B88" s="23" t="s">
        <v>294</v>
      </c>
      <c r="C88" s="21" t="s">
        <v>324</v>
      </c>
      <c r="F88" s="21">
        <v>14</v>
      </c>
      <c r="G88" s="21">
        <v>292.56340909090898</v>
      </c>
      <c r="H88" s="21" t="b">
        <v>1</v>
      </c>
    </row>
    <row r="89" spans="2:8" ht="13.8" x14ac:dyDescent="0.3">
      <c r="B89" s="23" t="s">
        <v>296</v>
      </c>
      <c r="C89" s="21" t="s">
        <v>325</v>
      </c>
      <c r="F89" s="21">
        <v>15</v>
      </c>
      <c r="G89" s="21">
        <v>93.340454545454563</v>
      </c>
      <c r="H89" s="21" t="b">
        <v>0</v>
      </c>
    </row>
    <row r="90" spans="2:8" ht="13.8" x14ac:dyDescent="0.3">
      <c r="B90" s="23" t="s">
        <v>298</v>
      </c>
      <c r="C90" s="21" t="b">
        <v>0</v>
      </c>
      <c r="F90" s="21">
        <v>16</v>
      </c>
      <c r="G90" s="21">
        <v>128.92454545454544</v>
      </c>
      <c r="H90" s="21" t="b">
        <v>0</v>
      </c>
    </row>
    <row r="91" spans="2:8" ht="10.199999999999999" x14ac:dyDescent="0.2">
      <c r="F91" s="21">
        <v>17</v>
      </c>
      <c r="G91" s="21">
        <v>138.33399999999997</v>
      </c>
      <c r="H91" s="21" t="b">
        <v>1</v>
      </c>
    </row>
    <row r="92" spans="2:8" ht="10.199999999999999" x14ac:dyDescent="0.2">
      <c r="F92" s="21">
        <v>18</v>
      </c>
      <c r="G92" s="21">
        <v>100.54578947368418</v>
      </c>
      <c r="H92" s="21" t="b">
        <v>0</v>
      </c>
    </row>
    <row r="93" spans="2:8" ht="10.199999999999999" x14ac:dyDescent="0.2">
      <c r="F93" s="21">
        <v>19</v>
      </c>
      <c r="G93" s="21">
        <v>136.11243902439023</v>
      </c>
      <c r="H93" s="21" t="b">
        <v>0</v>
      </c>
    </row>
    <row r="94" spans="2:8" ht="10.199999999999999" x14ac:dyDescent="0.2">
      <c r="F94" s="21">
        <v>20</v>
      </c>
      <c r="G94" s="21">
        <v>198.29101449275367</v>
      </c>
      <c r="H94" s="21" t="b">
        <v>1</v>
      </c>
    </row>
    <row r="95" spans="2:8" ht="10.199999999999999" x14ac:dyDescent="0.2">
      <c r="F95" s="21">
        <v>21</v>
      </c>
      <c r="G95" s="21">
        <v>284.42512820512809</v>
      </c>
      <c r="H95" s="21" t="b">
        <v>1</v>
      </c>
    </row>
    <row r="96" spans="2:8" ht="10.199999999999999" x14ac:dyDescent="0.2">
      <c r="F96" s="21">
        <v>22</v>
      </c>
      <c r="G96" s="21">
        <v>356.04200000000003</v>
      </c>
      <c r="H96" s="21" t="b">
        <v>0</v>
      </c>
    </row>
    <row r="97" spans="6:12" ht="10.199999999999999" x14ac:dyDescent="0.2">
      <c r="F97" s="21">
        <v>23</v>
      </c>
      <c r="G97" s="21">
        <v>106.56500000000001</v>
      </c>
      <c r="H97" s="21" t="b">
        <v>0</v>
      </c>
    </row>
    <row r="98" spans="6:12" ht="10.199999999999999" x14ac:dyDescent="0.2">
      <c r="F98" s="21">
        <v>24</v>
      </c>
      <c r="G98" s="21">
        <v>145.39377777777779</v>
      </c>
      <c r="H98" s="21" t="b">
        <v>1</v>
      </c>
    </row>
    <row r="99" spans="6:12" ht="10.199999999999999" x14ac:dyDescent="0.2">
      <c r="F99" s="21">
        <v>25</v>
      </c>
      <c r="G99" s="21">
        <v>134.51800000000003</v>
      </c>
      <c r="H99" s="21" t="b">
        <v>0</v>
      </c>
    </row>
    <row r="100" spans="6:12" ht="10.199999999999999" x14ac:dyDescent="0.2">
      <c r="F100" s="21">
        <v>26</v>
      </c>
      <c r="G100" s="21">
        <v>209.1</v>
      </c>
      <c r="H100" s="21" t="b">
        <v>1</v>
      </c>
    </row>
    <row r="101" spans="6:12" ht="10.199999999999999" x14ac:dyDescent="0.2">
      <c r="F101" s="21">
        <v>27</v>
      </c>
      <c r="G101" s="21">
        <v>269.23076923076923</v>
      </c>
      <c r="H101" s="21" t="b">
        <v>0</v>
      </c>
    </row>
    <row r="102" spans="6:12" ht="10.199999999999999" x14ac:dyDescent="0.2">
      <c r="F102" s="21">
        <v>28</v>
      </c>
      <c r="G102" s="21">
        <v>314.81384615384616</v>
      </c>
      <c r="H102" s="21" t="b">
        <v>0</v>
      </c>
    </row>
    <row r="103" spans="6:12" ht="10.199999999999999" x14ac:dyDescent="0.2">
      <c r="F103" s="21">
        <v>29</v>
      </c>
      <c r="G103" s="21">
        <v>129.7973076923077</v>
      </c>
      <c r="H103" s="21" t="b">
        <v>0</v>
      </c>
    </row>
    <row r="104" spans="6:12" ht="10.199999999999999" x14ac:dyDescent="0.2">
      <c r="F104" s="21">
        <v>30</v>
      </c>
      <c r="G104" s="21">
        <v>166.73631578947371</v>
      </c>
      <c r="H104" s="21" t="b">
        <v>0</v>
      </c>
    </row>
    <row r="105" spans="6:12" ht="10.199999999999999" x14ac:dyDescent="0.2">
      <c r="F105" s="21">
        <v>31</v>
      </c>
      <c r="G105" s="21">
        <v>177.66809523809522</v>
      </c>
      <c r="H105" s="21" t="b">
        <v>0</v>
      </c>
    </row>
    <row r="106" spans="6:12" ht="10.199999999999999" x14ac:dyDescent="0.2">
      <c r="F106" s="21">
        <v>32</v>
      </c>
      <c r="G106" s="21">
        <v>226.47026315789475</v>
      </c>
      <c r="H106" s="21" t="b">
        <v>0</v>
      </c>
    </row>
    <row r="109" spans="6:12" ht="13.8" x14ac:dyDescent="0.3">
      <c r="F109" s="22" t="s">
        <v>277</v>
      </c>
      <c r="G109" s="22" t="s">
        <v>299</v>
      </c>
      <c r="H109" s="22" t="s">
        <v>300</v>
      </c>
      <c r="I109" s="22" t="s">
        <v>301</v>
      </c>
      <c r="J109" s="22" t="s">
        <v>302</v>
      </c>
      <c r="K109" s="22" t="s">
        <v>303</v>
      </c>
      <c r="L109" s="22" t="s">
        <v>304</v>
      </c>
    </row>
    <row r="110" spans="6:12" ht="10.199999999999999" x14ac:dyDescent="0.2">
      <c r="F110" s="21">
        <v>0</v>
      </c>
      <c r="G110" s="21" t="s">
        <v>4</v>
      </c>
      <c r="H110" s="21">
        <v>6</v>
      </c>
      <c r="I110" s="21">
        <v>1231.5</v>
      </c>
      <c r="J110" s="21" t="s">
        <v>305</v>
      </c>
      <c r="K110" s="21">
        <v>1</v>
      </c>
      <c r="L110" s="21">
        <v>2</v>
      </c>
    </row>
    <row r="111" spans="6:12" ht="10.199999999999999" x14ac:dyDescent="0.2">
      <c r="F111" s="21">
        <v>1</v>
      </c>
      <c r="G111" s="21" t="s">
        <v>170</v>
      </c>
      <c r="H111" s="21">
        <v>16</v>
      </c>
      <c r="I111" s="21">
        <v>0.5</v>
      </c>
      <c r="J111" s="21" t="s">
        <v>305</v>
      </c>
      <c r="K111" s="21">
        <v>3</v>
      </c>
      <c r="L111" s="21">
        <v>4</v>
      </c>
    </row>
    <row r="112" spans="6:12" ht="10.199999999999999" x14ac:dyDescent="0.2">
      <c r="F112" s="21">
        <v>2</v>
      </c>
      <c r="G112" s="21" t="s">
        <v>95</v>
      </c>
      <c r="H112" s="21">
        <v>3</v>
      </c>
      <c r="I112" s="21">
        <v>26953</v>
      </c>
      <c r="J112" s="21" t="s">
        <v>305</v>
      </c>
      <c r="K112" s="21">
        <v>5</v>
      </c>
      <c r="L112" s="21">
        <v>6</v>
      </c>
    </row>
    <row r="113" spans="6:29" ht="10.199999999999999" x14ac:dyDescent="0.2">
      <c r="F113" s="21">
        <v>3</v>
      </c>
      <c r="G113" s="21" t="s">
        <v>0</v>
      </c>
      <c r="H113" s="21">
        <v>0</v>
      </c>
      <c r="I113" s="21">
        <v>1.0750000000000002</v>
      </c>
      <c r="J113" s="21" t="s">
        <v>305</v>
      </c>
      <c r="K113" s="21">
        <v>7</v>
      </c>
      <c r="L113" s="21">
        <v>8</v>
      </c>
    </row>
    <row r="114" spans="6:29" ht="10.199999999999999" x14ac:dyDescent="0.2">
      <c r="F114" s="21">
        <v>4</v>
      </c>
      <c r="G114" s="21" t="s">
        <v>0</v>
      </c>
      <c r="H114" s="21">
        <v>0</v>
      </c>
      <c r="I114" s="21">
        <v>1.0750000000000002</v>
      </c>
      <c r="J114" s="21" t="s">
        <v>305</v>
      </c>
      <c r="K114" s="21">
        <v>9</v>
      </c>
      <c r="L114" s="21">
        <v>10</v>
      </c>
    </row>
    <row r="115" spans="6:29" ht="10.199999999999999" x14ac:dyDescent="0.2">
      <c r="F115" s="21">
        <v>5</v>
      </c>
      <c r="G115" s="21" t="s">
        <v>256</v>
      </c>
      <c r="H115" s="21">
        <v>9</v>
      </c>
      <c r="I115" s="21">
        <v>36</v>
      </c>
      <c r="J115" s="21" t="s">
        <v>305</v>
      </c>
      <c r="K115" s="21">
        <v>11</v>
      </c>
      <c r="L115" s="21">
        <v>12</v>
      </c>
    </row>
    <row r="116" spans="6:29" ht="10.199999999999999" x14ac:dyDescent="0.2">
      <c r="F116" s="21">
        <v>6</v>
      </c>
      <c r="G116" s="21" t="s">
        <v>96</v>
      </c>
      <c r="H116" s="21">
        <v>4</v>
      </c>
      <c r="I116" s="21">
        <v>1325051.5</v>
      </c>
      <c r="J116" s="21" t="s">
        <v>305</v>
      </c>
      <c r="K116" s="21">
        <v>13</v>
      </c>
      <c r="L116" s="21">
        <v>14</v>
      </c>
    </row>
    <row r="117" spans="6:29" ht="10.199999999999999" x14ac:dyDescent="0.2">
      <c r="F117" s="21">
        <v>8</v>
      </c>
      <c r="G117" s="21" t="s">
        <v>94</v>
      </c>
      <c r="H117" s="21">
        <v>2</v>
      </c>
      <c r="I117" s="21">
        <v>25475.5</v>
      </c>
      <c r="J117" s="21" t="s">
        <v>305</v>
      </c>
      <c r="K117" s="21">
        <v>15</v>
      </c>
      <c r="L117" s="21">
        <v>16</v>
      </c>
    </row>
    <row r="118" spans="6:29" ht="10.199999999999999" x14ac:dyDescent="0.2">
      <c r="F118" s="21">
        <v>9</v>
      </c>
      <c r="G118" s="21" t="s">
        <v>256</v>
      </c>
      <c r="H118" s="21">
        <v>9</v>
      </c>
      <c r="I118" s="21">
        <v>63</v>
      </c>
      <c r="J118" s="21" t="s">
        <v>305</v>
      </c>
      <c r="K118" s="21">
        <v>17</v>
      </c>
      <c r="L118" s="21">
        <v>18</v>
      </c>
    </row>
    <row r="119" spans="6:29" ht="10.199999999999999" x14ac:dyDescent="0.2">
      <c r="F119" s="21">
        <v>10</v>
      </c>
      <c r="G119" s="21" t="s">
        <v>168</v>
      </c>
      <c r="H119" s="21">
        <v>14</v>
      </c>
      <c r="I119" s="21">
        <v>0.5</v>
      </c>
      <c r="J119" s="21" t="s">
        <v>305</v>
      </c>
      <c r="K119" s="21">
        <v>19</v>
      </c>
      <c r="L119" s="21">
        <v>20</v>
      </c>
    </row>
    <row r="120" spans="6:29" ht="10.199999999999999" x14ac:dyDescent="0.2">
      <c r="F120" s="21">
        <v>14</v>
      </c>
      <c r="G120" s="21" t="s">
        <v>4</v>
      </c>
      <c r="H120" s="21">
        <v>6</v>
      </c>
      <c r="I120" s="21">
        <v>2563.5</v>
      </c>
      <c r="J120" s="21" t="s">
        <v>305</v>
      </c>
      <c r="K120" s="21">
        <v>21</v>
      </c>
      <c r="L120" s="21">
        <v>22</v>
      </c>
    </row>
    <row r="121" spans="6:29" ht="10.199999999999999" x14ac:dyDescent="0.2">
      <c r="F121" s="21">
        <v>17</v>
      </c>
      <c r="G121" s="21" t="s">
        <v>4</v>
      </c>
      <c r="H121" s="21">
        <v>6</v>
      </c>
      <c r="I121" s="21">
        <v>240.5</v>
      </c>
      <c r="J121" s="21" t="s">
        <v>305</v>
      </c>
      <c r="K121" s="21">
        <v>23</v>
      </c>
      <c r="L121" s="21">
        <v>24</v>
      </c>
    </row>
    <row r="122" spans="6:29" ht="10.199999999999999" x14ac:dyDescent="0.2">
      <c r="F122" s="21">
        <v>20</v>
      </c>
      <c r="G122" s="21" t="s">
        <v>95</v>
      </c>
      <c r="H122" s="21">
        <v>3</v>
      </c>
      <c r="I122" s="21">
        <v>24971.5</v>
      </c>
      <c r="J122" s="21" t="s">
        <v>305</v>
      </c>
      <c r="K122" s="21">
        <v>25</v>
      </c>
      <c r="L122" s="21">
        <v>26</v>
      </c>
    </row>
    <row r="123" spans="6:29" ht="10.199999999999999" x14ac:dyDescent="0.2">
      <c r="F123" s="21">
        <v>21</v>
      </c>
      <c r="G123" s="21" t="s">
        <v>93</v>
      </c>
      <c r="H123" s="21">
        <v>1</v>
      </c>
      <c r="I123" s="21">
        <v>5494.9291860774392</v>
      </c>
      <c r="J123" s="21" t="s">
        <v>305</v>
      </c>
      <c r="K123" s="21">
        <v>27</v>
      </c>
      <c r="L123" s="21">
        <v>28</v>
      </c>
    </row>
    <row r="124" spans="6:29" ht="10.199999999999999" x14ac:dyDescent="0.2">
      <c r="F124" s="21">
        <v>24</v>
      </c>
      <c r="G124" s="21" t="s">
        <v>96</v>
      </c>
      <c r="H124" s="21">
        <v>4</v>
      </c>
      <c r="I124" s="21">
        <v>3995900.5</v>
      </c>
      <c r="J124" s="21" t="s">
        <v>305</v>
      </c>
      <c r="K124" s="21">
        <v>29</v>
      </c>
      <c r="L124" s="21">
        <v>30</v>
      </c>
    </row>
    <row r="125" spans="6:29" ht="10.199999999999999" x14ac:dyDescent="0.2">
      <c r="F125" s="21">
        <v>26</v>
      </c>
      <c r="G125" s="21" t="s">
        <v>4</v>
      </c>
      <c r="H125" s="21">
        <v>6</v>
      </c>
      <c r="I125" s="21">
        <v>692</v>
      </c>
      <c r="J125" s="21" t="s">
        <v>305</v>
      </c>
      <c r="K125" s="21">
        <v>31</v>
      </c>
      <c r="L125" s="21">
        <v>32</v>
      </c>
    </row>
    <row r="128" spans="6:29" ht="13.8" x14ac:dyDescent="0.3">
      <c r="F128" s="23" t="s">
        <v>163</v>
      </c>
      <c r="G128" s="21" t="s">
        <v>0</v>
      </c>
      <c r="H128" s="21" t="s">
        <v>93</v>
      </c>
      <c r="I128" s="21" t="s">
        <v>94</v>
      </c>
      <c r="J128" s="21" t="s">
        <v>95</v>
      </c>
      <c r="K128" s="21" t="s">
        <v>96</v>
      </c>
      <c r="L128" s="21" t="s">
        <v>97</v>
      </c>
      <c r="M128" s="21" t="s">
        <v>4</v>
      </c>
      <c r="N128" s="21" t="s">
        <v>99</v>
      </c>
      <c r="O128" s="21" t="s">
        <v>257</v>
      </c>
      <c r="P128" s="21" t="s">
        <v>256</v>
      </c>
      <c r="Q128" s="21" t="s">
        <v>164</v>
      </c>
      <c r="R128" s="21" t="s">
        <v>165</v>
      </c>
      <c r="S128" s="21" t="s">
        <v>166</v>
      </c>
      <c r="T128" s="21" t="s">
        <v>167</v>
      </c>
      <c r="U128" s="21" t="s">
        <v>168</v>
      </c>
      <c r="V128" s="21" t="s">
        <v>169</v>
      </c>
      <c r="W128" s="21" t="s">
        <v>170</v>
      </c>
      <c r="X128" s="21" t="s">
        <v>171</v>
      </c>
      <c r="Y128" s="21" t="s">
        <v>172</v>
      </c>
      <c r="Z128" s="21" t="s">
        <v>173</v>
      </c>
      <c r="AA128" s="21" t="s">
        <v>174</v>
      </c>
      <c r="AB128" s="21" t="s">
        <v>175</v>
      </c>
      <c r="AC128" s="21" t="s">
        <v>98</v>
      </c>
    </row>
    <row r="129" spans="2:29" ht="13.8" x14ac:dyDescent="0.3">
      <c r="F129" s="23" t="s">
        <v>306</v>
      </c>
      <c r="G129" s="21" t="s">
        <v>307</v>
      </c>
      <c r="H129" s="21" t="s">
        <v>307</v>
      </c>
      <c r="I129" s="21" t="s">
        <v>307</v>
      </c>
      <c r="J129" s="21" t="s">
        <v>307</v>
      </c>
      <c r="K129" s="21" t="s">
        <v>307</v>
      </c>
      <c r="L129" s="21" t="s">
        <v>307</v>
      </c>
      <c r="M129" s="21" t="s">
        <v>307</v>
      </c>
      <c r="N129" s="21" t="s">
        <v>307</v>
      </c>
      <c r="O129" s="21" t="s">
        <v>307</v>
      </c>
      <c r="P129" s="21" t="s">
        <v>307</v>
      </c>
      <c r="Q129" s="21" t="s">
        <v>307</v>
      </c>
      <c r="R129" s="21" t="s">
        <v>307</v>
      </c>
      <c r="S129" s="21" t="s">
        <v>307</v>
      </c>
      <c r="T129" s="21" t="s">
        <v>307</v>
      </c>
      <c r="U129" s="21" t="s">
        <v>307</v>
      </c>
      <c r="V129" s="21" t="s">
        <v>307</v>
      </c>
      <c r="W129" s="21" t="s">
        <v>307</v>
      </c>
      <c r="X129" s="21" t="s">
        <v>307</v>
      </c>
      <c r="Y129" s="21" t="s">
        <v>307</v>
      </c>
      <c r="Z129" s="21" t="s">
        <v>307</v>
      </c>
      <c r="AA129" s="21" t="s">
        <v>307</v>
      </c>
      <c r="AB129" s="21" t="s">
        <v>307</v>
      </c>
      <c r="AC129" s="21" t="s">
        <v>308</v>
      </c>
    </row>
    <row r="130" spans="2:29" ht="13.8" x14ac:dyDescent="0.3">
      <c r="F130" s="23" t="s">
        <v>309</v>
      </c>
      <c r="G130" s="21">
        <v>4</v>
      </c>
      <c r="H130" s="21">
        <v>5</v>
      </c>
      <c r="I130" s="21">
        <v>6</v>
      </c>
      <c r="J130" s="21">
        <v>7</v>
      </c>
      <c r="K130" s="21">
        <v>8</v>
      </c>
      <c r="L130" s="21">
        <v>9</v>
      </c>
      <c r="M130" s="21">
        <v>10</v>
      </c>
      <c r="N130" s="21">
        <v>11</v>
      </c>
      <c r="O130" s="21">
        <v>15</v>
      </c>
      <c r="P130" s="21">
        <v>16</v>
      </c>
      <c r="Q130" s="21">
        <v>17</v>
      </c>
      <c r="R130" s="21">
        <v>18</v>
      </c>
      <c r="S130" s="21">
        <v>19</v>
      </c>
      <c r="T130" s="21">
        <v>20</v>
      </c>
      <c r="U130" s="21">
        <v>21</v>
      </c>
      <c r="V130" s="21">
        <v>22</v>
      </c>
      <c r="W130" s="21">
        <v>23</v>
      </c>
      <c r="X130" s="21">
        <v>24</v>
      </c>
      <c r="Y130" s="21">
        <v>25</v>
      </c>
      <c r="Z130" s="21">
        <v>26</v>
      </c>
      <c r="AA130" s="21">
        <v>27</v>
      </c>
      <c r="AB130" s="21">
        <v>28</v>
      </c>
      <c r="AC130" s="21">
        <v>12</v>
      </c>
    </row>
    <row r="131" spans="2:29" ht="13.8" x14ac:dyDescent="0.3">
      <c r="F131" s="23" t="s">
        <v>310</v>
      </c>
      <c r="G131" s="21">
        <v>0</v>
      </c>
      <c r="H131" s="21">
        <v>1</v>
      </c>
      <c r="I131" s="21">
        <v>2</v>
      </c>
      <c r="J131" s="21">
        <v>3</v>
      </c>
      <c r="K131" s="21">
        <v>4</v>
      </c>
      <c r="L131" s="21">
        <v>5</v>
      </c>
      <c r="M131" s="21">
        <v>6</v>
      </c>
      <c r="N131" s="21">
        <v>7</v>
      </c>
      <c r="O131" s="21">
        <v>8</v>
      </c>
      <c r="P131" s="21">
        <v>9</v>
      </c>
      <c r="Q131" s="21">
        <v>10</v>
      </c>
      <c r="R131" s="21">
        <v>11</v>
      </c>
      <c r="S131" s="21">
        <v>12</v>
      </c>
      <c r="T131" s="21">
        <v>13</v>
      </c>
      <c r="U131" s="21">
        <v>14</v>
      </c>
      <c r="V131" s="21">
        <v>15</v>
      </c>
      <c r="W131" s="21">
        <v>16</v>
      </c>
      <c r="X131" s="21">
        <v>17</v>
      </c>
      <c r="Y131" s="21">
        <v>18</v>
      </c>
      <c r="Z131" s="21">
        <v>19</v>
      </c>
      <c r="AA131" s="21">
        <v>20</v>
      </c>
      <c r="AB131" s="21">
        <v>21</v>
      </c>
    </row>
    <row r="134" spans="2:29" ht="13.8" x14ac:dyDescent="0.3">
      <c r="B134" s="23" t="s">
        <v>264</v>
      </c>
      <c r="C134" s="21" t="s">
        <v>265</v>
      </c>
      <c r="F134" s="22" t="s">
        <v>266</v>
      </c>
      <c r="G134" s="22" t="s">
        <v>267</v>
      </c>
      <c r="H134" s="22" t="s">
        <v>268</v>
      </c>
    </row>
    <row r="135" spans="2:29" ht="13.8" x14ac:dyDescent="0.3">
      <c r="B135" s="23" t="s">
        <v>269</v>
      </c>
      <c r="C135" s="21" t="s">
        <v>326</v>
      </c>
      <c r="F135" s="21">
        <v>0</v>
      </c>
      <c r="G135" s="21">
        <v>160.52691906005222</v>
      </c>
      <c r="H135" s="21" t="b">
        <v>1</v>
      </c>
    </row>
    <row r="136" spans="2:29" ht="13.8" x14ac:dyDescent="0.3">
      <c r="B136" s="23" t="s">
        <v>271</v>
      </c>
      <c r="C136" s="21">
        <v>22</v>
      </c>
      <c r="F136" s="21">
        <v>1</v>
      </c>
      <c r="G136" s="21">
        <v>132.24868327402123</v>
      </c>
      <c r="H136" s="21" t="b">
        <v>1</v>
      </c>
    </row>
    <row r="137" spans="2:29" ht="13.8" x14ac:dyDescent="0.3">
      <c r="B137" s="23" t="s">
        <v>266</v>
      </c>
      <c r="C137" s="21" t="s">
        <v>327</v>
      </c>
      <c r="F137" s="21">
        <v>2</v>
      </c>
      <c r="G137" s="21">
        <v>238.43068627450984</v>
      </c>
      <c r="H137" s="21" t="b">
        <v>1</v>
      </c>
    </row>
    <row r="138" spans="2:29" ht="13.8" x14ac:dyDescent="0.3">
      <c r="B138" s="23" t="s">
        <v>273</v>
      </c>
      <c r="C138" s="21" t="s">
        <v>328</v>
      </c>
      <c r="F138" s="21">
        <v>3</v>
      </c>
      <c r="G138" s="21">
        <v>86.396391752577344</v>
      </c>
      <c r="H138" s="21" t="b">
        <v>1</v>
      </c>
    </row>
    <row r="139" spans="2:29" ht="13.8" x14ac:dyDescent="0.3">
      <c r="B139" s="23" t="s">
        <v>275</v>
      </c>
      <c r="C139" s="21" t="s">
        <v>329</v>
      </c>
      <c r="F139" s="21">
        <v>4</v>
      </c>
      <c r="G139" s="21">
        <v>156.42081521739118</v>
      </c>
      <c r="H139" s="21" t="b">
        <v>1</v>
      </c>
    </row>
    <row r="140" spans="2:29" ht="13.8" x14ac:dyDescent="0.3">
      <c r="B140" s="23" t="s">
        <v>277</v>
      </c>
      <c r="C140" s="21" t="s">
        <v>330</v>
      </c>
      <c r="F140" s="21">
        <v>5</v>
      </c>
      <c r="G140" s="21">
        <v>199.23638297872333</v>
      </c>
      <c r="H140" s="21" t="b">
        <v>1</v>
      </c>
    </row>
    <row r="141" spans="2:29" ht="13.8" x14ac:dyDescent="0.3">
      <c r="B141" s="23" t="s">
        <v>279</v>
      </c>
      <c r="C141" s="21" t="s">
        <v>331</v>
      </c>
      <c r="F141" s="21">
        <v>6</v>
      </c>
      <c r="G141" s="21">
        <v>271.92399999999998</v>
      </c>
      <c r="H141" s="21" t="b">
        <v>1</v>
      </c>
    </row>
    <row r="142" spans="2:29" ht="13.8" x14ac:dyDescent="0.3">
      <c r="B142" s="23" t="s">
        <v>281</v>
      </c>
      <c r="C142" s="21" t="s">
        <v>332</v>
      </c>
      <c r="F142" s="21">
        <v>7</v>
      </c>
      <c r="G142" s="21">
        <v>65.860754716981162</v>
      </c>
      <c r="H142" s="21" t="b">
        <v>0</v>
      </c>
    </row>
    <row r="143" spans="2:29" ht="13.8" x14ac:dyDescent="0.3">
      <c r="B143" s="23" t="s">
        <v>283</v>
      </c>
      <c r="C143" s="21" t="s">
        <v>333</v>
      </c>
      <c r="F143" s="21">
        <v>8</v>
      </c>
      <c r="G143" s="21">
        <v>111.13249999999999</v>
      </c>
      <c r="H143" s="21" t="b">
        <v>1</v>
      </c>
    </row>
    <row r="144" spans="2:29" ht="13.8" x14ac:dyDescent="0.3">
      <c r="B144" s="23" t="s">
        <v>285</v>
      </c>
      <c r="C144" s="21" t="s">
        <v>334</v>
      </c>
      <c r="F144" s="21">
        <v>9</v>
      </c>
      <c r="G144" s="21">
        <v>128.6316216216216</v>
      </c>
      <c r="H144" s="21" t="b">
        <v>1</v>
      </c>
    </row>
    <row r="145" spans="2:8" ht="13.8" x14ac:dyDescent="0.3">
      <c r="B145" s="23" t="s">
        <v>287</v>
      </c>
      <c r="C145" s="21" t="s">
        <v>335</v>
      </c>
      <c r="F145" s="21">
        <v>10</v>
      </c>
      <c r="G145" s="21">
        <v>175.11536363636353</v>
      </c>
      <c r="H145" s="21" t="b">
        <v>1</v>
      </c>
    </row>
    <row r="146" spans="2:8" ht="13.8" x14ac:dyDescent="0.3">
      <c r="B146" s="23" t="s">
        <v>289</v>
      </c>
      <c r="C146" s="21" t="s">
        <v>336</v>
      </c>
      <c r="F146" s="21">
        <v>11</v>
      </c>
      <c r="G146" s="21">
        <v>153.56933333333333</v>
      </c>
      <c r="H146" s="21" t="b">
        <v>0</v>
      </c>
    </row>
    <row r="147" spans="2:8" ht="13.8" x14ac:dyDescent="0.3">
      <c r="B147" s="23" t="s">
        <v>163</v>
      </c>
      <c r="C147" s="21" t="s">
        <v>337</v>
      </c>
      <c r="F147" s="21">
        <v>12</v>
      </c>
      <c r="G147" s="21">
        <v>220.64281249999991</v>
      </c>
      <c r="H147" s="21" t="b">
        <v>0</v>
      </c>
    </row>
    <row r="148" spans="2:8" ht="13.8" x14ac:dyDescent="0.3">
      <c r="B148" s="23" t="s">
        <v>292</v>
      </c>
      <c r="C148" s="21" t="s">
        <v>338</v>
      </c>
      <c r="F148" s="21">
        <v>13</v>
      </c>
      <c r="G148" s="21">
        <v>189.36636363636362</v>
      </c>
      <c r="H148" s="21" t="b">
        <v>0</v>
      </c>
    </row>
    <row r="149" spans="2:8" ht="13.8" x14ac:dyDescent="0.3">
      <c r="B149" s="23" t="s">
        <v>294</v>
      </c>
      <c r="C149" s="21" t="s">
        <v>339</v>
      </c>
      <c r="F149" s="21">
        <v>14</v>
      </c>
      <c r="G149" s="21">
        <v>292.56340909090898</v>
      </c>
      <c r="H149" s="21" t="b">
        <v>1</v>
      </c>
    </row>
    <row r="150" spans="2:8" ht="13.8" x14ac:dyDescent="0.3">
      <c r="B150" s="23" t="s">
        <v>296</v>
      </c>
      <c r="C150" s="21" t="s">
        <v>340</v>
      </c>
      <c r="F150" s="21">
        <v>15</v>
      </c>
      <c r="G150" s="21">
        <v>93.340454545454563</v>
      </c>
      <c r="H150" s="21" t="b">
        <v>0</v>
      </c>
    </row>
    <row r="151" spans="2:8" ht="13.8" x14ac:dyDescent="0.3">
      <c r="B151" s="23" t="s">
        <v>298</v>
      </c>
      <c r="C151" s="21" t="b">
        <v>0</v>
      </c>
      <c r="F151" s="21">
        <v>16</v>
      </c>
      <c r="G151" s="21">
        <v>128.92454545454544</v>
      </c>
      <c r="H151" s="21" t="b">
        <v>0</v>
      </c>
    </row>
    <row r="152" spans="2:8" ht="10.199999999999999" x14ac:dyDescent="0.2">
      <c r="F152" s="21">
        <v>17</v>
      </c>
      <c r="G152" s="21">
        <v>138.33399999999997</v>
      </c>
      <c r="H152" s="21" t="b">
        <v>1</v>
      </c>
    </row>
    <row r="153" spans="2:8" ht="10.199999999999999" x14ac:dyDescent="0.2">
      <c r="F153" s="21">
        <v>18</v>
      </c>
      <c r="G153" s="21">
        <v>100.54578947368418</v>
      </c>
      <c r="H153" s="21" t="b">
        <v>0</v>
      </c>
    </row>
    <row r="154" spans="2:8" ht="10.199999999999999" x14ac:dyDescent="0.2">
      <c r="F154" s="21">
        <v>19</v>
      </c>
      <c r="G154" s="21">
        <v>136.11243902439023</v>
      </c>
      <c r="H154" s="21" t="b">
        <v>0</v>
      </c>
    </row>
    <row r="155" spans="2:8" ht="10.199999999999999" x14ac:dyDescent="0.2">
      <c r="F155" s="21">
        <v>20</v>
      </c>
      <c r="G155" s="21">
        <v>198.29101449275367</v>
      </c>
      <c r="H155" s="21" t="b">
        <v>1</v>
      </c>
    </row>
    <row r="156" spans="2:8" ht="10.199999999999999" x14ac:dyDescent="0.2">
      <c r="F156" s="21">
        <v>21</v>
      </c>
      <c r="G156" s="21">
        <v>284.42512820512809</v>
      </c>
      <c r="H156" s="21" t="b">
        <v>1</v>
      </c>
    </row>
    <row r="157" spans="2:8" ht="10.199999999999999" x14ac:dyDescent="0.2">
      <c r="F157" s="21">
        <v>22</v>
      </c>
      <c r="G157" s="21">
        <v>356.04200000000003</v>
      </c>
      <c r="H157" s="21" t="b">
        <v>0</v>
      </c>
    </row>
    <row r="158" spans="2:8" ht="10.199999999999999" x14ac:dyDescent="0.2">
      <c r="F158" s="21">
        <v>23</v>
      </c>
      <c r="G158" s="21">
        <v>106.56500000000001</v>
      </c>
      <c r="H158" s="21" t="b">
        <v>0</v>
      </c>
    </row>
    <row r="159" spans="2:8" ht="10.199999999999999" x14ac:dyDescent="0.2">
      <c r="F159" s="21">
        <v>24</v>
      </c>
      <c r="G159" s="21">
        <v>145.39377777777779</v>
      </c>
      <c r="H159" s="21" t="b">
        <v>1</v>
      </c>
    </row>
    <row r="160" spans="2:8" ht="10.199999999999999" x14ac:dyDescent="0.2">
      <c r="F160" s="21">
        <v>25</v>
      </c>
      <c r="G160" s="21">
        <v>134.51800000000003</v>
      </c>
      <c r="H160" s="21" t="b">
        <v>0</v>
      </c>
    </row>
    <row r="161" spans="6:12" ht="10.199999999999999" x14ac:dyDescent="0.2">
      <c r="F161" s="21">
        <v>26</v>
      </c>
      <c r="G161" s="21">
        <v>209.1</v>
      </c>
      <c r="H161" s="21" t="b">
        <v>1</v>
      </c>
    </row>
    <row r="162" spans="6:12" ht="10.199999999999999" x14ac:dyDescent="0.2">
      <c r="F162" s="21">
        <v>27</v>
      </c>
      <c r="G162" s="21">
        <v>269.23076923076923</v>
      </c>
      <c r="H162" s="21" t="b">
        <v>0</v>
      </c>
    </row>
    <row r="163" spans="6:12" ht="10.199999999999999" x14ac:dyDescent="0.2">
      <c r="F163" s="21">
        <v>28</v>
      </c>
      <c r="G163" s="21">
        <v>314.81384615384616</v>
      </c>
      <c r="H163" s="21" t="b">
        <v>0</v>
      </c>
    </row>
    <row r="164" spans="6:12" ht="10.199999999999999" x14ac:dyDescent="0.2">
      <c r="F164" s="21">
        <v>29</v>
      </c>
      <c r="G164" s="21">
        <v>129.7973076923077</v>
      </c>
      <c r="H164" s="21" t="b">
        <v>0</v>
      </c>
    </row>
    <row r="165" spans="6:12" ht="10.199999999999999" x14ac:dyDescent="0.2">
      <c r="F165" s="21">
        <v>30</v>
      </c>
      <c r="G165" s="21">
        <v>166.73631578947371</v>
      </c>
      <c r="H165" s="21" t="b">
        <v>0</v>
      </c>
    </row>
    <row r="166" spans="6:12" ht="10.199999999999999" x14ac:dyDescent="0.2">
      <c r="F166" s="21">
        <v>31</v>
      </c>
      <c r="G166" s="21">
        <v>177.66809523809522</v>
      </c>
      <c r="H166" s="21" t="b">
        <v>0</v>
      </c>
    </row>
    <row r="167" spans="6:12" ht="10.199999999999999" x14ac:dyDescent="0.2">
      <c r="F167" s="21">
        <v>32</v>
      </c>
      <c r="G167" s="21">
        <v>226.47026315789475</v>
      </c>
      <c r="H167" s="21" t="b">
        <v>0</v>
      </c>
    </row>
    <row r="170" spans="6:12" ht="13.8" x14ac:dyDescent="0.3">
      <c r="F170" s="22" t="s">
        <v>277</v>
      </c>
      <c r="G170" s="22" t="s">
        <v>299</v>
      </c>
      <c r="H170" s="22" t="s">
        <v>300</v>
      </c>
      <c r="I170" s="22" t="s">
        <v>301</v>
      </c>
      <c r="J170" s="22" t="s">
        <v>302</v>
      </c>
      <c r="K170" s="22" t="s">
        <v>303</v>
      </c>
      <c r="L170" s="22" t="s">
        <v>304</v>
      </c>
    </row>
    <row r="171" spans="6:12" ht="10.199999999999999" x14ac:dyDescent="0.2">
      <c r="F171" s="21">
        <v>0</v>
      </c>
      <c r="G171" s="21" t="s">
        <v>4</v>
      </c>
      <c r="H171" s="21">
        <v>6</v>
      </c>
      <c r="I171" s="21">
        <v>1231.5</v>
      </c>
      <c r="J171" s="21" t="s">
        <v>305</v>
      </c>
      <c r="K171" s="21">
        <v>1</v>
      </c>
      <c r="L171" s="21">
        <v>2</v>
      </c>
    </row>
    <row r="172" spans="6:12" ht="10.199999999999999" x14ac:dyDescent="0.2">
      <c r="F172" s="21">
        <v>1</v>
      </c>
      <c r="G172" s="21" t="s">
        <v>170</v>
      </c>
      <c r="H172" s="21">
        <v>16</v>
      </c>
      <c r="I172" s="21">
        <v>0.5</v>
      </c>
      <c r="J172" s="21" t="s">
        <v>305</v>
      </c>
      <c r="K172" s="21">
        <v>3</v>
      </c>
      <c r="L172" s="21">
        <v>4</v>
      </c>
    </row>
    <row r="173" spans="6:12" ht="10.199999999999999" x14ac:dyDescent="0.2">
      <c r="F173" s="21">
        <v>2</v>
      </c>
      <c r="G173" s="21" t="s">
        <v>95</v>
      </c>
      <c r="H173" s="21">
        <v>3</v>
      </c>
      <c r="I173" s="21">
        <v>26953</v>
      </c>
      <c r="J173" s="21" t="s">
        <v>305</v>
      </c>
      <c r="K173" s="21">
        <v>5</v>
      </c>
      <c r="L173" s="21">
        <v>6</v>
      </c>
    </row>
    <row r="174" spans="6:12" ht="10.199999999999999" x14ac:dyDescent="0.2">
      <c r="F174" s="21">
        <v>3</v>
      </c>
      <c r="G174" s="21" t="s">
        <v>0</v>
      </c>
      <c r="H174" s="21">
        <v>0</v>
      </c>
      <c r="I174" s="21">
        <v>1.0750000000000002</v>
      </c>
      <c r="J174" s="21" t="s">
        <v>305</v>
      </c>
      <c r="K174" s="21">
        <v>7</v>
      </c>
      <c r="L174" s="21">
        <v>8</v>
      </c>
    </row>
    <row r="175" spans="6:12" ht="10.199999999999999" x14ac:dyDescent="0.2">
      <c r="F175" s="21">
        <v>4</v>
      </c>
      <c r="G175" s="21" t="s">
        <v>0</v>
      </c>
      <c r="H175" s="21">
        <v>0</v>
      </c>
      <c r="I175" s="21">
        <v>1.0750000000000002</v>
      </c>
      <c r="J175" s="21" t="s">
        <v>305</v>
      </c>
      <c r="K175" s="21">
        <v>9</v>
      </c>
      <c r="L175" s="21">
        <v>10</v>
      </c>
    </row>
    <row r="176" spans="6:12" ht="10.199999999999999" x14ac:dyDescent="0.2">
      <c r="F176" s="21">
        <v>5</v>
      </c>
      <c r="G176" s="21" t="s">
        <v>256</v>
      </c>
      <c r="H176" s="21">
        <v>9</v>
      </c>
      <c r="I176" s="21">
        <v>36</v>
      </c>
      <c r="J176" s="21" t="s">
        <v>305</v>
      </c>
      <c r="K176" s="21">
        <v>11</v>
      </c>
      <c r="L176" s="21">
        <v>12</v>
      </c>
    </row>
    <row r="177" spans="6:29" ht="10.199999999999999" x14ac:dyDescent="0.2">
      <c r="F177" s="21">
        <v>6</v>
      </c>
      <c r="G177" s="21" t="s">
        <v>96</v>
      </c>
      <c r="H177" s="21">
        <v>4</v>
      </c>
      <c r="I177" s="21">
        <v>1325051.5</v>
      </c>
      <c r="J177" s="21" t="s">
        <v>305</v>
      </c>
      <c r="K177" s="21">
        <v>13</v>
      </c>
      <c r="L177" s="21">
        <v>14</v>
      </c>
    </row>
    <row r="178" spans="6:29" ht="10.199999999999999" x14ac:dyDescent="0.2">
      <c r="F178" s="21">
        <v>8</v>
      </c>
      <c r="G178" s="21" t="s">
        <v>94</v>
      </c>
      <c r="H178" s="21">
        <v>2</v>
      </c>
      <c r="I178" s="21">
        <v>25475.5</v>
      </c>
      <c r="J178" s="21" t="s">
        <v>305</v>
      </c>
      <c r="K178" s="21">
        <v>15</v>
      </c>
      <c r="L178" s="21">
        <v>16</v>
      </c>
    </row>
    <row r="179" spans="6:29" ht="10.199999999999999" x14ac:dyDescent="0.2">
      <c r="F179" s="21">
        <v>9</v>
      </c>
      <c r="G179" s="21" t="s">
        <v>256</v>
      </c>
      <c r="H179" s="21">
        <v>9</v>
      </c>
      <c r="I179" s="21">
        <v>63</v>
      </c>
      <c r="J179" s="21" t="s">
        <v>305</v>
      </c>
      <c r="K179" s="21">
        <v>17</v>
      </c>
      <c r="L179" s="21">
        <v>18</v>
      </c>
    </row>
    <row r="180" spans="6:29" ht="10.199999999999999" x14ac:dyDescent="0.2">
      <c r="F180" s="21">
        <v>10</v>
      </c>
      <c r="G180" s="21" t="s">
        <v>168</v>
      </c>
      <c r="H180" s="21">
        <v>14</v>
      </c>
      <c r="I180" s="21">
        <v>0.5</v>
      </c>
      <c r="J180" s="21" t="s">
        <v>305</v>
      </c>
      <c r="K180" s="21">
        <v>19</v>
      </c>
      <c r="L180" s="21">
        <v>20</v>
      </c>
    </row>
    <row r="181" spans="6:29" ht="10.199999999999999" x14ac:dyDescent="0.2">
      <c r="F181" s="21">
        <v>14</v>
      </c>
      <c r="G181" s="21" t="s">
        <v>4</v>
      </c>
      <c r="H181" s="21">
        <v>6</v>
      </c>
      <c r="I181" s="21">
        <v>2563.5</v>
      </c>
      <c r="J181" s="21" t="s">
        <v>305</v>
      </c>
      <c r="K181" s="21">
        <v>21</v>
      </c>
      <c r="L181" s="21">
        <v>22</v>
      </c>
    </row>
    <row r="182" spans="6:29" ht="10.199999999999999" x14ac:dyDescent="0.2">
      <c r="F182" s="21">
        <v>17</v>
      </c>
      <c r="G182" s="21" t="s">
        <v>4</v>
      </c>
      <c r="H182" s="21">
        <v>6</v>
      </c>
      <c r="I182" s="21">
        <v>240.5</v>
      </c>
      <c r="J182" s="21" t="s">
        <v>305</v>
      </c>
      <c r="K182" s="21">
        <v>23</v>
      </c>
      <c r="L182" s="21">
        <v>24</v>
      </c>
    </row>
    <row r="183" spans="6:29" ht="10.199999999999999" x14ac:dyDescent="0.2">
      <c r="F183" s="21">
        <v>20</v>
      </c>
      <c r="G183" s="21" t="s">
        <v>95</v>
      </c>
      <c r="H183" s="21">
        <v>3</v>
      </c>
      <c r="I183" s="21">
        <v>24971.5</v>
      </c>
      <c r="J183" s="21" t="s">
        <v>305</v>
      </c>
      <c r="K183" s="21">
        <v>25</v>
      </c>
      <c r="L183" s="21">
        <v>26</v>
      </c>
    </row>
    <row r="184" spans="6:29" ht="10.199999999999999" x14ac:dyDescent="0.2">
      <c r="F184" s="21">
        <v>21</v>
      </c>
      <c r="G184" s="21" t="s">
        <v>93</v>
      </c>
      <c r="H184" s="21">
        <v>1</v>
      </c>
      <c r="I184" s="21">
        <v>5494.9291860774392</v>
      </c>
      <c r="J184" s="21" t="s">
        <v>305</v>
      </c>
      <c r="K184" s="21">
        <v>27</v>
      </c>
      <c r="L184" s="21">
        <v>28</v>
      </c>
    </row>
    <row r="185" spans="6:29" ht="10.199999999999999" x14ac:dyDescent="0.2">
      <c r="F185" s="21">
        <v>24</v>
      </c>
      <c r="G185" s="21" t="s">
        <v>96</v>
      </c>
      <c r="H185" s="21">
        <v>4</v>
      </c>
      <c r="I185" s="21">
        <v>3995900.5</v>
      </c>
      <c r="J185" s="21" t="s">
        <v>305</v>
      </c>
      <c r="K185" s="21">
        <v>29</v>
      </c>
      <c r="L185" s="21">
        <v>30</v>
      </c>
    </row>
    <row r="186" spans="6:29" ht="10.199999999999999" x14ac:dyDescent="0.2">
      <c r="F186" s="21">
        <v>26</v>
      </c>
      <c r="G186" s="21" t="s">
        <v>4</v>
      </c>
      <c r="H186" s="21">
        <v>6</v>
      </c>
      <c r="I186" s="21">
        <v>692</v>
      </c>
      <c r="J186" s="21" t="s">
        <v>305</v>
      </c>
      <c r="K186" s="21">
        <v>31</v>
      </c>
      <c r="L186" s="21">
        <v>32</v>
      </c>
    </row>
    <row r="189" spans="6:29" ht="13.8" x14ac:dyDescent="0.3">
      <c r="F189" s="23" t="s">
        <v>163</v>
      </c>
      <c r="G189" s="21" t="s">
        <v>0</v>
      </c>
      <c r="H189" s="21" t="s">
        <v>93</v>
      </c>
      <c r="I189" s="21" t="s">
        <v>94</v>
      </c>
      <c r="J189" s="21" t="s">
        <v>95</v>
      </c>
      <c r="K189" s="21" t="s">
        <v>96</v>
      </c>
      <c r="L189" s="21" t="s">
        <v>97</v>
      </c>
      <c r="M189" s="21" t="s">
        <v>4</v>
      </c>
      <c r="N189" s="21" t="s">
        <v>99</v>
      </c>
      <c r="O189" s="21" t="s">
        <v>257</v>
      </c>
      <c r="P189" s="21" t="s">
        <v>256</v>
      </c>
      <c r="Q189" s="21" t="s">
        <v>164</v>
      </c>
      <c r="R189" s="21" t="s">
        <v>165</v>
      </c>
      <c r="S189" s="21" t="s">
        <v>166</v>
      </c>
      <c r="T189" s="21" t="s">
        <v>167</v>
      </c>
      <c r="U189" s="21" t="s">
        <v>168</v>
      </c>
      <c r="V189" s="21" t="s">
        <v>169</v>
      </c>
      <c r="W189" s="21" t="s">
        <v>170</v>
      </c>
      <c r="X189" s="21" t="s">
        <v>171</v>
      </c>
      <c r="Y189" s="21" t="s">
        <v>172</v>
      </c>
      <c r="Z189" s="21" t="s">
        <v>173</v>
      </c>
      <c r="AA189" s="21" t="s">
        <v>174</v>
      </c>
      <c r="AB189" s="21" t="s">
        <v>175</v>
      </c>
      <c r="AC189" s="21" t="s">
        <v>98</v>
      </c>
    </row>
    <row r="190" spans="6:29" ht="13.8" x14ac:dyDescent="0.3">
      <c r="F190" s="23" t="s">
        <v>306</v>
      </c>
      <c r="G190" s="21" t="s">
        <v>307</v>
      </c>
      <c r="H190" s="21" t="s">
        <v>307</v>
      </c>
      <c r="I190" s="21" t="s">
        <v>307</v>
      </c>
      <c r="J190" s="21" t="s">
        <v>307</v>
      </c>
      <c r="K190" s="21" t="s">
        <v>307</v>
      </c>
      <c r="L190" s="21" t="s">
        <v>307</v>
      </c>
      <c r="M190" s="21" t="s">
        <v>307</v>
      </c>
      <c r="N190" s="21" t="s">
        <v>307</v>
      </c>
      <c r="O190" s="21" t="s">
        <v>307</v>
      </c>
      <c r="P190" s="21" t="s">
        <v>307</v>
      </c>
      <c r="Q190" s="21" t="s">
        <v>307</v>
      </c>
      <c r="R190" s="21" t="s">
        <v>307</v>
      </c>
      <c r="S190" s="21" t="s">
        <v>307</v>
      </c>
      <c r="T190" s="21" t="s">
        <v>307</v>
      </c>
      <c r="U190" s="21" t="s">
        <v>307</v>
      </c>
      <c r="V190" s="21" t="s">
        <v>307</v>
      </c>
      <c r="W190" s="21" t="s">
        <v>307</v>
      </c>
      <c r="X190" s="21" t="s">
        <v>307</v>
      </c>
      <c r="Y190" s="21" t="s">
        <v>307</v>
      </c>
      <c r="Z190" s="21" t="s">
        <v>307</v>
      </c>
      <c r="AA190" s="21" t="s">
        <v>307</v>
      </c>
      <c r="AB190" s="21" t="s">
        <v>307</v>
      </c>
      <c r="AC190" s="21" t="s">
        <v>308</v>
      </c>
    </row>
    <row r="191" spans="6:29" ht="13.8" x14ac:dyDescent="0.3">
      <c r="F191" s="23" t="s">
        <v>309</v>
      </c>
      <c r="G191" s="21">
        <v>4</v>
      </c>
      <c r="H191" s="21">
        <v>5</v>
      </c>
      <c r="I191" s="21">
        <v>6</v>
      </c>
      <c r="J191" s="21">
        <v>7</v>
      </c>
      <c r="K191" s="21">
        <v>8</v>
      </c>
      <c r="L191" s="21">
        <v>9</v>
      </c>
      <c r="M191" s="21">
        <v>10</v>
      </c>
      <c r="N191" s="21">
        <v>11</v>
      </c>
      <c r="O191" s="21">
        <v>15</v>
      </c>
      <c r="P191" s="21">
        <v>16</v>
      </c>
      <c r="Q191" s="21">
        <v>17</v>
      </c>
      <c r="R191" s="21">
        <v>18</v>
      </c>
      <c r="S191" s="21">
        <v>19</v>
      </c>
      <c r="T191" s="21">
        <v>20</v>
      </c>
      <c r="U191" s="21">
        <v>21</v>
      </c>
      <c r="V191" s="21">
        <v>22</v>
      </c>
      <c r="W191" s="21">
        <v>23</v>
      </c>
      <c r="X191" s="21">
        <v>24</v>
      </c>
      <c r="Y191" s="21">
        <v>25</v>
      </c>
      <c r="Z191" s="21">
        <v>26</v>
      </c>
      <c r="AA191" s="21">
        <v>27</v>
      </c>
      <c r="AB191" s="21">
        <v>28</v>
      </c>
      <c r="AC191" s="21">
        <v>12</v>
      </c>
    </row>
    <row r="192" spans="6:29" ht="13.8" x14ac:dyDescent="0.3">
      <c r="F192" s="23" t="s">
        <v>310</v>
      </c>
      <c r="G192" s="21">
        <v>0</v>
      </c>
      <c r="H192" s="21">
        <v>1</v>
      </c>
      <c r="I192" s="21">
        <v>2</v>
      </c>
      <c r="J192" s="21">
        <v>3</v>
      </c>
      <c r="K192" s="21">
        <v>4</v>
      </c>
      <c r="L192" s="21">
        <v>5</v>
      </c>
      <c r="M192" s="21">
        <v>6</v>
      </c>
      <c r="N192" s="21">
        <v>7</v>
      </c>
      <c r="O192" s="21">
        <v>8</v>
      </c>
      <c r="P192" s="21">
        <v>9</v>
      </c>
      <c r="Q192" s="21">
        <v>10</v>
      </c>
      <c r="R192" s="21">
        <v>11</v>
      </c>
      <c r="S192" s="21">
        <v>12</v>
      </c>
      <c r="T192" s="21">
        <v>13</v>
      </c>
      <c r="U192" s="21">
        <v>14</v>
      </c>
      <c r="V192" s="21">
        <v>15</v>
      </c>
      <c r="W192" s="21">
        <v>16</v>
      </c>
      <c r="X192" s="21">
        <v>17</v>
      </c>
      <c r="Y192" s="21">
        <v>18</v>
      </c>
      <c r="Z192" s="21">
        <v>19</v>
      </c>
      <c r="AA192" s="21">
        <v>20</v>
      </c>
      <c r="AB192" s="21">
        <v>21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J661"/>
  <sheetViews>
    <sheetView showGridLines="0" topLeftCell="Y20" workbookViewId="0">
      <selection activeCell="AM42" sqref="AM42"/>
    </sheetView>
  </sheetViews>
  <sheetFormatPr defaultRowHeight="9.6" x14ac:dyDescent="0.15"/>
  <cols>
    <col min="10" max="10" width="12.625" bestFit="1" customWidth="1"/>
  </cols>
  <sheetData>
    <row r="2" spans="1:14" ht="18" x14ac:dyDescent="0.35">
      <c r="B2" s="20" t="s">
        <v>491</v>
      </c>
      <c r="N2" t="s">
        <v>492</v>
      </c>
    </row>
    <row r="4" spans="1:14" ht="15.6" x14ac:dyDescent="0.3">
      <c r="B4" s="33" t="s">
        <v>147</v>
      </c>
      <c r="C4" s="34"/>
      <c r="D4" s="34"/>
      <c r="E4" s="34"/>
      <c r="F4" s="34"/>
      <c r="G4" s="35"/>
      <c r="J4" s="33" t="s">
        <v>148</v>
      </c>
      <c r="K4" s="34"/>
      <c r="L4" s="35"/>
    </row>
    <row r="5" spans="1:14" ht="13.8" x14ac:dyDescent="0.3">
      <c r="B5" s="31" t="s">
        <v>152</v>
      </c>
      <c r="C5" s="32"/>
      <c r="D5" s="31" t="s">
        <v>505</v>
      </c>
      <c r="E5" s="32"/>
      <c r="F5" s="31" t="s">
        <v>506</v>
      </c>
      <c r="G5" s="32"/>
      <c r="J5" s="22" t="s">
        <v>493</v>
      </c>
      <c r="K5" s="22" t="s">
        <v>150</v>
      </c>
      <c r="L5" s="22" t="s">
        <v>151</v>
      </c>
    </row>
    <row r="6" spans="1:14" ht="10.199999999999999" x14ac:dyDescent="0.2">
      <c r="J6" s="21">
        <v>49</v>
      </c>
      <c r="K6" s="21">
        <v>0</v>
      </c>
      <c r="L6" s="21">
        <v>49</v>
      </c>
    </row>
    <row r="8" spans="1:14" ht="18" x14ac:dyDescent="0.35">
      <c r="A8" s="19" t="s">
        <v>152</v>
      </c>
    </row>
    <row r="10" spans="1:14" ht="15.6" x14ac:dyDescent="0.3">
      <c r="B10" s="33" t="s">
        <v>494</v>
      </c>
      <c r="C10" s="34"/>
      <c r="D10" s="34"/>
      <c r="E10" s="34"/>
      <c r="F10" s="35"/>
    </row>
    <row r="11" spans="1:14" ht="13.8" x14ac:dyDescent="0.3">
      <c r="B11" s="36" t="s">
        <v>154</v>
      </c>
      <c r="C11" s="38"/>
      <c r="D11" s="39" t="s">
        <v>385</v>
      </c>
      <c r="E11" s="40"/>
      <c r="F11" s="32"/>
    </row>
    <row r="12" spans="1:14" ht="13.8" x14ac:dyDescent="0.3">
      <c r="B12" s="36" t="s">
        <v>156</v>
      </c>
      <c r="C12" s="38"/>
      <c r="D12" s="39" t="s">
        <v>386</v>
      </c>
      <c r="E12" s="40"/>
      <c r="F12" s="32"/>
    </row>
    <row r="13" spans="1:14" ht="13.8" x14ac:dyDescent="0.3">
      <c r="B13" s="36" t="s">
        <v>158</v>
      </c>
      <c r="C13" s="38"/>
      <c r="D13" s="39" t="s">
        <v>495</v>
      </c>
      <c r="E13" s="40"/>
      <c r="F13" s="32"/>
    </row>
    <row r="14" spans="1:14" ht="13.8" x14ac:dyDescent="0.3">
      <c r="B14" s="36" t="s">
        <v>496</v>
      </c>
      <c r="C14" s="38"/>
      <c r="D14" s="41">
        <v>638</v>
      </c>
      <c r="E14" s="42"/>
      <c r="F14" s="43"/>
    </row>
    <row r="15" spans="1:14" ht="13.8" x14ac:dyDescent="0.3">
      <c r="B15" s="36" t="s">
        <v>497</v>
      </c>
      <c r="C15" s="38"/>
      <c r="D15" s="21" t="s">
        <v>98</v>
      </c>
    </row>
    <row r="16" spans="1:14" ht="13.8" x14ac:dyDescent="0.3">
      <c r="B16" s="36" t="s">
        <v>498</v>
      </c>
      <c r="C16" s="38"/>
      <c r="D16" s="21" t="s">
        <v>499</v>
      </c>
    </row>
    <row r="17" spans="1:36" ht="13.8" x14ac:dyDescent="0.3">
      <c r="B17" s="36" t="s">
        <v>500</v>
      </c>
      <c r="C17" s="38"/>
      <c r="D17" s="21">
        <v>20</v>
      </c>
    </row>
    <row r="18" spans="1:36" ht="13.8" x14ac:dyDescent="0.3">
      <c r="B18" s="36" t="s">
        <v>501</v>
      </c>
      <c r="C18" s="38"/>
      <c r="D18" s="21" t="s">
        <v>502</v>
      </c>
    </row>
    <row r="19" spans="1:36" ht="13.8" x14ac:dyDescent="0.3">
      <c r="B19" s="36" t="s">
        <v>503</v>
      </c>
      <c r="C19" s="38"/>
      <c r="D19" s="21" t="s">
        <v>504</v>
      </c>
    </row>
    <row r="21" spans="1:36" ht="18" x14ac:dyDescent="0.35">
      <c r="A21" s="19" t="s">
        <v>505</v>
      </c>
      <c r="AG21" s="19" t="s">
        <v>506</v>
      </c>
    </row>
    <row r="23" spans="1:36" ht="15.6" x14ac:dyDescent="0.3">
      <c r="B23" s="22" t="s">
        <v>87</v>
      </c>
      <c r="C23" s="22" t="s">
        <v>88</v>
      </c>
      <c r="D23" s="22" t="s">
        <v>89</v>
      </c>
      <c r="E23" s="22" t="s">
        <v>90</v>
      </c>
      <c r="F23" s="22" t="s">
        <v>0</v>
      </c>
      <c r="G23" s="22" t="s">
        <v>93</v>
      </c>
      <c r="H23" s="22" t="s">
        <v>94</v>
      </c>
      <c r="I23" s="22" t="s">
        <v>95</v>
      </c>
      <c r="J23" s="22" t="s">
        <v>96</v>
      </c>
      <c r="K23" s="22" t="s">
        <v>97</v>
      </c>
      <c r="L23" s="22" t="s">
        <v>4</v>
      </c>
      <c r="M23" s="22" t="s">
        <v>99</v>
      </c>
      <c r="N23" s="22" t="s">
        <v>98</v>
      </c>
      <c r="O23" s="22" t="s">
        <v>143</v>
      </c>
      <c r="P23" s="22" t="s">
        <v>144</v>
      </c>
      <c r="Q23" s="22" t="s">
        <v>257</v>
      </c>
      <c r="R23" s="22" t="s">
        <v>256</v>
      </c>
      <c r="S23" s="22" t="s">
        <v>164</v>
      </c>
      <c r="T23" s="22" t="s">
        <v>165</v>
      </c>
      <c r="U23" s="22" t="s">
        <v>166</v>
      </c>
      <c r="V23" s="22" t="s">
        <v>167</v>
      </c>
      <c r="W23" s="22" t="s">
        <v>168</v>
      </c>
      <c r="X23" s="22" t="s">
        <v>169</v>
      </c>
      <c r="Y23" s="22" t="s">
        <v>170</v>
      </c>
      <c r="Z23" s="22" t="s">
        <v>171</v>
      </c>
      <c r="AA23" s="22" t="s">
        <v>172</v>
      </c>
      <c r="AB23" s="22" t="s">
        <v>173</v>
      </c>
      <c r="AC23" s="22" t="s">
        <v>174</v>
      </c>
      <c r="AD23" s="22" t="s">
        <v>175</v>
      </c>
      <c r="AE23" s="22" t="s">
        <v>499</v>
      </c>
      <c r="AH23" s="33" t="s">
        <v>507</v>
      </c>
      <c r="AI23" s="34"/>
      <c r="AJ23" s="35"/>
    </row>
    <row r="24" spans="1:36" ht="13.8" x14ac:dyDescent="0.3">
      <c r="B24" s="21" t="s">
        <v>100</v>
      </c>
      <c r="C24" s="21" t="s">
        <v>5</v>
      </c>
      <c r="D24" s="21" t="s">
        <v>100</v>
      </c>
      <c r="E24" s="21" t="s">
        <v>106</v>
      </c>
      <c r="F24" s="21">
        <v>1</v>
      </c>
      <c r="G24" s="21">
        <v>5291.9913411550297</v>
      </c>
      <c r="H24" s="21">
        <v>28637</v>
      </c>
      <c r="I24" s="21">
        <v>21112</v>
      </c>
      <c r="J24" s="21">
        <v>3036732</v>
      </c>
      <c r="K24" s="21">
        <v>205711</v>
      </c>
      <c r="L24" s="21">
        <v>312</v>
      </c>
      <c r="M24" s="21">
        <v>7864</v>
      </c>
      <c r="N24" s="21">
        <v>64.11</v>
      </c>
      <c r="O24" s="21" t="s">
        <v>176</v>
      </c>
      <c r="P24" s="21" t="s">
        <v>177</v>
      </c>
      <c r="Q24" s="21">
        <v>21</v>
      </c>
      <c r="R24" s="21">
        <v>2</v>
      </c>
      <c r="S24" s="21">
        <v>0</v>
      </c>
      <c r="T24" s="21">
        <v>0</v>
      </c>
      <c r="U24" s="21">
        <v>0</v>
      </c>
      <c r="V24" s="21">
        <v>1</v>
      </c>
      <c r="W24" s="21">
        <v>1</v>
      </c>
      <c r="X24" s="21">
        <v>0</v>
      </c>
      <c r="Y24" s="21">
        <v>0</v>
      </c>
      <c r="Z24" s="21">
        <v>1</v>
      </c>
      <c r="AA24" s="21">
        <v>0</v>
      </c>
      <c r="AB24" s="21">
        <v>1</v>
      </c>
      <c r="AC24" s="21">
        <v>0</v>
      </c>
      <c r="AD24" s="21">
        <v>1</v>
      </c>
      <c r="AE24" s="21">
        <v>2</v>
      </c>
      <c r="AH24" s="22" t="s">
        <v>143</v>
      </c>
      <c r="AI24" s="22" t="s">
        <v>144</v>
      </c>
      <c r="AJ24" s="22" t="s">
        <v>508</v>
      </c>
    </row>
    <row r="25" spans="1:36" ht="10.199999999999999" x14ac:dyDescent="0.2">
      <c r="B25" s="21" t="s">
        <v>100</v>
      </c>
      <c r="C25" s="21" t="s">
        <v>6</v>
      </c>
      <c r="D25" s="21" t="s">
        <v>100</v>
      </c>
      <c r="E25" s="21" t="s">
        <v>7</v>
      </c>
      <c r="F25" s="21">
        <v>1.06</v>
      </c>
      <c r="G25" s="21">
        <v>5419.1609065347302</v>
      </c>
      <c r="H25" s="21">
        <v>26993</v>
      </c>
      <c r="I25" s="21">
        <v>29838</v>
      </c>
      <c r="J25" s="21">
        <v>3532657</v>
      </c>
      <c r="K25" s="21">
        <v>7145897</v>
      </c>
      <c r="L25" s="21">
        <v>576</v>
      </c>
      <c r="M25" s="21">
        <v>8820</v>
      </c>
      <c r="N25" s="21">
        <v>174.47</v>
      </c>
      <c r="O25" s="21" t="s">
        <v>178</v>
      </c>
      <c r="P25" s="21" t="s">
        <v>179</v>
      </c>
      <c r="Q25" s="21">
        <v>4</v>
      </c>
      <c r="R25" s="21">
        <v>6</v>
      </c>
      <c r="S25" s="21">
        <v>0</v>
      </c>
      <c r="T25" s="21">
        <v>0</v>
      </c>
      <c r="U25" s="21">
        <v>0</v>
      </c>
      <c r="V25" s="21">
        <v>1</v>
      </c>
      <c r="W25" s="21">
        <v>1</v>
      </c>
      <c r="X25" s="21">
        <v>0</v>
      </c>
      <c r="Y25" s="21">
        <v>1</v>
      </c>
      <c r="Z25" s="21">
        <v>0</v>
      </c>
      <c r="AA25" s="21">
        <v>0</v>
      </c>
      <c r="AB25" s="21">
        <v>1</v>
      </c>
      <c r="AC25" s="21">
        <v>0</v>
      </c>
      <c r="AD25" s="21">
        <v>1</v>
      </c>
      <c r="AE25" s="21">
        <v>13</v>
      </c>
      <c r="AH25" s="21">
        <v>42.47</v>
      </c>
      <c r="AI25" s="21">
        <v>57.4</v>
      </c>
      <c r="AJ25" s="21">
        <v>31</v>
      </c>
    </row>
    <row r="26" spans="1:36" ht="10.199999999999999" x14ac:dyDescent="0.2">
      <c r="B26" s="21" t="s">
        <v>100</v>
      </c>
      <c r="C26" s="21" t="s">
        <v>8</v>
      </c>
      <c r="D26" s="21" t="s">
        <v>100</v>
      </c>
      <c r="E26" s="21" t="s">
        <v>7</v>
      </c>
      <c r="F26" s="21">
        <v>1.06</v>
      </c>
      <c r="G26" s="21">
        <v>9185.2832341499306</v>
      </c>
      <c r="H26" s="21">
        <v>30124</v>
      </c>
      <c r="I26" s="21">
        <v>29838</v>
      </c>
      <c r="J26" s="21">
        <v>5787293</v>
      </c>
      <c r="K26" s="21">
        <v>7145897</v>
      </c>
      <c r="L26" s="21">
        <v>364</v>
      </c>
      <c r="M26" s="21">
        <v>6452</v>
      </c>
      <c r="N26" s="21">
        <v>207.76</v>
      </c>
      <c r="O26" s="21" t="s">
        <v>180</v>
      </c>
      <c r="P26" s="21" t="s">
        <v>179</v>
      </c>
      <c r="Q26" s="21">
        <v>9</v>
      </c>
      <c r="R26" s="21">
        <v>6</v>
      </c>
      <c r="S26" s="21">
        <v>0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1</v>
      </c>
      <c r="Z26" s="21">
        <v>0</v>
      </c>
      <c r="AA26" s="21">
        <v>0</v>
      </c>
      <c r="AB26" s="21">
        <v>1</v>
      </c>
      <c r="AC26" s="21">
        <v>0</v>
      </c>
      <c r="AD26" s="21">
        <v>1</v>
      </c>
      <c r="AE26" s="21">
        <v>15</v>
      </c>
      <c r="AH26" s="21">
        <v>57.57</v>
      </c>
      <c r="AI26" s="21">
        <v>67.17</v>
      </c>
      <c r="AJ26" s="21">
        <v>31</v>
      </c>
    </row>
    <row r="27" spans="1:36" ht="10.199999999999999" x14ac:dyDescent="0.2">
      <c r="B27" s="21" t="s">
        <v>9</v>
      </c>
      <c r="C27" s="21" t="s">
        <v>10</v>
      </c>
      <c r="D27" s="21" t="s">
        <v>100</v>
      </c>
      <c r="E27" s="21" t="s">
        <v>7</v>
      </c>
      <c r="F27" s="21">
        <v>1.06</v>
      </c>
      <c r="G27" s="21">
        <v>2657.3519866389402</v>
      </c>
      <c r="H27" s="21">
        <v>29260</v>
      </c>
      <c r="I27" s="21">
        <v>29838</v>
      </c>
      <c r="J27" s="21">
        <v>7830332</v>
      </c>
      <c r="K27" s="21">
        <v>7145897</v>
      </c>
      <c r="L27" s="21">
        <v>612</v>
      </c>
      <c r="M27" s="21">
        <v>25144</v>
      </c>
      <c r="N27" s="21">
        <v>85.47</v>
      </c>
      <c r="O27" s="21" t="s">
        <v>181</v>
      </c>
      <c r="P27" s="21" t="s">
        <v>179</v>
      </c>
      <c r="Q27" s="21">
        <v>15</v>
      </c>
      <c r="R27" s="21">
        <v>6</v>
      </c>
      <c r="S27" s="21">
        <v>0</v>
      </c>
      <c r="T27" s="21">
        <v>0</v>
      </c>
      <c r="U27" s="21">
        <v>0</v>
      </c>
      <c r="V27" s="21">
        <v>1</v>
      </c>
      <c r="W27" s="21">
        <v>1</v>
      </c>
      <c r="X27" s="21">
        <v>0</v>
      </c>
      <c r="Y27" s="21">
        <v>0</v>
      </c>
      <c r="Z27" s="21">
        <v>1</v>
      </c>
      <c r="AA27" s="21">
        <v>1</v>
      </c>
      <c r="AB27" s="21">
        <v>0</v>
      </c>
      <c r="AC27" s="21">
        <v>0</v>
      </c>
      <c r="AD27" s="21">
        <v>1</v>
      </c>
      <c r="AE27" s="21">
        <v>4</v>
      </c>
      <c r="AH27" s="21">
        <v>67.77</v>
      </c>
      <c r="AI27" s="21">
        <v>76.959999999999994</v>
      </c>
      <c r="AJ27" s="21">
        <v>32</v>
      </c>
    </row>
    <row r="28" spans="1:36" ht="10.199999999999999" x14ac:dyDescent="0.2">
      <c r="B28" s="21" t="s">
        <v>11</v>
      </c>
      <c r="C28" s="21" t="s">
        <v>10</v>
      </c>
      <c r="D28" s="21" t="s">
        <v>100</v>
      </c>
      <c r="E28" s="21" t="s">
        <v>7</v>
      </c>
      <c r="F28" s="21">
        <v>1.06</v>
      </c>
      <c r="G28" s="21">
        <v>2657.3519866389402</v>
      </c>
      <c r="H28" s="21">
        <v>29260</v>
      </c>
      <c r="I28" s="21">
        <v>29838</v>
      </c>
      <c r="J28" s="21">
        <v>7830332</v>
      </c>
      <c r="K28" s="21">
        <v>7145897</v>
      </c>
      <c r="L28" s="21">
        <v>612</v>
      </c>
      <c r="M28" s="21">
        <v>25144</v>
      </c>
      <c r="N28" s="21">
        <v>85.47</v>
      </c>
      <c r="O28" s="21" t="s">
        <v>182</v>
      </c>
      <c r="P28" s="21" t="s">
        <v>179</v>
      </c>
      <c r="Q28" s="21">
        <v>14</v>
      </c>
      <c r="R28" s="21">
        <v>6</v>
      </c>
      <c r="S28" s="21">
        <v>0</v>
      </c>
      <c r="T28" s="21">
        <v>0</v>
      </c>
      <c r="U28" s="21">
        <v>0</v>
      </c>
      <c r="V28" s="21">
        <v>1</v>
      </c>
      <c r="W28" s="21">
        <v>1</v>
      </c>
      <c r="X28" s="21">
        <v>0</v>
      </c>
      <c r="Y28" s="21">
        <v>0</v>
      </c>
      <c r="Z28" s="21">
        <v>1</v>
      </c>
      <c r="AA28" s="21">
        <v>0</v>
      </c>
      <c r="AB28" s="21">
        <v>1</v>
      </c>
      <c r="AC28" s="21">
        <v>0</v>
      </c>
      <c r="AD28" s="21">
        <v>1</v>
      </c>
      <c r="AE28" s="21">
        <v>4</v>
      </c>
      <c r="AH28" s="21">
        <v>77.459999999999994</v>
      </c>
      <c r="AI28" s="21">
        <v>89.47</v>
      </c>
      <c r="AJ28" s="21">
        <v>32</v>
      </c>
    </row>
    <row r="29" spans="1:36" ht="10.199999999999999" x14ac:dyDescent="0.2">
      <c r="B29" s="21" t="s">
        <v>100</v>
      </c>
      <c r="C29" s="21" t="s">
        <v>12</v>
      </c>
      <c r="D29" s="21" t="s">
        <v>100</v>
      </c>
      <c r="E29" s="21" t="s">
        <v>7</v>
      </c>
      <c r="F29" s="21">
        <v>1.01</v>
      </c>
      <c r="G29" s="21">
        <v>3408.1057509268799</v>
      </c>
      <c r="H29" s="21">
        <v>26046</v>
      </c>
      <c r="I29" s="21">
        <v>29838</v>
      </c>
      <c r="J29" s="21">
        <v>2230955</v>
      </c>
      <c r="K29" s="21">
        <v>7145897</v>
      </c>
      <c r="L29" s="21">
        <v>309</v>
      </c>
      <c r="M29" s="21">
        <v>13386</v>
      </c>
      <c r="N29" s="21">
        <v>56.76</v>
      </c>
      <c r="O29" s="21" t="s">
        <v>183</v>
      </c>
      <c r="P29" s="21" t="s">
        <v>179</v>
      </c>
      <c r="Q29" s="21">
        <v>17</v>
      </c>
      <c r="R29" s="21">
        <v>6</v>
      </c>
      <c r="S29" s="21">
        <v>0</v>
      </c>
      <c r="T29" s="21">
        <v>0</v>
      </c>
      <c r="U29" s="21">
        <v>0</v>
      </c>
      <c r="V29" s="21">
        <v>1</v>
      </c>
      <c r="W29" s="21">
        <v>1</v>
      </c>
      <c r="X29" s="21">
        <v>0</v>
      </c>
      <c r="Y29" s="21">
        <v>0</v>
      </c>
      <c r="Z29" s="21">
        <v>1</v>
      </c>
      <c r="AA29" s="21">
        <v>0</v>
      </c>
      <c r="AB29" s="21">
        <v>1</v>
      </c>
      <c r="AC29" s="21">
        <v>0</v>
      </c>
      <c r="AD29" s="21">
        <v>1</v>
      </c>
      <c r="AE29" s="21">
        <v>1</v>
      </c>
      <c r="AH29" s="21">
        <v>91.83</v>
      </c>
      <c r="AI29" s="21">
        <v>105.73</v>
      </c>
      <c r="AJ29" s="21">
        <v>32</v>
      </c>
    </row>
    <row r="30" spans="1:36" ht="10.199999999999999" x14ac:dyDescent="0.2">
      <c r="B30" s="21" t="s">
        <v>100</v>
      </c>
      <c r="C30" s="21" t="s">
        <v>5</v>
      </c>
      <c r="D30" s="21" t="s">
        <v>100</v>
      </c>
      <c r="E30" s="21" t="s">
        <v>7</v>
      </c>
      <c r="F30" s="21">
        <v>1.28</v>
      </c>
      <c r="G30" s="21">
        <v>6754.4794324369504</v>
      </c>
      <c r="H30" s="21">
        <v>28637</v>
      </c>
      <c r="I30" s="21">
        <v>29838</v>
      </c>
      <c r="J30" s="21">
        <v>3036732</v>
      </c>
      <c r="K30" s="21">
        <v>7145897</v>
      </c>
      <c r="L30" s="21">
        <v>1220</v>
      </c>
      <c r="M30" s="21">
        <v>4625</v>
      </c>
      <c r="N30" s="21">
        <v>228</v>
      </c>
      <c r="O30" s="21" t="s">
        <v>176</v>
      </c>
      <c r="P30" s="21" t="s">
        <v>179</v>
      </c>
      <c r="Q30" s="21">
        <v>21</v>
      </c>
      <c r="R30" s="21">
        <v>6</v>
      </c>
      <c r="S30" s="21">
        <v>0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1</v>
      </c>
      <c r="Z30" s="21">
        <v>0</v>
      </c>
      <c r="AA30" s="21">
        <v>0</v>
      </c>
      <c r="AB30" s="21">
        <v>1</v>
      </c>
      <c r="AC30" s="21">
        <v>0</v>
      </c>
      <c r="AD30" s="21">
        <v>1</v>
      </c>
      <c r="AE30" s="21">
        <v>16</v>
      </c>
      <c r="AH30" s="21">
        <v>106.11</v>
      </c>
      <c r="AI30" s="21">
        <v>114.35</v>
      </c>
      <c r="AJ30" s="21">
        <v>34</v>
      </c>
    </row>
    <row r="31" spans="1:36" ht="10.199999999999999" x14ac:dyDescent="0.2">
      <c r="B31" s="21" t="s">
        <v>100</v>
      </c>
      <c r="C31" s="21" t="s">
        <v>13</v>
      </c>
      <c r="D31" s="21" t="s">
        <v>100</v>
      </c>
      <c r="E31" s="21" t="s">
        <v>7</v>
      </c>
      <c r="F31" s="21">
        <v>1.1499999999999999</v>
      </c>
      <c r="G31" s="21">
        <v>5583.9969405469601</v>
      </c>
      <c r="H31" s="21">
        <v>26752</v>
      </c>
      <c r="I31" s="21">
        <v>29838</v>
      </c>
      <c r="J31" s="21">
        <v>1440377</v>
      </c>
      <c r="K31" s="21">
        <v>7145897</v>
      </c>
      <c r="L31" s="21">
        <v>921</v>
      </c>
      <c r="M31" s="21">
        <v>5512</v>
      </c>
      <c r="N31" s="21">
        <v>116.54</v>
      </c>
      <c r="O31" s="21" t="s">
        <v>184</v>
      </c>
      <c r="P31" s="21" t="s">
        <v>179</v>
      </c>
      <c r="Q31" s="21">
        <v>25</v>
      </c>
      <c r="R31" s="21">
        <v>6</v>
      </c>
      <c r="S31" s="21">
        <v>0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  <c r="AA31" s="21">
        <v>0</v>
      </c>
      <c r="AB31" s="21">
        <v>1</v>
      </c>
      <c r="AC31" s="21">
        <v>0</v>
      </c>
      <c r="AD31" s="21">
        <v>1</v>
      </c>
      <c r="AE31" s="21">
        <v>7</v>
      </c>
      <c r="AH31" s="21">
        <v>114.5</v>
      </c>
      <c r="AI31" s="21">
        <v>121.09</v>
      </c>
      <c r="AJ31" s="21">
        <v>31</v>
      </c>
    </row>
    <row r="32" spans="1:36" ht="10.199999999999999" x14ac:dyDescent="0.2">
      <c r="B32" s="21" t="s">
        <v>100</v>
      </c>
      <c r="C32" s="21" t="s">
        <v>14</v>
      </c>
      <c r="D32" s="21" t="s">
        <v>100</v>
      </c>
      <c r="E32" s="21" t="s">
        <v>7</v>
      </c>
      <c r="F32" s="21">
        <v>1.33</v>
      </c>
      <c r="G32" s="21">
        <v>4662.4380280217802</v>
      </c>
      <c r="H32" s="21">
        <v>27211</v>
      </c>
      <c r="I32" s="21">
        <v>29838</v>
      </c>
      <c r="J32" s="21">
        <v>3770125</v>
      </c>
      <c r="K32" s="21">
        <v>7145897</v>
      </c>
      <c r="L32" s="21">
        <v>1249</v>
      </c>
      <c r="M32" s="21">
        <v>7811</v>
      </c>
      <c r="N32" s="21">
        <v>172.63</v>
      </c>
      <c r="O32" s="21" t="s">
        <v>185</v>
      </c>
      <c r="P32" s="21" t="s">
        <v>179</v>
      </c>
      <c r="Q32" s="21">
        <v>31</v>
      </c>
      <c r="R32" s="21">
        <v>6</v>
      </c>
      <c r="S32" s="21">
        <v>0</v>
      </c>
      <c r="T32" s="21">
        <v>0</v>
      </c>
      <c r="U32" s="21">
        <v>0</v>
      </c>
      <c r="V32" s="21">
        <v>1</v>
      </c>
      <c r="W32" s="21">
        <v>1</v>
      </c>
      <c r="X32" s="21">
        <v>0</v>
      </c>
      <c r="Y32" s="21">
        <v>0</v>
      </c>
      <c r="Z32" s="21">
        <v>1</v>
      </c>
      <c r="AA32" s="21">
        <v>0</v>
      </c>
      <c r="AB32" s="21">
        <v>1</v>
      </c>
      <c r="AC32" s="21">
        <v>0</v>
      </c>
      <c r="AD32" s="21">
        <v>1</v>
      </c>
      <c r="AE32" s="21">
        <v>13</v>
      </c>
      <c r="AH32" s="21">
        <v>121.35</v>
      </c>
      <c r="AI32" s="21">
        <v>127.06</v>
      </c>
      <c r="AJ32" s="21">
        <v>32</v>
      </c>
    </row>
    <row r="33" spans="2:36" ht="10.199999999999999" x14ac:dyDescent="0.2">
      <c r="B33" s="21" t="s">
        <v>100</v>
      </c>
      <c r="C33" s="21" t="s">
        <v>15</v>
      </c>
      <c r="D33" s="21" t="s">
        <v>100</v>
      </c>
      <c r="E33" s="21" t="s">
        <v>7</v>
      </c>
      <c r="F33" s="21">
        <v>1.6</v>
      </c>
      <c r="G33" s="21">
        <v>2616.99803317648</v>
      </c>
      <c r="H33" s="21">
        <v>25450</v>
      </c>
      <c r="I33" s="21">
        <v>29838</v>
      </c>
      <c r="J33" s="21">
        <v>1694803</v>
      </c>
      <c r="K33" s="21">
        <v>7145897</v>
      </c>
      <c r="L33" s="21">
        <v>964</v>
      </c>
      <c r="M33" s="21">
        <v>4657</v>
      </c>
      <c r="N33" s="21">
        <v>114.76</v>
      </c>
      <c r="O33" s="21" t="s">
        <v>186</v>
      </c>
      <c r="P33" s="21" t="s">
        <v>179</v>
      </c>
      <c r="Q33" s="21">
        <v>34</v>
      </c>
      <c r="R33" s="21">
        <v>6</v>
      </c>
      <c r="S33" s="21">
        <v>0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  <c r="AA33" s="21">
        <v>0</v>
      </c>
      <c r="AB33" s="21">
        <v>1</v>
      </c>
      <c r="AC33" s="21">
        <v>0</v>
      </c>
      <c r="AD33" s="21">
        <v>1</v>
      </c>
      <c r="AE33" s="21">
        <v>7</v>
      </c>
      <c r="AH33" s="21">
        <v>127.38</v>
      </c>
      <c r="AI33" s="21">
        <v>134.09</v>
      </c>
      <c r="AJ33" s="21">
        <v>31</v>
      </c>
    </row>
    <row r="34" spans="2:36" ht="10.199999999999999" x14ac:dyDescent="0.2">
      <c r="B34" s="21" t="s">
        <v>100</v>
      </c>
      <c r="C34" s="21" t="s">
        <v>16</v>
      </c>
      <c r="D34" s="21" t="s">
        <v>100</v>
      </c>
      <c r="E34" s="21" t="s">
        <v>7</v>
      </c>
      <c r="F34" s="21">
        <v>1.57</v>
      </c>
      <c r="G34" s="21">
        <v>1772.59040028348</v>
      </c>
      <c r="H34" s="21">
        <v>24575</v>
      </c>
      <c r="I34" s="21">
        <v>29838</v>
      </c>
      <c r="J34" s="21">
        <v>1197234</v>
      </c>
      <c r="K34" s="21">
        <v>7145897</v>
      </c>
      <c r="L34" s="21">
        <v>2104</v>
      </c>
      <c r="M34" s="21">
        <v>4489</v>
      </c>
      <c r="N34" s="21">
        <v>158.19999999999999</v>
      </c>
      <c r="O34" s="21" t="s">
        <v>187</v>
      </c>
      <c r="P34" s="21" t="s">
        <v>179</v>
      </c>
      <c r="Q34" s="21">
        <v>35</v>
      </c>
      <c r="R34" s="21">
        <v>6</v>
      </c>
      <c r="S34" s="21">
        <v>0</v>
      </c>
      <c r="T34" s="21">
        <v>0</v>
      </c>
      <c r="U34" s="21">
        <v>0</v>
      </c>
      <c r="V34" s="21">
        <v>1</v>
      </c>
      <c r="W34" s="21">
        <v>0</v>
      </c>
      <c r="X34" s="21">
        <v>1</v>
      </c>
      <c r="Y34" s="21">
        <v>0</v>
      </c>
      <c r="Z34" s="21">
        <v>1</v>
      </c>
      <c r="AA34" s="21">
        <v>0</v>
      </c>
      <c r="AB34" s="21">
        <v>1</v>
      </c>
      <c r="AC34" s="21">
        <v>0</v>
      </c>
      <c r="AD34" s="21">
        <v>1</v>
      </c>
      <c r="AE34" s="21">
        <v>12</v>
      </c>
      <c r="AH34" s="21">
        <v>134.30000000000001</v>
      </c>
      <c r="AI34" s="21">
        <v>143.62</v>
      </c>
      <c r="AJ34" s="21">
        <v>32</v>
      </c>
    </row>
    <row r="35" spans="2:36" ht="10.199999999999999" x14ac:dyDescent="0.2">
      <c r="B35" s="21" t="s">
        <v>100</v>
      </c>
      <c r="C35" s="21" t="s">
        <v>17</v>
      </c>
      <c r="D35" s="21" t="s">
        <v>100</v>
      </c>
      <c r="E35" s="21" t="s">
        <v>7</v>
      </c>
      <c r="F35" s="21">
        <v>1.5</v>
      </c>
      <c r="G35" s="21">
        <v>3932.2913854374001</v>
      </c>
      <c r="H35" s="21">
        <v>24706</v>
      </c>
      <c r="I35" s="21">
        <v>29838</v>
      </c>
      <c r="J35" s="21">
        <v>9056076</v>
      </c>
      <c r="K35" s="21">
        <v>7145897</v>
      </c>
      <c r="L35" s="21">
        <v>2329</v>
      </c>
      <c r="M35" s="21">
        <v>7349</v>
      </c>
      <c r="N35" s="21">
        <v>228.99</v>
      </c>
      <c r="O35" s="21" t="s">
        <v>188</v>
      </c>
      <c r="P35" s="21" t="s">
        <v>179</v>
      </c>
      <c r="Q35" s="21">
        <v>37</v>
      </c>
      <c r="R35" s="21">
        <v>6</v>
      </c>
      <c r="S35" s="21">
        <v>0</v>
      </c>
      <c r="T35" s="21">
        <v>1</v>
      </c>
      <c r="U35" s="21">
        <v>0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  <c r="AA35" s="21">
        <v>0</v>
      </c>
      <c r="AB35" s="21">
        <v>1</v>
      </c>
      <c r="AC35" s="21">
        <v>0</v>
      </c>
      <c r="AD35" s="21">
        <v>1</v>
      </c>
      <c r="AE35" s="21">
        <v>16</v>
      </c>
      <c r="AH35" s="21">
        <v>144.6</v>
      </c>
      <c r="AI35" s="21">
        <v>154.74</v>
      </c>
      <c r="AJ35" s="21">
        <v>32</v>
      </c>
    </row>
    <row r="36" spans="2:36" ht="10.199999999999999" x14ac:dyDescent="0.2">
      <c r="B36" s="21" t="s">
        <v>100</v>
      </c>
      <c r="C36" s="21" t="s">
        <v>18</v>
      </c>
      <c r="D36" s="21" t="s">
        <v>100</v>
      </c>
      <c r="E36" s="21" t="s">
        <v>7</v>
      </c>
      <c r="F36" s="21">
        <v>1.1200000000000001</v>
      </c>
      <c r="G36" s="21">
        <v>4471.6204801878703</v>
      </c>
      <c r="H36" s="21">
        <v>25995</v>
      </c>
      <c r="I36" s="21">
        <v>29838</v>
      </c>
      <c r="J36" s="21">
        <v>1115048</v>
      </c>
      <c r="K36" s="21">
        <v>7145897</v>
      </c>
      <c r="L36" s="21">
        <v>587</v>
      </c>
      <c r="M36" s="21">
        <v>5654</v>
      </c>
      <c r="N36" s="21">
        <v>79.17</v>
      </c>
      <c r="O36" s="21" t="s">
        <v>189</v>
      </c>
      <c r="P36" s="21" t="s">
        <v>179</v>
      </c>
      <c r="Q36" s="21">
        <v>44</v>
      </c>
      <c r="R36" s="21">
        <v>6</v>
      </c>
      <c r="S36" s="21">
        <v>0</v>
      </c>
      <c r="T36" s="21">
        <v>0</v>
      </c>
      <c r="U36" s="21">
        <v>0</v>
      </c>
      <c r="V36" s="21">
        <v>1</v>
      </c>
      <c r="W36" s="21">
        <v>1</v>
      </c>
      <c r="X36" s="21">
        <v>0</v>
      </c>
      <c r="Y36" s="21">
        <v>0</v>
      </c>
      <c r="Z36" s="21">
        <v>1</v>
      </c>
      <c r="AA36" s="21">
        <v>0</v>
      </c>
      <c r="AB36" s="21">
        <v>1</v>
      </c>
      <c r="AC36" s="21">
        <v>0</v>
      </c>
      <c r="AD36" s="21">
        <v>1</v>
      </c>
      <c r="AE36" s="21">
        <v>4</v>
      </c>
      <c r="AH36" s="21">
        <v>155.81</v>
      </c>
      <c r="AI36" s="21">
        <v>166.67</v>
      </c>
      <c r="AJ36" s="21">
        <v>32</v>
      </c>
    </row>
    <row r="37" spans="2:36" ht="10.199999999999999" x14ac:dyDescent="0.2">
      <c r="B37" s="21" t="s">
        <v>100</v>
      </c>
      <c r="C37" s="21" t="s">
        <v>19</v>
      </c>
      <c r="D37" s="21" t="s">
        <v>100</v>
      </c>
      <c r="E37" s="21" t="s">
        <v>7</v>
      </c>
      <c r="F37" s="21">
        <v>1.29</v>
      </c>
      <c r="G37" s="21">
        <v>4356.1184898968604</v>
      </c>
      <c r="H37" s="21">
        <v>22038</v>
      </c>
      <c r="I37" s="21">
        <v>29838</v>
      </c>
      <c r="J37" s="21">
        <v>1308499</v>
      </c>
      <c r="K37" s="21">
        <v>7145897</v>
      </c>
      <c r="L37" s="21">
        <v>992</v>
      </c>
      <c r="M37" s="21">
        <v>3525</v>
      </c>
      <c r="N37" s="21">
        <v>132.05000000000001</v>
      </c>
      <c r="O37" s="21" t="s">
        <v>190</v>
      </c>
      <c r="P37" s="21" t="s">
        <v>179</v>
      </c>
      <c r="Q37" s="21">
        <v>45</v>
      </c>
      <c r="R37" s="21">
        <v>6</v>
      </c>
      <c r="S37" s="21">
        <v>0</v>
      </c>
      <c r="T37" s="21">
        <v>0</v>
      </c>
      <c r="U37" s="21">
        <v>0</v>
      </c>
      <c r="V37" s="21">
        <v>1</v>
      </c>
      <c r="W37" s="21">
        <v>1</v>
      </c>
      <c r="X37" s="21">
        <v>0</v>
      </c>
      <c r="Y37" s="21">
        <v>0</v>
      </c>
      <c r="Z37" s="21">
        <v>1</v>
      </c>
      <c r="AA37" s="21">
        <v>0</v>
      </c>
      <c r="AB37" s="21">
        <v>1</v>
      </c>
      <c r="AC37" s="21">
        <v>0</v>
      </c>
      <c r="AD37" s="21">
        <v>1</v>
      </c>
      <c r="AE37" s="21">
        <v>9</v>
      </c>
      <c r="AH37" s="21">
        <v>167.16</v>
      </c>
      <c r="AI37" s="21">
        <v>180.85</v>
      </c>
      <c r="AJ37" s="21">
        <v>33</v>
      </c>
    </row>
    <row r="38" spans="2:36" ht="10.199999999999999" x14ac:dyDescent="0.2">
      <c r="B38" s="21" t="s">
        <v>20</v>
      </c>
      <c r="C38" s="21" t="s">
        <v>21</v>
      </c>
      <c r="D38" s="21" t="s">
        <v>100</v>
      </c>
      <c r="E38" s="21" t="s">
        <v>7</v>
      </c>
      <c r="F38" s="21">
        <v>1</v>
      </c>
      <c r="G38" s="21">
        <v>2626.8959269890802</v>
      </c>
      <c r="H38" s="21">
        <v>32991</v>
      </c>
      <c r="I38" s="21">
        <v>29838</v>
      </c>
      <c r="J38" s="21">
        <v>8621121</v>
      </c>
      <c r="K38" s="21">
        <v>7145897</v>
      </c>
      <c r="L38" s="21">
        <v>181</v>
      </c>
      <c r="M38" s="21">
        <v>7171</v>
      </c>
      <c r="N38" s="21">
        <v>117.23</v>
      </c>
      <c r="O38" s="21" t="s">
        <v>191</v>
      </c>
      <c r="P38" s="21" t="s">
        <v>179</v>
      </c>
      <c r="Q38" s="21">
        <v>47</v>
      </c>
      <c r="R38" s="21">
        <v>6</v>
      </c>
      <c r="S38" s="21">
        <v>0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1</v>
      </c>
      <c r="Z38" s="21">
        <v>0</v>
      </c>
      <c r="AA38" s="21">
        <v>1</v>
      </c>
      <c r="AB38" s="21">
        <v>0</v>
      </c>
      <c r="AC38" s="21">
        <v>0</v>
      </c>
      <c r="AD38" s="21">
        <v>1</v>
      </c>
      <c r="AE38" s="21">
        <v>7</v>
      </c>
      <c r="AH38" s="21">
        <v>181.02</v>
      </c>
      <c r="AI38" s="21">
        <v>197.42</v>
      </c>
      <c r="AJ38" s="21">
        <v>31</v>
      </c>
    </row>
    <row r="39" spans="2:36" ht="10.199999999999999" x14ac:dyDescent="0.2">
      <c r="B39" s="21" t="s">
        <v>22</v>
      </c>
      <c r="C39" s="21" t="s">
        <v>21</v>
      </c>
      <c r="D39" s="21" t="s">
        <v>100</v>
      </c>
      <c r="E39" s="21" t="s">
        <v>7</v>
      </c>
      <c r="F39" s="21">
        <v>1</v>
      </c>
      <c r="G39" s="21">
        <v>2626.8959269890802</v>
      </c>
      <c r="H39" s="21">
        <v>32991</v>
      </c>
      <c r="I39" s="21">
        <v>29838</v>
      </c>
      <c r="J39" s="21">
        <v>8621121</v>
      </c>
      <c r="K39" s="21">
        <v>7145897</v>
      </c>
      <c r="L39" s="21">
        <v>181</v>
      </c>
      <c r="M39" s="21">
        <v>7171</v>
      </c>
      <c r="N39" s="21">
        <v>117.23</v>
      </c>
      <c r="O39" s="21" t="s">
        <v>192</v>
      </c>
      <c r="P39" s="21" t="s">
        <v>179</v>
      </c>
      <c r="Q39" s="21">
        <v>48</v>
      </c>
      <c r="R39" s="21">
        <v>6</v>
      </c>
      <c r="S39" s="21">
        <v>0</v>
      </c>
      <c r="T39" s="21">
        <v>0</v>
      </c>
      <c r="U39" s="21">
        <v>0</v>
      </c>
      <c r="V39" s="21">
        <v>1</v>
      </c>
      <c r="W39" s="21">
        <v>1</v>
      </c>
      <c r="X39" s="21">
        <v>0</v>
      </c>
      <c r="Y39" s="21">
        <v>1</v>
      </c>
      <c r="Z39" s="21">
        <v>0</v>
      </c>
      <c r="AA39" s="21">
        <v>1</v>
      </c>
      <c r="AB39" s="21">
        <v>0</v>
      </c>
      <c r="AC39" s="21">
        <v>0</v>
      </c>
      <c r="AD39" s="21">
        <v>1</v>
      </c>
      <c r="AE39" s="21">
        <v>7</v>
      </c>
      <c r="AH39" s="21">
        <v>199.8</v>
      </c>
      <c r="AI39" s="21">
        <v>208.86</v>
      </c>
      <c r="AJ39" s="21">
        <v>31</v>
      </c>
    </row>
    <row r="40" spans="2:36" ht="10.199999999999999" x14ac:dyDescent="0.2">
      <c r="B40" s="21" t="s">
        <v>23</v>
      </c>
      <c r="C40" s="21" t="s">
        <v>21</v>
      </c>
      <c r="D40" s="21" t="s">
        <v>100</v>
      </c>
      <c r="E40" s="21" t="s">
        <v>7</v>
      </c>
      <c r="F40" s="21">
        <v>1</v>
      </c>
      <c r="G40" s="21">
        <v>2626.8959269890802</v>
      </c>
      <c r="H40" s="21">
        <v>32991</v>
      </c>
      <c r="I40" s="21">
        <v>29838</v>
      </c>
      <c r="J40" s="21">
        <v>8621121</v>
      </c>
      <c r="K40" s="21">
        <v>7145897</v>
      </c>
      <c r="L40" s="21">
        <v>181</v>
      </c>
      <c r="M40" s="21">
        <v>7171</v>
      </c>
      <c r="N40" s="21">
        <v>117.23</v>
      </c>
      <c r="O40" s="21" t="s">
        <v>193</v>
      </c>
      <c r="P40" s="21" t="s">
        <v>179</v>
      </c>
      <c r="Q40" s="21">
        <v>46</v>
      </c>
      <c r="R40" s="21">
        <v>6</v>
      </c>
      <c r="S40" s="21">
        <v>0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1</v>
      </c>
      <c r="Z40" s="21">
        <v>0</v>
      </c>
      <c r="AA40" s="21">
        <v>0</v>
      </c>
      <c r="AB40" s="21">
        <v>1</v>
      </c>
      <c r="AC40" s="21">
        <v>1</v>
      </c>
      <c r="AD40" s="21">
        <v>0</v>
      </c>
      <c r="AE40" s="21">
        <v>7</v>
      </c>
      <c r="AH40" s="21">
        <v>209.35</v>
      </c>
      <c r="AI40" s="21">
        <v>230.56</v>
      </c>
      <c r="AJ40" s="21">
        <v>32</v>
      </c>
    </row>
    <row r="41" spans="2:36" ht="10.199999999999999" x14ac:dyDescent="0.2">
      <c r="B41" s="21" t="s">
        <v>100</v>
      </c>
      <c r="C41" s="21" t="s">
        <v>24</v>
      </c>
      <c r="D41" s="21" t="s">
        <v>100</v>
      </c>
      <c r="E41" s="21" t="s">
        <v>7</v>
      </c>
      <c r="F41" s="21">
        <v>1.1299999999999999</v>
      </c>
      <c r="G41" s="21">
        <v>5706.7592693614397</v>
      </c>
      <c r="H41" s="21">
        <v>22360</v>
      </c>
      <c r="I41" s="21">
        <v>29838</v>
      </c>
      <c r="J41" s="21">
        <v>1421287</v>
      </c>
      <c r="K41" s="21">
        <v>7145897</v>
      </c>
      <c r="L41" s="21">
        <v>788</v>
      </c>
      <c r="M41" s="21">
        <v>11013</v>
      </c>
      <c r="N41" s="21">
        <v>106.11</v>
      </c>
      <c r="O41" s="21" t="s">
        <v>194</v>
      </c>
      <c r="P41" s="21" t="s">
        <v>179</v>
      </c>
      <c r="Q41" s="21">
        <v>53</v>
      </c>
      <c r="R41" s="21">
        <v>6</v>
      </c>
      <c r="S41" s="21">
        <v>0</v>
      </c>
      <c r="T41" s="21">
        <v>0</v>
      </c>
      <c r="U41" s="21">
        <v>0</v>
      </c>
      <c r="V41" s="21">
        <v>1</v>
      </c>
      <c r="W41" s="21">
        <v>0</v>
      </c>
      <c r="X41" s="21">
        <v>1</v>
      </c>
      <c r="Y41" s="21">
        <v>0</v>
      </c>
      <c r="Z41" s="21">
        <v>1</v>
      </c>
      <c r="AA41" s="21">
        <v>0</v>
      </c>
      <c r="AB41" s="21">
        <v>1</v>
      </c>
      <c r="AC41" s="21">
        <v>0</v>
      </c>
      <c r="AD41" s="21">
        <v>1</v>
      </c>
      <c r="AE41" s="21">
        <v>6</v>
      </c>
      <c r="AH41" s="21">
        <v>230.71</v>
      </c>
      <c r="AI41" s="21">
        <v>250.73</v>
      </c>
      <c r="AJ41" s="21">
        <v>33</v>
      </c>
    </row>
    <row r="42" spans="2:36" ht="10.199999999999999" x14ac:dyDescent="0.2">
      <c r="B42" s="21" t="s">
        <v>100</v>
      </c>
      <c r="C42" s="21" t="s">
        <v>25</v>
      </c>
      <c r="D42" s="21" t="s">
        <v>100</v>
      </c>
      <c r="E42" s="21" t="s">
        <v>7</v>
      </c>
      <c r="F42" s="21">
        <v>1.86</v>
      </c>
      <c r="G42" s="21">
        <v>1230.4838396080399</v>
      </c>
      <c r="H42" s="21">
        <v>23025</v>
      </c>
      <c r="I42" s="21">
        <v>29838</v>
      </c>
      <c r="J42" s="21">
        <v>2753373</v>
      </c>
      <c r="K42" s="21">
        <v>7145897</v>
      </c>
      <c r="L42" s="21">
        <v>2001</v>
      </c>
      <c r="M42" s="21">
        <v>4408</v>
      </c>
      <c r="N42" s="21">
        <v>181.16</v>
      </c>
      <c r="O42" s="21" t="s">
        <v>195</v>
      </c>
      <c r="P42" s="21" t="s">
        <v>179</v>
      </c>
      <c r="Q42" s="21">
        <v>55</v>
      </c>
      <c r="R42" s="21">
        <v>6</v>
      </c>
      <c r="S42" s="21">
        <v>0</v>
      </c>
      <c r="T42" s="21">
        <v>0</v>
      </c>
      <c r="U42" s="21">
        <v>0</v>
      </c>
      <c r="V42" s="21">
        <v>1</v>
      </c>
      <c r="W42" s="21">
        <v>1</v>
      </c>
      <c r="X42" s="21">
        <v>0</v>
      </c>
      <c r="Y42" s="21">
        <v>0</v>
      </c>
      <c r="Z42" s="21">
        <v>1</v>
      </c>
      <c r="AA42" s="21">
        <v>0</v>
      </c>
      <c r="AB42" s="21">
        <v>1</v>
      </c>
      <c r="AC42" s="21">
        <v>0</v>
      </c>
      <c r="AD42" s="21">
        <v>1</v>
      </c>
      <c r="AE42" s="21">
        <v>14</v>
      </c>
      <c r="AH42" s="21">
        <v>251.73</v>
      </c>
      <c r="AI42" s="21">
        <v>273.83</v>
      </c>
      <c r="AJ42" s="21">
        <v>33</v>
      </c>
    </row>
    <row r="43" spans="2:36" ht="10.199999999999999" x14ac:dyDescent="0.2">
      <c r="B43" s="21" t="s">
        <v>100</v>
      </c>
      <c r="C43" s="21" t="s">
        <v>26</v>
      </c>
      <c r="D43" s="21" t="s">
        <v>100</v>
      </c>
      <c r="E43" s="21" t="s">
        <v>7</v>
      </c>
      <c r="F43" s="21">
        <v>1.93</v>
      </c>
      <c r="G43" s="21">
        <v>2000.6698129650699</v>
      </c>
      <c r="H43" s="21">
        <v>21121</v>
      </c>
      <c r="I43" s="21">
        <v>29838</v>
      </c>
      <c r="J43" s="21">
        <v>1228816</v>
      </c>
      <c r="K43" s="21">
        <v>7145897</v>
      </c>
      <c r="L43" s="21">
        <v>1866</v>
      </c>
      <c r="M43" s="21">
        <v>2767</v>
      </c>
      <c r="N43" s="21">
        <v>157.5</v>
      </c>
      <c r="O43" s="21" t="s">
        <v>196</v>
      </c>
      <c r="P43" s="21" t="s">
        <v>179</v>
      </c>
      <c r="Q43" s="21">
        <v>64</v>
      </c>
      <c r="R43" s="21">
        <v>6</v>
      </c>
      <c r="S43" s="21">
        <v>0</v>
      </c>
      <c r="T43" s="21">
        <v>0</v>
      </c>
      <c r="U43" s="21">
        <v>0</v>
      </c>
      <c r="V43" s="21">
        <v>1</v>
      </c>
      <c r="W43" s="21">
        <v>1</v>
      </c>
      <c r="X43" s="21">
        <v>0</v>
      </c>
      <c r="Y43" s="21">
        <v>0</v>
      </c>
      <c r="Z43" s="21">
        <v>1</v>
      </c>
      <c r="AA43" s="21">
        <v>0</v>
      </c>
      <c r="AB43" s="21">
        <v>1</v>
      </c>
      <c r="AC43" s="21">
        <v>0</v>
      </c>
      <c r="AD43" s="21">
        <v>1</v>
      </c>
      <c r="AE43" s="21">
        <v>12</v>
      </c>
      <c r="AH43" s="21">
        <v>278.39</v>
      </c>
      <c r="AI43" s="21">
        <v>297.83</v>
      </c>
      <c r="AJ43" s="21">
        <v>30</v>
      </c>
    </row>
    <row r="44" spans="2:36" ht="10.199999999999999" x14ac:dyDescent="0.2">
      <c r="B44" s="21" t="s">
        <v>100</v>
      </c>
      <c r="C44" s="21" t="s">
        <v>27</v>
      </c>
      <c r="D44" s="21" t="s">
        <v>100</v>
      </c>
      <c r="E44" s="21" t="s">
        <v>7</v>
      </c>
      <c r="F44" s="21">
        <v>1.87</v>
      </c>
      <c r="G44" s="21">
        <v>1572.93163878052</v>
      </c>
      <c r="H44" s="21">
        <v>23903</v>
      </c>
      <c r="I44" s="21">
        <v>29838</v>
      </c>
      <c r="J44" s="21">
        <v>2673620</v>
      </c>
      <c r="K44" s="21">
        <v>7145897</v>
      </c>
      <c r="L44" s="21">
        <v>2290</v>
      </c>
      <c r="M44" s="21">
        <v>3170</v>
      </c>
      <c r="N44" s="21">
        <v>200.2</v>
      </c>
      <c r="O44" s="21" t="s">
        <v>197</v>
      </c>
      <c r="P44" s="21" t="s">
        <v>179</v>
      </c>
      <c r="Q44" s="21">
        <v>66</v>
      </c>
      <c r="R44" s="21">
        <v>6</v>
      </c>
      <c r="S44" s="21">
        <v>0</v>
      </c>
      <c r="T44" s="21">
        <v>0</v>
      </c>
      <c r="U44" s="21">
        <v>0</v>
      </c>
      <c r="V44" s="21">
        <v>1</v>
      </c>
      <c r="W44" s="21">
        <v>1</v>
      </c>
      <c r="X44" s="21">
        <v>0</v>
      </c>
      <c r="Y44" s="21">
        <v>0</v>
      </c>
      <c r="Z44" s="21">
        <v>1</v>
      </c>
      <c r="AA44" s="21">
        <v>0</v>
      </c>
      <c r="AB44" s="21">
        <v>1</v>
      </c>
      <c r="AC44" s="21">
        <v>0</v>
      </c>
      <c r="AD44" s="21">
        <v>1</v>
      </c>
      <c r="AE44" s="21">
        <v>15</v>
      </c>
      <c r="AH44" s="21">
        <v>299.17</v>
      </c>
      <c r="AI44" s="21">
        <v>402.02</v>
      </c>
      <c r="AJ44" s="21">
        <v>33</v>
      </c>
    </row>
    <row r="45" spans="2:36" ht="10.199999999999999" x14ac:dyDescent="0.2">
      <c r="B45" s="21" t="s">
        <v>100</v>
      </c>
      <c r="C45" s="21" t="s">
        <v>28</v>
      </c>
      <c r="D45" s="21" t="s">
        <v>100</v>
      </c>
      <c r="E45" s="21" t="s">
        <v>7</v>
      </c>
      <c r="F45" s="21">
        <v>1.52</v>
      </c>
      <c r="G45" s="21">
        <v>2967.5915931617201</v>
      </c>
      <c r="H45" s="21">
        <v>38813</v>
      </c>
      <c r="I45" s="21">
        <v>29838</v>
      </c>
      <c r="J45" s="21">
        <v>1653017</v>
      </c>
      <c r="K45" s="21">
        <v>7145897</v>
      </c>
      <c r="L45" s="21">
        <v>2454</v>
      </c>
      <c r="M45" s="21">
        <v>6417</v>
      </c>
      <c r="N45" s="21">
        <v>246.85</v>
      </c>
      <c r="O45" s="21" t="s">
        <v>198</v>
      </c>
      <c r="P45" s="21" t="s">
        <v>179</v>
      </c>
      <c r="Q45" s="21">
        <v>67</v>
      </c>
      <c r="R45" s="21">
        <v>6</v>
      </c>
      <c r="S45" s="21">
        <v>0</v>
      </c>
      <c r="T45" s="21">
        <v>0</v>
      </c>
      <c r="U45" s="21">
        <v>0</v>
      </c>
      <c r="V45" s="21">
        <v>1</v>
      </c>
      <c r="W45" s="21">
        <v>1</v>
      </c>
      <c r="X45" s="21">
        <v>0</v>
      </c>
      <c r="Y45" s="21">
        <v>1</v>
      </c>
      <c r="Z45" s="21">
        <v>0</v>
      </c>
      <c r="AA45" s="21">
        <v>0</v>
      </c>
      <c r="AB45" s="21">
        <v>1</v>
      </c>
      <c r="AC45" s="21">
        <v>0</v>
      </c>
      <c r="AD45" s="21">
        <v>1</v>
      </c>
      <c r="AE45" s="21">
        <v>17</v>
      </c>
    </row>
    <row r="46" spans="2:36" ht="10.199999999999999" x14ac:dyDescent="0.2">
      <c r="B46" s="21" t="s">
        <v>100</v>
      </c>
      <c r="C46" s="21" t="s">
        <v>29</v>
      </c>
      <c r="D46" s="21" t="s">
        <v>100</v>
      </c>
      <c r="E46" s="21" t="s">
        <v>7</v>
      </c>
      <c r="F46" s="21">
        <v>1.1399999999999999</v>
      </c>
      <c r="G46" s="21">
        <v>4191.2412283488602</v>
      </c>
      <c r="H46" s="21">
        <v>25824</v>
      </c>
      <c r="I46" s="21">
        <v>29838</v>
      </c>
      <c r="J46" s="21">
        <v>2549844</v>
      </c>
      <c r="K46" s="21">
        <v>7145897</v>
      </c>
      <c r="L46" s="21">
        <v>729</v>
      </c>
      <c r="M46" s="21">
        <v>10264</v>
      </c>
      <c r="N46" s="21">
        <v>99.7</v>
      </c>
      <c r="O46" s="21" t="s">
        <v>199</v>
      </c>
      <c r="P46" s="21" t="s">
        <v>179</v>
      </c>
      <c r="Q46" s="21">
        <v>72</v>
      </c>
      <c r="R46" s="21">
        <v>6</v>
      </c>
      <c r="S46" s="21">
        <v>0</v>
      </c>
      <c r="T46" s="21">
        <v>0</v>
      </c>
      <c r="U46" s="21">
        <v>0</v>
      </c>
      <c r="V46" s="21">
        <v>1</v>
      </c>
      <c r="W46" s="21">
        <v>1</v>
      </c>
      <c r="X46" s="21">
        <v>0</v>
      </c>
      <c r="Y46" s="21">
        <v>0</v>
      </c>
      <c r="Z46" s="21">
        <v>1</v>
      </c>
      <c r="AA46" s="21">
        <v>0</v>
      </c>
      <c r="AB46" s="21">
        <v>1</v>
      </c>
      <c r="AC46" s="21">
        <v>0</v>
      </c>
      <c r="AD46" s="21">
        <v>1</v>
      </c>
      <c r="AE46" s="21">
        <v>5</v>
      </c>
    </row>
    <row r="47" spans="2:36" ht="10.199999999999999" x14ac:dyDescent="0.2">
      <c r="B47" s="21" t="s">
        <v>100</v>
      </c>
      <c r="C47" s="21" t="s">
        <v>30</v>
      </c>
      <c r="D47" s="21" t="s">
        <v>100</v>
      </c>
      <c r="E47" s="21" t="s">
        <v>7</v>
      </c>
      <c r="F47" s="21">
        <v>1.1299999999999999</v>
      </c>
      <c r="G47" s="21">
        <v>5201.3383492335697</v>
      </c>
      <c r="H47" s="21">
        <v>23654</v>
      </c>
      <c r="I47" s="21">
        <v>29838</v>
      </c>
      <c r="J47" s="21">
        <v>2195215</v>
      </c>
      <c r="K47" s="21">
        <v>7145897</v>
      </c>
      <c r="L47" s="21">
        <v>846</v>
      </c>
      <c r="M47" s="21">
        <v>7082</v>
      </c>
      <c r="N47" s="21">
        <v>106.77</v>
      </c>
      <c r="O47" s="21" t="s">
        <v>200</v>
      </c>
      <c r="P47" s="21" t="s">
        <v>179</v>
      </c>
      <c r="Q47" s="21">
        <v>75</v>
      </c>
      <c r="R47" s="21">
        <v>6</v>
      </c>
      <c r="S47" s="21">
        <v>0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  <c r="AA47" s="21">
        <v>0</v>
      </c>
      <c r="AB47" s="21">
        <v>1</v>
      </c>
      <c r="AC47" s="21">
        <v>0</v>
      </c>
      <c r="AD47" s="21">
        <v>1</v>
      </c>
      <c r="AE47" s="21">
        <v>6</v>
      </c>
    </row>
    <row r="48" spans="2:36" ht="10.199999999999999" x14ac:dyDescent="0.2">
      <c r="B48" s="21" t="s">
        <v>9</v>
      </c>
      <c r="C48" s="21" t="s">
        <v>10</v>
      </c>
      <c r="D48" s="21" t="s">
        <v>100</v>
      </c>
      <c r="E48" s="21" t="s">
        <v>31</v>
      </c>
      <c r="F48" s="21">
        <v>1.1599999999999999</v>
      </c>
      <c r="G48" s="21">
        <v>3627.4614239747598</v>
      </c>
      <c r="H48" s="21">
        <v>29260</v>
      </c>
      <c r="I48" s="21">
        <v>23858</v>
      </c>
      <c r="J48" s="21">
        <v>7830332</v>
      </c>
      <c r="K48" s="21">
        <v>895414</v>
      </c>
      <c r="L48" s="21">
        <v>576</v>
      </c>
      <c r="M48" s="21">
        <v>4138</v>
      </c>
      <c r="N48" s="21">
        <v>113.5</v>
      </c>
      <c r="O48" s="21" t="s">
        <v>181</v>
      </c>
      <c r="P48" s="21" t="s">
        <v>201</v>
      </c>
      <c r="Q48" s="21">
        <v>15</v>
      </c>
      <c r="R48" s="21">
        <v>7</v>
      </c>
      <c r="S48" s="21">
        <v>0</v>
      </c>
      <c r="T48" s="21">
        <v>0</v>
      </c>
      <c r="U48" s="21">
        <v>0</v>
      </c>
      <c r="V48" s="21">
        <v>1</v>
      </c>
      <c r="W48" s="21">
        <v>1</v>
      </c>
      <c r="X48" s="21">
        <v>0</v>
      </c>
      <c r="Y48" s="21">
        <v>0</v>
      </c>
      <c r="Z48" s="21">
        <v>1</v>
      </c>
      <c r="AA48" s="21">
        <v>1</v>
      </c>
      <c r="AB48" s="21">
        <v>0</v>
      </c>
      <c r="AC48" s="21">
        <v>0</v>
      </c>
      <c r="AD48" s="21">
        <v>1</v>
      </c>
      <c r="AE48" s="21">
        <v>6</v>
      </c>
    </row>
    <row r="49" spans="2:31" ht="10.199999999999999" x14ac:dyDescent="0.2">
      <c r="B49" s="21" t="s">
        <v>11</v>
      </c>
      <c r="C49" s="21" t="s">
        <v>10</v>
      </c>
      <c r="D49" s="21" t="s">
        <v>100</v>
      </c>
      <c r="E49" s="21" t="s">
        <v>31</v>
      </c>
      <c r="F49" s="21">
        <v>1.1599999999999999</v>
      </c>
      <c r="G49" s="21">
        <v>3627.4614239747598</v>
      </c>
      <c r="H49" s="21">
        <v>29260</v>
      </c>
      <c r="I49" s="21">
        <v>23858</v>
      </c>
      <c r="J49" s="21">
        <v>7830332</v>
      </c>
      <c r="K49" s="21">
        <v>895414</v>
      </c>
      <c r="L49" s="21">
        <v>576</v>
      </c>
      <c r="M49" s="21">
        <v>4138</v>
      </c>
      <c r="N49" s="21">
        <v>113.5</v>
      </c>
      <c r="O49" s="21" t="s">
        <v>182</v>
      </c>
      <c r="P49" s="21" t="s">
        <v>201</v>
      </c>
      <c r="Q49" s="21">
        <v>14</v>
      </c>
      <c r="R49" s="21">
        <v>7</v>
      </c>
      <c r="S49" s="21">
        <v>0</v>
      </c>
      <c r="T49" s="21">
        <v>0</v>
      </c>
      <c r="U49" s="21">
        <v>0</v>
      </c>
      <c r="V49" s="21">
        <v>1</v>
      </c>
      <c r="W49" s="21">
        <v>1</v>
      </c>
      <c r="X49" s="21">
        <v>0</v>
      </c>
      <c r="Y49" s="21">
        <v>0</v>
      </c>
      <c r="Z49" s="21">
        <v>1</v>
      </c>
      <c r="AA49" s="21">
        <v>0</v>
      </c>
      <c r="AB49" s="21">
        <v>1</v>
      </c>
      <c r="AC49" s="21">
        <v>0</v>
      </c>
      <c r="AD49" s="21">
        <v>1</v>
      </c>
      <c r="AE49" s="21">
        <v>6</v>
      </c>
    </row>
    <row r="50" spans="2:31" ht="10.199999999999999" x14ac:dyDescent="0.2">
      <c r="B50" s="21" t="s">
        <v>100</v>
      </c>
      <c r="C50" s="21" t="s">
        <v>32</v>
      </c>
      <c r="D50" s="21" t="s">
        <v>100</v>
      </c>
      <c r="E50" s="21" t="s">
        <v>33</v>
      </c>
      <c r="F50" s="21">
        <v>1.07</v>
      </c>
      <c r="G50" s="21">
        <v>5255.23544900451</v>
      </c>
      <c r="H50" s="21">
        <v>30916</v>
      </c>
      <c r="I50" s="21">
        <v>23901</v>
      </c>
      <c r="J50" s="21">
        <v>2230831</v>
      </c>
      <c r="K50" s="21">
        <v>372606</v>
      </c>
      <c r="L50" s="21">
        <v>403</v>
      </c>
      <c r="M50" s="21">
        <v>5995</v>
      </c>
      <c r="N50" s="21">
        <v>69.12</v>
      </c>
      <c r="O50" s="21" t="s">
        <v>202</v>
      </c>
      <c r="P50" s="21" t="s">
        <v>203</v>
      </c>
      <c r="Q50" s="21">
        <v>70</v>
      </c>
      <c r="R50" s="21">
        <v>8</v>
      </c>
      <c r="S50" s="21">
        <v>0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  <c r="AA50" s="21">
        <v>0</v>
      </c>
      <c r="AB50" s="21">
        <v>1</v>
      </c>
      <c r="AC50" s="21">
        <v>0</v>
      </c>
      <c r="AD50" s="21">
        <v>1</v>
      </c>
      <c r="AE50" s="21">
        <v>3</v>
      </c>
    </row>
    <row r="51" spans="2:31" ht="10.199999999999999" x14ac:dyDescent="0.2">
      <c r="B51" s="21" t="s">
        <v>100</v>
      </c>
      <c r="C51" s="21" t="s">
        <v>6</v>
      </c>
      <c r="D51" s="21" t="s">
        <v>100</v>
      </c>
      <c r="E51" s="21" t="s">
        <v>8</v>
      </c>
      <c r="F51" s="21">
        <v>1.25</v>
      </c>
      <c r="G51" s="21">
        <v>5736.3350210154003</v>
      </c>
      <c r="H51" s="21">
        <v>26993</v>
      </c>
      <c r="I51" s="21">
        <v>30124</v>
      </c>
      <c r="J51" s="21">
        <v>3532657</v>
      </c>
      <c r="K51" s="21">
        <v>5787293</v>
      </c>
      <c r="L51" s="21">
        <v>939</v>
      </c>
      <c r="M51" s="21">
        <v>14005</v>
      </c>
      <c r="N51" s="21">
        <v>210</v>
      </c>
      <c r="O51" s="21" t="s">
        <v>178</v>
      </c>
      <c r="P51" s="21" t="s">
        <v>180</v>
      </c>
      <c r="Q51" s="21">
        <v>4</v>
      </c>
      <c r="R51" s="21">
        <v>9</v>
      </c>
      <c r="S51" s="21">
        <v>0</v>
      </c>
      <c r="T51" s="21">
        <v>0</v>
      </c>
      <c r="U51" s="21">
        <v>0</v>
      </c>
      <c r="V51" s="21">
        <v>1</v>
      </c>
      <c r="W51" s="21">
        <v>1</v>
      </c>
      <c r="X51" s="21">
        <v>0</v>
      </c>
      <c r="Y51" s="21">
        <v>1</v>
      </c>
      <c r="Z51" s="21">
        <v>0</v>
      </c>
      <c r="AA51" s="21">
        <v>0</v>
      </c>
      <c r="AB51" s="21">
        <v>1</v>
      </c>
      <c r="AC51" s="21">
        <v>0</v>
      </c>
      <c r="AD51" s="21">
        <v>1</v>
      </c>
      <c r="AE51" s="21">
        <v>16</v>
      </c>
    </row>
    <row r="52" spans="2:31" ht="10.199999999999999" x14ac:dyDescent="0.2">
      <c r="B52" s="21" t="s">
        <v>20</v>
      </c>
      <c r="C52" s="21" t="s">
        <v>21</v>
      </c>
      <c r="D52" s="21" t="s">
        <v>100</v>
      </c>
      <c r="E52" s="21" t="s">
        <v>34</v>
      </c>
      <c r="F52" s="21">
        <v>1.01</v>
      </c>
      <c r="G52" s="21">
        <v>4040.0939429211999</v>
      </c>
      <c r="H52" s="21">
        <v>32991</v>
      </c>
      <c r="I52" s="21">
        <v>23184</v>
      </c>
      <c r="J52" s="21">
        <v>8621121</v>
      </c>
      <c r="K52" s="21">
        <v>1173217</v>
      </c>
      <c r="L52" s="21">
        <v>291</v>
      </c>
      <c r="M52" s="21">
        <v>12432</v>
      </c>
      <c r="N52" s="21">
        <v>134.30000000000001</v>
      </c>
      <c r="O52" s="21" t="s">
        <v>191</v>
      </c>
      <c r="P52" s="21" t="s">
        <v>204</v>
      </c>
      <c r="Q52" s="21">
        <v>47</v>
      </c>
      <c r="R52" s="21">
        <v>10</v>
      </c>
      <c r="S52" s="21">
        <v>0</v>
      </c>
      <c r="T52" s="21">
        <v>0</v>
      </c>
      <c r="U52" s="21">
        <v>0</v>
      </c>
      <c r="V52" s="21">
        <v>1</v>
      </c>
      <c r="W52" s="21">
        <v>1</v>
      </c>
      <c r="X52" s="21">
        <v>0</v>
      </c>
      <c r="Y52" s="21">
        <v>1</v>
      </c>
      <c r="Z52" s="21">
        <v>0</v>
      </c>
      <c r="AA52" s="21">
        <v>1</v>
      </c>
      <c r="AB52" s="21">
        <v>0</v>
      </c>
      <c r="AC52" s="21">
        <v>0</v>
      </c>
      <c r="AD52" s="21">
        <v>1</v>
      </c>
      <c r="AE52" s="21">
        <v>10</v>
      </c>
    </row>
    <row r="53" spans="2:31" ht="10.199999999999999" x14ac:dyDescent="0.2">
      <c r="B53" s="21" t="s">
        <v>22</v>
      </c>
      <c r="C53" s="21" t="s">
        <v>21</v>
      </c>
      <c r="D53" s="21" t="s">
        <v>100</v>
      </c>
      <c r="E53" s="21" t="s">
        <v>34</v>
      </c>
      <c r="F53" s="21">
        <v>1.01</v>
      </c>
      <c r="G53" s="21">
        <v>4040.0939429211999</v>
      </c>
      <c r="H53" s="21">
        <v>32991</v>
      </c>
      <c r="I53" s="21">
        <v>23184</v>
      </c>
      <c r="J53" s="21">
        <v>8621121</v>
      </c>
      <c r="K53" s="21">
        <v>1173217</v>
      </c>
      <c r="L53" s="21">
        <v>291</v>
      </c>
      <c r="M53" s="21">
        <v>12432</v>
      </c>
      <c r="N53" s="21">
        <v>134.30000000000001</v>
      </c>
      <c r="O53" s="21" t="s">
        <v>192</v>
      </c>
      <c r="P53" s="21" t="s">
        <v>204</v>
      </c>
      <c r="Q53" s="21">
        <v>48</v>
      </c>
      <c r="R53" s="21">
        <v>10</v>
      </c>
      <c r="S53" s="21">
        <v>0</v>
      </c>
      <c r="T53" s="21">
        <v>0</v>
      </c>
      <c r="U53" s="21">
        <v>0</v>
      </c>
      <c r="V53" s="21">
        <v>1</v>
      </c>
      <c r="W53" s="21">
        <v>1</v>
      </c>
      <c r="X53" s="21">
        <v>0</v>
      </c>
      <c r="Y53" s="21">
        <v>1</v>
      </c>
      <c r="Z53" s="21">
        <v>0</v>
      </c>
      <c r="AA53" s="21">
        <v>1</v>
      </c>
      <c r="AB53" s="21">
        <v>0</v>
      </c>
      <c r="AC53" s="21">
        <v>0</v>
      </c>
      <c r="AD53" s="21">
        <v>1</v>
      </c>
      <c r="AE53" s="21">
        <v>10</v>
      </c>
    </row>
    <row r="54" spans="2:31" ht="10.199999999999999" x14ac:dyDescent="0.2">
      <c r="B54" s="21" t="s">
        <v>23</v>
      </c>
      <c r="C54" s="21" t="s">
        <v>21</v>
      </c>
      <c r="D54" s="21" t="s">
        <v>100</v>
      </c>
      <c r="E54" s="21" t="s">
        <v>34</v>
      </c>
      <c r="F54" s="21">
        <v>1.01</v>
      </c>
      <c r="G54" s="21">
        <v>4040.0939429211999</v>
      </c>
      <c r="H54" s="21">
        <v>32991</v>
      </c>
      <c r="I54" s="21">
        <v>23184</v>
      </c>
      <c r="J54" s="21">
        <v>8621121</v>
      </c>
      <c r="K54" s="21">
        <v>1173217</v>
      </c>
      <c r="L54" s="21">
        <v>291</v>
      </c>
      <c r="M54" s="21">
        <v>12432</v>
      </c>
      <c r="N54" s="21">
        <v>134.30000000000001</v>
      </c>
      <c r="O54" s="21" t="s">
        <v>193</v>
      </c>
      <c r="P54" s="21" t="s">
        <v>204</v>
      </c>
      <c r="Q54" s="21">
        <v>46</v>
      </c>
      <c r="R54" s="21">
        <v>10</v>
      </c>
      <c r="S54" s="21">
        <v>0</v>
      </c>
      <c r="T54" s="21">
        <v>0</v>
      </c>
      <c r="U54" s="21">
        <v>0</v>
      </c>
      <c r="V54" s="21">
        <v>1</v>
      </c>
      <c r="W54" s="21">
        <v>1</v>
      </c>
      <c r="X54" s="21">
        <v>0</v>
      </c>
      <c r="Y54" s="21">
        <v>1</v>
      </c>
      <c r="Z54" s="21">
        <v>0</v>
      </c>
      <c r="AA54" s="21">
        <v>0</v>
      </c>
      <c r="AB54" s="21">
        <v>1</v>
      </c>
      <c r="AC54" s="21">
        <v>1</v>
      </c>
      <c r="AD54" s="21">
        <v>0</v>
      </c>
      <c r="AE54" s="21">
        <v>10</v>
      </c>
    </row>
    <row r="55" spans="2:31" ht="10.199999999999999" x14ac:dyDescent="0.2">
      <c r="B55" s="21" t="s">
        <v>20</v>
      </c>
      <c r="C55" s="21" t="s">
        <v>21</v>
      </c>
      <c r="D55" s="21" t="s">
        <v>100</v>
      </c>
      <c r="E55" s="21" t="s">
        <v>35</v>
      </c>
      <c r="F55" s="21">
        <v>1.34</v>
      </c>
      <c r="G55" s="21">
        <v>2587.8864581996099</v>
      </c>
      <c r="H55" s="21">
        <v>32991</v>
      </c>
      <c r="I55" s="21">
        <v>18851</v>
      </c>
      <c r="J55" s="21">
        <v>8621121</v>
      </c>
      <c r="K55" s="21">
        <v>254153</v>
      </c>
      <c r="L55" s="21">
        <v>637</v>
      </c>
      <c r="M55" s="21">
        <v>6003</v>
      </c>
      <c r="N55" s="21">
        <v>118.95</v>
      </c>
      <c r="O55" s="21" t="s">
        <v>191</v>
      </c>
      <c r="P55" s="21" t="s">
        <v>205</v>
      </c>
      <c r="Q55" s="21">
        <v>47</v>
      </c>
      <c r="R55" s="21">
        <v>12</v>
      </c>
      <c r="S55" s="21">
        <v>1</v>
      </c>
      <c r="T55" s="21">
        <v>0</v>
      </c>
      <c r="U55" s="21">
        <v>0</v>
      </c>
      <c r="V55" s="21">
        <v>0</v>
      </c>
      <c r="W55" s="21">
        <v>1</v>
      </c>
      <c r="X55" s="21">
        <v>0</v>
      </c>
      <c r="Y55" s="21">
        <v>1</v>
      </c>
      <c r="Z55" s="21">
        <v>0</v>
      </c>
      <c r="AA55" s="21">
        <v>1</v>
      </c>
      <c r="AB55" s="21">
        <v>0</v>
      </c>
      <c r="AC55" s="21">
        <v>0</v>
      </c>
      <c r="AD55" s="21">
        <v>1</v>
      </c>
      <c r="AE55" s="21">
        <v>7</v>
      </c>
    </row>
    <row r="56" spans="2:31" ht="10.199999999999999" x14ac:dyDescent="0.2">
      <c r="B56" s="21" t="s">
        <v>22</v>
      </c>
      <c r="C56" s="21" t="s">
        <v>21</v>
      </c>
      <c r="D56" s="21" t="s">
        <v>100</v>
      </c>
      <c r="E56" s="21" t="s">
        <v>35</v>
      </c>
      <c r="F56" s="21">
        <v>1.34</v>
      </c>
      <c r="G56" s="21">
        <v>2587.8864581996099</v>
      </c>
      <c r="H56" s="21">
        <v>32991</v>
      </c>
      <c r="I56" s="21">
        <v>18851</v>
      </c>
      <c r="J56" s="21">
        <v>8621121</v>
      </c>
      <c r="K56" s="21">
        <v>254153</v>
      </c>
      <c r="L56" s="21">
        <v>637</v>
      </c>
      <c r="M56" s="21">
        <v>6003</v>
      </c>
      <c r="N56" s="21">
        <v>118.95</v>
      </c>
      <c r="O56" s="21" t="s">
        <v>192</v>
      </c>
      <c r="P56" s="21" t="s">
        <v>205</v>
      </c>
      <c r="Q56" s="21">
        <v>48</v>
      </c>
      <c r="R56" s="21">
        <v>12</v>
      </c>
      <c r="S56" s="21">
        <v>0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1</v>
      </c>
      <c r="Z56" s="21">
        <v>0</v>
      </c>
      <c r="AA56" s="21">
        <v>1</v>
      </c>
      <c r="AB56" s="21">
        <v>0</v>
      </c>
      <c r="AC56" s="21">
        <v>0</v>
      </c>
      <c r="AD56" s="21">
        <v>1</v>
      </c>
      <c r="AE56" s="21">
        <v>7</v>
      </c>
    </row>
    <row r="57" spans="2:31" ht="10.199999999999999" x14ac:dyDescent="0.2">
      <c r="B57" s="21" t="s">
        <v>23</v>
      </c>
      <c r="C57" s="21" t="s">
        <v>21</v>
      </c>
      <c r="D57" s="21" t="s">
        <v>100</v>
      </c>
      <c r="E57" s="21" t="s">
        <v>35</v>
      </c>
      <c r="F57" s="21">
        <v>1.34</v>
      </c>
      <c r="G57" s="21">
        <v>2587.8864581996099</v>
      </c>
      <c r="H57" s="21">
        <v>32991</v>
      </c>
      <c r="I57" s="21">
        <v>18851</v>
      </c>
      <c r="J57" s="21">
        <v>8621121</v>
      </c>
      <c r="K57" s="21">
        <v>254153</v>
      </c>
      <c r="L57" s="21">
        <v>637</v>
      </c>
      <c r="M57" s="21">
        <v>6003</v>
      </c>
      <c r="N57" s="21">
        <v>118.95</v>
      </c>
      <c r="O57" s="21" t="s">
        <v>193</v>
      </c>
      <c r="P57" s="21" t="s">
        <v>205</v>
      </c>
      <c r="Q57" s="21">
        <v>46</v>
      </c>
      <c r="R57" s="21">
        <v>12</v>
      </c>
      <c r="S57" s="21">
        <v>0</v>
      </c>
      <c r="T57" s="21">
        <v>1</v>
      </c>
      <c r="U57" s="21">
        <v>0</v>
      </c>
      <c r="V57" s="21">
        <v>0</v>
      </c>
      <c r="W57" s="21">
        <v>1</v>
      </c>
      <c r="X57" s="21">
        <v>0</v>
      </c>
      <c r="Y57" s="21">
        <v>1</v>
      </c>
      <c r="Z57" s="21">
        <v>0</v>
      </c>
      <c r="AA57" s="21">
        <v>0</v>
      </c>
      <c r="AB57" s="21">
        <v>1</v>
      </c>
      <c r="AC57" s="21">
        <v>1</v>
      </c>
      <c r="AD57" s="21">
        <v>0</v>
      </c>
      <c r="AE57" s="21">
        <v>7</v>
      </c>
    </row>
    <row r="58" spans="2:31" ht="10.199999999999999" x14ac:dyDescent="0.2">
      <c r="B58" s="21" t="s">
        <v>100</v>
      </c>
      <c r="C58" s="21" t="s">
        <v>6</v>
      </c>
      <c r="D58" s="21" t="s">
        <v>100</v>
      </c>
      <c r="E58" s="21" t="s">
        <v>36</v>
      </c>
      <c r="F58" s="21">
        <v>1.01</v>
      </c>
      <c r="G58" s="21">
        <v>4435.9209710178002</v>
      </c>
      <c r="H58" s="21">
        <v>26993</v>
      </c>
      <c r="I58" s="21">
        <v>25237</v>
      </c>
      <c r="J58" s="21">
        <v>3532657</v>
      </c>
      <c r="K58" s="21">
        <v>1318892</v>
      </c>
      <c r="L58" s="21">
        <v>227</v>
      </c>
      <c r="M58" s="21">
        <v>7335</v>
      </c>
      <c r="N58" s="21">
        <v>97.96</v>
      </c>
      <c r="O58" s="21" t="s">
        <v>178</v>
      </c>
      <c r="P58" s="21" t="s">
        <v>206</v>
      </c>
      <c r="Q58" s="21">
        <v>4</v>
      </c>
      <c r="R58" s="21">
        <v>13</v>
      </c>
      <c r="S58" s="21">
        <v>0</v>
      </c>
      <c r="T58" s="21">
        <v>0</v>
      </c>
      <c r="U58" s="21">
        <v>0</v>
      </c>
      <c r="V58" s="21">
        <v>1</v>
      </c>
      <c r="W58" s="21">
        <v>1</v>
      </c>
      <c r="X58" s="21">
        <v>0</v>
      </c>
      <c r="Y58" s="21">
        <v>1</v>
      </c>
      <c r="Z58" s="21">
        <v>0</v>
      </c>
      <c r="AA58" s="21">
        <v>0</v>
      </c>
      <c r="AB58" s="21">
        <v>1</v>
      </c>
      <c r="AC58" s="21">
        <v>1</v>
      </c>
      <c r="AD58" s="21">
        <v>0</v>
      </c>
      <c r="AE58" s="21">
        <v>5</v>
      </c>
    </row>
    <row r="59" spans="2:31" ht="10.199999999999999" x14ac:dyDescent="0.2">
      <c r="B59" s="21" t="s">
        <v>100</v>
      </c>
      <c r="C59" s="21" t="s">
        <v>8</v>
      </c>
      <c r="D59" s="21" t="s">
        <v>100</v>
      </c>
      <c r="E59" s="21" t="s">
        <v>36</v>
      </c>
      <c r="F59" s="21">
        <v>1.25</v>
      </c>
      <c r="G59" s="21">
        <v>8589.1673418816008</v>
      </c>
      <c r="H59" s="21">
        <v>30124</v>
      </c>
      <c r="I59" s="21">
        <v>25237</v>
      </c>
      <c r="J59" s="21">
        <v>5787293</v>
      </c>
      <c r="K59" s="21">
        <v>1318892</v>
      </c>
      <c r="L59" s="21">
        <v>722</v>
      </c>
      <c r="M59" s="21">
        <v>3263</v>
      </c>
      <c r="N59" s="21">
        <v>237.8</v>
      </c>
      <c r="O59" s="21" t="s">
        <v>180</v>
      </c>
      <c r="P59" s="21" t="s">
        <v>206</v>
      </c>
      <c r="Q59" s="21">
        <v>9</v>
      </c>
      <c r="R59" s="21">
        <v>13</v>
      </c>
      <c r="S59" s="21">
        <v>0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1</v>
      </c>
      <c r="Z59" s="21">
        <v>0</v>
      </c>
      <c r="AA59" s="21">
        <v>0</v>
      </c>
      <c r="AB59" s="21">
        <v>1</v>
      </c>
      <c r="AC59" s="21">
        <v>1</v>
      </c>
      <c r="AD59" s="21">
        <v>0</v>
      </c>
      <c r="AE59" s="21">
        <v>17</v>
      </c>
    </row>
    <row r="60" spans="2:31" ht="10.199999999999999" x14ac:dyDescent="0.2">
      <c r="B60" s="21" t="s">
        <v>9</v>
      </c>
      <c r="C60" s="21" t="s">
        <v>10</v>
      </c>
      <c r="D60" s="21" t="s">
        <v>100</v>
      </c>
      <c r="E60" s="21" t="s">
        <v>36</v>
      </c>
      <c r="F60" s="21">
        <v>1.1599999999999999</v>
      </c>
      <c r="G60" s="21">
        <v>4523.3141878344204</v>
      </c>
      <c r="H60" s="21">
        <v>29260</v>
      </c>
      <c r="I60" s="21">
        <v>25237</v>
      </c>
      <c r="J60" s="21">
        <v>7830332</v>
      </c>
      <c r="K60" s="21">
        <v>1318892</v>
      </c>
      <c r="L60" s="21">
        <v>589</v>
      </c>
      <c r="M60" s="21">
        <v>5153</v>
      </c>
      <c r="N60" s="21">
        <v>234.15</v>
      </c>
      <c r="O60" s="21" t="s">
        <v>181</v>
      </c>
      <c r="P60" s="21" t="s">
        <v>206</v>
      </c>
      <c r="Q60" s="21">
        <v>15</v>
      </c>
      <c r="R60" s="21">
        <v>13</v>
      </c>
      <c r="S60" s="21">
        <v>0</v>
      </c>
      <c r="T60" s="21">
        <v>0</v>
      </c>
      <c r="U60" s="21">
        <v>0</v>
      </c>
      <c r="V60" s="21">
        <v>1</v>
      </c>
      <c r="W60" s="21">
        <v>1</v>
      </c>
      <c r="X60" s="21">
        <v>0</v>
      </c>
      <c r="Y60" s="21">
        <v>1</v>
      </c>
      <c r="Z60" s="21">
        <v>0</v>
      </c>
      <c r="AA60" s="21">
        <v>1</v>
      </c>
      <c r="AB60" s="21">
        <v>0</v>
      </c>
      <c r="AC60" s="21">
        <v>1</v>
      </c>
      <c r="AD60" s="21">
        <v>0</v>
      </c>
      <c r="AE60" s="21">
        <v>17</v>
      </c>
    </row>
    <row r="61" spans="2:31" ht="10.199999999999999" x14ac:dyDescent="0.2">
      <c r="B61" s="21" t="s">
        <v>11</v>
      </c>
      <c r="C61" s="21" t="s">
        <v>10</v>
      </c>
      <c r="D61" s="21" t="s">
        <v>100</v>
      </c>
      <c r="E61" s="21" t="s">
        <v>36</v>
      </c>
      <c r="F61" s="21">
        <v>1.1599999999999999</v>
      </c>
      <c r="G61" s="21">
        <v>4523.3141878344204</v>
      </c>
      <c r="H61" s="21">
        <v>29260</v>
      </c>
      <c r="I61" s="21">
        <v>25237</v>
      </c>
      <c r="J61" s="21">
        <v>7830332</v>
      </c>
      <c r="K61" s="21">
        <v>1318892</v>
      </c>
      <c r="L61" s="21">
        <v>589</v>
      </c>
      <c r="M61" s="21">
        <v>5153</v>
      </c>
      <c r="N61" s="21">
        <v>234.15</v>
      </c>
      <c r="O61" s="21" t="s">
        <v>182</v>
      </c>
      <c r="P61" s="21" t="s">
        <v>206</v>
      </c>
      <c r="Q61" s="21">
        <v>14</v>
      </c>
      <c r="R61" s="21">
        <v>13</v>
      </c>
      <c r="S61" s="21">
        <v>0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  <c r="AA61" s="21">
        <v>0</v>
      </c>
      <c r="AB61" s="21">
        <v>1</v>
      </c>
      <c r="AC61" s="21">
        <v>1</v>
      </c>
      <c r="AD61" s="21">
        <v>0</v>
      </c>
      <c r="AE61" s="21">
        <v>17</v>
      </c>
    </row>
    <row r="62" spans="2:31" ht="10.199999999999999" x14ac:dyDescent="0.2">
      <c r="B62" s="21" t="s">
        <v>100</v>
      </c>
      <c r="C62" s="21" t="s">
        <v>5</v>
      </c>
      <c r="D62" s="21" t="s">
        <v>100</v>
      </c>
      <c r="E62" s="21" t="s">
        <v>36</v>
      </c>
      <c r="F62" s="21">
        <v>1.1399999999999999</v>
      </c>
      <c r="G62" s="21">
        <v>4439.8626121520902</v>
      </c>
      <c r="H62" s="21">
        <v>28637</v>
      </c>
      <c r="I62" s="21">
        <v>25237</v>
      </c>
      <c r="J62" s="21">
        <v>3036732</v>
      </c>
      <c r="K62" s="21">
        <v>1318892</v>
      </c>
      <c r="L62" s="21">
        <v>940</v>
      </c>
      <c r="M62" s="21">
        <v>4493</v>
      </c>
      <c r="N62" s="21">
        <v>203.17</v>
      </c>
      <c r="O62" s="21" t="s">
        <v>176</v>
      </c>
      <c r="P62" s="21" t="s">
        <v>206</v>
      </c>
      <c r="Q62" s="21">
        <v>21</v>
      </c>
      <c r="R62" s="21">
        <v>13</v>
      </c>
      <c r="S62" s="21">
        <v>0</v>
      </c>
      <c r="T62" s="21">
        <v>0</v>
      </c>
      <c r="U62" s="21">
        <v>0</v>
      </c>
      <c r="V62" s="21">
        <v>1</v>
      </c>
      <c r="W62" s="21">
        <v>1</v>
      </c>
      <c r="X62" s="21">
        <v>0</v>
      </c>
      <c r="Y62" s="21">
        <v>1</v>
      </c>
      <c r="Z62" s="21">
        <v>0</v>
      </c>
      <c r="AA62" s="21">
        <v>0</v>
      </c>
      <c r="AB62" s="21">
        <v>1</v>
      </c>
      <c r="AC62" s="21">
        <v>1</v>
      </c>
      <c r="AD62" s="21">
        <v>0</v>
      </c>
      <c r="AE62" s="21">
        <v>15</v>
      </c>
    </row>
    <row r="63" spans="2:31" ht="10.199999999999999" x14ac:dyDescent="0.2">
      <c r="B63" s="21" t="s">
        <v>20</v>
      </c>
      <c r="C63" s="21" t="s">
        <v>21</v>
      </c>
      <c r="D63" s="21" t="s">
        <v>100</v>
      </c>
      <c r="E63" s="21" t="s">
        <v>36</v>
      </c>
      <c r="F63" s="21">
        <v>1.1200000000000001</v>
      </c>
      <c r="G63" s="21">
        <v>8714.0262981855103</v>
      </c>
      <c r="H63" s="21">
        <v>32991</v>
      </c>
      <c r="I63" s="21">
        <v>25237</v>
      </c>
      <c r="J63" s="21">
        <v>8621121</v>
      </c>
      <c r="K63" s="21">
        <v>1318892</v>
      </c>
      <c r="L63" s="21">
        <v>539</v>
      </c>
      <c r="M63" s="21">
        <v>9305</v>
      </c>
      <c r="N63" s="21">
        <v>250.73</v>
      </c>
      <c r="O63" s="21" t="s">
        <v>191</v>
      </c>
      <c r="P63" s="21" t="s">
        <v>206</v>
      </c>
      <c r="Q63" s="21">
        <v>47</v>
      </c>
      <c r="R63" s="21">
        <v>13</v>
      </c>
      <c r="S63" s="21">
        <v>0</v>
      </c>
      <c r="T63" s="21">
        <v>0</v>
      </c>
      <c r="U63" s="21">
        <v>0</v>
      </c>
      <c r="V63" s="21">
        <v>1</v>
      </c>
      <c r="W63" s="21">
        <v>1</v>
      </c>
      <c r="X63" s="21">
        <v>0</v>
      </c>
      <c r="Y63" s="21">
        <v>1</v>
      </c>
      <c r="Z63" s="21">
        <v>0</v>
      </c>
      <c r="AA63" s="21">
        <v>1</v>
      </c>
      <c r="AB63" s="21">
        <v>0</v>
      </c>
      <c r="AC63" s="21">
        <v>1</v>
      </c>
      <c r="AD63" s="21">
        <v>0</v>
      </c>
      <c r="AE63" s="21">
        <v>17</v>
      </c>
    </row>
    <row r="64" spans="2:31" ht="10.199999999999999" x14ac:dyDescent="0.2">
      <c r="B64" s="21" t="s">
        <v>22</v>
      </c>
      <c r="C64" s="21" t="s">
        <v>21</v>
      </c>
      <c r="D64" s="21" t="s">
        <v>100</v>
      </c>
      <c r="E64" s="21" t="s">
        <v>36</v>
      </c>
      <c r="F64" s="21">
        <v>1.1200000000000001</v>
      </c>
      <c r="G64" s="21">
        <v>8714.0262981855103</v>
      </c>
      <c r="H64" s="21">
        <v>32991</v>
      </c>
      <c r="I64" s="21">
        <v>25237</v>
      </c>
      <c r="J64" s="21">
        <v>8621121</v>
      </c>
      <c r="K64" s="21">
        <v>1318892</v>
      </c>
      <c r="L64" s="21">
        <v>539</v>
      </c>
      <c r="M64" s="21">
        <v>9305</v>
      </c>
      <c r="N64" s="21">
        <v>250.73</v>
      </c>
      <c r="O64" s="21" t="s">
        <v>192</v>
      </c>
      <c r="P64" s="21" t="s">
        <v>206</v>
      </c>
      <c r="Q64" s="21">
        <v>48</v>
      </c>
      <c r="R64" s="21">
        <v>13</v>
      </c>
      <c r="S64" s="21">
        <v>0</v>
      </c>
      <c r="T64" s="21">
        <v>0</v>
      </c>
      <c r="U64" s="21">
        <v>0</v>
      </c>
      <c r="V64" s="21">
        <v>1</v>
      </c>
      <c r="W64" s="21">
        <v>1</v>
      </c>
      <c r="X64" s="21">
        <v>0</v>
      </c>
      <c r="Y64" s="21">
        <v>1</v>
      </c>
      <c r="Z64" s="21">
        <v>0</v>
      </c>
      <c r="AA64" s="21">
        <v>1</v>
      </c>
      <c r="AB64" s="21">
        <v>0</v>
      </c>
      <c r="AC64" s="21">
        <v>1</v>
      </c>
      <c r="AD64" s="21">
        <v>0</v>
      </c>
      <c r="AE64" s="21">
        <v>17</v>
      </c>
    </row>
    <row r="65" spans="2:31" ht="10.199999999999999" x14ac:dyDescent="0.2">
      <c r="B65" s="21" t="s">
        <v>23</v>
      </c>
      <c r="C65" s="21" t="s">
        <v>21</v>
      </c>
      <c r="D65" s="21" t="s">
        <v>100</v>
      </c>
      <c r="E65" s="21" t="s">
        <v>36</v>
      </c>
      <c r="F65" s="21">
        <v>1.1200000000000001</v>
      </c>
      <c r="G65" s="21">
        <v>8714.0262981855103</v>
      </c>
      <c r="H65" s="21">
        <v>32991</v>
      </c>
      <c r="I65" s="21">
        <v>25237</v>
      </c>
      <c r="J65" s="21">
        <v>8621121</v>
      </c>
      <c r="K65" s="21">
        <v>1318892</v>
      </c>
      <c r="L65" s="21">
        <v>539</v>
      </c>
      <c r="M65" s="21">
        <v>9305</v>
      </c>
      <c r="N65" s="21">
        <v>250.73</v>
      </c>
      <c r="O65" s="21" t="s">
        <v>193</v>
      </c>
      <c r="P65" s="21" t="s">
        <v>206</v>
      </c>
      <c r="Q65" s="21">
        <v>46</v>
      </c>
      <c r="R65" s="21">
        <v>13</v>
      </c>
      <c r="S65" s="21">
        <v>0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1</v>
      </c>
      <c r="Z65" s="21">
        <v>0</v>
      </c>
      <c r="AA65" s="21">
        <v>0</v>
      </c>
      <c r="AB65" s="21">
        <v>1</v>
      </c>
      <c r="AC65" s="21">
        <v>1</v>
      </c>
      <c r="AD65" s="21">
        <v>0</v>
      </c>
      <c r="AE65" s="21">
        <v>17</v>
      </c>
    </row>
    <row r="66" spans="2:31" ht="10.199999999999999" x14ac:dyDescent="0.2">
      <c r="B66" s="21" t="s">
        <v>100</v>
      </c>
      <c r="C66" s="21" t="s">
        <v>6</v>
      </c>
      <c r="D66" s="21" t="s">
        <v>9</v>
      </c>
      <c r="E66" s="21" t="s">
        <v>10</v>
      </c>
      <c r="F66" s="21">
        <v>1.04</v>
      </c>
      <c r="G66" s="21">
        <v>2712.3736035401098</v>
      </c>
      <c r="H66" s="21">
        <v>26993</v>
      </c>
      <c r="I66" s="21">
        <v>29260</v>
      </c>
      <c r="J66" s="21">
        <v>3532657</v>
      </c>
      <c r="K66" s="21">
        <v>7830332</v>
      </c>
      <c r="L66" s="21">
        <v>595</v>
      </c>
      <c r="M66" s="21">
        <v>30877</v>
      </c>
      <c r="N66" s="21">
        <v>106.6</v>
      </c>
      <c r="O66" s="21" t="s">
        <v>178</v>
      </c>
      <c r="P66" s="21" t="s">
        <v>181</v>
      </c>
      <c r="Q66" s="21">
        <v>4</v>
      </c>
      <c r="R66" s="21">
        <v>15</v>
      </c>
      <c r="S66" s="21">
        <v>0</v>
      </c>
      <c r="T66" s="21">
        <v>0</v>
      </c>
      <c r="U66" s="21">
        <v>0</v>
      </c>
      <c r="V66" s="21">
        <v>1</v>
      </c>
      <c r="W66" s="21">
        <v>1</v>
      </c>
      <c r="X66" s="21">
        <v>0</v>
      </c>
      <c r="Y66" s="21">
        <v>1</v>
      </c>
      <c r="Z66" s="21">
        <v>0</v>
      </c>
      <c r="AA66" s="21">
        <v>1</v>
      </c>
      <c r="AB66" s="21">
        <v>0</v>
      </c>
      <c r="AC66" s="21">
        <v>0</v>
      </c>
      <c r="AD66" s="21">
        <v>1</v>
      </c>
      <c r="AE66" s="21">
        <v>6</v>
      </c>
    </row>
    <row r="67" spans="2:31" ht="10.199999999999999" x14ac:dyDescent="0.2">
      <c r="B67" s="21" t="s">
        <v>100</v>
      </c>
      <c r="C67" s="21" t="s">
        <v>6</v>
      </c>
      <c r="D67" s="21" t="s">
        <v>11</v>
      </c>
      <c r="E67" s="21" t="s">
        <v>10</v>
      </c>
      <c r="F67" s="21">
        <v>1.04</v>
      </c>
      <c r="G67" s="21">
        <v>2712.3736035401098</v>
      </c>
      <c r="H67" s="21">
        <v>26993</v>
      </c>
      <c r="I67" s="21">
        <v>29260</v>
      </c>
      <c r="J67" s="21">
        <v>3532657</v>
      </c>
      <c r="K67" s="21">
        <v>7830332</v>
      </c>
      <c r="L67" s="21">
        <v>595</v>
      </c>
      <c r="M67" s="21">
        <v>30877</v>
      </c>
      <c r="N67" s="21">
        <v>106.6</v>
      </c>
      <c r="O67" s="21" t="s">
        <v>178</v>
      </c>
      <c r="P67" s="21" t="s">
        <v>182</v>
      </c>
      <c r="Q67" s="21">
        <v>4</v>
      </c>
      <c r="R67" s="21">
        <v>14</v>
      </c>
      <c r="S67" s="21">
        <v>0</v>
      </c>
      <c r="T67" s="21">
        <v>0</v>
      </c>
      <c r="U67" s="21">
        <v>0</v>
      </c>
      <c r="V67" s="21">
        <v>1</v>
      </c>
      <c r="W67" s="21">
        <v>1</v>
      </c>
      <c r="X67" s="21">
        <v>0</v>
      </c>
      <c r="Y67" s="21">
        <v>1</v>
      </c>
      <c r="Z67" s="21">
        <v>0</v>
      </c>
      <c r="AA67" s="21">
        <v>0</v>
      </c>
      <c r="AB67" s="21">
        <v>1</v>
      </c>
      <c r="AC67" s="21">
        <v>0</v>
      </c>
      <c r="AD67" s="21">
        <v>1</v>
      </c>
      <c r="AE67" s="21">
        <v>6</v>
      </c>
    </row>
    <row r="68" spans="2:31" ht="10.199999999999999" x14ac:dyDescent="0.2">
      <c r="B68" s="21" t="s">
        <v>100</v>
      </c>
      <c r="C68" s="21" t="s">
        <v>37</v>
      </c>
      <c r="D68" s="21" t="s">
        <v>9</v>
      </c>
      <c r="E68" s="21" t="s">
        <v>10</v>
      </c>
      <c r="F68" s="21">
        <v>1.25</v>
      </c>
      <c r="G68" s="21">
        <v>4417.1566612344895</v>
      </c>
      <c r="H68" s="21">
        <v>23665</v>
      </c>
      <c r="I68" s="21">
        <v>29260</v>
      </c>
      <c r="J68" s="21">
        <v>1038660</v>
      </c>
      <c r="K68" s="21">
        <v>7830332</v>
      </c>
      <c r="L68" s="21">
        <v>974</v>
      </c>
      <c r="M68" s="21">
        <v>4980</v>
      </c>
      <c r="N68" s="21">
        <v>136.27000000000001</v>
      </c>
      <c r="O68" s="21" t="s">
        <v>207</v>
      </c>
      <c r="P68" s="21" t="s">
        <v>181</v>
      </c>
      <c r="Q68" s="21">
        <v>5</v>
      </c>
      <c r="R68" s="21">
        <v>15</v>
      </c>
      <c r="S68" s="21">
        <v>0</v>
      </c>
      <c r="T68" s="21">
        <v>0</v>
      </c>
      <c r="U68" s="21">
        <v>0</v>
      </c>
      <c r="V68" s="21">
        <v>1</v>
      </c>
      <c r="W68" s="21">
        <v>1</v>
      </c>
      <c r="X68" s="21">
        <v>0</v>
      </c>
      <c r="Y68" s="21">
        <v>0</v>
      </c>
      <c r="Z68" s="21">
        <v>1</v>
      </c>
      <c r="AA68" s="21">
        <v>1</v>
      </c>
      <c r="AB68" s="21">
        <v>0</v>
      </c>
      <c r="AC68" s="21">
        <v>0</v>
      </c>
      <c r="AD68" s="21">
        <v>1</v>
      </c>
      <c r="AE68" s="21">
        <v>10</v>
      </c>
    </row>
    <row r="69" spans="2:31" ht="10.199999999999999" x14ac:dyDescent="0.2">
      <c r="B69" s="21" t="s">
        <v>100</v>
      </c>
      <c r="C69" s="21" t="s">
        <v>37</v>
      </c>
      <c r="D69" s="21" t="s">
        <v>11</v>
      </c>
      <c r="E69" s="21" t="s">
        <v>10</v>
      </c>
      <c r="F69" s="21">
        <v>1.25</v>
      </c>
      <c r="G69" s="21">
        <v>4417.1566612344895</v>
      </c>
      <c r="H69" s="21">
        <v>23665</v>
      </c>
      <c r="I69" s="21">
        <v>29260</v>
      </c>
      <c r="J69" s="21">
        <v>1038660</v>
      </c>
      <c r="K69" s="21">
        <v>7830332</v>
      </c>
      <c r="L69" s="21">
        <v>974</v>
      </c>
      <c r="M69" s="21">
        <v>4980</v>
      </c>
      <c r="N69" s="21">
        <v>136.27000000000001</v>
      </c>
      <c r="O69" s="21" t="s">
        <v>207</v>
      </c>
      <c r="P69" s="21" t="s">
        <v>182</v>
      </c>
      <c r="Q69" s="21">
        <v>5</v>
      </c>
      <c r="R69" s="21">
        <v>14</v>
      </c>
      <c r="S69" s="21">
        <v>0</v>
      </c>
      <c r="T69" s="21">
        <v>0</v>
      </c>
      <c r="U69" s="21">
        <v>0</v>
      </c>
      <c r="V69" s="21">
        <v>1</v>
      </c>
      <c r="W69" s="21">
        <v>1</v>
      </c>
      <c r="X69" s="21">
        <v>0</v>
      </c>
      <c r="Y69" s="21">
        <v>0</v>
      </c>
      <c r="Z69" s="21">
        <v>1</v>
      </c>
      <c r="AA69" s="21">
        <v>0</v>
      </c>
      <c r="AB69" s="21">
        <v>1</v>
      </c>
      <c r="AC69" s="21">
        <v>0</v>
      </c>
      <c r="AD69" s="21">
        <v>1</v>
      </c>
      <c r="AE69" s="21">
        <v>10</v>
      </c>
    </row>
    <row r="70" spans="2:31" ht="10.199999999999999" x14ac:dyDescent="0.2">
      <c r="B70" s="21" t="s">
        <v>100</v>
      </c>
      <c r="C70" s="21" t="s">
        <v>8</v>
      </c>
      <c r="D70" s="21" t="s">
        <v>9</v>
      </c>
      <c r="E70" s="21" t="s">
        <v>10</v>
      </c>
      <c r="F70" s="21">
        <v>1.1499999999999999</v>
      </c>
      <c r="G70" s="21">
        <v>3977.2258474804298</v>
      </c>
      <c r="H70" s="21">
        <v>30124</v>
      </c>
      <c r="I70" s="21">
        <v>29260</v>
      </c>
      <c r="J70" s="21">
        <v>5787293</v>
      </c>
      <c r="K70" s="21">
        <v>7830332</v>
      </c>
      <c r="L70" s="21">
        <v>854</v>
      </c>
      <c r="M70" s="21">
        <v>20718</v>
      </c>
      <c r="N70" s="21">
        <v>230.87</v>
      </c>
      <c r="O70" s="21" t="s">
        <v>180</v>
      </c>
      <c r="P70" s="21" t="s">
        <v>181</v>
      </c>
      <c r="Q70" s="21">
        <v>9</v>
      </c>
      <c r="R70" s="21">
        <v>15</v>
      </c>
      <c r="S70" s="21">
        <v>0</v>
      </c>
      <c r="T70" s="21">
        <v>1</v>
      </c>
      <c r="U70" s="21">
        <v>0</v>
      </c>
      <c r="V70" s="21">
        <v>0</v>
      </c>
      <c r="W70" s="21">
        <v>1</v>
      </c>
      <c r="X70" s="21">
        <v>0</v>
      </c>
      <c r="Y70" s="21">
        <v>1</v>
      </c>
      <c r="Z70" s="21">
        <v>0</v>
      </c>
      <c r="AA70" s="21">
        <v>1</v>
      </c>
      <c r="AB70" s="21">
        <v>0</v>
      </c>
      <c r="AC70" s="21">
        <v>0</v>
      </c>
      <c r="AD70" s="21">
        <v>1</v>
      </c>
      <c r="AE70" s="21">
        <v>17</v>
      </c>
    </row>
    <row r="71" spans="2:31" ht="10.199999999999999" x14ac:dyDescent="0.2">
      <c r="B71" s="21" t="s">
        <v>100</v>
      </c>
      <c r="C71" s="21" t="s">
        <v>8</v>
      </c>
      <c r="D71" s="21" t="s">
        <v>11</v>
      </c>
      <c r="E71" s="21" t="s">
        <v>10</v>
      </c>
      <c r="F71" s="21">
        <v>1.1499999999999999</v>
      </c>
      <c r="G71" s="21">
        <v>3977.2258474804298</v>
      </c>
      <c r="H71" s="21">
        <v>30124</v>
      </c>
      <c r="I71" s="21">
        <v>29260</v>
      </c>
      <c r="J71" s="21">
        <v>5787293</v>
      </c>
      <c r="K71" s="21">
        <v>7830332</v>
      </c>
      <c r="L71" s="21">
        <v>854</v>
      </c>
      <c r="M71" s="21">
        <v>20718</v>
      </c>
      <c r="N71" s="21">
        <v>230.87</v>
      </c>
      <c r="O71" s="21" t="s">
        <v>180</v>
      </c>
      <c r="P71" s="21" t="s">
        <v>182</v>
      </c>
      <c r="Q71" s="21">
        <v>9</v>
      </c>
      <c r="R71" s="21">
        <v>14</v>
      </c>
      <c r="S71" s="21">
        <v>0</v>
      </c>
      <c r="T71" s="21">
        <v>0</v>
      </c>
      <c r="U71" s="21">
        <v>0</v>
      </c>
      <c r="V71" s="21">
        <v>1</v>
      </c>
      <c r="W71" s="21">
        <v>1</v>
      </c>
      <c r="X71" s="21">
        <v>0</v>
      </c>
      <c r="Y71" s="21">
        <v>1</v>
      </c>
      <c r="Z71" s="21">
        <v>0</v>
      </c>
      <c r="AA71" s="21">
        <v>0</v>
      </c>
      <c r="AB71" s="21">
        <v>1</v>
      </c>
      <c r="AC71" s="21">
        <v>0</v>
      </c>
      <c r="AD71" s="21">
        <v>1</v>
      </c>
      <c r="AE71" s="21">
        <v>17</v>
      </c>
    </row>
    <row r="72" spans="2:31" ht="10.199999999999999" x14ac:dyDescent="0.2">
      <c r="B72" s="21" t="s">
        <v>100</v>
      </c>
      <c r="C72" s="21" t="s">
        <v>38</v>
      </c>
      <c r="D72" s="21" t="s">
        <v>9</v>
      </c>
      <c r="E72" s="21" t="s">
        <v>10</v>
      </c>
      <c r="F72" s="21">
        <v>1.01</v>
      </c>
      <c r="G72" s="21">
        <v>3910.8065416558402</v>
      </c>
      <c r="H72" s="21">
        <v>25059</v>
      </c>
      <c r="I72" s="21">
        <v>29260</v>
      </c>
      <c r="J72" s="21">
        <v>1595139</v>
      </c>
      <c r="K72" s="21">
        <v>7830332</v>
      </c>
      <c r="L72" s="21">
        <v>254</v>
      </c>
      <c r="M72" s="21">
        <v>7069</v>
      </c>
      <c r="N72" s="21">
        <v>180.56</v>
      </c>
      <c r="O72" s="21" t="s">
        <v>208</v>
      </c>
      <c r="P72" s="21" t="s">
        <v>181</v>
      </c>
      <c r="Q72" s="21">
        <v>16</v>
      </c>
      <c r="R72" s="21">
        <v>15</v>
      </c>
      <c r="S72" s="21">
        <v>0</v>
      </c>
      <c r="T72" s="21">
        <v>0</v>
      </c>
      <c r="U72" s="21">
        <v>0</v>
      </c>
      <c r="V72" s="21">
        <v>1</v>
      </c>
      <c r="W72" s="21">
        <v>1</v>
      </c>
      <c r="X72" s="21">
        <v>0</v>
      </c>
      <c r="Y72" s="21">
        <v>1</v>
      </c>
      <c r="Z72" s="21">
        <v>0</v>
      </c>
      <c r="AA72" s="21">
        <v>1</v>
      </c>
      <c r="AB72" s="21">
        <v>0</v>
      </c>
      <c r="AC72" s="21">
        <v>1</v>
      </c>
      <c r="AD72" s="21">
        <v>0</v>
      </c>
      <c r="AE72" s="21">
        <v>13</v>
      </c>
    </row>
    <row r="73" spans="2:31" ht="10.199999999999999" x14ac:dyDescent="0.2">
      <c r="B73" s="21" t="s">
        <v>100</v>
      </c>
      <c r="C73" s="21" t="s">
        <v>38</v>
      </c>
      <c r="D73" s="21" t="s">
        <v>11</v>
      </c>
      <c r="E73" s="21" t="s">
        <v>10</v>
      </c>
      <c r="F73" s="21">
        <v>1.01</v>
      </c>
      <c r="G73" s="21">
        <v>3910.8065416558402</v>
      </c>
      <c r="H73" s="21">
        <v>25059</v>
      </c>
      <c r="I73" s="21">
        <v>29260</v>
      </c>
      <c r="J73" s="21">
        <v>1595139</v>
      </c>
      <c r="K73" s="21">
        <v>7830332</v>
      </c>
      <c r="L73" s="21">
        <v>254</v>
      </c>
      <c r="M73" s="21">
        <v>7069</v>
      </c>
      <c r="N73" s="21">
        <v>180.56</v>
      </c>
      <c r="O73" s="21" t="s">
        <v>208</v>
      </c>
      <c r="P73" s="21" t="s">
        <v>182</v>
      </c>
      <c r="Q73" s="21">
        <v>16</v>
      </c>
      <c r="R73" s="21">
        <v>14</v>
      </c>
      <c r="S73" s="21">
        <v>1</v>
      </c>
      <c r="T73" s="21">
        <v>0</v>
      </c>
      <c r="U73" s="21">
        <v>0</v>
      </c>
      <c r="V73" s="21">
        <v>0</v>
      </c>
      <c r="W73" s="21">
        <v>1</v>
      </c>
      <c r="X73" s="21">
        <v>0</v>
      </c>
      <c r="Y73" s="21">
        <v>1</v>
      </c>
      <c r="Z73" s="21">
        <v>0</v>
      </c>
      <c r="AA73" s="21">
        <v>0</v>
      </c>
      <c r="AB73" s="21">
        <v>1</v>
      </c>
      <c r="AC73" s="21">
        <v>1</v>
      </c>
      <c r="AD73" s="21">
        <v>0</v>
      </c>
      <c r="AE73" s="21">
        <v>13</v>
      </c>
    </row>
    <row r="74" spans="2:31" ht="10.199999999999999" x14ac:dyDescent="0.2">
      <c r="B74" s="21" t="s">
        <v>100</v>
      </c>
      <c r="C74" s="21" t="s">
        <v>6</v>
      </c>
      <c r="D74" s="21" t="s">
        <v>100</v>
      </c>
      <c r="E74" s="21" t="s">
        <v>38</v>
      </c>
      <c r="F74" s="21">
        <v>1.1599999999999999</v>
      </c>
      <c r="G74" s="21">
        <v>9350.1264120065898</v>
      </c>
      <c r="H74" s="21">
        <v>26993</v>
      </c>
      <c r="I74" s="21">
        <v>25059</v>
      </c>
      <c r="J74" s="21">
        <v>3532657</v>
      </c>
      <c r="K74" s="21">
        <v>1595139</v>
      </c>
      <c r="L74" s="21">
        <v>371</v>
      </c>
      <c r="M74" s="21">
        <v>3892</v>
      </c>
      <c r="N74" s="21">
        <v>215.83</v>
      </c>
      <c r="O74" s="21" t="s">
        <v>178</v>
      </c>
      <c r="P74" s="21" t="s">
        <v>208</v>
      </c>
      <c r="Q74" s="21">
        <v>4</v>
      </c>
      <c r="R74" s="21">
        <v>16</v>
      </c>
      <c r="S74" s="21">
        <v>0</v>
      </c>
      <c r="T74" s="21">
        <v>0</v>
      </c>
      <c r="U74" s="21">
        <v>0</v>
      </c>
      <c r="V74" s="21">
        <v>1</v>
      </c>
      <c r="W74" s="21">
        <v>1</v>
      </c>
      <c r="X74" s="21">
        <v>0</v>
      </c>
      <c r="Y74" s="21">
        <v>1</v>
      </c>
      <c r="Z74" s="21">
        <v>0</v>
      </c>
      <c r="AA74" s="21">
        <v>0</v>
      </c>
      <c r="AB74" s="21">
        <v>1</v>
      </c>
      <c r="AC74" s="21">
        <v>1</v>
      </c>
      <c r="AD74" s="21">
        <v>0</v>
      </c>
      <c r="AE74" s="21">
        <v>16</v>
      </c>
    </row>
    <row r="75" spans="2:31" ht="10.199999999999999" x14ac:dyDescent="0.2">
      <c r="B75" s="21" t="s">
        <v>100</v>
      </c>
      <c r="C75" s="21" t="s">
        <v>6</v>
      </c>
      <c r="D75" s="21" t="s">
        <v>100</v>
      </c>
      <c r="E75" s="21" t="s">
        <v>12</v>
      </c>
      <c r="F75" s="21">
        <v>1.1200000000000001</v>
      </c>
      <c r="G75" s="21">
        <v>4478.8670908276299</v>
      </c>
      <c r="H75" s="21">
        <v>26993</v>
      </c>
      <c r="I75" s="21">
        <v>26046</v>
      </c>
      <c r="J75" s="21">
        <v>3532657</v>
      </c>
      <c r="K75" s="21">
        <v>2915745</v>
      </c>
      <c r="L75" s="21">
        <v>561</v>
      </c>
      <c r="M75" s="21">
        <v>4821</v>
      </c>
      <c r="N75" s="21">
        <v>197.1</v>
      </c>
      <c r="O75" s="21" t="s">
        <v>178</v>
      </c>
      <c r="P75" s="21" t="s">
        <v>183</v>
      </c>
      <c r="Q75" s="21">
        <v>4</v>
      </c>
      <c r="R75" s="21">
        <v>17</v>
      </c>
      <c r="S75" s="21">
        <v>0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1</v>
      </c>
      <c r="Z75" s="21">
        <v>0</v>
      </c>
      <c r="AA75" s="21">
        <v>0</v>
      </c>
      <c r="AB75" s="21">
        <v>1</v>
      </c>
      <c r="AC75" s="21">
        <v>0</v>
      </c>
      <c r="AD75" s="21">
        <v>1</v>
      </c>
      <c r="AE75" s="21">
        <v>14</v>
      </c>
    </row>
    <row r="76" spans="2:31" ht="10.199999999999999" x14ac:dyDescent="0.2">
      <c r="B76" s="21" t="s">
        <v>9</v>
      </c>
      <c r="C76" s="21" t="s">
        <v>10</v>
      </c>
      <c r="D76" s="21" t="s">
        <v>100</v>
      </c>
      <c r="E76" s="21" t="s">
        <v>12</v>
      </c>
      <c r="F76" s="21">
        <v>1.01</v>
      </c>
      <c r="G76" s="21">
        <v>2800.90554028016</v>
      </c>
      <c r="H76" s="21">
        <v>29260</v>
      </c>
      <c r="I76" s="21">
        <v>26046</v>
      </c>
      <c r="J76" s="21">
        <v>7830332</v>
      </c>
      <c r="K76" s="21">
        <v>2915745</v>
      </c>
      <c r="L76" s="21">
        <v>316</v>
      </c>
      <c r="M76" s="21">
        <v>24405</v>
      </c>
      <c r="N76" s="21">
        <v>69.099999999999994</v>
      </c>
      <c r="O76" s="21" t="s">
        <v>181</v>
      </c>
      <c r="P76" s="21" t="s">
        <v>183</v>
      </c>
      <c r="Q76" s="21">
        <v>15</v>
      </c>
      <c r="R76" s="21">
        <v>17</v>
      </c>
      <c r="S76" s="21">
        <v>0</v>
      </c>
      <c r="T76" s="21">
        <v>0</v>
      </c>
      <c r="U76" s="21">
        <v>0</v>
      </c>
      <c r="V76" s="21">
        <v>1</v>
      </c>
      <c r="W76" s="21">
        <v>1</v>
      </c>
      <c r="X76" s="21">
        <v>0</v>
      </c>
      <c r="Y76" s="21">
        <v>0</v>
      </c>
      <c r="Z76" s="21">
        <v>1</v>
      </c>
      <c r="AA76" s="21">
        <v>1</v>
      </c>
      <c r="AB76" s="21">
        <v>0</v>
      </c>
      <c r="AC76" s="21">
        <v>0</v>
      </c>
      <c r="AD76" s="21">
        <v>1</v>
      </c>
      <c r="AE76" s="21">
        <v>3</v>
      </c>
    </row>
    <row r="77" spans="2:31" ht="10.199999999999999" x14ac:dyDescent="0.2">
      <c r="B77" s="21" t="s">
        <v>11</v>
      </c>
      <c r="C77" s="21" t="s">
        <v>10</v>
      </c>
      <c r="D77" s="21" t="s">
        <v>100</v>
      </c>
      <c r="E77" s="21" t="s">
        <v>12</v>
      </c>
      <c r="F77" s="21">
        <v>1.01</v>
      </c>
      <c r="G77" s="21">
        <v>2800.90554028016</v>
      </c>
      <c r="H77" s="21">
        <v>29260</v>
      </c>
      <c r="I77" s="21">
        <v>26046</v>
      </c>
      <c r="J77" s="21">
        <v>7830332</v>
      </c>
      <c r="K77" s="21">
        <v>2915745</v>
      </c>
      <c r="L77" s="21">
        <v>316</v>
      </c>
      <c r="M77" s="21">
        <v>24405</v>
      </c>
      <c r="N77" s="21">
        <v>69.099999999999994</v>
      </c>
      <c r="O77" s="21" t="s">
        <v>182</v>
      </c>
      <c r="P77" s="21" t="s">
        <v>183</v>
      </c>
      <c r="Q77" s="21">
        <v>14</v>
      </c>
      <c r="R77" s="21">
        <v>17</v>
      </c>
      <c r="S77" s="21">
        <v>0</v>
      </c>
      <c r="T77" s="21">
        <v>1</v>
      </c>
      <c r="U77" s="21">
        <v>0</v>
      </c>
      <c r="V77" s="21">
        <v>0</v>
      </c>
      <c r="W77" s="21">
        <v>1</v>
      </c>
      <c r="X77" s="21">
        <v>0</v>
      </c>
      <c r="Y77" s="21">
        <v>0</v>
      </c>
      <c r="Z77" s="21">
        <v>1</v>
      </c>
      <c r="AA77" s="21">
        <v>0</v>
      </c>
      <c r="AB77" s="21">
        <v>1</v>
      </c>
      <c r="AC77" s="21">
        <v>0</v>
      </c>
      <c r="AD77" s="21">
        <v>1</v>
      </c>
      <c r="AE77" s="21">
        <v>3</v>
      </c>
    </row>
    <row r="78" spans="2:31" ht="10.199999999999999" x14ac:dyDescent="0.2">
      <c r="B78" s="21" t="s">
        <v>100</v>
      </c>
      <c r="C78" s="21" t="s">
        <v>5</v>
      </c>
      <c r="D78" s="21" t="s">
        <v>100</v>
      </c>
      <c r="E78" s="21" t="s">
        <v>39</v>
      </c>
      <c r="F78" s="21">
        <v>1.06</v>
      </c>
      <c r="G78" s="21">
        <v>5110.53772962944</v>
      </c>
      <c r="H78" s="21">
        <v>28637</v>
      </c>
      <c r="I78" s="21">
        <v>22263</v>
      </c>
      <c r="J78" s="21">
        <v>3036732</v>
      </c>
      <c r="K78" s="21">
        <v>472254</v>
      </c>
      <c r="L78" s="21">
        <v>592</v>
      </c>
      <c r="M78" s="21">
        <v>6098</v>
      </c>
      <c r="N78" s="21">
        <v>91.83</v>
      </c>
      <c r="O78" s="21" t="s">
        <v>176</v>
      </c>
      <c r="P78" s="21" t="s">
        <v>209</v>
      </c>
      <c r="Q78" s="21">
        <v>21</v>
      </c>
      <c r="R78" s="21">
        <v>18</v>
      </c>
      <c r="S78" s="21">
        <v>0</v>
      </c>
      <c r="T78" s="21">
        <v>0</v>
      </c>
      <c r="U78" s="21">
        <v>0</v>
      </c>
      <c r="V78" s="21">
        <v>1</v>
      </c>
      <c r="W78" s="21">
        <v>1</v>
      </c>
      <c r="X78" s="21">
        <v>0</v>
      </c>
      <c r="Y78" s="21">
        <v>1</v>
      </c>
      <c r="Z78" s="21">
        <v>0</v>
      </c>
      <c r="AA78" s="21">
        <v>0</v>
      </c>
      <c r="AB78" s="21">
        <v>1</v>
      </c>
      <c r="AC78" s="21">
        <v>0</v>
      </c>
      <c r="AD78" s="21">
        <v>1</v>
      </c>
      <c r="AE78" s="21">
        <v>5</v>
      </c>
    </row>
    <row r="79" spans="2:31" ht="10.199999999999999" x14ac:dyDescent="0.2">
      <c r="B79" s="21" t="s">
        <v>100</v>
      </c>
      <c r="C79" s="21" t="s">
        <v>14</v>
      </c>
      <c r="D79" s="21" t="s">
        <v>100</v>
      </c>
      <c r="E79" s="21" t="s">
        <v>39</v>
      </c>
      <c r="F79" s="21">
        <v>1.19</v>
      </c>
      <c r="G79" s="21">
        <v>4037.0889785115701</v>
      </c>
      <c r="H79" s="21">
        <v>27211</v>
      </c>
      <c r="I79" s="21">
        <v>22263</v>
      </c>
      <c r="J79" s="21">
        <v>3770125</v>
      </c>
      <c r="K79" s="21">
        <v>472254</v>
      </c>
      <c r="L79" s="21">
        <v>817</v>
      </c>
      <c r="M79" s="21">
        <v>4281</v>
      </c>
      <c r="N79" s="21">
        <v>111.66</v>
      </c>
      <c r="O79" s="21" t="s">
        <v>185</v>
      </c>
      <c r="P79" s="21" t="s">
        <v>209</v>
      </c>
      <c r="Q79" s="21">
        <v>31</v>
      </c>
      <c r="R79" s="21">
        <v>18</v>
      </c>
      <c r="S79" s="21">
        <v>0</v>
      </c>
      <c r="T79" s="21">
        <v>0</v>
      </c>
      <c r="U79" s="21">
        <v>0</v>
      </c>
      <c r="V79" s="21">
        <v>1</v>
      </c>
      <c r="W79" s="21">
        <v>1</v>
      </c>
      <c r="X79" s="21">
        <v>0</v>
      </c>
      <c r="Y79" s="21">
        <v>1</v>
      </c>
      <c r="Z79" s="21">
        <v>0</v>
      </c>
      <c r="AA79" s="21">
        <v>0</v>
      </c>
      <c r="AB79" s="21">
        <v>1</v>
      </c>
      <c r="AC79" s="21">
        <v>0</v>
      </c>
      <c r="AD79" s="21">
        <v>1</v>
      </c>
      <c r="AE79" s="21">
        <v>6</v>
      </c>
    </row>
    <row r="80" spans="2:31" ht="10.199999999999999" x14ac:dyDescent="0.2">
      <c r="B80" s="21" t="s">
        <v>100</v>
      </c>
      <c r="C80" s="21" t="s">
        <v>16</v>
      </c>
      <c r="D80" s="21" t="s">
        <v>100</v>
      </c>
      <c r="E80" s="21" t="s">
        <v>39</v>
      </c>
      <c r="F80" s="21">
        <v>1.1599999999999999</v>
      </c>
      <c r="G80" s="21">
        <v>3465.1365520768099</v>
      </c>
      <c r="H80" s="21">
        <v>24575</v>
      </c>
      <c r="I80" s="21">
        <v>22263</v>
      </c>
      <c r="J80" s="21">
        <v>1197234</v>
      </c>
      <c r="K80" s="21">
        <v>472254</v>
      </c>
      <c r="L80" s="21">
        <v>602</v>
      </c>
      <c r="M80" s="21">
        <v>8810</v>
      </c>
      <c r="N80" s="21">
        <v>57.62</v>
      </c>
      <c r="O80" s="21" t="s">
        <v>187</v>
      </c>
      <c r="P80" s="21" t="s">
        <v>209</v>
      </c>
      <c r="Q80" s="21">
        <v>35</v>
      </c>
      <c r="R80" s="21">
        <v>18</v>
      </c>
      <c r="S80" s="21">
        <v>0</v>
      </c>
      <c r="T80" s="21">
        <v>0</v>
      </c>
      <c r="U80" s="21">
        <v>0</v>
      </c>
      <c r="V80" s="21">
        <v>1</v>
      </c>
      <c r="W80" s="21">
        <v>0</v>
      </c>
      <c r="X80" s="21">
        <v>1</v>
      </c>
      <c r="Y80" s="21">
        <v>1</v>
      </c>
      <c r="Z80" s="21">
        <v>0</v>
      </c>
      <c r="AA80" s="21">
        <v>0</v>
      </c>
      <c r="AB80" s="21">
        <v>1</v>
      </c>
      <c r="AC80" s="21">
        <v>0</v>
      </c>
      <c r="AD80" s="21">
        <v>1</v>
      </c>
      <c r="AE80" s="21">
        <v>2</v>
      </c>
    </row>
    <row r="81" spans="2:31" ht="10.199999999999999" x14ac:dyDescent="0.2">
      <c r="B81" s="21" t="s">
        <v>100</v>
      </c>
      <c r="C81" s="21" t="s">
        <v>17</v>
      </c>
      <c r="D81" s="21" t="s">
        <v>100</v>
      </c>
      <c r="E81" s="21" t="s">
        <v>39</v>
      </c>
      <c r="F81" s="21">
        <v>1.36</v>
      </c>
      <c r="G81" s="21">
        <v>4384.6319707888797</v>
      </c>
      <c r="H81" s="21">
        <v>24706</v>
      </c>
      <c r="I81" s="21">
        <v>22263</v>
      </c>
      <c r="J81" s="21">
        <v>9056076</v>
      </c>
      <c r="K81" s="21">
        <v>472254</v>
      </c>
      <c r="L81" s="21">
        <v>833</v>
      </c>
      <c r="M81" s="21">
        <v>5762</v>
      </c>
      <c r="N81" s="21">
        <v>104.72</v>
      </c>
      <c r="O81" s="21" t="s">
        <v>188</v>
      </c>
      <c r="P81" s="21" t="s">
        <v>209</v>
      </c>
      <c r="Q81" s="21">
        <v>37</v>
      </c>
      <c r="R81" s="21">
        <v>18</v>
      </c>
      <c r="S81" s="21">
        <v>0</v>
      </c>
      <c r="T81" s="21">
        <v>0</v>
      </c>
      <c r="U81" s="21">
        <v>0</v>
      </c>
      <c r="V81" s="21">
        <v>1</v>
      </c>
      <c r="W81" s="21">
        <v>1</v>
      </c>
      <c r="X81" s="21">
        <v>0</v>
      </c>
      <c r="Y81" s="21">
        <v>1</v>
      </c>
      <c r="Z81" s="21">
        <v>0</v>
      </c>
      <c r="AA81" s="21">
        <v>0</v>
      </c>
      <c r="AB81" s="21">
        <v>1</v>
      </c>
      <c r="AC81" s="21">
        <v>0</v>
      </c>
      <c r="AD81" s="21">
        <v>1</v>
      </c>
      <c r="AE81" s="21">
        <v>5</v>
      </c>
    </row>
    <row r="82" spans="2:31" ht="10.199999999999999" x14ac:dyDescent="0.2">
      <c r="B82" s="21" t="s">
        <v>20</v>
      </c>
      <c r="C82" s="21" t="s">
        <v>21</v>
      </c>
      <c r="D82" s="21" t="s">
        <v>100</v>
      </c>
      <c r="E82" s="21" t="s">
        <v>39</v>
      </c>
      <c r="F82" s="21">
        <v>1.36</v>
      </c>
      <c r="G82" s="21">
        <v>2421.0392149414402</v>
      </c>
      <c r="H82" s="21">
        <v>32991</v>
      </c>
      <c r="I82" s="21">
        <v>22263</v>
      </c>
      <c r="J82" s="21">
        <v>8621121</v>
      </c>
      <c r="K82" s="21">
        <v>472254</v>
      </c>
      <c r="L82" s="21">
        <v>1636</v>
      </c>
      <c r="M82" s="21">
        <v>5185</v>
      </c>
      <c r="N82" s="21">
        <v>154.74</v>
      </c>
      <c r="O82" s="21" t="s">
        <v>191</v>
      </c>
      <c r="P82" s="21" t="s">
        <v>209</v>
      </c>
      <c r="Q82" s="21">
        <v>47</v>
      </c>
      <c r="R82" s="21">
        <v>18</v>
      </c>
      <c r="S82" s="21">
        <v>0</v>
      </c>
      <c r="T82" s="21">
        <v>0</v>
      </c>
      <c r="U82" s="21">
        <v>0</v>
      </c>
      <c r="V82" s="21">
        <v>1</v>
      </c>
      <c r="W82" s="21">
        <v>1</v>
      </c>
      <c r="X82" s="21">
        <v>0</v>
      </c>
      <c r="Y82" s="21">
        <v>1</v>
      </c>
      <c r="Z82" s="21">
        <v>0</v>
      </c>
      <c r="AA82" s="21">
        <v>1</v>
      </c>
      <c r="AB82" s="21">
        <v>0</v>
      </c>
      <c r="AC82" s="21">
        <v>0</v>
      </c>
      <c r="AD82" s="21">
        <v>1</v>
      </c>
      <c r="AE82" s="21">
        <v>11</v>
      </c>
    </row>
    <row r="83" spans="2:31" ht="10.199999999999999" x14ac:dyDescent="0.2">
      <c r="B83" s="21" t="s">
        <v>22</v>
      </c>
      <c r="C83" s="21" t="s">
        <v>21</v>
      </c>
      <c r="D83" s="21" t="s">
        <v>100</v>
      </c>
      <c r="E83" s="21" t="s">
        <v>39</v>
      </c>
      <c r="F83" s="21">
        <v>1.36</v>
      </c>
      <c r="G83" s="21">
        <v>2421.0392149414402</v>
      </c>
      <c r="H83" s="21">
        <v>32991</v>
      </c>
      <c r="I83" s="21">
        <v>22263</v>
      </c>
      <c r="J83" s="21">
        <v>8621121</v>
      </c>
      <c r="K83" s="21">
        <v>472254</v>
      </c>
      <c r="L83" s="21">
        <v>1636</v>
      </c>
      <c r="M83" s="21">
        <v>5185</v>
      </c>
      <c r="N83" s="21">
        <v>154.74</v>
      </c>
      <c r="O83" s="21" t="s">
        <v>192</v>
      </c>
      <c r="P83" s="21" t="s">
        <v>209</v>
      </c>
      <c r="Q83" s="21">
        <v>48</v>
      </c>
      <c r="R83" s="21">
        <v>18</v>
      </c>
      <c r="S83" s="21">
        <v>0</v>
      </c>
      <c r="T83" s="21">
        <v>0</v>
      </c>
      <c r="U83" s="21">
        <v>0</v>
      </c>
      <c r="V83" s="21">
        <v>1</v>
      </c>
      <c r="W83" s="21">
        <v>1</v>
      </c>
      <c r="X83" s="21">
        <v>0</v>
      </c>
      <c r="Y83" s="21">
        <v>1</v>
      </c>
      <c r="Z83" s="21">
        <v>0</v>
      </c>
      <c r="AA83" s="21">
        <v>1</v>
      </c>
      <c r="AB83" s="21">
        <v>0</v>
      </c>
      <c r="AC83" s="21">
        <v>0</v>
      </c>
      <c r="AD83" s="21">
        <v>1</v>
      </c>
      <c r="AE83" s="21">
        <v>11</v>
      </c>
    </row>
    <row r="84" spans="2:31" ht="10.199999999999999" x14ac:dyDescent="0.2">
      <c r="B84" s="21" t="s">
        <v>23</v>
      </c>
      <c r="C84" s="21" t="s">
        <v>21</v>
      </c>
      <c r="D84" s="21" t="s">
        <v>100</v>
      </c>
      <c r="E84" s="21" t="s">
        <v>39</v>
      </c>
      <c r="F84" s="21">
        <v>1.36</v>
      </c>
      <c r="G84" s="21">
        <v>2421.0392149414402</v>
      </c>
      <c r="H84" s="21">
        <v>32991</v>
      </c>
      <c r="I84" s="21">
        <v>22263</v>
      </c>
      <c r="J84" s="21">
        <v>8621121</v>
      </c>
      <c r="K84" s="21">
        <v>472254</v>
      </c>
      <c r="L84" s="21">
        <v>1636</v>
      </c>
      <c r="M84" s="21">
        <v>5185</v>
      </c>
      <c r="N84" s="21">
        <v>154.74</v>
      </c>
      <c r="O84" s="21" t="s">
        <v>193</v>
      </c>
      <c r="P84" s="21" t="s">
        <v>209</v>
      </c>
      <c r="Q84" s="21">
        <v>46</v>
      </c>
      <c r="R84" s="21">
        <v>18</v>
      </c>
      <c r="S84" s="21">
        <v>0</v>
      </c>
      <c r="T84" s="21">
        <v>0</v>
      </c>
      <c r="U84" s="21">
        <v>0</v>
      </c>
      <c r="V84" s="21">
        <v>1</v>
      </c>
      <c r="W84" s="21">
        <v>1</v>
      </c>
      <c r="X84" s="21">
        <v>0</v>
      </c>
      <c r="Y84" s="21">
        <v>1</v>
      </c>
      <c r="Z84" s="21">
        <v>0</v>
      </c>
      <c r="AA84" s="21">
        <v>0</v>
      </c>
      <c r="AB84" s="21">
        <v>1</v>
      </c>
      <c r="AC84" s="21">
        <v>1</v>
      </c>
      <c r="AD84" s="21">
        <v>0</v>
      </c>
      <c r="AE84" s="21">
        <v>11</v>
      </c>
    </row>
    <row r="85" spans="2:31" ht="10.199999999999999" x14ac:dyDescent="0.2">
      <c r="B85" s="21" t="s">
        <v>100</v>
      </c>
      <c r="C85" s="21" t="s">
        <v>25</v>
      </c>
      <c r="D85" s="21" t="s">
        <v>100</v>
      </c>
      <c r="E85" s="21" t="s">
        <v>39</v>
      </c>
      <c r="F85" s="21">
        <v>1.0900000000000001</v>
      </c>
      <c r="G85" s="21">
        <v>4351.31326851008</v>
      </c>
      <c r="H85" s="21">
        <v>23025</v>
      </c>
      <c r="I85" s="21">
        <v>22263</v>
      </c>
      <c r="J85" s="21">
        <v>2753373</v>
      </c>
      <c r="K85" s="21">
        <v>472254</v>
      </c>
      <c r="L85" s="21">
        <v>550</v>
      </c>
      <c r="M85" s="21">
        <v>7599</v>
      </c>
      <c r="N85" s="21">
        <v>77.98</v>
      </c>
      <c r="O85" s="21" t="s">
        <v>195</v>
      </c>
      <c r="P85" s="21" t="s">
        <v>209</v>
      </c>
      <c r="Q85" s="21">
        <v>55</v>
      </c>
      <c r="R85" s="21">
        <v>18</v>
      </c>
      <c r="S85" s="21">
        <v>0</v>
      </c>
      <c r="T85" s="21">
        <v>0</v>
      </c>
      <c r="U85" s="21">
        <v>0</v>
      </c>
      <c r="V85" s="21">
        <v>1</v>
      </c>
      <c r="W85" s="21">
        <v>1</v>
      </c>
      <c r="X85" s="21">
        <v>0</v>
      </c>
      <c r="Y85" s="21">
        <v>1</v>
      </c>
      <c r="Z85" s="21">
        <v>0</v>
      </c>
      <c r="AA85" s="21">
        <v>0</v>
      </c>
      <c r="AB85" s="21">
        <v>1</v>
      </c>
      <c r="AC85" s="21">
        <v>0</v>
      </c>
      <c r="AD85" s="21">
        <v>1</v>
      </c>
      <c r="AE85" s="21">
        <v>4</v>
      </c>
    </row>
    <row r="86" spans="2:31" ht="10.199999999999999" x14ac:dyDescent="0.2">
      <c r="B86" s="21" t="s">
        <v>40</v>
      </c>
      <c r="C86" s="21" t="s">
        <v>41</v>
      </c>
      <c r="D86" s="21" t="s">
        <v>100</v>
      </c>
      <c r="E86" s="21" t="s">
        <v>39</v>
      </c>
      <c r="F86" s="21">
        <v>1.68</v>
      </c>
      <c r="G86" s="21">
        <v>2661.5341472192299</v>
      </c>
      <c r="H86" s="21">
        <v>31981</v>
      </c>
      <c r="I86" s="21">
        <v>22263</v>
      </c>
      <c r="J86" s="21">
        <v>4549784</v>
      </c>
      <c r="K86" s="21">
        <v>472254</v>
      </c>
      <c r="L86" s="21">
        <v>1476</v>
      </c>
      <c r="M86" s="21">
        <v>4945</v>
      </c>
      <c r="N86" s="21">
        <v>157.19999999999999</v>
      </c>
      <c r="O86" s="21" t="s">
        <v>210</v>
      </c>
      <c r="P86" s="21" t="s">
        <v>209</v>
      </c>
      <c r="Q86" s="21">
        <v>79</v>
      </c>
      <c r="R86" s="21">
        <v>18</v>
      </c>
      <c r="S86" s="21">
        <v>0</v>
      </c>
      <c r="T86" s="21">
        <v>0</v>
      </c>
      <c r="U86" s="21">
        <v>0</v>
      </c>
      <c r="V86" s="21">
        <v>1</v>
      </c>
      <c r="W86" s="21">
        <v>1</v>
      </c>
      <c r="X86" s="21">
        <v>0</v>
      </c>
      <c r="Y86" s="21">
        <v>1</v>
      </c>
      <c r="Z86" s="21">
        <v>0</v>
      </c>
      <c r="AA86" s="21">
        <v>0</v>
      </c>
      <c r="AB86" s="21">
        <v>1</v>
      </c>
      <c r="AC86" s="21">
        <v>0</v>
      </c>
      <c r="AD86" s="21">
        <v>1</v>
      </c>
      <c r="AE86" s="21">
        <v>12</v>
      </c>
    </row>
    <row r="87" spans="2:31" ht="10.199999999999999" x14ac:dyDescent="0.2">
      <c r="B87" s="21" t="s">
        <v>42</v>
      </c>
      <c r="C87" s="21" t="s">
        <v>41</v>
      </c>
      <c r="D87" s="21" t="s">
        <v>100</v>
      </c>
      <c r="E87" s="21" t="s">
        <v>39</v>
      </c>
      <c r="F87" s="21">
        <v>1.68</v>
      </c>
      <c r="G87" s="21">
        <v>2661.5341472192299</v>
      </c>
      <c r="H87" s="21">
        <v>31981</v>
      </c>
      <c r="I87" s="21">
        <v>22263</v>
      </c>
      <c r="J87" s="21">
        <v>4549784</v>
      </c>
      <c r="K87" s="21">
        <v>472254</v>
      </c>
      <c r="L87" s="21">
        <v>1476</v>
      </c>
      <c r="M87" s="21">
        <v>4945</v>
      </c>
      <c r="N87" s="21">
        <v>157.19999999999999</v>
      </c>
      <c r="O87" s="21" t="s">
        <v>211</v>
      </c>
      <c r="P87" s="21" t="s">
        <v>209</v>
      </c>
      <c r="Q87" s="21">
        <v>78</v>
      </c>
      <c r="R87" s="21">
        <v>18</v>
      </c>
      <c r="S87" s="21">
        <v>0</v>
      </c>
      <c r="T87" s="21">
        <v>0</v>
      </c>
      <c r="U87" s="21">
        <v>0</v>
      </c>
      <c r="V87" s="21">
        <v>1</v>
      </c>
      <c r="W87" s="21">
        <v>1</v>
      </c>
      <c r="X87" s="21">
        <v>0</v>
      </c>
      <c r="Y87" s="21">
        <v>1</v>
      </c>
      <c r="Z87" s="21">
        <v>0</v>
      </c>
      <c r="AA87" s="21">
        <v>1</v>
      </c>
      <c r="AB87" s="21">
        <v>0</v>
      </c>
      <c r="AC87" s="21">
        <v>0</v>
      </c>
      <c r="AD87" s="21">
        <v>1</v>
      </c>
      <c r="AE87" s="21">
        <v>12</v>
      </c>
    </row>
    <row r="88" spans="2:31" ht="10.199999999999999" x14ac:dyDescent="0.2">
      <c r="B88" s="21" t="s">
        <v>100</v>
      </c>
      <c r="C88" s="21" t="s">
        <v>6</v>
      </c>
      <c r="D88" s="21" t="s">
        <v>100</v>
      </c>
      <c r="E88" s="21" t="s">
        <v>43</v>
      </c>
      <c r="F88" s="21">
        <v>1.1299999999999999</v>
      </c>
      <c r="G88" s="21">
        <v>5356.5068620165403</v>
      </c>
      <c r="H88" s="21">
        <v>26993</v>
      </c>
      <c r="I88" s="21">
        <v>24502</v>
      </c>
      <c r="J88" s="21">
        <v>3532657</v>
      </c>
      <c r="K88" s="21">
        <v>1442203</v>
      </c>
      <c r="L88" s="21">
        <v>445</v>
      </c>
      <c r="M88" s="21">
        <v>6075</v>
      </c>
      <c r="N88" s="21">
        <v>113.2</v>
      </c>
      <c r="O88" s="21" t="s">
        <v>178</v>
      </c>
      <c r="P88" s="21" t="s">
        <v>212</v>
      </c>
      <c r="Q88" s="21">
        <v>4</v>
      </c>
      <c r="R88" s="21">
        <v>19</v>
      </c>
      <c r="S88" s="21">
        <v>0</v>
      </c>
      <c r="T88" s="21">
        <v>0</v>
      </c>
      <c r="U88" s="21">
        <v>0</v>
      </c>
      <c r="V88" s="21">
        <v>1</v>
      </c>
      <c r="W88" s="21">
        <v>1</v>
      </c>
      <c r="X88" s="21">
        <v>0</v>
      </c>
      <c r="Y88" s="21">
        <v>1</v>
      </c>
      <c r="Z88" s="21">
        <v>0</v>
      </c>
      <c r="AA88" s="21">
        <v>0</v>
      </c>
      <c r="AB88" s="21">
        <v>1</v>
      </c>
      <c r="AC88" s="21">
        <v>0</v>
      </c>
      <c r="AD88" s="21">
        <v>1</v>
      </c>
      <c r="AE88" s="21">
        <v>6</v>
      </c>
    </row>
    <row r="89" spans="2:31" ht="10.199999999999999" x14ac:dyDescent="0.2">
      <c r="B89" s="21" t="s">
        <v>100</v>
      </c>
      <c r="C89" s="21" t="s">
        <v>8</v>
      </c>
      <c r="D89" s="21" t="s">
        <v>100</v>
      </c>
      <c r="E89" s="21" t="s">
        <v>43</v>
      </c>
      <c r="F89" s="21">
        <v>1.22</v>
      </c>
      <c r="G89" s="21">
        <v>3789.6401495701998</v>
      </c>
      <c r="H89" s="21">
        <v>30124</v>
      </c>
      <c r="I89" s="21">
        <v>24502</v>
      </c>
      <c r="J89" s="21">
        <v>5787293</v>
      </c>
      <c r="K89" s="21">
        <v>1442203</v>
      </c>
      <c r="L89" s="21">
        <v>633</v>
      </c>
      <c r="M89" s="21">
        <v>4758</v>
      </c>
      <c r="N89" s="21">
        <v>143.59</v>
      </c>
      <c r="O89" s="21" t="s">
        <v>180</v>
      </c>
      <c r="P89" s="21" t="s">
        <v>212</v>
      </c>
      <c r="Q89" s="21">
        <v>9</v>
      </c>
      <c r="R89" s="21">
        <v>19</v>
      </c>
      <c r="S89" s="21">
        <v>0</v>
      </c>
      <c r="T89" s="21">
        <v>0</v>
      </c>
      <c r="U89" s="21">
        <v>0</v>
      </c>
      <c r="V89" s="21">
        <v>1</v>
      </c>
      <c r="W89" s="21">
        <v>1</v>
      </c>
      <c r="X89" s="21">
        <v>0</v>
      </c>
      <c r="Y89" s="21">
        <v>1</v>
      </c>
      <c r="Z89" s="21">
        <v>0</v>
      </c>
      <c r="AA89" s="21">
        <v>0</v>
      </c>
      <c r="AB89" s="21">
        <v>1</v>
      </c>
      <c r="AC89" s="21">
        <v>0</v>
      </c>
      <c r="AD89" s="21">
        <v>1</v>
      </c>
      <c r="AE89" s="21">
        <v>10</v>
      </c>
    </row>
    <row r="90" spans="2:31" ht="10.199999999999999" x14ac:dyDescent="0.2">
      <c r="B90" s="21" t="s">
        <v>9</v>
      </c>
      <c r="C90" s="21" t="s">
        <v>10</v>
      </c>
      <c r="D90" s="21" t="s">
        <v>100</v>
      </c>
      <c r="E90" s="21" t="s">
        <v>43</v>
      </c>
      <c r="F90" s="21">
        <v>1.01</v>
      </c>
      <c r="G90" s="21">
        <v>2668.2034137129999</v>
      </c>
      <c r="H90" s="21">
        <v>29260</v>
      </c>
      <c r="I90" s="21">
        <v>24502</v>
      </c>
      <c r="J90" s="21">
        <v>7830332</v>
      </c>
      <c r="K90" s="21">
        <v>1442203</v>
      </c>
      <c r="L90" s="21">
        <v>286</v>
      </c>
      <c r="M90" s="21">
        <v>14516</v>
      </c>
      <c r="N90" s="21">
        <v>75.069999999999993</v>
      </c>
      <c r="O90" s="21" t="s">
        <v>181</v>
      </c>
      <c r="P90" s="21" t="s">
        <v>212</v>
      </c>
      <c r="Q90" s="21">
        <v>15</v>
      </c>
      <c r="R90" s="21">
        <v>19</v>
      </c>
      <c r="S90" s="21">
        <v>0</v>
      </c>
      <c r="T90" s="21">
        <v>0</v>
      </c>
      <c r="U90" s="21">
        <v>0</v>
      </c>
      <c r="V90" s="21">
        <v>1</v>
      </c>
      <c r="W90" s="21">
        <v>1</v>
      </c>
      <c r="X90" s="21">
        <v>0</v>
      </c>
      <c r="Y90" s="21">
        <v>0</v>
      </c>
      <c r="Z90" s="21">
        <v>1</v>
      </c>
      <c r="AA90" s="21">
        <v>1</v>
      </c>
      <c r="AB90" s="21">
        <v>0</v>
      </c>
      <c r="AC90" s="21">
        <v>0</v>
      </c>
      <c r="AD90" s="21">
        <v>1</v>
      </c>
      <c r="AE90" s="21">
        <v>3</v>
      </c>
    </row>
    <row r="91" spans="2:31" ht="10.199999999999999" x14ac:dyDescent="0.2">
      <c r="B91" s="21" t="s">
        <v>11</v>
      </c>
      <c r="C91" s="21" t="s">
        <v>10</v>
      </c>
      <c r="D91" s="21" t="s">
        <v>100</v>
      </c>
      <c r="E91" s="21" t="s">
        <v>43</v>
      </c>
      <c r="F91" s="21">
        <v>1.01</v>
      </c>
      <c r="G91" s="21">
        <v>2668.2034137129999</v>
      </c>
      <c r="H91" s="21">
        <v>29260</v>
      </c>
      <c r="I91" s="21">
        <v>24502</v>
      </c>
      <c r="J91" s="21">
        <v>7830332</v>
      </c>
      <c r="K91" s="21">
        <v>1442203</v>
      </c>
      <c r="L91" s="21">
        <v>286</v>
      </c>
      <c r="M91" s="21">
        <v>14516</v>
      </c>
      <c r="N91" s="21">
        <v>75.069999999999993</v>
      </c>
      <c r="O91" s="21" t="s">
        <v>182</v>
      </c>
      <c r="P91" s="21" t="s">
        <v>212</v>
      </c>
      <c r="Q91" s="21">
        <v>14</v>
      </c>
      <c r="R91" s="21">
        <v>19</v>
      </c>
      <c r="S91" s="21">
        <v>1</v>
      </c>
      <c r="T91" s="21">
        <v>0</v>
      </c>
      <c r="U91" s="21">
        <v>0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  <c r="AA91" s="21">
        <v>0</v>
      </c>
      <c r="AB91" s="21">
        <v>1</v>
      </c>
      <c r="AC91" s="21">
        <v>0</v>
      </c>
      <c r="AD91" s="21">
        <v>1</v>
      </c>
      <c r="AE91" s="21">
        <v>3</v>
      </c>
    </row>
    <row r="92" spans="2:31" ht="10.199999999999999" x14ac:dyDescent="0.2">
      <c r="B92" s="21" t="s">
        <v>100</v>
      </c>
      <c r="C92" s="21" t="s">
        <v>44</v>
      </c>
      <c r="D92" s="21" t="s">
        <v>100</v>
      </c>
      <c r="E92" s="21" t="s">
        <v>5</v>
      </c>
      <c r="F92" s="21">
        <v>1.02</v>
      </c>
      <c r="G92" s="21">
        <v>5222.2993470763004</v>
      </c>
      <c r="H92" s="21">
        <v>22089</v>
      </c>
      <c r="I92" s="21">
        <v>28637</v>
      </c>
      <c r="J92" s="21">
        <v>668159</v>
      </c>
      <c r="K92" s="21">
        <v>3036732</v>
      </c>
      <c r="L92" s="21">
        <v>573</v>
      </c>
      <c r="M92" s="21">
        <v>10941</v>
      </c>
      <c r="N92" s="21">
        <v>84.46</v>
      </c>
      <c r="O92" s="21" t="s">
        <v>213</v>
      </c>
      <c r="P92" s="21" t="s">
        <v>176</v>
      </c>
      <c r="Q92" s="21">
        <v>1</v>
      </c>
      <c r="R92" s="21">
        <v>21</v>
      </c>
      <c r="S92" s="21">
        <v>0</v>
      </c>
      <c r="T92" s="21">
        <v>0</v>
      </c>
      <c r="U92" s="21">
        <v>0</v>
      </c>
      <c r="V92" s="21">
        <v>1</v>
      </c>
      <c r="W92" s="21">
        <v>1</v>
      </c>
      <c r="X92" s="21">
        <v>0</v>
      </c>
      <c r="Y92" s="21">
        <v>0</v>
      </c>
      <c r="Z92" s="21">
        <v>1</v>
      </c>
      <c r="AA92" s="21">
        <v>0</v>
      </c>
      <c r="AB92" s="21">
        <v>1</v>
      </c>
      <c r="AC92" s="21">
        <v>0</v>
      </c>
      <c r="AD92" s="21">
        <v>1</v>
      </c>
      <c r="AE92" s="21">
        <v>4</v>
      </c>
    </row>
    <row r="93" spans="2:31" ht="10.199999999999999" x14ac:dyDescent="0.2">
      <c r="B93" s="21" t="s">
        <v>100</v>
      </c>
      <c r="C93" s="21" t="s">
        <v>6</v>
      </c>
      <c r="D93" s="21" t="s">
        <v>100</v>
      </c>
      <c r="E93" s="21" t="s">
        <v>5</v>
      </c>
      <c r="F93" s="21">
        <v>1.05</v>
      </c>
      <c r="G93" s="21">
        <v>4624.8960037204697</v>
      </c>
      <c r="H93" s="21">
        <v>26993</v>
      </c>
      <c r="I93" s="21">
        <v>28637</v>
      </c>
      <c r="J93" s="21">
        <v>3532657</v>
      </c>
      <c r="K93" s="21">
        <v>3036732</v>
      </c>
      <c r="L93" s="21">
        <v>734</v>
      </c>
      <c r="M93" s="21">
        <v>23075</v>
      </c>
      <c r="N93" s="21">
        <v>113.99</v>
      </c>
      <c r="O93" s="21" t="s">
        <v>178</v>
      </c>
      <c r="P93" s="21" t="s">
        <v>176</v>
      </c>
      <c r="Q93" s="21">
        <v>4</v>
      </c>
      <c r="R93" s="21">
        <v>21</v>
      </c>
      <c r="S93" s="21">
        <v>0</v>
      </c>
      <c r="T93" s="21">
        <v>0</v>
      </c>
      <c r="U93" s="21">
        <v>0</v>
      </c>
      <c r="V93" s="21">
        <v>1</v>
      </c>
      <c r="W93" s="21">
        <v>1</v>
      </c>
      <c r="X93" s="21">
        <v>0</v>
      </c>
      <c r="Y93" s="21">
        <v>1</v>
      </c>
      <c r="Z93" s="21">
        <v>0</v>
      </c>
      <c r="AA93" s="21">
        <v>0</v>
      </c>
      <c r="AB93" s="21">
        <v>1</v>
      </c>
      <c r="AC93" s="21">
        <v>0</v>
      </c>
      <c r="AD93" s="21">
        <v>1</v>
      </c>
      <c r="AE93" s="21">
        <v>6</v>
      </c>
    </row>
    <row r="94" spans="2:31" ht="10.199999999999999" x14ac:dyDescent="0.2">
      <c r="B94" s="21" t="s">
        <v>100</v>
      </c>
      <c r="C94" s="21" t="s">
        <v>37</v>
      </c>
      <c r="D94" s="21" t="s">
        <v>100</v>
      </c>
      <c r="E94" s="21" t="s">
        <v>5</v>
      </c>
      <c r="F94" s="21">
        <v>1</v>
      </c>
      <c r="G94" s="21">
        <v>5502.3337626808197</v>
      </c>
      <c r="H94" s="21">
        <v>23665</v>
      </c>
      <c r="I94" s="21">
        <v>28637</v>
      </c>
      <c r="J94" s="21">
        <v>1038660</v>
      </c>
      <c r="K94" s="21">
        <v>3036732</v>
      </c>
      <c r="L94" s="21">
        <v>184</v>
      </c>
      <c r="M94" s="21">
        <v>18843</v>
      </c>
      <c r="N94" s="21">
        <v>67.17</v>
      </c>
      <c r="O94" s="21" t="s">
        <v>207</v>
      </c>
      <c r="P94" s="21" t="s">
        <v>176</v>
      </c>
      <c r="Q94" s="21">
        <v>5</v>
      </c>
      <c r="R94" s="21">
        <v>21</v>
      </c>
      <c r="S94" s="21">
        <v>0</v>
      </c>
      <c r="T94" s="21">
        <v>0</v>
      </c>
      <c r="U94" s="21">
        <v>0</v>
      </c>
      <c r="V94" s="21">
        <v>1</v>
      </c>
      <c r="W94" s="21">
        <v>1</v>
      </c>
      <c r="X94" s="21">
        <v>0</v>
      </c>
      <c r="Y94" s="21">
        <v>0</v>
      </c>
      <c r="Z94" s="21">
        <v>1</v>
      </c>
      <c r="AA94" s="21">
        <v>0</v>
      </c>
      <c r="AB94" s="21">
        <v>1</v>
      </c>
      <c r="AC94" s="21">
        <v>0</v>
      </c>
      <c r="AD94" s="21">
        <v>1</v>
      </c>
      <c r="AE94" s="21">
        <v>2</v>
      </c>
    </row>
    <row r="95" spans="2:31" ht="10.199999999999999" x14ac:dyDescent="0.2">
      <c r="B95" s="21" t="s">
        <v>100</v>
      </c>
      <c r="C95" s="21" t="s">
        <v>8</v>
      </c>
      <c r="D95" s="21" t="s">
        <v>100</v>
      </c>
      <c r="E95" s="21" t="s">
        <v>5</v>
      </c>
      <c r="F95" s="21">
        <v>1.19</v>
      </c>
      <c r="G95" s="21">
        <v>5605.0557381951103</v>
      </c>
      <c r="H95" s="21">
        <v>30124</v>
      </c>
      <c r="I95" s="21">
        <v>28637</v>
      </c>
      <c r="J95" s="21">
        <v>5787293</v>
      </c>
      <c r="K95" s="21">
        <v>3036732</v>
      </c>
      <c r="L95" s="21">
        <v>1559</v>
      </c>
      <c r="M95" s="21">
        <v>8756</v>
      </c>
      <c r="N95" s="21">
        <v>320.37</v>
      </c>
      <c r="O95" s="21" t="s">
        <v>180</v>
      </c>
      <c r="P95" s="21" t="s">
        <v>176</v>
      </c>
      <c r="Q95" s="21">
        <v>9</v>
      </c>
      <c r="R95" s="21">
        <v>21</v>
      </c>
      <c r="S95" s="21">
        <v>0</v>
      </c>
      <c r="T95" s="21">
        <v>0</v>
      </c>
      <c r="U95" s="21">
        <v>0</v>
      </c>
      <c r="V95" s="21">
        <v>1</v>
      </c>
      <c r="W95" s="21">
        <v>1</v>
      </c>
      <c r="X95" s="21">
        <v>0</v>
      </c>
      <c r="Y95" s="21">
        <v>1</v>
      </c>
      <c r="Z95" s="21">
        <v>0</v>
      </c>
      <c r="AA95" s="21">
        <v>0</v>
      </c>
      <c r="AB95" s="21">
        <v>1</v>
      </c>
      <c r="AC95" s="21">
        <v>0</v>
      </c>
      <c r="AD95" s="21">
        <v>1</v>
      </c>
      <c r="AE95" s="21">
        <v>20</v>
      </c>
    </row>
    <row r="96" spans="2:31" ht="10.199999999999999" x14ac:dyDescent="0.2">
      <c r="B96" s="21" t="s">
        <v>9</v>
      </c>
      <c r="C96" s="21" t="s">
        <v>10</v>
      </c>
      <c r="D96" s="21" t="s">
        <v>100</v>
      </c>
      <c r="E96" s="21" t="s">
        <v>5</v>
      </c>
      <c r="F96" s="21">
        <v>1.1399999999999999</v>
      </c>
      <c r="G96" s="21">
        <v>6205.9664895082396</v>
      </c>
      <c r="H96" s="21">
        <v>29260</v>
      </c>
      <c r="I96" s="21">
        <v>28637</v>
      </c>
      <c r="J96" s="21">
        <v>7830332</v>
      </c>
      <c r="K96" s="21">
        <v>3036732</v>
      </c>
      <c r="L96" s="21">
        <v>805</v>
      </c>
      <c r="M96" s="21">
        <v>20264</v>
      </c>
      <c r="N96" s="21">
        <v>244.5</v>
      </c>
      <c r="O96" s="21" t="s">
        <v>181</v>
      </c>
      <c r="P96" s="21" t="s">
        <v>176</v>
      </c>
      <c r="Q96" s="21">
        <v>15</v>
      </c>
      <c r="R96" s="21">
        <v>21</v>
      </c>
      <c r="S96" s="21">
        <v>0</v>
      </c>
      <c r="T96" s="21">
        <v>0</v>
      </c>
      <c r="U96" s="21">
        <v>0</v>
      </c>
      <c r="V96" s="21">
        <v>1</v>
      </c>
      <c r="W96" s="21">
        <v>1</v>
      </c>
      <c r="X96" s="21">
        <v>0</v>
      </c>
      <c r="Y96" s="21">
        <v>1</v>
      </c>
      <c r="Z96" s="21">
        <v>0</v>
      </c>
      <c r="AA96" s="21">
        <v>1</v>
      </c>
      <c r="AB96" s="21">
        <v>0</v>
      </c>
      <c r="AC96" s="21">
        <v>0</v>
      </c>
      <c r="AD96" s="21">
        <v>1</v>
      </c>
      <c r="AE96" s="21">
        <v>17</v>
      </c>
    </row>
    <row r="97" spans="2:31" ht="10.199999999999999" x14ac:dyDescent="0.2">
      <c r="B97" s="21" t="s">
        <v>11</v>
      </c>
      <c r="C97" s="21" t="s">
        <v>10</v>
      </c>
      <c r="D97" s="21" t="s">
        <v>100</v>
      </c>
      <c r="E97" s="21" t="s">
        <v>5</v>
      </c>
      <c r="F97" s="21">
        <v>1.1399999999999999</v>
      </c>
      <c r="G97" s="21">
        <v>6205.9664895082396</v>
      </c>
      <c r="H97" s="21">
        <v>29260</v>
      </c>
      <c r="I97" s="21">
        <v>28637</v>
      </c>
      <c r="J97" s="21">
        <v>7830332</v>
      </c>
      <c r="K97" s="21">
        <v>3036732</v>
      </c>
      <c r="L97" s="21">
        <v>805</v>
      </c>
      <c r="M97" s="21">
        <v>20264</v>
      </c>
      <c r="N97" s="21">
        <v>244.5</v>
      </c>
      <c r="O97" s="21" t="s">
        <v>182</v>
      </c>
      <c r="P97" s="21" t="s">
        <v>176</v>
      </c>
      <c r="Q97" s="21">
        <v>14</v>
      </c>
      <c r="R97" s="21">
        <v>21</v>
      </c>
      <c r="S97" s="21">
        <v>0</v>
      </c>
      <c r="T97" s="21">
        <v>0</v>
      </c>
      <c r="U97" s="21">
        <v>0</v>
      </c>
      <c r="V97" s="21">
        <v>1</v>
      </c>
      <c r="W97" s="21">
        <v>1</v>
      </c>
      <c r="X97" s="21">
        <v>0</v>
      </c>
      <c r="Y97" s="21">
        <v>1</v>
      </c>
      <c r="Z97" s="21">
        <v>0</v>
      </c>
      <c r="AA97" s="21">
        <v>0</v>
      </c>
      <c r="AB97" s="21">
        <v>1</v>
      </c>
      <c r="AC97" s="21">
        <v>0</v>
      </c>
      <c r="AD97" s="21">
        <v>1</v>
      </c>
      <c r="AE97" s="21">
        <v>17</v>
      </c>
    </row>
    <row r="98" spans="2:31" ht="10.199999999999999" x14ac:dyDescent="0.2">
      <c r="B98" s="21" t="s">
        <v>100</v>
      </c>
      <c r="C98" s="21" t="s">
        <v>45</v>
      </c>
      <c r="D98" s="21" t="s">
        <v>100</v>
      </c>
      <c r="E98" s="21" t="s">
        <v>5</v>
      </c>
      <c r="F98" s="21">
        <v>1.02</v>
      </c>
      <c r="G98" s="21">
        <v>4386.5527212383504</v>
      </c>
      <c r="H98" s="21">
        <v>18933</v>
      </c>
      <c r="I98" s="21">
        <v>28637</v>
      </c>
      <c r="J98" s="21">
        <v>382155</v>
      </c>
      <c r="K98" s="21">
        <v>3036732</v>
      </c>
      <c r="L98" s="21">
        <v>354</v>
      </c>
      <c r="M98" s="21">
        <v>5391</v>
      </c>
      <c r="N98" s="21">
        <v>78.62</v>
      </c>
      <c r="O98" s="21" t="s">
        <v>214</v>
      </c>
      <c r="P98" s="21" t="s">
        <v>176</v>
      </c>
      <c r="Q98" s="21">
        <v>20</v>
      </c>
      <c r="R98" s="21">
        <v>21</v>
      </c>
      <c r="S98" s="21">
        <v>0</v>
      </c>
      <c r="T98" s="21">
        <v>0</v>
      </c>
      <c r="U98" s="21">
        <v>0</v>
      </c>
      <c r="V98" s="21">
        <v>1</v>
      </c>
      <c r="W98" s="21">
        <v>1</v>
      </c>
      <c r="X98" s="21">
        <v>0</v>
      </c>
      <c r="Y98" s="21">
        <v>0</v>
      </c>
      <c r="Z98" s="21">
        <v>1</v>
      </c>
      <c r="AA98" s="21">
        <v>0</v>
      </c>
      <c r="AB98" s="21">
        <v>1</v>
      </c>
      <c r="AC98" s="21">
        <v>0</v>
      </c>
      <c r="AD98" s="21">
        <v>1</v>
      </c>
      <c r="AE98" s="21">
        <v>4</v>
      </c>
    </row>
    <row r="99" spans="2:31" ht="10.199999999999999" x14ac:dyDescent="0.2">
      <c r="B99" s="21" t="s">
        <v>100</v>
      </c>
      <c r="C99" s="21" t="s">
        <v>6</v>
      </c>
      <c r="D99" s="21" t="s">
        <v>100</v>
      </c>
      <c r="E99" s="21" t="s">
        <v>46</v>
      </c>
      <c r="F99" s="21">
        <v>1.23</v>
      </c>
      <c r="G99" s="21">
        <v>4202.6589766532297</v>
      </c>
      <c r="H99" s="21">
        <v>26993</v>
      </c>
      <c r="I99" s="21">
        <v>29055</v>
      </c>
      <c r="J99" s="21">
        <v>3532657</v>
      </c>
      <c r="K99" s="21">
        <v>1862106</v>
      </c>
      <c r="L99" s="21">
        <v>1200</v>
      </c>
      <c r="M99" s="21">
        <v>7621</v>
      </c>
      <c r="N99" s="21">
        <v>210.9</v>
      </c>
      <c r="O99" s="21" t="s">
        <v>178</v>
      </c>
      <c r="P99" s="21" t="s">
        <v>215</v>
      </c>
      <c r="Q99" s="21">
        <v>4</v>
      </c>
      <c r="R99" s="21">
        <v>22</v>
      </c>
      <c r="S99" s="21">
        <v>0</v>
      </c>
      <c r="T99" s="21">
        <v>0</v>
      </c>
      <c r="U99" s="21">
        <v>0</v>
      </c>
      <c r="V99" s="21">
        <v>1</v>
      </c>
      <c r="W99" s="21">
        <v>1</v>
      </c>
      <c r="X99" s="21">
        <v>0</v>
      </c>
      <c r="Y99" s="21">
        <v>1</v>
      </c>
      <c r="Z99" s="21">
        <v>0</v>
      </c>
      <c r="AA99" s="21">
        <v>0</v>
      </c>
      <c r="AB99" s="21">
        <v>1</v>
      </c>
      <c r="AC99" s="21">
        <v>0</v>
      </c>
      <c r="AD99" s="21">
        <v>1</v>
      </c>
      <c r="AE99" s="21">
        <v>16</v>
      </c>
    </row>
    <row r="100" spans="2:31" ht="10.199999999999999" x14ac:dyDescent="0.2">
      <c r="B100" s="21" t="s">
        <v>100</v>
      </c>
      <c r="C100" s="21" t="s">
        <v>8</v>
      </c>
      <c r="D100" s="21" t="s">
        <v>100</v>
      </c>
      <c r="E100" s="21" t="s">
        <v>46</v>
      </c>
      <c r="F100" s="21">
        <v>1.35</v>
      </c>
      <c r="G100" s="21">
        <v>6140.9144864536502</v>
      </c>
      <c r="H100" s="21">
        <v>30124</v>
      </c>
      <c r="I100" s="21">
        <v>29055</v>
      </c>
      <c r="J100" s="21">
        <v>5787293</v>
      </c>
      <c r="K100" s="21">
        <v>1862106</v>
      </c>
      <c r="L100" s="21">
        <v>1755</v>
      </c>
      <c r="M100" s="21">
        <v>5820</v>
      </c>
      <c r="N100" s="21">
        <v>311.45999999999998</v>
      </c>
      <c r="O100" s="21" t="s">
        <v>180</v>
      </c>
      <c r="P100" s="21" t="s">
        <v>215</v>
      </c>
      <c r="Q100" s="21">
        <v>9</v>
      </c>
      <c r="R100" s="21">
        <v>22</v>
      </c>
      <c r="S100" s="21">
        <v>0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1</v>
      </c>
      <c r="Z100" s="21">
        <v>0</v>
      </c>
      <c r="AA100" s="21">
        <v>0</v>
      </c>
      <c r="AB100" s="21">
        <v>1</v>
      </c>
      <c r="AC100" s="21">
        <v>0</v>
      </c>
      <c r="AD100" s="21">
        <v>1</v>
      </c>
      <c r="AE100" s="21">
        <v>20</v>
      </c>
    </row>
    <row r="101" spans="2:31" ht="10.199999999999999" x14ac:dyDescent="0.2">
      <c r="B101" s="21" t="s">
        <v>9</v>
      </c>
      <c r="C101" s="21" t="s">
        <v>10</v>
      </c>
      <c r="D101" s="21" t="s">
        <v>100</v>
      </c>
      <c r="E101" s="21" t="s">
        <v>46</v>
      </c>
      <c r="F101" s="21">
        <v>1.08</v>
      </c>
      <c r="G101" s="21">
        <v>5792.2828888006698</v>
      </c>
      <c r="H101" s="21">
        <v>29260</v>
      </c>
      <c r="I101" s="21">
        <v>29055</v>
      </c>
      <c r="J101" s="21">
        <v>7830332</v>
      </c>
      <c r="K101" s="21">
        <v>1862106</v>
      </c>
      <c r="L101" s="21">
        <v>902</v>
      </c>
      <c r="M101" s="21">
        <v>16263</v>
      </c>
      <c r="N101" s="21">
        <v>174.06</v>
      </c>
      <c r="O101" s="21" t="s">
        <v>181</v>
      </c>
      <c r="P101" s="21" t="s">
        <v>215</v>
      </c>
      <c r="Q101" s="21">
        <v>15</v>
      </c>
      <c r="R101" s="21">
        <v>22</v>
      </c>
      <c r="S101" s="21">
        <v>0</v>
      </c>
      <c r="T101" s="21">
        <v>0</v>
      </c>
      <c r="U101" s="21">
        <v>0</v>
      </c>
      <c r="V101" s="21">
        <v>1</v>
      </c>
      <c r="W101" s="21">
        <v>1</v>
      </c>
      <c r="X101" s="21">
        <v>0</v>
      </c>
      <c r="Y101" s="21">
        <v>1</v>
      </c>
      <c r="Z101" s="21">
        <v>0</v>
      </c>
      <c r="AA101" s="21">
        <v>1</v>
      </c>
      <c r="AB101" s="21">
        <v>0</v>
      </c>
      <c r="AC101" s="21">
        <v>0</v>
      </c>
      <c r="AD101" s="21">
        <v>1</v>
      </c>
      <c r="AE101" s="21">
        <v>13</v>
      </c>
    </row>
    <row r="102" spans="2:31" ht="10.199999999999999" x14ac:dyDescent="0.2">
      <c r="B102" s="21" t="s">
        <v>11</v>
      </c>
      <c r="C102" s="21" t="s">
        <v>10</v>
      </c>
      <c r="D102" s="21" t="s">
        <v>100</v>
      </c>
      <c r="E102" s="21" t="s">
        <v>46</v>
      </c>
      <c r="F102" s="21">
        <v>1.08</v>
      </c>
      <c r="G102" s="21">
        <v>5792.2828888006698</v>
      </c>
      <c r="H102" s="21">
        <v>29260</v>
      </c>
      <c r="I102" s="21">
        <v>29055</v>
      </c>
      <c r="J102" s="21">
        <v>7830332</v>
      </c>
      <c r="K102" s="21">
        <v>1862106</v>
      </c>
      <c r="L102" s="21">
        <v>902</v>
      </c>
      <c r="M102" s="21">
        <v>16263</v>
      </c>
      <c r="N102" s="21">
        <v>174.06</v>
      </c>
      <c r="O102" s="21" t="s">
        <v>182</v>
      </c>
      <c r="P102" s="21" t="s">
        <v>215</v>
      </c>
      <c r="Q102" s="21">
        <v>14</v>
      </c>
      <c r="R102" s="21">
        <v>22</v>
      </c>
      <c r="S102" s="21">
        <v>0</v>
      </c>
      <c r="T102" s="21">
        <v>0</v>
      </c>
      <c r="U102" s="21">
        <v>0</v>
      </c>
      <c r="V102" s="21">
        <v>1</v>
      </c>
      <c r="W102" s="21">
        <v>1</v>
      </c>
      <c r="X102" s="21">
        <v>0</v>
      </c>
      <c r="Y102" s="21">
        <v>1</v>
      </c>
      <c r="Z102" s="21">
        <v>0</v>
      </c>
      <c r="AA102" s="21">
        <v>0</v>
      </c>
      <c r="AB102" s="21">
        <v>1</v>
      </c>
      <c r="AC102" s="21">
        <v>0</v>
      </c>
      <c r="AD102" s="21">
        <v>1</v>
      </c>
      <c r="AE102" s="21">
        <v>13</v>
      </c>
    </row>
    <row r="103" spans="2:31" ht="10.199999999999999" x14ac:dyDescent="0.2">
      <c r="B103" s="21" t="s">
        <v>100</v>
      </c>
      <c r="C103" s="21" t="s">
        <v>5</v>
      </c>
      <c r="D103" s="21" t="s">
        <v>100</v>
      </c>
      <c r="E103" s="21" t="s">
        <v>46</v>
      </c>
      <c r="F103" s="21">
        <v>1.06</v>
      </c>
      <c r="G103" s="21">
        <v>4157.6109169451902</v>
      </c>
      <c r="H103" s="21">
        <v>28637</v>
      </c>
      <c r="I103" s="21">
        <v>29055</v>
      </c>
      <c r="J103" s="21">
        <v>3036732</v>
      </c>
      <c r="K103" s="21">
        <v>1862106</v>
      </c>
      <c r="L103" s="21">
        <v>638</v>
      </c>
      <c r="M103" s="21">
        <v>11298</v>
      </c>
      <c r="N103" s="21">
        <v>155.81</v>
      </c>
      <c r="O103" s="21" t="s">
        <v>176</v>
      </c>
      <c r="P103" s="21" t="s">
        <v>215</v>
      </c>
      <c r="Q103" s="21">
        <v>21</v>
      </c>
      <c r="R103" s="21">
        <v>22</v>
      </c>
      <c r="S103" s="21">
        <v>0</v>
      </c>
      <c r="T103" s="21">
        <v>0</v>
      </c>
      <c r="U103" s="21">
        <v>0</v>
      </c>
      <c r="V103" s="21">
        <v>1</v>
      </c>
      <c r="W103" s="21">
        <v>1</v>
      </c>
      <c r="X103" s="21">
        <v>0</v>
      </c>
      <c r="Y103" s="21">
        <v>1</v>
      </c>
      <c r="Z103" s="21">
        <v>0</v>
      </c>
      <c r="AA103" s="21">
        <v>0</v>
      </c>
      <c r="AB103" s="21">
        <v>1</v>
      </c>
      <c r="AC103" s="21">
        <v>0</v>
      </c>
      <c r="AD103" s="21">
        <v>1</v>
      </c>
      <c r="AE103" s="21">
        <v>12</v>
      </c>
    </row>
    <row r="104" spans="2:31" ht="10.199999999999999" x14ac:dyDescent="0.2">
      <c r="B104" s="21" t="s">
        <v>100</v>
      </c>
      <c r="C104" s="21" t="s">
        <v>6</v>
      </c>
      <c r="D104" s="21" t="s">
        <v>100</v>
      </c>
      <c r="E104" s="21" t="s">
        <v>47</v>
      </c>
      <c r="F104" s="21">
        <v>1.05</v>
      </c>
      <c r="G104" s="21">
        <v>4312.9463708632702</v>
      </c>
      <c r="H104" s="21">
        <v>26993</v>
      </c>
      <c r="I104" s="21">
        <v>26506</v>
      </c>
      <c r="J104" s="21">
        <v>3532657</v>
      </c>
      <c r="K104" s="21">
        <v>4459144</v>
      </c>
      <c r="L104" s="21">
        <v>600</v>
      </c>
      <c r="M104" s="21">
        <v>12752</v>
      </c>
      <c r="N104" s="21">
        <v>106.56</v>
      </c>
      <c r="O104" s="21" t="s">
        <v>178</v>
      </c>
      <c r="P104" s="21" t="s">
        <v>216</v>
      </c>
      <c r="Q104" s="21">
        <v>4</v>
      </c>
      <c r="R104" s="21">
        <v>23</v>
      </c>
      <c r="S104" s="21">
        <v>0</v>
      </c>
      <c r="T104" s="21">
        <v>0</v>
      </c>
      <c r="U104" s="21">
        <v>0</v>
      </c>
      <c r="V104" s="21">
        <v>1</v>
      </c>
      <c r="W104" s="21">
        <v>1</v>
      </c>
      <c r="X104" s="21">
        <v>0</v>
      </c>
      <c r="Y104" s="21">
        <v>1</v>
      </c>
      <c r="Z104" s="21">
        <v>0</v>
      </c>
      <c r="AA104" s="21">
        <v>0</v>
      </c>
      <c r="AB104" s="21">
        <v>1</v>
      </c>
      <c r="AC104" s="21">
        <v>1</v>
      </c>
      <c r="AD104" s="21">
        <v>0</v>
      </c>
      <c r="AE104" s="21">
        <v>6</v>
      </c>
    </row>
    <row r="105" spans="2:31" ht="10.199999999999999" x14ac:dyDescent="0.2">
      <c r="B105" s="21" t="s">
        <v>100</v>
      </c>
      <c r="C105" s="21" t="s">
        <v>8</v>
      </c>
      <c r="D105" s="21" t="s">
        <v>100</v>
      </c>
      <c r="E105" s="21" t="s">
        <v>47</v>
      </c>
      <c r="F105" s="21">
        <v>1.06</v>
      </c>
      <c r="G105" s="21">
        <v>8162.7665771902402</v>
      </c>
      <c r="H105" s="21">
        <v>30124</v>
      </c>
      <c r="I105" s="21">
        <v>26506</v>
      </c>
      <c r="J105" s="21">
        <v>5787293</v>
      </c>
      <c r="K105" s="21">
        <v>4459144</v>
      </c>
      <c r="L105" s="21">
        <v>616</v>
      </c>
      <c r="M105" s="21">
        <v>10358</v>
      </c>
      <c r="N105" s="21">
        <v>110.42</v>
      </c>
      <c r="O105" s="21" t="s">
        <v>180</v>
      </c>
      <c r="P105" s="21" t="s">
        <v>216</v>
      </c>
      <c r="Q105" s="21">
        <v>9</v>
      </c>
      <c r="R105" s="21">
        <v>23</v>
      </c>
      <c r="S105" s="21">
        <v>0</v>
      </c>
      <c r="T105" s="21">
        <v>0</v>
      </c>
      <c r="U105" s="21">
        <v>0</v>
      </c>
      <c r="V105" s="21">
        <v>1</v>
      </c>
      <c r="W105" s="21">
        <v>1</v>
      </c>
      <c r="X105" s="21">
        <v>0</v>
      </c>
      <c r="Y105" s="21">
        <v>1</v>
      </c>
      <c r="Z105" s="21">
        <v>0</v>
      </c>
      <c r="AA105" s="21">
        <v>0</v>
      </c>
      <c r="AB105" s="21">
        <v>1</v>
      </c>
      <c r="AC105" s="21">
        <v>1</v>
      </c>
      <c r="AD105" s="21">
        <v>0</v>
      </c>
      <c r="AE105" s="21">
        <v>6</v>
      </c>
    </row>
    <row r="106" spans="2:31" ht="10.199999999999999" x14ac:dyDescent="0.2">
      <c r="B106" s="21" t="s">
        <v>9</v>
      </c>
      <c r="C106" s="21" t="s">
        <v>10</v>
      </c>
      <c r="D106" s="21" t="s">
        <v>100</v>
      </c>
      <c r="E106" s="21" t="s">
        <v>47</v>
      </c>
      <c r="F106" s="21">
        <v>1</v>
      </c>
      <c r="G106" s="21">
        <v>3059.77937672608</v>
      </c>
      <c r="H106" s="21">
        <v>29260</v>
      </c>
      <c r="I106" s="21">
        <v>26506</v>
      </c>
      <c r="J106" s="21">
        <v>7830332</v>
      </c>
      <c r="K106" s="21">
        <v>4459144</v>
      </c>
      <c r="L106" s="21">
        <v>237</v>
      </c>
      <c r="M106" s="21">
        <v>34113</v>
      </c>
      <c r="N106" s="21">
        <v>74.28</v>
      </c>
      <c r="O106" s="21" t="s">
        <v>181</v>
      </c>
      <c r="P106" s="21" t="s">
        <v>216</v>
      </c>
      <c r="Q106" s="21">
        <v>15</v>
      </c>
      <c r="R106" s="21">
        <v>23</v>
      </c>
      <c r="S106" s="21">
        <v>0</v>
      </c>
      <c r="T106" s="21">
        <v>0</v>
      </c>
      <c r="U106" s="21">
        <v>0</v>
      </c>
      <c r="V106" s="21">
        <v>1</v>
      </c>
      <c r="W106" s="21">
        <v>1</v>
      </c>
      <c r="X106" s="21">
        <v>0</v>
      </c>
      <c r="Y106" s="21">
        <v>0</v>
      </c>
      <c r="Z106" s="21">
        <v>1</v>
      </c>
      <c r="AA106" s="21">
        <v>1</v>
      </c>
      <c r="AB106" s="21">
        <v>0</v>
      </c>
      <c r="AC106" s="21">
        <v>1</v>
      </c>
      <c r="AD106" s="21">
        <v>0</v>
      </c>
      <c r="AE106" s="21">
        <v>3</v>
      </c>
    </row>
    <row r="107" spans="2:31" ht="10.199999999999999" x14ac:dyDescent="0.2">
      <c r="B107" s="21" t="s">
        <v>11</v>
      </c>
      <c r="C107" s="21" t="s">
        <v>10</v>
      </c>
      <c r="D107" s="21" t="s">
        <v>100</v>
      </c>
      <c r="E107" s="21" t="s">
        <v>47</v>
      </c>
      <c r="F107" s="21">
        <v>1</v>
      </c>
      <c r="G107" s="21">
        <v>3059.77937672608</v>
      </c>
      <c r="H107" s="21">
        <v>29260</v>
      </c>
      <c r="I107" s="21">
        <v>26506</v>
      </c>
      <c r="J107" s="21">
        <v>7830332</v>
      </c>
      <c r="K107" s="21">
        <v>4459144</v>
      </c>
      <c r="L107" s="21">
        <v>237</v>
      </c>
      <c r="M107" s="21">
        <v>34113</v>
      </c>
      <c r="N107" s="21">
        <v>74.28</v>
      </c>
      <c r="O107" s="21" t="s">
        <v>182</v>
      </c>
      <c r="P107" s="21" t="s">
        <v>216</v>
      </c>
      <c r="Q107" s="21">
        <v>14</v>
      </c>
      <c r="R107" s="21">
        <v>23</v>
      </c>
      <c r="S107" s="21">
        <v>0</v>
      </c>
      <c r="T107" s="21">
        <v>0</v>
      </c>
      <c r="U107" s="21">
        <v>0</v>
      </c>
      <c r="V107" s="21">
        <v>1</v>
      </c>
      <c r="W107" s="21">
        <v>1</v>
      </c>
      <c r="X107" s="21">
        <v>0</v>
      </c>
      <c r="Y107" s="21">
        <v>0</v>
      </c>
      <c r="Z107" s="21">
        <v>1</v>
      </c>
      <c r="AA107" s="21">
        <v>0</v>
      </c>
      <c r="AB107" s="21">
        <v>1</v>
      </c>
      <c r="AC107" s="21">
        <v>1</v>
      </c>
      <c r="AD107" s="21">
        <v>0</v>
      </c>
      <c r="AE107" s="21">
        <v>3</v>
      </c>
    </row>
    <row r="108" spans="2:31" ht="10.199999999999999" x14ac:dyDescent="0.2">
      <c r="B108" s="21" t="s">
        <v>100</v>
      </c>
      <c r="C108" s="21" t="s">
        <v>5</v>
      </c>
      <c r="D108" s="21" t="s">
        <v>100</v>
      </c>
      <c r="E108" s="21" t="s">
        <v>47</v>
      </c>
      <c r="F108" s="21">
        <v>1.22</v>
      </c>
      <c r="G108" s="21">
        <v>4033.3231009023002</v>
      </c>
      <c r="H108" s="21">
        <v>28637</v>
      </c>
      <c r="I108" s="21">
        <v>26506</v>
      </c>
      <c r="J108" s="21">
        <v>3036732</v>
      </c>
      <c r="K108" s="21">
        <v>4459144</v>
      </c>
      <c r="L108" s="21">
        <v>1001</v>
      </c>
      <c r="M108" s="21">
        <v>6401</v>
      </c>
      <c r="N108" s="21">
        <v>245.28</v>
      </c>
      <c r="O108" s="21" t="s">
        <v>176</v>
      </c>
      <c r="P108" s="21" t="s">
        <v>216</v>
      </c>
      <c r="Q108" s="21">
        <v>21</v>
      </c>
      <c r="R108" s="21">
        <v>23</v>
      </c>
      <c r="S108" s="21">
        <v>0</v>
      </c>
      <c r="T108" s="21">
        <v>0</v>
      </c>
      <c r="U108" s="21">
        <v>0</v>
      </c>
      <c r="V108" s="21">
        <v>1</v>
      </c>
      <c r="W108" s="21">
        <v>1</v>
      </c>
      <c r="X108" s="21">
        <v>0</v>
      </c>
      <c r="Y108" s="21">
        <v>1</v>
      </c>
      <c r="Z108" s="21">
        <v>0</v>
      </c>
      <c r="AA108" s="21">
        <v>0</v>
      </c>
      <c r="AB108" s="21">
        <v>1</v>
      </c>
      <c r="AC108" s="21">
        <v>1</v>
      </c>
      <c r="AD108" s="21">
        <v>0</v>
      </c>
      <c r="AE108" s="21">
        <v>17</v>
      </c>
    </row>
    <row r="109" spans="2:31" ht="10.199999999999999" x14ac:dyDescent="0.2">
      <c r="B109" s="21" t="s">
        <v>100</v>
      </c>
      <c r="C109" s="21" t="s">
        <v>46</v>
      </c>
      <c r="D109" s="21" t="s">
        <v>100</v>
      </c>
      <c r="E109" s="21" t="s">
        <v>47</v>
      </c>
      <c r="F109" s="21">
        <v>1.21</v>
      </c>
      <c r="G109" s="21">
        <v>4213.7075959314898</v>
      </c>
      <c r="H109" s="21">
        <v>29055</v>
      </c>
      <c r="I109" s="21">
        <v>26506</v>
      </c>
      <c r="J109" s="21">
        <v>1862106</v>
      </c>
      <c r="K109" s="21">
        <v>4459144</v>
      </c>
      <c r="L109" s="21">
        <v>1139</v>
      </c>
      <c r="M109" s="21">
        <v>3851</v>
      </c>
      <c r="N109" s="21">
        <v>256.48</v>
      </c>
      <c r="O109" s="21" t="s">
        <v>215</v>
      </c>
      <c r="P109" s="21" t="s">
        <v>216</v>
      </c>
      <c r="Q109" s="21">
        <v>22</v>
      </c>
      <c r="R109" s="21">
        <v>23</v>
      </c>
      <c r="S109" s="21">
        <v>0</v>
      </c>
      <c r="T109" s="21">
        <v>0</v>
      </c>
      <c r="U109" s="21">
        <v>0</v>
      </c>
      <c r="V109" s="21">
        <v>1</v>
      </c>
      <c r="W109" s="21">
        <v>1</v>
      </c>
      <c r="X109" s="21">
        <v>0</v>
      </c>
      <c r="Y109" s="21">
        <v>1</v>
      </c>
      <c r="Z109" s="21">
        <v>0</v>
      </c>
      <c r="AA109" s="21">
        <v>0</v>
      </c>
      <c r="AB109" s="21">
        <v>1</v>
      </c>
      <c r="AC109" s="21">
        <v>1</v>
      </c>
      <c r="AD109" s="21">
        <v>0</v>
      </c>
      <c r="AE109" s="21">
        <v>18</v>
      </c>
    </row>
    <row r="110" spans="2:31" ht="10.199999999999999" x14ac:dyDescent="0.2">
      <c r="B110" s="21" t="s">
        <v>100</v>
      </c>
      <c r="C110" s="21" t="s">
        <v>5</v>
      </c>
      <c r="D110" s="21" t="s">
        <v>100</v>
      </c>
      <c r="E110" s="21" t="s">
        <v>48</v>
      </c>
      <c r="F110" s="21">
        <v>1.02</v>
      </c>
      <c r="G110" s="21">
        <v>5063.0741294643904</v>
      </c>
      <c r="H110" s="21">
        <v>28637</v>
      </c>
      <c r="I110" s="21">
        <v>14600</v>
      </c>
      <c r="J110" s="21">
        <v>3036732</v>
      </c>
      <c r="K110" s="21">
        <v>677757</v>
      </c>
      <c r="L110" s="21">
        <v>548</v>
      </c>
      <c r="M110" s="21">
        <v>10989</v>
      </c>
      <c r="N110" s="21">
        <v>84.23</v>
      </c>
      <c r="O110" s="21" t="s">
        <v>176</v>
      </c>
      <c r="P110" s="21" t="s">
        <v>217</v>
      </c>
      <c r="Q110" s="21">
        <v>21</v>
      </c>
      <c r="R110" s="21">
        <v>24</v>
      </c>
      <c r="S110" s="21">
        <v>0</v>
      </c>
      <c r="T110" s="21">
        <v>0</v>
      </c>
      <c r="U110" s="21">
        <v>0</v>
      </c>
      <c r="V110" s="21">
        <v>1</v>
      </c>
      <c r="W110" s="21">
        <v>1</v>
      </c>
      <c r="X110" s="21">
        <v>0</v>
      </c>
      <c r="Y110" s="21">
        <v>0</v>
      </c>
      <c r="Z110" s="21">
        <v>1</v>
      </c>
      <c r="AA110" s="21">
        <v>0</v>
      </c>
      <c r="AB110" s="21">
        <v>1</v>
      </c>
      <c r="AC110" s="21">
        <v>0</v>
      </c>
      <c r="AD110" s="21">
        <v>1</v>
      </c>
      <c r="AE110" s="21">
        <v>4</v>
      </c>
    </row>
    <row r="111" spans="2:31" ht="10.199999999999999" x14ac:dyDescent="0.2">
      <c r="B111" s="21" t="s">
        <v>100</v>
      </c>
      <c r="C111" s="21" t="s">
        <v>6</v>
      </c>
      <c r="D111" s="21" t="s">
        <v>100</v>
      </c>
      <c r="E111" s="21" t="s">
        <v>13</v>
      </c>
      <c r="F111" s="21">
        <v>1.02</v>
      </c>
      <c r="G111" s="21">
        <v>7032.26530946805</v>
      </c>
      <c r="H111" s="21">
        <v>26993</v>
      </c>
      <c r="I111" s="21">
        <v>26752</v>
      </c>
      <c r="J111" s="21">
        <v>3532657</v>
      </c>
      <c r="K111" s="21">
        <v>1440377</v>
      </c>
      <c r="L111" s="21">
        <v>578</v>
      </c>
      <c r="M111" s="21">
        <v>11425</v>
      </c>
      <c r="N111" s="21">
        <v>105.1</v>
      </c>
      <c r="O111" s="21" t="s">
        <v>178</v>
      </c>
      <c r="P111" s="21" t="s">
        <v>184</v>
      </c>
      <c r="Q111" s="21">
        <v>4</v>
      </c>
      <c r="R111" s="21">
        <v>25</v>
      </c>
      <c r="S111" s="21">
        <v>0</v>
      </c>
      <c r="T111" s="21">
        <v>0</v>
      </c>
      <c r="U111" s="21">
        <v>0</v>
      </c>
      <c r="V111" s="21">
        <v>1</v>
      </c>
      <c r="W111" s="21">
        <v>0</v>
      </c>
      <c r="X111" s="21">
        <v>1</v>
      </c>
      <c r="Y111" s="21">
        <v>1</v>
      </c>
      <c r="Z111" s="21">
        <v>0</v>
      </c>
      <c r="AA111" s="21">
        <v>0</v>
      </c>
      <c r="AB111" s="21">
        <v>1</v>
      </c>
      <c r="AC111" s="21">
        <v>0</v>
      </c>
      <c r="AD111" s="21">
        <v>1</v>
      </c>
      <c r="AE111" s="21">
        <v>5</v>
      </c>
    </row>
    <row r="112" spans="2:31" ht="10.199999999999999" x14ac:dyDescent="0.2">
      <c r="B112" s="21" t="s">
        <v>100</v>
      </c>
      <c r="C112" s="21" t="s">
        <v>8</v>
      </c>
      <c r="D112" s="21" t="s">
        <v>100</v>
      </c>
      <c r="E112" s="21" t="s">
        <v>13</v>
      </c>
      <c r="F112" s="21">
        <v>1.27</v>
      </c>
      <c r="G112" s="21">
        <v>2682.5445853654401</v>
      </c>
      <c r="H112" s="21">
        <v>30124</v>
      </c>
      <c r="I112" s="21">
        <v>26752</v>
      </c>
      <c r="J112" s="21">
        <v>5787293</v>
      </c>
      <c r="K112" s="21">
        <v>1440377</v>
      </c>
      <c r="L112" s="21">
        <v>1229</v>
      </c>
      <c r="M112" s="21">
        <v>10483</v>
      </c>
      <c r="N112" s="21">
        <v>121.09</v>
      </c>
      <c r="O112" s="21" t="s">
        <v>180</v>
      </c>
      <c r="P112" s="21" t="s">
        <v>184</v>
      </c>
      <c r="Q112" s="21">
        <v>9</v>
      </c>
      <c r="R112" s="21">
        <v>25</v>
      </c>
      <c r="S112" s="21">
        <v>0</v>
      </c>
      <c r="T112" s="21">
        <v>0</v>
      </c>
      <c r="U112" s="21">
        <v>0</v>
      </c>
      <c r="V112" s="21">
        <v>1</v>
      </c>
      <c r="W112" s="21">
        <v>0</v>
      </c>
      <c r="X112" s="21">
        <v>1</v>
      </c>
      <c r="Y112" s="21">
        <v>1</v>
      </c>
      <c r="Z112" s="21">
        <v>0</v>
      </c>
      <c r="AA112" s="21">
        <v>0</v>
      </c>
      <c r="AB112" s="21">
        <v>1</v>
      </c>
      <c r="AC112" s="21">
        <v>0</v>
      </c>
      <c r="AD112" s="21">
        <v>1</v>
      </c>
      <c r="AE112" s="21">
        <v>7</v>
      </c>
    </row>
    <row r="113" spans="2:31" ht="10.199999999999999" x14ac:dyDescent="0.2">
      <c r="B113" s="21" t="s">
        <v>9</v>
      </c>
      <c r="C113" s="21" t="s">
        <v>10</v>
      </c>
      <c r="D113" s="21" t="s">
        <v>100</v>
      </c>
      <c r="E113" s="21" t="s">
        <v>13</v>
      </c>
      <c r="F113" s="21">
        <v>1.1499999999999999</v>
      </c>
      <c r="G113" s="21">
        <v>2482.7638472693402</v>
      </c>
      <c r="H113" s="21">
        <v>29260</v>
      </c>
      <c r="I113" s="21">
        <v>26752</v>
      </c>
      <c r="J113" s="21">
        <v>7830332</v>
      </c>
      <c r="K113" s="21">
        <v>1440377</v>
      </c>
      <c r="L113" s="21">
        <v>1168</v>
      </c>
      <c r="M113" s="21">
        <v>10117</v>
      </c>
      <c r="N113" s="21">
        <v>153.94999999999999</v>
      </c>
      <c r="O113" s="21" t="s">
        <v>181</v>
      </c>
      <c r="P113" s="21" t="s">
        <v>184</v>
      </c>
      <c r="Q113" s="21">
        <v>15</v>
      </c>
      <c r="R113" s="21">
        <v>25</v>
      </c>
      <c r="S113" s="21">
        <v>0</v>
      </c>
      <c r="T113" s="21">
        <v>0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  <c r="AA113" s="21">
        <v>1</v>
      </c>
      <c r="AB113" s="21">
        <v>0</v>
      </c>
      <c r="AC113" s="21">
        <v>0</v>
      </c>
      <c r="AD113" s="21">
        <v>1</v>
      </c>
      <c r="AE113" s="21">
        <v>11</v>
      </c>
    </row>
    <row r="114" spans="2:31" ht="10.199999999999999" x14ac:dyDescent="0.2">
      <c r="B114" s="21" t="s">
        <v>11</v>
      </c>
      <c r="C114" s="21" t="s">
        <v>10</v>
      </c>
      <c r="D114" s="21" t="s">
        <v>100</v>
      </c>
      <c r="E114" s="21" t="s">
        <v>13</v>
      </c>
      <c r="F114" s="21">
        <v>1.1499999999999999</v>
      </c>
      <c r="G114" s="21">
        <v>2482.7638472693402</v>
      </c>
      <c r="H114" s="21">
        <v>29260</v>
      </c>
      <c r="I114" s="21">
        <v>26752</v>
      </c>
      <c r="J114" s="21">
        <v>7830332</v>
      </c>
      <c r="K114" s="21">
        <v>1440377</v>
      </c>
      <c r="L114" s="21">
        <v>1168</v>
      </c>
      <c r="M114" s="21">
        <v>10117</v>
      </c>
      <c r="N114" s="21">
        <v>153.94999999999999</v>
      </c>
      <c r="O114" s="21" t="s">
        <v>182</v>
      </c>
      <c r="P114" s="21" t="s">
        <v>184</v>
      </c>
      <c r="Q114" s="21">
        <v>14</v>
      </c>
      <c r="R114" s="21">
        <v>25</v>
      </c>
      <c r="S114" s="21">
        <v>0</v>
      </c>
      <c r="T114" s="21">
        <v>0</v>
      </c>
      <c r="U114" s="21">
        <v>0</v>
      </c>
      <c r="V114" s="21">
        <v>1</v>
      </c>
      <c r="W114" s="21">
        <v>0</v>
      </c>
      <c r="X114" s="21">
        <v>1</v>
      </c>
      <c r="Y114" s="21">
        <v>0</v>
      </c>
      <c r="Z114" s="21">
        <v>1</v>
      </c>
      <c r="AA114" s="21">
        <v>0</v>
      </c>
      <c r="AB114" s="21">
        <v>1</v>
      </c>
      <c r="AC114" s="21">
        <v>0</v>
      </c>
      <c r="AD114" s="21">
        <v>1</v>
      </c>
      <c r="AE114" s="21">
        <v>11</v>
      </c>
    </row>
    <row r="115" spans="2:31" ht="10.199999999999999" x14ac:dyDescent="0.2">
      <c r="B115" s="21" t="s">
        <v>100</v>
      </c>
      <c r="C115" s="21" t="s">
        <v>5</v>
      </c>
      <c r="D115" s="21" t="s">
        <v>100</v>
      </c>
      <c r="E115" s="21" t="s">
        <v>13</v>
      </c>
      <c r="F115" s="21">
        <v>1.1599999999999999</v>
      </c>
      <c r="G115" s="21">
        <v>4677.0288522744404</v>
      </c>
      <c r="H115" s="21">
        <v>28637</v>
      </c>
      <c r="I115" s="21">
        <v>26752</v>
      </c>
      <c r="J115" s="21">
        <v>3036732</v>
      </c>
      <c r="K115" s="21">
        <v>1440377</v>
      </c>
      <c r="L115" s="21">
        <v>1118</v>
      </c>
      <c r="M115" s="21">
        <v>3402</v>
      </c>
      <c r="N115" s="21">
        <v>207.84</v>
      </c>
      <c r="O115" s="21" t="s">
        <v>176</v>
      </c>
      <c r="P115" s="21" t="s">
        <v>184</v>
      </c>
      <c r="Q115" s="21">
        <v>21</v>
      </c>
      <c r="R115" s="21">
        <v>25</v>
      </c>
      <c r="S115" s="21">
        <v>0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1</v>
      </c>
      <c r="Z115" s="21">
        <v>0</v>
      </c>
      <c r="AA115" s="21">
        <v>0</v>
      </c>
      <c r="AB115" s="21">
        <v>1</v>
      </c>
      <c r="AC115" s="21">
        <v>0</v>
      </c>
      <c r="AD115" s="21">
        <v>1</v>
      </c>
      <c r="AE115" s="21">
        <v>15</v>
      </c>
    </row>
    <row r="116" spans="2:31" ht="10.199999999999999" x14ac:dyDescent="0.2">
      <c r="B116" s="21" t="s">
        <v>100</v>
      </c>
      <c r="C116" s="21" t="s">
        <v>47</v>
      </c>
      <c r="D116" s="21" t="s">
        <v>100</v>
      </c>
      <c r="E116" s="21" t="s">
        <v>13</v>
      </c>
      <c r="F116" s="21">
        <v>1.17</v>
      </c>
      <c r="G116" s="21">
        <v>4681.6807293514603</v>
      </c>
      <c r="H116" s="21">
        <v>26506</v>
      </c>
      <c r="I116" s="21">
        <v>26752</v>
      </c>
      <c r="J116" s="21">
        <v>4459144</v>
      </c>
      <c r="K116" s="21">
        <v>1440377</v>
      </c>
      <c r="L116" s="21">
        <v>1128</v>
      </c>
      <c r="M116" s="21">
        <v>6103</v>
      </c>
      <c r="N116" s="21">
        <v>113.39</v>
      </c>
      <c r="O116" s="21" t="s">
        <v>216</v>
      </c>
      <c r="P116" s="21" t="s">
        <v>184</v>
      </c>
      <c r="Q116" s="21">
        <v>23</v>
      </c>
      <c r="R116" s="21">
        <v>25</v>
      </c>
      <c r="S116" s="21">
        <v>0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1</v>
      </c>
      <c r="Z116" s="21">
        <v>0</v>
      </c>
      <c r="AA116" s="21">
        <v>0</v>
      </c>
      <c r="AB116" s="21">
        <v>1</v>
      </c>
      <c r="AC116" s="21">
        <v>1</v>
      </c>
      <c r="AD116" s="21">
        <v>0</v>
      </c>
      <c r="AE116" s="21">
        <v>6</v>
      </c>
    </row>
    <row r="117" spans="2:31" ht="10.199999999999999" x14ac:dyDescent="0.2">
      <c r="B117" s="21" t="s">
        <v>100</v>
      </c>
      <c r="C117" s="21" t="s">
        <v>8</v>
      </c>
      <c r="D117" s="21" t="s">
        <v>100</v>
      </c>
      <c r="E117" s="21" t="s">
        <v>50</v>
      </c>
      <c r="F117" s="21">
        <v>1.47</v>
      </c>
      <c r="G117" s="21">
        <v>2565.51808709644</v>
      </c>
      <c r="H117" s="21">
        <v>30124</v>
      </c>
      <c r="I117" s="21">
        <v>26752</v>
      </c>
      <c r="J117" s="21">
        <v>5787293</v>
      </c>
      <c r="K117" s="21">
        <v>379566</v>
      </c>
      <c r="L117" s="21">
        <v>1245</v>
      </c>
      <c r="M117" s="21">
        <v>6390</v>
      </c>
      <c r="N117" s="21">
        <v>126.62</v>
      </c>
      <c r="O117" s="21" t="s">
        <v>180</v>
      </c>
      <c r="P117" s="21" t="s">
        <v>218</v>
      </c>
      <c r="Q117" s="21">
        <v>9</v>
      </c>
      <c r="R117" s="21">
        <v>26</v>
      </c>
      <c r="S117" s="21">
        <v>0</v>
      </c>
      <c r="T117" s="21">
        <v>0</v>
      </c>
      <c r="U117" s="21">
        <v>0</v>
      </c>
      <c r="V117" s="21">
        <v>1</v>
      </c>
      <c r="W117" s="21">
        <v>0</v>
      </c>
      <c r="X117" s="21">
        <v>1</v>
      </c>
      <c r="Y117" s="21">
        <v>1</v>
      </c>
      <c r="Z117" s="21">
        <v>0</v>
      </c>
      <c r="AA117" s="21">
        <v>0</v>
      </c>
      <c r="AB117" s="21">
        <v>1</v>
      </c>
      <c r="AC117" s="21">
        <v>0</v>
      </c>
      <c r="AD117" s="21">
        <v>1</v>
      </c>
      <c r="AE117" s="21">
        <v>8</v>
      </c>
    </row>
    <row r="118" spans="2:31" ht="10.199999999999999" x14ac:dyDescent="0.2">
      <c r="B118" s="21" t="s">
        <v>9</v>
      </c>
      <c r="C118" s="21" t="s">
        <v>10</v>
      </c>
      <c r="D118" s="21" t="s">
        <v>100</v>
      </c>
      <c r="E118" s="21" t="s">
        <v>50</v>
      </c>
      <c r="F118" s="21">
        <v>1.2</v>
      </c>
      <c r="G118" s="21">
        <v>3247.3142487042901</v>
      </c>
      <c r="H118" s="21">
        <v>29260</v>
      </c>
      <c r="I118" s="21">
        <v>26752</v>
      </c>
      <c r="J118" s="21">
        <v>7830332</v>
      </c>
      <c r="K118" s="21">
        <v>379566</v>
      </c>
      <c r="L118" s="21">
        <v>1108</v>
      </c>
      <c r="M118" s="21">
        <v>7196</v>
      </c>
      <c r="N118" s="21">
        <v>136.68</v>
      </c>
      <c r="O118" s="21" t="s">
        <v>181</v>
      </c>
      <c r="P118" s="21" t="s">
        <v>218</v>
      </c>
      <c r="Q118" s="21">
        <v>15</v>
      </c>
      <c r="R118" s="21">
        <v>26</v>
      </c>
      <c r="S118" s="21">
        <v>0</v>
      </c>
      <c r="T118" s="21">
        <v>0</v>
      </c>
      <c r="U118" s="21">
        <v>0</v>
      </c>
      <c r="V118" s="21">
        <v>1</v>
      </c>
      <c r="W118" s="21">
        <v>0</v>
      </c>
      <c r="X118" s="21">
        <v>1</v>
      </c>
      <c r="Y118" s="21">
        <v>1</v>
      </c>
      <c r="Z118" s="21">
        <v>0</v>
      </c>
      <c r="AA118" s="21">
        <v>1</v>
      </c>
      <c r="AB118" s="21">
        <v>0</v>
      </c>
      <c r="AC118" s="21">
        <v>0</v>
      </c>
      <c r="AD118" s="21">
        <v>1</v>
      </c>
      <c r="AE118" s="21">
        <v>10</v>
      </c>
    </row>
    <row r="119" spans="2:31" ht="10.199999999999999" x14ac:dyDescent="0.2">
      <c r="B119" s="21" t="s">
        <v>11</v>
      </c>
      <c r="C119" s="21" t="s">
        <v>10</v>
      </c>
      <c r="D119" s="21" t="s">
        <v>100</v>
      </c>
      <c r="E119" s="21" t="s">
        <v>50</v>
      </c>
      <c r="F119" s="21">
        <v>1.2</v>
      </c>
      <c r="G119" s="21">
        <v>3247.3142487042901</v>
      </c>
      <c r="H119" s="21">
        <v>29260</v>
      </c>
      <c r="I119" s="21">
        <v>26752</v>
      </c>
      <c r="J119" s="21">
        <v>7830332</v>
      </c>
      <c r="K119" s="21">
        <v>379566</v>
      </c>
      <c r="L119" s="21">
        <v>1108</v>
      </c>
      <c r="M119" s="21">
        <v>7196</v>
      </c>
      <c r="N119" s="21">
        <v>136.68</v>
      </c>
      <c r="O119" s="21" t="s">
        <v>182</v>
      </c>
      <c r="P119" s="21" t="s">
        <v>218</v>
      </c>
      <c r="Q119" s="21">
        <v>14</v>
      </c>
      <c r="R119" s="21">
        <v>26</v>
      </c>
      <c r="S119" s="21">
        <v>0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1</v>
      </c>
      <c r="Z119" s="21">
        <v>0</v>
      </c>
      <c r="AA119" s="21">
        <v>0</v>
      </c>
      <c r="AB119" s="21">
        <v>1</v>
      </c>
      <c r="AC119" s="21">
        <v>0</v>
      </c>
      <c r="AD119" s="21">
        <v>1</v>
      </c>
      <c r="AE119" s="21">
        <v>10</v>
      </c>
    </row>
    <row r="120" spans="2:31" ht="10.199999999999999" x14ac:dyDescent="0.2">
      <c r="B120" s="21" t="s">
        <v>100</v>
      </c>
      <c r="C120" s="21" t="s">
        <v>47</v>
      </c>
      <c r="D120" s="21" t="s">
        <v>100</v>
      </c>
      <c r="E120" s="21" t="s">
        <v>50</v>
      </c>
      <c r="F120" s="21">
        <v>1.1299999999999999</v>
      </c>
      <c r="G120" s="21">
        <v>4516.9000775984896</v>
      </c>
      <c r="H120" s="21">
        <v>26506</v>
      </c>
      <c r="I120" s="21">
        <v>26752</v>
      </c>
      <c r="J120" s="21">
        <v>4459144</v>
      </c>
      <c r="K120" s="21">
        <v>379566</v>
      </c>
      <c r="L120" s="21">
        <v>1088</v>
      </c>
      <c r="M120" s="21">
        <v>7049</v>
      </c>
      <c r="N120" s="21">
        <v>108.15</v>
      </c>
      <c r="O120" s="21" t="s">
        <v>216</v>
      </c>
      <c r="P120" s="21" t="s">
        <v>218</v>
      </c>
      <c r="Q120" s="21">
        <v>23</v>
      </c>
      <c r="R120" s="21">
        <v>26</v>
      </c>
      <c r="S120" s="21">
        <v>0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1</v>
      </c>
      <c r="Z120" s="21">
        <v>0</v>
      </c>
      <c r="AA120" s="21">
        <v>0</v>
      </c>
      <c r="AB120" s="21">
        <v>1</v>
      </c>
      <c r="AC120" s="21">
        <v>1</v>
      </c>
      <c r="AD120" s="21">
        <v>0</v>
      </c>
      <c r="AE120" s="21">
        <v>6</v>
      </c>
    </row>
    <row r="121" spans="2:31" ht="10.199999999999999" x14ac:dyDescent="0.2">
      <c r="B121" s="21" t="s">
        <v>20</v>
      </c>
      <c r="C121" s="21" t="s">
        <v>21</v>
      </c>
      <c r="D121" s="21" t="s">
        <v>100</v>
      </c>
      <c r="E121" s="21" t="s">
        <v>51</v>
      </c>
      <c r="F121" s="21">
        <v>1.07</v>
      </c>
      <c r="G121" s="21">
        <v>4840.4831196053501</v>
      </c>
      <c r="H121" s="21">
        <v>32991</v>
      </c>
      <c r="I121" s="21">
        <v>24348</v>
      </c>
      <c r="J121" s="21">
        <v>8621121</v>
      </c>
      <c r="K121" s="21">
        <v>111745</v>
      </c>
      <c r="L121" s="21">
        <v>457</v>
      </c>
      <c r="M121" s="21">
        <v>7574</v>
      </c>
      <c r="N121" s="21">
        <v>180.85</v>
      </c>
      <c r="O121" s="21" t="s">
        <v>191</v>
      </c>
      <c r="P121" s="21" t="s">
        <v>219</v>
      </c>
      <c r="Q121" s="21">
        <v>47</v>
      </c>
      <c r="R121" s="21">
        <v>27</v>
      </c>
      <c r="S121" s="21">
        <v>0</v>
      </c>
      <c r="T121" s="21">
        <v>0</v>
      </c>
      <c r="U121" s="21">
        <v>0</v>
      </c>
      <c r="V121" s="21">
        <v>1</v>
      </c>
      <c r="W121" s="21">
        <v>1</v>
      </c>
      <c r="X121" s="21">
        <v>0</v>
      </c>
      <c r="Y121" s="21">
        <v>1</v>
      </c>
      <c r="Z121" s="21">
        <v>0</v>
      </c>
      <c r="AA121" s="21">
        <v>1</v>
      </c>
      <c r="AB121" s="21">
        <v>0</v>
      </c>
      <c r="AC121" s="21">
        <v>0</v>
      </c>
      <c r="AD121" s="21">
        <v>1</v>
      </c>
      <c r="AE121" s="21">
        <v>13</v>
      </c>
    </row>
    <row r="122" spans="2:31" ht="10.199999999999999" x14ac:dyDescent="0.2">
      <c r="B122" s="21" t="s">
        <v>22</v>
      </c>
      <c r="C122" s="21" t="s">
        <v>21</v>
      </c>
      <c r="D122" s="21" t="s">
        <v>100</v>
      </c>
      <c r="E122" s="21" t="s">
        <v>51</v>
      </c>
      <c r="F122" s="21">
        <v>1.07</v>
      </c>
      <c r="G122" s="21">
        <v>4840.4831196053501</v>
      </c>
      <c r="H122" s="21">
        <v>32991</v>
      </c>
      <c r="I122" s="21">
        <v>24348</v>
      </c>
      <c r="J122" s="21">
        <v>8621121</v>
      </c>
      <c r="K122" s="21">
        <v>111745</v>
      </c>
      <c r="L122" s="21">
        <v>457</v>
      </c>
      <c r="M122" s="21">
        <v>7574</v>
      </c>
      <c r="N122" s="21">
        <v>180.85</v>
      </c>
      <c r="O122" s="21" t="s">
        <v>192</v>
      </c>
      <c r="P122" s="21" t="s">
        <v>219</v>
      </c>
      <c r="Q122" s="21">
        <v>48</v>
      </c>
      <c r="R122" s="21">
        <v>27</v>
      </c>
      <c r="S122" s="21">
        <v>0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1</v>
      </c>
      <c r="Z122" s="21">
        <v>0</v>
      </c>
      <c r="AA122" s="21">
        <v>1</v>
      </c>
      <c r="AB122" s="21">
        <v>0</v>
      </c>
      <c r="AC122" s="21">
        <v>0</v>
      </c>
      <c r="AD122" s="21">
        <v>1</v>
      </c>
      <c r="AE122" s="21">
        <v>13</v>
      </c>
    </row>
    <row r="123" spans="2:31" ht="10.199999999999999" x14ac:dyDescent="0.2">
      <c r="B123" s="21" t="s">
        <v>23</v>
      </c>
      <c r="C123" s="21" t="s">
        <v>21</v>
      </c>
      <c r="D123" s="21" t="s">
        <v>100</v>
      </c>
      <c r="E123" s="21" t="s">
        <v>51</v>
      </c>
      <c r="F123" s="21">
        <v>1.07</v>
      </c>
      <c r="G123" s="21">
        <v>4840.4831196053501</v>
      </c>
      <c r="H123" s="21">
        <v>32991</v>
      </c>
      <c r="I123" s="21">
        <v>24348</v>
      </c>
      <c r="J123" s="21">
        <v>8621121</v>
      </c>
      <c r="K123" s="21">
        <v>111745</v>
      </c>
      <c r="L123" s="21">
        <v>457</v>
      </c>
      <c r="M123" s="21">
        <v>7574</v>
      </c>
      <c r="N123" s="21">
        <v>180.85</v>
      </c>
      <c r="O123" s="21" t="s">
        <v>193</v>
      </c>
      <c r="P123" s="21" t="s">
        <v>219</v>
      </c>
      <c r="Q123" s="21">
        <v>46</v>
      </c>
      <c r="R123" s="21">
        <v>27</v>
      </c>
      <c r="S123" s="21">
        <v>0</v>
      </c>
      <c r="T123" s="21">
        <v>0</v>
      </c>
      <c r="U123" s="21">
        <v>0</v>
      </c>
      <c r="V123" s="21">
        <v>1</v>
      </c>
      <c r="W123" s="21">
        <v>1</v>
      </c>
      <c r="X123" s="21">
        <v>0</v>
      </c>
      <c r="Y123" s="21">
        <v>1</v>
      </c>
      <c r="Z123" s="21">
        <v>0</v>
      </c>
      <c r="AA123" s="21">
        <v>0</v>
      </c>
      <c r="AB123" s="21">
        <v>1</v>
      </c>
      <c r="AC123" s="21">
        <v>1</v>
      </c>
      <c r="AD123" s="21">
        <v>0</v>
      </c>
      <c r="AE123" s="21">
        <v>13</v>
      </c>
    </row>
    <row r="124" spans="2:31" ht="10.199999999999999" x14ac:dyDescent="0.2">
      <c r="B124" s="21" t="s">
        <v>100</v>
      </c>
      <c r="C124" s="21" t="s">
        <v>6</v>
      </c>
      <c r="D124" s="21" t="s">
        <v>100</v>
      </c>
      <c r="E124" s="21" t="s">
        <v>52</v>
      </c>
      <c r="F124" s="21">
        <v>1.34</v>
      </c>
      <c r="G124" s="21">
        <v>5137.4087265009402</v>
      </c>
      <c r="H124" s="21">
        <v>26993</v>
      </c>
      <c r="I124" s="21">
        <v>30268</v>
      </c>
      <c r="J124" s="21">
        <v>3532657</v>
      </c>
      <c r="K124" s="21">
        <v>1106780</v>
      </c>
      <c r="L124" s="21">
        <v>854</v>
      </c>
      <c r="M124" s="21">
        <v>5806</v>
      </c>
      <c r="N124" s="21">
        <v>175.81</v>
      </c>
      <c r="O124" s="21" t="s">
        <v>178</v>
      </c>
      <c r="P124" s="21" t="s">
        <v>220</v>
      </c>
      <c r="Q124" s="21">
        <v>4</v>
      </c>
      <c r="R124" s="21">
        <v>29</v>
      </c>
      <c r="S124" s="21">
        <v>0</v>
      </c>
      <c r="T124" s="21">
        <v>0</v>
      </c>
      <c r="U124" s="21">
        <v>0</v>
      </c>
      <c r="V124" s="21">
        <v>1</v>
      </c>
      <c r="W124" s="21">
        <v>1</v>
      </c>
      <c r="X124" s="21">
        <v>0</v>
      </c>
      <c r="Y124" s="21">
        <v>1</v>
      </c>
      <c r="Z124" s="21">
        <v>0</v>
      </c>
      <c r="AA124" s="21">
        <v>0</v>
      </c>
      <c r="AB124" s="21">
        <v>1</v>
      </c>
      <c r="AC124" s="21">
        <v>0</v>
      </c>
      <c r="AD124" s="21">
        <v>1</v>
      </c>
      <c r="AE124" s="21">
        <v>13</v>
      </c>
    </row>
    <row r="125" spans="2:31" ht="10.199999999999999" x14ac:dyDescent="0.2">
      <c r="B125" s="21" t="s">
        <v>9</v>
      </c>
      <c r="C125" s="21" t="s">
        <v>10</v>
      </c>
      <c r="D125" s="21" t="s">
        <v>100</v>
      </c>
      <c r="E125" s="21" t="s">
        <v>52</v>
      </c>
      <c r="F125" s="21">
        <v>1.1299999999999999</v>
      </c>
      <c r="G125" s="21">
        <v>4146.1335424131703</v>
      </c>
      <c r="H125" s="21">
        <v>29260</v>
      </c>
      <c r="I125" s="21">
        <v>30268</v>
      </c>
      <c r="J125" s="21">
        <v>7830332</v>
      </c>
      <c r="K125" s="21">
        <v>1106780</v>
      </c>
      <c r="L125" s="21">
        <v>779</v>
      </c>
      <c r="M125" s="21">
        <v>6614</v>
      </c>
      <c r="N125" s="21">
        <v>240.88</v>
      </c>
      <c r="O125" s="21" t="s">
        <v>181</v>
      </c>
      <c r="P125" s="21" t="s">
        <v>220</v>
      </c>
      <c r="Q125" s="21">
        <v>15</v>
      </c>
      <c r="R125" s="21">
        <v>29</v>
      </c>
      <c r="S125" s="21">
        <v>0</v>
      </c>
      <c r="T125" s="21">
        <v>0</v>
      </c>
      <c r="U125" s="21">
        <v>0</v>
      </c>
      <c r="V125" s="21">
        <v>1</v>
      </c>
      <c r="W125" s="21">
        <v>1</v>
      </c>
      <c r="X125" s="21">
        <v>0</v>
      </c>
      <c r="Y125" s="21">
        <v>1</v>
      </c>
      <c r="Z125" s="21">
        <v>0</v>
      </c>
      <c r="AA125" s="21">
        <v>1</v>
      </c>
      <c r="AB125" s="21">
        <v>0</v>
      </c>
      <c r="AC125" s="21">
        <v>0</v>
      </c>
      <c r="AD125" s="21">
        <v>1</v>
      </c>
      <c r="AE125" s="21">
        <v>17</v>
      </c>
    </row>
    <row r="126" spans="2:31" ht="10.199999999999999" x14ac:dyDescent="0.2">
      <c r="B126" s="21" t="s">
        <v>11</v>
      </c>
      <c r="C126" s="21" t="s">
        <v>10</v>
      </c>
      <c r="D126" s="21" t="s">
        <v>100</v>
      </c>
      <c r="E126" s="21" t="s">
        <v>52</v>
      </c>
      <c r="F126" s="21">
        <v>1.1299999999999999</v>
      </c>
      <c r="G126" s="21">
        <v>4146.1335424131703</v>
      </c>
      <c r="H126" s="21">
        <v>29260</v>
      </c>
      <c r="I126" s="21">
        <v>30268</v>
      </c>
      <c r="J126" s="21">
        <v>7830332</v>
      </c>
      <c r="K126" s="21">
        <v>1106780</v>
      </c>
      <c r="L126" s="21">
        <v>779</v>
      </c>
      <c r="M126" s="21">
        <v>6614</v>
      </c>
      <c r="N126" s="21">
        <v>240.88</v>
      </c>
      <c r="O126" s="21" t="s">
        <v>182</v>
      </c>
      <c r="P126" s="21" t="s">
        <v>220</v>
      </c>
      <c r="Q126" s="21">
        <v>14</v>
      </c>
      <c r="R126" s="21">
        <v>29</v>
      </c>
      <c r="S126" s="21">
        <v>0</v>
      </c>
      <c r="T126" s="21">
        <v>0</v>
      </c>
      <c r="U126" s="21">
        <v>0</v>
      </c>
      <c r="V126" s="21">
        <v>1</v>
      </c>
      <c r="W126" s="21">
        <v>1</v>
      </c>
      <c r="X126" s="21">
        <v>0</v>
      </c>
      <c r="Y126" s="21">
        <v>1</v>
      </c>
      <c r="Z126" s="21">
        <v>0</v>
      </c>
      <c r="AA126" s="21">
        <v>0</v>
      </c>
      <c r="AB126" s="21">
        <v>1</v>
      </c>
      <c r="AC126" s="21">
        <v>0</v>
      </c>
      <c r="AD126" s="21">
        <v>1</v>
      </c>
      <c r="AE126" s="21">
        <v>17</v>
      </c>
    </row>
    <row r="127" spans="2:31" ht="10.199999999999999" x14ac:dyDescent="0.2">
      <c r="B127" s="21" t="s">
        <v>100</v>
      </c>
      <c r="C127" s="21" t="s">
        <v>16</v>
      </c>
      <c r="D127" s="21" t="s">
        <v>100</v>
      </c>
      <c r="E127" s="21" t="s">
        <v>53</v>
      </c>
      <c r="F127" s="21">
        <v>1.56</v>
      </c>
      <c r="G127" s="21">
        <v>3135.14409217508</v>
      </c>
      <c r="H127" s="21">
        <v>24575</v>
      </c>
      <c r="I127" s="21">
        <v>26681</v>
      </c>
      <c r="J127" s="21">
        <v>1197234</v>
      </c>
      <c r="K127" s="21">
        <v>873131</v>
      </c>
      <c r="L127" s="21">
        <v>2764</v>
      </c>
      <c r="M127" s="21">
        <v>6462</v>
      </c>
      <c r="N127" s="21">
        <v>183.19</v>
      </c>
      <c r="O127" s="21" t="s">
        <v>187</v>
      </c>
      <c r="P127" s="21" t="s">
        <v>221</v>
      </c>
      <c r="Q127" s="21">
        <v>35</v>
      </c>
      <c r="R127" s="21">
        <v>30</v>
      </c>
      <c r="S127" s="21">
        <v>0</v>
      </c>
      <c r="T127" s="21">
        <v>0</v>
      </c>
      <c r="U127" s="21">
        <v>0</v>
      </c>
      <c r="V127" s="21">
        <v>1</v>
      </c>
      <c r="W127" s="21">
        <v>0</v>
      </c>
      <c r="X127" s="21">
        <v>1</v>
      </c>
      <c r="Y127" s="21">
        <v>1</v>
      </c>
      <c r="Z127" s="21">
        <v>0</v>
      </c>
      <c r="AA127" s="21">
        <v>0</v>
      </c>
      <c r="AB127" s="21">
        <v>1</v>
      </c>
      <c r="AC127" s="21">
        <v>0</v>
      </c>
      <c r="AD127" s="21">
        <v>1</v>
      </c>
      <c r="AE127" s="21">
        <v>14</v>
      </c>
    </row>
    <row r="128" spans="2:31" ht="10.199999999999999" x14ac:dyDescent="0.2">
      <c r="B128" s="21" t="s">
        <v>100</v>
      </c>
      <c r="C128" s="21" t="s">
        <v>17</v>
      </c>
      <c r="D128" s="21" t="s">
        <v>100</v>
      </c>
      <c r="E128" s="21" t="s">
        <v>53</v>
      </c>
      <c r="F128" s="21">
        <v>1.03</v>
      </c>
      <c r="G128" s="21">
        <v>1706.89197426341</v>
      </c>
      <c r="H128" s="21">
        <v>24706</v>
      </c>
      <c r="I128" s="21">
        <v>26681</v>
      </c>
      <c r="J128" s="21">
        <v>9056076</v>
      </c>
      <c r="K128" s="21">
        <v>873131</v>
      </c>
      <c r="L128" s="21">
        <v>2555</v>
      </c>
      <c r="M128" s="21">
        <v>32824</v>
      </c>
      <c r="N128" s="21">
        <v>167.16</v>
      </c>
      <c r="O128" s="21" t="s">
        <v>188</v>
      </c>
      <c r="P128" s="21" t="s">
        <v>221</v>
      </c>
      <c r="Q128" s="21">
        <v>37</v>
      </c>
      <c r="R128" s="21">
        <v>30</v>
      </c>
      <c r="S128" s="21">
        <v>0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1</v>
      </c>
      <c r="Z128" s="21">
        <v>0</v>
      </c>
      <c r="AA128" s="21">
        <v>0</v>
      </c>
      <c r="AB128" s="21">
        <v>1</v>
      </c>
      <c r="AC128" s="21">
        <v>0</v>
      </c>
      <c r="AD128" s="21">
        <v>1</v>
      </c>
      <c r="AE128" s="21">
        <v>13</v>
      </c>
    </row>
    <row r="129" spans="2:31" ht="10.199999999999999" x14ac:dyDescent="0.2">
      <c r="B129" s="21" t="s">
        <v>100</v>
      </c>
      <c r="C129" s="21" t="s">
        <v>28</v>
      </c>
      <c r="D129" s="21" t="s">
        <v>100</v>
      </c>
      <c r="E129" s="21" t="s">
        <v>53</v>
      </c>
      <c r="F129" s="21">
        <v>1.04</v>
      </c>
      <c r="G129" s="21">
        <v>2447.1417811218398</v>
      </c>
      <c r="H129" s="21">
        <v>38813</v>
      </c>
      <c r="I129" s="21">
        <v>26681</v>
      </c>
      <c r="J129" s="21">
        <v>1653017</v>
      </c>
      <c r="K129" s="21">
        <v>873131</v>
      </c>
      <c r="L129" s="21">
        <v>2401</v>
      </c>
      <c r="M129" s="21">
        <v>19055</v>
      </c>
      <c r="N129" s="21">
        <v>177.09</v>
      </c>
      <c r="O129" s="21" t="s">
        <v>198</v>
      </c>
      <c r="P129" s="21" t="s">
        <v>221</v>
      </c>
      <c r="Q129" s="21">
        <v>67</v>
      </c>
      <c r="R129" s="21">
        <v>30</v>
      </c>
      <c r="S129" s="21">
        <v>0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1</v>
      </c>
      <c r="Z129" s="21">
        <v>0</v>
      </c>
      <c r="AA129" s="21">
        <v>0</v>
      </c>
      <c r="AB129" s="21">
        <v>1</v>
      </c>
      <c r="AC129" s="21">
        <v>0</v>
      </c>
      <c r="AD129" s="21">
        <v>1</v>
      </c>
      <c r="AE129" s="21">
        <v>13</v>
      </c>
    </row>
    <row r="130" spans="2:31" ht="10.199999999999999" x14ac:dyDescent="0.2">
      <c r="B130" s="21" t="s">
        <v>100</v>
      </c>
      <c r="C130" s="21" t="s">
        <v>32</v>
      </c>
      <c r="D130" s="21" t="s">
        <v>100</v>
      </c>
      <c r="E130" s="21" t="s">
        <v>53</v>
      </c>
      <c r="F130" s="21">
        <v>1.29</v>
      </c>
      <c r="G130" s="21">
        <v>3333.1093250301601</v>
      </c>
      <c r="H130" s="21">
        <v>30916</v>
      </c>
      <c r="I130" s="21">
        <v>26681</v>
      </c>
      <c r="J130" s="21">
        <v>2230831</v>
      </c>
      <c r="K130" s="21">
        <v>873131</v>
      </c>
      <c r="L130" s="21">
        <v>2679</v>
      </c>
      <c r="M130" s="21">
        <v>6464</v>
      </c>
      <c r="N130" s="21">
        <v>221.89</v>
      </c>
      <c r="O130" s="21" t="s">
        <v>202</v>
      </c>
      <c r="P130" s="21" t="s">
        <v>221</v>
      </c>
      <c r="Q130" s="21">
        <v>70</v>
      </c>
      <c r="R130" s="21">
        <v>30</v>
      </c>
      <c r="S130" s="21">
        <v>0</v>
      </c>
      <c r="T130" s="21">
        <v>0</v>
      </c>
      <c r="U130" s="21">
        <v>0</v>
      </c>
      <c r="V130" s="21">
        <v>1</v>
      </c>
      <c r="W130" s="21">
        <v>0</v>
      </c>
      <c r="X130" s="21">
        <v>1</v>
      </c>
      <c r="Y130" s="21">
        <v>1</v>
      </c>
      <c r="Z130" s="21">
        <v>0</v>
      </c>
      <c r="AA130" s="21">
        <v>0</v>
      </c>
      <c r="AB130" s="21">
        <v>1</v>
      </c>
      <c r="AC130" s="21">
        <v>0</v>
      </c>
      <c r="AD130" s="21">
        <v>1</v>
      </c>
      <c r="AE130" s="21">
        <v>16</v>
      </c>
    </row>
    <row r="131" spans="2:31" ht="10.199999999999999" x14ac:dyDescent="0.2">
      <c r="B131" s="21" t="s">
        <v>100</v>
      </c>
      <c r="C131" s="21" t="s">
        <v>6</v>
      </c>
      <c r="D131" s="21" t="s">
        <v>100</v>
      </c>
      <c r="E131" s="21" t="s">
        <v>14</v>
      </c>
      <c r="F131" s="21">
        <v>1.19</v>
      </c>
      <c r="G131" s="21">
        <v>4468.80067566466</v>
      </c>
      <c r="H131" s="21">
        <v>26993</v>
      </c>
      <c r="I131" s="21">
        <v>27211</v>
      </c>
      <c r="J131" s="21">
        <v>3532657</v>
      </c>
      <c r="K131" s="21">
        <v>3770125</v>
      </c>
      <c r="L131" s="21">
        <v>701</v>
      </c>
      <c r="M131" s="21">
        <v>7201</v>
      </c>
      <c r="N131" s="21">
        <v>233.16</v>
      </c>
      <c r="O131" s="21" t="s">
        <v>178</v>
      </c>
      <c r="P131" s="21" t="s">
        <v>185</v>
      </c>
      <c r="Q131" s="21">
        <v>4</v>
      </c>
      <c r="R131" s="21">
        <v>31</v>
      </c>
      <c r="S131" s="21">
        <v>0</v>
      </c>
      <c r="T131" s="21">
        <v>0</v>
      </c>
      <c r="U131" s="21">
        <v>0</v>
      </c>
      <c r="V131" s="21">
        <v>1</v>
      </c>
      <c r="W131" s="21">
        <v>1</v>
      </c>
      <c r="X131" s="21">
        <v>0</v>
      </c>
      <c r="Y131" s="21">
        <v>1</v>
      </c>
      <c r="Z131" s="21">
        <v>0</v>
      </c>
      <c r="AA131" s="21">
        <v>0</v>
      </c>
      <c r="AB131" s="21">
        <v>1</v>
      </c>
      <c r="AC131" s="21">
        <v>0</v>
      </c>
      <c r="AD131" s="21">
        <v>1</v>
      </c>
      <c r="AE131" s="21">
        <v>17</v>
      </c>
    </row>
    <row r="132" spans="2:31" ht="10.199999999999999" x14ac:dyDescent="0.2">
      <c r="B132" s="21" t="s">
        <v>100</v>
      </c>
      <c r="C132" s="21" t="s">
        <v>37</v>
      </c>
      <c r="D132" s="21" t="s">
        <v>100</v>
      </c>
      <c r="E132" s="21" t="s">
        <v>14</v>
      </c>
      <c r="F132" s="21">
        <v>1</v>
      </c>
      <c r="G132" s="21">
        <v>6269.3947194708799</v>
      </c>
      <c r="H132" s="21">
        <v>23665</v>
      </c>
      <c r="I132" s="21">
        <v>27211</v>
      </c>
      <c r="J132" s="21">
        <v>1038660</v>
      </c>
      <c r="K132" s="21">
        <v>3770125</v>
      </c>
      <c r="L132" s="21">
        <v>138</v>
      </c>
      <c r="M132" s="21">
        <v>9874</v>
      </c>
      <c r="N132" s="21">
        <v>67.099999999999994</v>
      </c>
      <c r="O132" s="21" t="s">
        <v>207</v>
      </c>
      <c r="P132" s="21" t="s">
        <v>185</v>
      </c>
      <c r="Q132" s="21">
        <v>5</v>
      </c>
      <c r="R132" s="21">
        <v>31</v>
      </c>
      <c r="S132" s="21">
        <v>0</v>
      </c>
      <c r="T132" s="21">
        <v>0</v>
      </c>
      <c r="U132" s="21">
        <v>0</v>
      </c>
      <c r="V132" s="21">
        <v>1</v>
      </c>
      <c r="W132" s="21">
        <v>1</v>
      </c>
      <c r="X132" s="21">
        <v>0</v>
      </c>
      <c r="Y132" s="21">
        <v>0</v>
      </c>
      <c r="Z132" s="21">
        <v>1</v>
      </c>
      <c r="AA132" s="21">
        <v>0</v>
      </c>
      <c r="AB132" s="21">
        <v>1</v>
      </c>
      <c r="AC132" s="21">
        <v>0</v>
      </c>
      <c r="AD132" s="21">
        <v>1</v>
      </c>
      <c r="AE132" s="21">
        <v>2</v>
      </c>
    </row>
    <row r="133" spans="2:31" ht="10.199999999999999" x14ac:dyDescent="0.2">
      <c r="B133" s="21" t="s">
        <v>100</v>
      </c>
      <c r="C133" s="21" t="s">
        <v>8</v>
      </c>
      <c r="D133" s="21" t="s">
        <v>100</v>
      </c>
      <c r="E133" s="21" t="s">
        <v>14</v>
      </c>
      <c r="F133" s="21">
        <v>1.41</v>
      </c>
      <c r="G133" s="21">
        <v>5497.2590411297797</v>
      </c>
      <c r="H133" s="21">
        <v>30124</v>
      </c>
      <c r="I133" s="21">
        <v>27211</v>
      </c>
      <c r="J133" s="21">
        <v>5787293</v>
      </c>
      <c r="K133" s="21">
        <v>3770125</v>
      </c>
      <c r="L133" s="21">
        <v>1605</v>
      </c>
      <c r="M133" s="21">
        <v>4272</v>
      </c>
      <c r="N133" s="21">
        <v>349.97</v>
      </c>
      <c r="O133" s="21" t="s">
        <v>180</v>
      </c>
      <c r="P133" s="21" t="s">
        <v>185</v>
      </c>
      <c r="Q133" s="21">
        <v>9</v>
      </c>
      <c r="R133" s="21">
        <v>31</v>
      </c>
      <c r="S133" s="21">
        <v>0</v>
      </c>
      <c r="T133" s="21">
        <v>0</v>
      </c>
      <c r="U133" s="21">
        <v>0</v>
      </c>
      <c r="V133" s="21">
        <v>1</v>
      </c>
      <c r="W133" s="21">
        <v>1</v>
      </c>
      <c r="X133" s="21">
        <v>0</v>
      </c>
      <c r="Y133" s="21">
        <v>1</v>
      </c>
      <c r="Z133" s="21">
        <v>0</v>
      </c>
      <c r="AA133" s="21">
        <v>0</v>
      </c>
      <c r="AB133" s="21">
        <v>1</v>
      </c>
      <c r="AC133" s="21">
        <v>0</v>
      </c>
      <c r="AD133" s="21">
        <v>1</v>
      </c>
      <c r="AE133" s="21">
        <v>20</v>
      </c>
    </row>
    <row r="134" spans="2:31" ht="10.199999999999999" x14ac:dyDescent="0.2">
      <c r="B134" s="21" t="s">
        <v>9</v>
      </c>
      <c r="C134" s="21" t="s">
        <v>10</v>
      </c>
      <c r="D134" s="21" t="s">
        <v>100</v>
      </c>
      <c r="E134" s="21" t="s">
        <v>14</v>
      </c>
      <c r="F134" s="21">
        <v>1.0900000000000001</v>
      </c>
      <c r="G134" s="21">
        <v>2572.41905959618</v>
      </c>
      <c r="H134" s="21">
        <v>29260</v>
      </c>
      <c r="I134" s="21">
        <v>27211</v>
      </c>
      <c r="J134" s="21">
        <v>7830332</v>
      </c>
      <c r="K134" s="21">
        <v>3770125</v>
      </c>
      <c r="L134" s="21">
        <v>939</v>
      </c>
      <c r="M134" s="21">
        <v>16868</v>
      </c>
      <c r="N134" s="21">
        <v>139.56</v>
      </c>
      <c r="O134" s="21" t="s">
        <v>181</v>
      </c>
      <c r="P134" s="21" t="s">
        <v>185</v>
      </c>
      <c r="Q134" s="21">
        <v>15</v>
      </c>
      <c r="R134" s="21">
        <v>31</v>
      </c>
      <c r="S134" s="21">
        <v>0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  <c r="AA134" s="21">
        <v>1</v>
      </c>
      <c r="AB134" s="21">
        <v>0</v>
      </c>
      <c r="AC134" s="21">
        <v>0</v>
      </c>
      <c r="AD134" s="21">
        <v>1</v>
      </c>
      <c r="AE134" s="21">
        <v>10</v>
      </c>
    </row>
    <row r="135" spans="2:31" ht="10.199999999999999" x14ac:dyDescent="0.2">
      <c r="B135" s="21" t="s">
        <v>11</v>
      </c>
      <c r="C135" s="21" t="s">
        <v>10</v>
      </c>
      <c r="D135" s="21" t="s">
        <v>100</v>
      </c>
      <c r="E135" s="21" t="s">
        <v>14</v>
      </c>
      <c r="F135" s="21">
        <v>1.0900000000000001</v>
      </c>
      <c r="G135" s="21">
        <v>2572.41905959618</v>
      </c>
      <c r="H135" s="21">
        <v>29260</v>
      </c>
      <c r="I135" s="21">
        <v>27211</v>
      </c>
      <c r="J135" s="21">
        <v>7830332</v>
      </c>
      <c r="K135" s="21">
        <v>3770125</v>
      </c>
      <c r="L135" s="21">
        <v>939</v>
      </c>
      <c r="M135" s="21">
        <v>16868</v>
      </c>
      <c r="N135" s="21">
        <v>139.56</v>
      </c>
      <c r="O135" s="21" t="s">
        <v>182</v>
      </c>
      <c r="P135" s="21" t="s">
        <v>185</v>
      </c>
      <c r="Q135" s="21">
        <v>14</v>
      </c>
      <c r="R135" s="21">
        <v>31</v>
      </c>
      <c r="S135" s="21">
        <v>0</v>
      </c>
      <c r="T135" s="21">
        <v>0</v>
      </c>
      <c r="U135" s="21">
        <v>0</v>
      </c>
      <c r="V135" s="21">
        <v>1</v>
      </c>
      <c r="W135" s="21">
        <v>1</v>
      </c>
      <c r="X135" s="21">
        <v>0</v>
      </c>
      <c r="Y135" s="21">
        <v>0</v>
      </c>
      <c r="Z135" s="21">
        <v>1</v>
      </c>
      <c r="AA135" s="21">
        <v>0</v>
      </c>
      <c r="AB135" s="21">
        <v>1</v>
      </c>
      <c r="AC135" s="21">
        <v>0</v>
      </c>
      <c r="AD135" s="21">
        <v>1</v>
      </c>
      <c r="AE135" s="21">
        <v>10</v>
      </c>
    </row>
    <row r="136" spans="2:31" ht="10.199999999999999" x14ac:dyDescent="0.2">
      <c r="B136" s="21" t="s">
        <v>100</v>
      </c>
      <c r="C136" s="21" t="s">
        <v>12</v>
      </c>
      <c r="D136" s="21" t="s">
        <v>100</v>
      </c>
      <c r="E136" s="21" t="s">
        <v>14</v>
      </c>
      <c r="F136" s="21">
        <v>1.31</v>
      </c>
      <c r="G136" s="21">
        <v>6172.9516085498999</v>
      </c>
      <c r="H136" s="21">
        <v>26046</v>
      </c>
      <c r="I136" s="21">
        <v>27211</v>
      </c>
      <c r="J136" s="21">
        <v>2230955</v>
      </c>
      <c r="K136" s="21">
        <v>3770125</v>
      </c>
      <c r="L136" s="21">
        <v>1117</v>
      </c>
      <c r="M136" s="21">
        <v>4057</v>
      </c>
      <c r="N136" s="21">
        <v>191.63</v>
      </c>
      <c r="O136" s="21" t="s">
        <v>183</v>
      </c>
      <c r="P136" s="21" t="s">
        <v>185</v>
      </c>
      <c r="Q136" s="21">
        <v>17</v>
      </c>
      <c r="R136" s="21">
        <v>31</v>
      </c>
      <c r="S136" s="21">
        <v>0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  <c r="AA136" s="21">
        <v>0</v>
      </c>
      <c r="AB136" s="21">
        <v>1</v>
      </c>
      <c r="AC136" s="21">
        <v>0</v>
      </c>
      <c r="AD136" s="21">
        <v>1</v>
      </c>
      <c r="AE136" s="21">
        <v>14</v>
      </c>
    </row>
    <row r="137" spans="2:31" ht="10.199999999999999" x14ac:dyDescent="0.2">
      <c r="B137" s="21" t="s">
        <v>100</v>
      </c>
      <c r="C137" s="21" t="s">
        <v>45</v>
      </c>
      <c r="D137" s="21" t="s">
        <v>100</v>
      </c>
      <c r="E137" s="21" t="s">
        <v>14</v>
      </c>
      <c r="F137" s="21">
        <v>1</v>
      </c>
      <c r="G137" s="21">
        <v>5826.1357285408703</v>
      </c>
      <c r="H137" s="21">
        <v>18933</v>
      </c>
      <c r="I137" s="21">
        <v>27211</v>
      </c>
      <c r="J137" s="21">
        <v>382155</v>
      </c>
      <c r="K137" s="21">
        <v>3770125</v>
      </c>
      <c r="L137" s="21">
        <v>184</v>
      </c>
      <c r="M137" s="21">
        <v>5312</v>
      </c>
      <c r="N137" s="21">
        <v>65.31</v>
      </c>
      <c r="O137" s="21" t="s">
        <v>214</v>
      </c>
      <c r="P137" s="21" t="s">
        <v>185</v>
      </c>
      <c r="Q137" s="21">
        <v>20</v>
      </c>
      <c r="R137" s="21">
        <v>31</v>
      </c>
      <c r="S137" s="21">
        <v>0</v>
      </c>
      <c r="T137" s="21">
        <v>0</v>
      </c>
      <c r="U137" s="21">
        <v>0</v>
      </c>
      <c r="V137" s="21">
        <v>1</v>
      </c>
      <c r="W137" s="21">
        <v>1</v>
      </c>
      <c r="X137" s="21">
        <v>0</v>
      </c>
      <c r="Y137" s="21">
        <v>0</v>
      </c>
      <c r="Z137" s="21">
        <v>1</v>
      </c>
      <c r="AA137" s="21">
        <v>0</v>
      </c>
      <c r="AB137" s="21">
        <v>1</v>
      </c>
      <c r="AC137" s="21">
        <v>0</v>
      </c>
      <c r="AD137" s="21">
        <v>1</v>
      </c>
      <c r="AE137" s="21">
        <v>2</v>
      </c>
    </row>
    <row r="138" spans="2:31" ht="10.199999999999999" x14ac:dyDescent="0.2">
      <c r="B138" s="21" t="s">
        <v>100</v>
      </c>
      <c r="C138" s="21" t="s">
        <v>5</v>
      </c>
      <c r="D138" s="21" t="s">
        <v>100</v>
      </c>
      <c r="E138" s="21" t="s">
        <v>14</v>
      </c>
      <c r="F138" s="21">
        <v>1</v>
      </c>
      <c r="G138" s="21">
        <v>4992.6274228929697</v>
      </c>
      <c r="H138" s="21">
        <v>28637</v>
      </c>
      <c r="I138" s="21">
        <v>27211</v>
      </c>
      <c r="J138" s="21">
        <v>3036732</v>
      </c>
      <c r="K138" s="21">
        <v>3770125</v>
      </c>
      <c r="L138" s="21">
        <v>234</v>
      </c>
      <c r="M138" s="21">
        <v>54429</v>
      </c>
      <c r="N138" s="21">
        <v>67.78</v>
      </c>
      <c r="O138" s="21" t="s">
        <v>176</v>
      </c>
      <c r="P138" s="21" t="s">
        <v>185</v>
      </c>
      <c r="Q138" s="21">
        <v>21</v>
      </c>
      <c r="R138" s="21">
        <v>31</v>
      </c>
      <c r="S138" s="21">
        <v>0</v>
      </c>
      <c r="T138" s="21">
        <v>0</v>
      </c>
      <c r="U138" s="21">
        <v>0</v>
      </c>
      <c r="V138" s="21">
        <v>1</v>
      </c>
      <c r="W138" s="21">
        <v>1</v>
      </c>
      <c r="X138" s="21">
        <v>0</v>
      </c>
      <c r="Y138" s="21">
        <v>0</v>
      </c>
      <c r="Z138" s="21">
        <v>1</v>
      </c>
      <c r="AA138" s="21">
        <v>0</v>
      </c>
      <c r="AB138" s="21">
        <v>1</v>
      </c>
      <c r="AC138" s="21">
        <v>0</v>
      </c>
      <c r="AD138" s="21">
        <v>1</v>
      </c>
      <c r="AE138" s="21">
        <v>3</v>
      </c>
    </row>
    <row r="139" spans="2:31" ht="10.199999999999999" x14ac:dyDescent="0.2">
      <c r="B139" s="21" t="s">
        <v>100</v>
      </c>
      <c r="C139" s="21" t="s">
        <v>46</v>
      </c>
      <c r="D139" s="21" t="s">
        <v>100</v>
      </c>
      <c r="E139" s="21" t="s">
        <v>14</v>
      </c>
      <c r="F139" s="21">
        <v>1.1399999999999999</v>
      </c>
      <c r="G139" s="21">
        <v>4103.1024954682598</v>
      </c>
      <c r="H139" s="21">
        <v>29055</v>
      </c>
      <c r="I139" s="21">
        <v>27211</v>
      </c>
      <c r="J139" s="21">
        <v>1862106</v>
      </c>
      <c r="K139" s="21">
        <v>3770125</v>
      </c>
      <c r="L139" s="21">
        <v>866</v>
      </c>
      <c r="M139" s="21">
        <v>5860</v>
      </c>
      <c r="N139" s="21">
        <v>204.68</v>
      </c>
      <c r="O139" s="21" t="s">
        <v>215</v>
      </c>
      <c r="P139" s="21" t="s">
        <v>185</v>
      </c>
      <c r="Q139" s="21">
        <v>22</v>
      </c>
      <c r="R139" s="21">
        <v>31</v>
      </c>
      <c r="S139" s="21">
        <v>0</v>
      </c>
      <c r="T139" s="21">
        <v>0</v>
      </c>
      <c r="U139" s="21">
        <v>0</v>
      </c>
      <c r="V139" s="21">
        <v>1</v>
      </c>
      <c r="W139" s="21">
        <v>1</v>
      </c>
      <c r="X139" s="21">
        <v>0</v>
      </c>
      <c r="Y139" s="21">
        <v>1</v>
      </c>
      <c r="Z139" s="21">
        <v>0</v>
      </c>
      <c r="AA139" s="21">
        <v>0</v>
      </c>
      <c r="AB139" s="21">
        <v>1</v>
      </c>
      <c r="AC139" s="21">
        <v>0</v>
      </c>
      <c r="AD139" s="21">
        <v>1</v>
      </c>
      <c r="AE139" s="21">
        <v>15</v>
      </c>
    </row>
    <row r="140" spans="2:31" ht="10.199999999999999" x14ac:dyDescent="0.2">
      <c r="B140" s="21" t="s">
        <v>100</v>
      </c>
      <c r="C140" s="21" t="s">
        <v>47</v>
      </c>
      <c r="D140" s="21" t="s">
        <v>100</v>
      </c>
      <c r="E140" s="21" t="s">
        <v>14</v>
      </c>
      <c r="F140" s="21">
        <v>1.19</v>
      </c>
      <c r="G140" s="21">
        <v>3649.80234895284</v>
      </c>
      <c r="H140" s="21">
        <v>26506</v>
      </c>
      <c r="I140" s="21">
        <v>27211</v>
      </c>
      <c r="J140" s="21">
        <v>4459144</v>
      </c>
      <c r="K140" s="21">
        <v>3770125</v>
      </c>
      <c r="L140" s="21">
        <v>1102</v>
      </c>
      <c r="M140" s="21">
        <v>4660</v>
      </c>
      <c r="N140" s="21">
        <v>177.22</v>
      </c>
      <c r="O140" s="21" t="s">
        <v>216</v>
      </c>
      <c r="P140" s="21" t="s">
        <v>185</v>
      </c>
      <c r="Q140" s="21">
        <v>23</v>
      </c>
      <c r="R140" s="21">
        <v>31</v>
      </c>
      <c r="S140" s="21">
        <v>0</v>
      </c>
      <c r="T140" s="21">
        <v>0</v>
      </c>
      <c r="U140" s="21">
        <v>0</v>
      </c>
      <c r="V140" s="21">
        <v>1</v>
      </c>
      <c r="W140" s="21">
        <v>1</v>
      </c>
      <c r="X140" s="21">
        <v>0</v>
      </c>
      <c r="Y140" s="21">
        <v>0</v>
      </c>
      <c r="Z140" s="21">
        <v>1</v>
      </c>
      <c r="AA140" s="21">
        <v>0</v>
      </c>
      <c r="AB140" s="21">
        <v>1</v>
      </c>
      <c r="AC140" s="21">
        <v>1</v>
      </c>
      <c r="AD140" s="21">
        <v>0</v>
      </c>
      <c r="AE140" s="21">
        <v>13</v>
      </c>
    </row>
    <row r="141" spans="2:31" ht="10.199999999999999" x14ac:dyDescent="0.2">
      <c r="B141" s="21" t="s">
        <v>100</v>
      </c>
      <c r="C141" s="21" t="s">
        <v>6</v>
      </c>
      <c r="D141" s="21" t="s">
        <v>100</v>
      </c>
      <c r="E141" s="21" t="s">
        <v>54</v>
      </c>
      <c r="F141" s="21">
        <v>1.1200000000000001</v>
      </c>
      <c r="G141" s="21">
        <v>5180.1276189192804</v>
      </c>
      <c r="H141" s="21">
        <v>26993</v>
      </c>
      <c r="I141" s="21">
        <v>25475</v>
      </c>
      <c r="J141" s="21">
        <v>3532657</v>
      </c>
      <c r="K141" s="21">
        <v>1489247</v>
      </c>
      <c r="L141" s="21">
        <v>430</v>
      </c>
      <c r="M141" s="21">
        <v>5378</v>
      </c>
      <c r="N141" s="21">
        <v>109.78</v>
      </c>
      <c r="O141" s="21" t="s">
        <v>178</v>
      </c>
      <c r="P141" s="21" t="s">
        <v>222</v>
      </c>
      <c r="Q141" s="21">
        <v>4</v>
      </c>
      <c r="R141" s="21">
        <v>32</v>
      </c>
      <c r="S141" s="21">
        <v>0</v>
      </c>
      <c r="T141" s="21">
        <v>0</v>
      </c>
      <c r="U141" s="21">
        <v>0</v>
      </c>
      <c r="V141" s="21">
        <v>1</v>
      </c>
      <c r="W141" s="21">
        <v>1</v>
      </c>
      <c r="X141" s="21">
        <v>0</v>
      </c>
      <c r="Y141" s="21">
        <v>1</v>
      </c>
      <c r="Z141" s="21">
        <v>0</v>
      </c>
      <c r="AA141" s="21">
        <v>0</v>
      </c>
      <c r="AB141" s="21">
        <v>1</v>
      </c>
      <c r="AC141" s="21">
        <v>0</v>
      </c>
      <c r="AD141" s="21">
        <v>1</v>
      </c>
      <c r="AE141" s="21">
        <v>6</v>
      </c>
    </row>
    <row r="142" spans="2:31" ht="10.199999999999999" x14ac:dyDescent="0.2">
      <c r="B142" s="21" t="s">
        <v>9</v>
      </c>
      <c r="C142" s="21" t="s">
        <v>10</v>
      </c>
      <c r="D142" s="21" t="s">
        <v>100</v>
      </c>
      <c r="E142" s="21" t="s">
        <v>54</v>
      </c>
      <c r="F142" s="21">
        <v>1</v>
      </c>
      <c r="G142" s="21">
        <v>3702.1826374563402</v>
      </c>
      <c r="H142" s="21">
        <v>29260</v>
      </c>
      <c r="I142" s="21">
        <v>25475</v>
      </c>
      <c r="J142" s="21">
        <v>7830332</v>
      </c>
      <c r="K142" s="21">
        <v>1489247</v>
      </c>
      <c r="L142" s="21">
        <v>167</v>
      </c>
      <c r="M142" s="21">
        <v>9355</v>
      </c>
      <c r="N142" s="21">
        <v>62.63</v>
      </c>
      <c r="O142" s="21" t="s">
        <v>181</v>
      </c>
      <c r="P142" s="21" t="s">
        <v>222</v>
      </c>
      <c r="Q142" s="21">
        <v>15</v>
      </c>
      <c r="R142" s="21">
        <v>32</v>
      </c>
      <c r="S142" s="21">
        <v>0</v>
      </c>
      <c r="T142" s="21">
        <v>0</v>
      </c>
      <c r="U142" s="21">
        <v>0</v>
      </c>
      <c r="V142" s="21">
        <v>1</v>
      </c>
      <c r="W142" s="21">
        <v>1</v>
      </c>
      <c r="X142" s="21">
        <v>0</v>
      </c>
      <c r="Y142" s="21">
        <v>0</v>
      </c>
      <c r="Z142" s="21">
        <v>1</v>
      </c>
      <c r="AA142" s="21">
        <v>1</v>
      </c>
      <c r="AB142" s="21">
        <v>0</v>
      </c>
      <c r="AC142" s="21">
        <v>0</v>
      </c>
      <c r="AD142" s="21">
        <v>1</v>
      </c>
      <c r="AE142" s="21">
        <v>2</v>
      </c>
    </row>
    <row r="143" spans="2:31" ht="10.199999999999999" x14ac:dyDescent="0.2">
      <c r="B143" s="21" t="s">
        <v>11</v>
      </c>
      <c r="C143" s="21" t="s">
        <v>10</v>
      </c>
      <c r="D143" s="21" t="s">
        <v>100</v>
      </c>
      <c r="E143" s="21" t="s">
        <v>54</v>
      </c>
      <c r="F143" s="21">
        <v>1</v>
      </c>
      <c r="G143" s="21">
        <v>3702.1826374563402</v>
      </c>
      <c r="H143" s="21">
        <v>29260</v>
      </c>
      <c r="I143" s="21">
        <v>25475</v>
      </c>
      <c r="J143" s="21">
        <v>7830332</v>
      </c>
      <c r="K143" s="21">
        <v>1489247</v>
      </c>
      <c r="L143" s="21">
        <v>167</v>
      </c>
      <c r="M143" s="21">
        <v>9355</v>
      </c>
      <c r="N143" s="21">
        <v>62.63</v>
      </c>
      <c r="O143" s="21" t="s">
        <v>182</v>
      </c>
      <c r="P143" s="21" t="s">
        <v>222</v>
      </c>
      <c r="Q143" s="21">
        <v>14</v>
      </c>
      <c r="R143" s="21">
        <v>32</v>
      </c>
      <c r="S143" s="21">
        <v>1</v>
      </c>
      <c r="T143" s="21">
        <v>0</v>
      </c>
      <c r="U143" s="21">
        <v>0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  <c r="AA143" s="21">
        <v>0</v>
      </c>
      <c r="AB143" s="21">
        <v>1</v>
      </c>
      <c r="AC143" s="21">
        <v>0</v>
      </c>
      <c r="AD143" s="21">
        <v>1</v>
      </c>
      <c r="AE143" s="21">
        <v>2</v>
      </c>
    </row>
    <row r="144" spans="2:31" ht="10.199999999999999" x14ac:dyDescent="0.2">
      <c r="B144" s="21" t="s">
        <v>100</v>
      </c>
      <c r="C144" s="21" t="s">
        <v>47</v>
      </c>
      <c r="D144" s="21" t="s">
        <v>100</v>
      </c>
      <c r="E144" s="21" t="s">
        <v>54</v>
      </c>
      <c r="F144" s="21">
        <v>1.1100000000000001</v>
      </c>
      <c r="G144" s="21">
        <v>8437.6670864263306</v>
      </c>
      <c r="H144" s="21">
        <v>26506</v>
      </c>
      <c r="I144" s="21">
        <v>25475</v>
      </c>
      <c r="J144" s="21">
        <v>4459144</v>
      </c>
      <c r="K144" s="21">
        <v>1489247</v>
      </c>
      <c r="L144" s="21">
        <v>241</v>
      </c>
      <c r="M144" s="21">
        <v>4790</v>
      </c>
      <c r="N144" s="21">
        <v>169.58</v>
      </c>
      <c r="O144" s="21" t="s">
        <v>216</v>
      </c>
      <c r="P144" s="21" t="s">
        <v>222</v>
      </c>
      <c r="Q144" s="21">
        <v>23</v>
      </c>
      <c r="R144" s="21">
        <v>32</v>
      </c>
      <c r="S144" s="21">
        <v>0</v>
      </c>
      <c r="T144" s="21">
        <v>0</v>
      </c>
      <c r="U144" s="21">
        <v>0</v>
      </c>
      <c r="V144" s="21">
        <v>1</v>
      </c>
      <c r="W144" s="21">
        <v>1</v>
      </c>
      <c r="X144" s="21">
        <v>0</v>
      </c>
      <c r="Y144" s="21">
        <v>0</v>
      </c>
      <c r="Z144" s="21">
        <v>1</v>
      </c>
      <c r="AA144" s="21">
        <v>0</v>
      </c>
      <c r="AB144" s="21">
        <v>1</v>
      </c>
      <c r="AC144" s="21">
        <v>1</v>
      </c>
      <c r="AD144" s="21">
        <v>0</v>
      </c>
      <c r="AE144" s="21">
        <v>13</v>
      </c>
    </row>
    <row r="145" spans="2:31" ht="10.199999999999999" x14ac:dyDescent="0.2">
      <c r="B145" s="21" t="s">
        <v>100</v>
      </c>
      <c r="C145" s="21" t="s">
        <v>50</v>
      </c>
      <c r="D145" s="21" t="s">
        <v>100</v>
      </c>
      <c r="E145" s="21" t="s">
        <v>54</v>
      </c>
      <c r="F145" s="21">
        <v>1.21</v>
      </c>
      <c r="G145" s="21">
        <v>6134.2581559085902</v>
      </c>
      <c r="H145" s="21">
        <v>24510</v>
      </c>
      <c r="I145" s="21">
        <v>25475</v>
      </c>
      <c r="J145" s="21">
        <v>379566</v>
      </c>
      <c r="K145" s="21">
        <v>1489247</v>
      </c>
      <c r="L145" s="21">
        <v>943</v>
      </c>
      <c r="M145" s="21">
        <v>3624</v>
      </c>
      <c r="N145" s="21">
        <v>105.73</v>
      </c>
      <c r="O145" s="21" t="s">
        <v>218</v>
      </c>
      <c r="P145" s="21" t="s">
        <v>222</v>
      </c>
      <c r="Q145" s="21">
        <v>26</v>
      </c>
      <c r="R145" s="21">
        <v>32</v>
      </c>
      <c r="S145" s="21">
        <v>0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1</v>
      </c>
      <c r="Z145" s="21">
        <v>0</v>
      </c>
      <c r="AA145" s="21">
        <v>0</v>
      </c>
      <c r="AB145" s="21">
        <v>1</v>
      </c>
      <c r="AC145" s="21">
        <v>0</v>
      </c>
      <c r="AD145" s="21">
        <v>1</v>
      </c>
      <c r="AE145" s="21">
        <v>5</v>
      </c>
    </row>
    <row r="146" spans="2:31" ht="10.199999999999999" x14ac:dyDescent="0.2">
      <c r="B146" s="21" t="s">
        <v>100</v>
      </c>
      <c r="C146" s="21" t="s">
        <v>16</v>
      </c>
      <c r="D146" s="21" t="s">
        <v>100</v>
      </c>
      <c r="E146" s="21" t="s">
        <v>54</v>
      </c>
      <c r="F146" s="21">
        <v>1.34</v>
      </c>
      <c r="G146" s="21">
        <v>2883.6531776157399</v>
      </c>
      <c r="H146" s="21">
        <v>24575</v>
      </c>
      <c r="I146" s="21">
        <v>25475</v>
      </c>
      <c r="J146" s="21">
        <v>1197234</v>
      </c>
      <c r="K146" s="21">
        <v>1489247</v>
      </c>
      <c r="L146" s="21">
        <v>1588</v>
      </c>
      <c r="M146" s="21">
        <v>7406</v>
      </c>
      <c r="N146" s="21">
        <v>114.13</v>
      </c>
      <c r="O146" s="21" t="s">
        <v>187</v>
      </c>
      <c r="P146" s="21" t="s">
        <v>222</v>
      </c>
      <c r="Q146" s="21">
        <v>35</v>
      </c>
      <c r="R146" s="21">
        <v>32</v>
      </c>
      <c r="S146" s="21">
        <v>0</v>
      </c>
      <c r="T146" s="21">
        <v>0</v>
      </c>
      <c r="U146" s="21">
        <v>0</v>
      </c>
      <c r="V146" s="21">
        <v>1</v>
      </c>
      <c r="W146" s="21">
        <v>0</v>
      </c>
      <c r="X146" s="21">
        <v>1</v>
      </c>
      <c r="Y146" s="21">
        <v>1</v>
      </c>
      <c r="Z146" s="21">
        <v>0</v>
      </c>
      <c r="AA146" s="21">
        <v>0</v>
      </c>
      <c r="AB146" s="21">
        <v>1</v>
      </c>
      <c r="AC146" s="21">
        <v>0</v>
      </c>
      <c r="AD146" s="21">
        <v>1</v>
      </c>
      <c r="AE146" s="21">
        <v>6</v>
      </c>
    </row>
    <row r="147" spans="2:31" ht="10.199999999999999" x14ac:dyDescent="0.2">
      <c r="B147" s="21" t="s">
        <v>100</v>
      </c>
      <c r="C147" s="21" t="s">
        <v>17</v>
      </c>
      <c r="D147" s="21" t="s">
        <v>100</v>
      </c>
      <c r="E147" s="21" t="s">
        <v>54</v>
      </c>
      <c r="F147" s="21">
        <v>1.52</v>
      </c>
      <c r="G147" s="21">
        <v>1787.7111701132801</v>
      </c>
      <c r="H147" s="21">
        <v>24706</v>
      </c>
      <c r="I147" s="21">
        <v>25475</v>
      </c>
      <c r="J147" s="21">
        <v>9056076</v>
      </c>
      <c r="K147" s="21">
        <v>1489247</v>
      </c>
      <c r="L147" s="21">
        <v>1815</v>
      </c>
      <c r="M147" s="21">
        <v>5869</v>
      </c>
      <c r="N147" s="21">
        <v>153.5</v>
      </c>
      <c r="O147" s="21" t="s">
        <v>188</v>
      </c>
      <c r="P147" s="21" t="s">
        <v>222</v>
      </c>
      <c r="Q147" s="21">
        <v>37</v>
      </c>
      <c r="R147" s="21">
        <v>32</v>
      </c>
      <c r="S147" s="21">
        <v>0</v>
      </c>
      <c r="T147" s="21">
        <v>0</v>
      </c>
      <c r="U147" s="21">
        <v>0</v>
      </c>
      <c r="V147" s="21">
        <v>1</v>
      </c>
      <c r="W147" s="21">
        <v>1</v>
      </c>
      <c r="X147" s="21">
        <v>0</v>
      </c>
      <c r="Y147" s="21">
        <v>1</v>
      </c>
      <c r="Z147" s="21">
        <v>0</v>
      </c>
      <c r="AA147" s="21">
        <v>0</v>
      </c>
      <c r="AB147" s="21">
        <v>1</v>
      </c>
      <c r="AC147" s="21">
        <v>0</v>
      </c>
      <c r="AD147" s="21">
        <v>1</v>
      </c>
      <c r="AE147" s="21">
        <v>11</v>
      </c>
    </row>
    <row r="148" spans="2:31" ht="10.199999999999999" x14ac:dyDescent="0.2">
      <c r="B148" s="21" t="s">
        <v>20</v>
      </c>
      <c r="C148" s="21" t="s">
        <v>21</v>
      </c>
      <c r="D148" s="21" t="s">
        <v>100</v>
      </c>
      <c r="E148" s="21" t="s">
        <v>54</v>
      </c>
      <c r="F148" s="21">
        <v>1.27</v>
      </c>
      <c r="G148" s="21">
        <v>3543.3400793164301</v>
      </c>
      <c r="H148" s="21">
        <v>32991</v>
      </c>
      <c r="I148" s="21">
        <v>25475</v>
      </c>
      <c r="J148" s="21">
        <v>8621121</v>
      </c>
      <c r="K148" s="21">
        <v>1489247</v>
      </c>
      <c r="L148" s="21">
        <v>657</v>
      </c>
      <c r="M148" s="21">
        <v>7109</v>
      </c>
      <c r="N148" s="21">
        <v>195.64</v>
      </c>
      <c r="O148" s="21" t="s">
        <v>191</v>
      </c>
      <c r="P148" s="21" t="s">
        <v>222</v>
      </c>
      <c r="Q148" s="21">
        <v>47</v>
      </c>
      <c r="R148" s="21">
        <v>32</v>
      </c>
      <c r="S148" s="21">
        <v>1</v>
      </c>
      <c r="T148" s="21">
        <v>0</v>
      </c>
      <c r="U148" s="21">
        <v>0</v>
      </c>
      <c r="V148" s="21">
        <v>0</v>
      </c>
      <c r="W148" s="21">
        <v>1</v>
      </c>
      <c r="X148" s="21">
        <v>0</v>
      </c>
      <c r="Y148" s="21">
        <v>1</v>
      </c>
      <c r="Z148" s="21">
        <v>0</v>
      </c>
      <c r="AA148" s="21">
        <v>1</v>
      </c>
      <c r="AB148" s="21">
        <v>0</v>
      </c>
      <c r="AC148" s="21">
        <v>0</v>
      </c>
      <c r="AD148" s="21">
        <v>1</v>
      </c>
      <c r="AE148" s="21">
        <v>14</v>
      </c>
    </row>
    <row r="149" spans="2:31" ht="10.199999999999999" x14ac:dyDescent="0.2">
      <c r="B149" s="21" t="s">
        <v>22</v>
      </c>
      <c r="C149" s="21" t="s">
        <v>21</v>
      </c>
      <c r="D149" s="21" t="s">
        <v>100</v>
      </c>
      <c r="E149" s="21" t="s">
        <v>54</v>
      </c>
      <c r="F149" s="21">
        <v>1.27</v>
      </c>
      <c r="G149" s="21">
        <v>3543.3400793164301</v>
      </c>
      <c r="H149" s="21">
        <v>32991</v>
      </c>
      <c r="I149" s="21">
        <v>25475</v>
      </c>
      <c r="J149" s="21">
        <v>8621121</v>
      </c>
      <c r="K149" s="21">
        <v>1489247</v>
      </c>
      <c r="L149" s="21">
        <v>657</v>
      </c>
      <c r="M149" s="21">
        <v>7109</v>
      </c>
      <c r="N149" s="21">
        <v>195.64</v>
      </c>
      <c r="O149" s="21" t="s">
        <v>192</v>
      </c>
      <c r="P149" s="21" t="s">
        <v>222</v>
      </c>
      <c r="Q149" s="21">
        <v>48</v>
      </c>
      <c r="R149" s="21">
        <v>32</v>
      </c>
      <c r="S149" s="21">
        <v>0</v>
      </c>
      <c r="T149" s="21">
        <v>0</v>
      </c>
      <c r="U149" s="21">
        <v>0</v>
      </c>
      <c r="V149" s="21">
        <v>1</v>
      </c>
      <c r="W149" s="21">
        <v>1</v>
      </c>
      <c r="X149" s="21">
        <v>0</v>
      </c>
      <c r="Y149" s="21">
        <v>1</v>
      </c>
      <c r="Z149" s="21">
        <v>0</v>
      </c>
      <c r="AA149" s="21">
        <v>1</v>
      </c>
      <c r="AB149" s="21">
        <v>0</v>
      </c>
      <c r="AC149" s="21">
        <v>0</v>
      </c>
      <c r="AD149" s="21">
        <v>1</v>
      </c>
      <c r="AE149" s="21">
        <v>14</v>
      </c>
    </row>
    <row r="150" spans="2:31" ht="10.199999999999999" x14ac:dyDescent="0.2">
      <c r="B150" s="21" t="s">
        <v>23</v>
      </c>
      <c r="C150" s="21" t="s">
        <v>21</v>
      </c>
      <c r="D150" s="21" t="s">
        <v>100</v>
      </c>
      <c r="E150" s="21" t="s">
        <v>54</v>
      </c>
      <c r="F150" s="21">
        <v>1.27</v>
      </c>
      <c r="G150" s="21">
        <v>3543.3400793164301</v>
      </c>
      <c r="H150" s="21">
        <v>32991</v>
      </c>
      <c r="I150" s="21">
        <v>25475</v>
      </c>
      <c r="J150" s="21">
        <v>8621121</v>
      </c>
      <c r="K150" s="21">
        <v>1489247</v>
      </c>
      <c r="L150" s="21">
        <v>657</v>
      </c>
      <c r="M150" s="21">
        <v>7109</v>
      </c>
      <c r="N150" s="21">
        <v>195.64</v>
      </c>
      <c r="O150" s="21" t="s">
        <v>193</v>
      </c>
      <c r="P150" s="21" t="s">
        <v>222</v>
      </c>
      <c r="Q150" s="21">
        <v>46</v>
      </c>
      <c r="R150" s="21">
        <v>32</v>
      </c>
      <c r="S150" s="21">
        <v>0</v>
      </c>
      <c r="T150" s="21">
        <v>0</v>
      </c>
      <c r="U150" s="21">
        <v>0</v>
      </c>
      <c r="V150" s="21">
        <v>1</v>
      </c>
      <c r="W150" s="21">
        <v>1</v>
      </c>
      <c r="X150" s="21">
        <v>0</v>
      </c>
      <c r="Y150" s="21">
        <v>1</v>
      </c>
      <c r="Z150" s="21">
        <v>0</v>
      </c>
      <c r="AA150" s="21">
        <v>0</v>
      </c>
      <c r="AB150" s="21">
        <v>1</v>
      </c>
      <c r="AC150" s="21">
        <v>1</v>
      </c>
      <c r="AD150" s="21">
        <v>0</v>
      </c>
      <c r="AE150" s="21">
        <v>14</v>
      </c>
    </row>
    <row r="151" spans="2:31" ht="10.199999999999999" x14ac:dyDescent="0.2">
      <c r="B151" s="21" t="s">
        <v>100</v>
      </c>
      <c r="C151" s="21" t="s">
        <v>24</v>
      </c>
      <c r="D151" s="21" t="s">
        <v>100</v>
      </c>
      <c r="E151" s="21" t="s">
        <v>54</v>
      </c>
      <c r="F151" s="21">
        <v>1.24</v>
      </c>
      <c r="G151" s="21">
        <v>3009.4763870648599</v>
      </c>
      <c r="H151" s="21">
        <v>22360</v>
      </c>
      <c r="I151" s="21">
        <v>25475</v>
      </c>
      <c r="J151" s="21">
        <v>1421287</v>
      </c>
      <c r="K151" s="21">
        <v>1489247</v>
      </c>
      <c r="L151" s="21">
        <v>828</v>
      </c>
      <c r="M151" s="21">
        <v>7675</v>
      </c>
      <c r="N151" s="21">
        <v>97.36</v>
      </c>
      <c r="O151" s="21" t="s">
        <v>194</v>
      </c>
      <c r="P151" s="21" t="s">
        <v>222</v>
      </c>
      <c r="Q151" s="21">
        <v>53</v>
      </c>
      <c r="R151" s="21">
        <v>32</v>
      </c>
      <c r="S151" s="21">
        <v>0</v>
      </c>
      <c r="T151" s="21">
        <v>0</v>
      </c>
      <c r="U151" s="21">
        <v>0</v>
      </c>
      <c r="V151" s="21">
        <v>1</v>
      </c>
      <c r="W151" s="21">
        <v>0</v>
      </c>
      <c r="X151" s="21">
        <v>1</v>
      </c>
      <c r="Y151" s="21">
        <v>0</v>
      </c>
      <c r="Z151" s="21">
        <v>1</v>
      </c>
      <c r="AA151" s="21">
        <v>0</v>
      </c>
      <c r="AB151" s="21">
        <v>1</v>
      </c>
      <c r="AC151" s="21">
        <v>0</v>
      </c>
      <c r="AD151" s="21">
        <v>1</v>
      </c>
      <c r="AE151" s="21">
        <v>5</v>
      </c>
    </row>
    <row r="152" spans="2:31" ht="10.199999999999999" x14ac:dyDescent="0.2">
      <c r="B152" s="21" t="s">
        <v>100</v>
      </c>
      <c r="C152" s="21" t="s">
        <v>25</v>
      </c>
      <c r="D152" s="21" t="s">
        <v>100</v>
      </c>
      <c r="E152" s="21" t="s">
        <v>54</v>
      </c>
      <c r="F152" s="21">
        <v>1.27</v>
      </c>
      <c r="G152" s="21">
        <v>3446.74965785329</v>
      </c>
      <c r="H152" s="21">
        <v>23025</v>
      </c>
      <c r="I152" s="21">
        <v>25475</v>
      </c>
      <c r="J152" s="21">
        <v>2753373</v>
      </c>
      <c r="K152" s="21">
        <v>1489247</v>
      </c>
      <c r="L152" s="21">
        <v>1491</v>
      </c>
      <c r="M152" s="21">
        <v>5100</v>
      </c>
      <c r="N152" s="21">
        <v>138.08000000000001</v>
      </c>
      <c r="O152" s="21" t="s">
        <v>195</v>
      </c>
      <c r="P152" s="21" t="s">
        <v>222</v>
      </c>
      <c r="Q152" s="21">
        <v>55</v>
      </c>
      <c r="R152" s="21">
        <v>32</v>
      </c>
      <c r="S152" s="21">
        <v>0</v>
      </c>
      <c r="T152" s="21">
        <v>0</v>
      </c>
      <c r="U152" s="21">
        <v>0</v>
      </c>
      <c r="V152" s="21">
        <v>1</v>
      </c>
      <c r="W152" s="21">
        <v>1</v>
      </c>
      <c r="X152" s="21">
        <v>0</v>
      </c>
      <c r="Y152" s="21">
        <v>0</v>
      </c>
      <c r="Z152" s="21">
        <v>1</v>
      </c>
      <c r="AA152" s="21">
        <v>0</v>
      </c>
      <c r="AB152" s="21">
        <v>1</v>
      </c>
      <c r="AC152" s="21">
        <v>0</v>
      </c>
      <c r="AD152" s="21">
        <v>1</v>
      </c>
      <c r="AE152" s="21">
        <v>10</v>
      </c>
    </row>
    <row r="153" spans="2:31" ht="10.199999999999999" x14ac:dyDescent="0.2">
      <c r="B153" s="21" t="s">
        <v>100</v>
      </c>
      <c r="C153" s="21" t="s">
        <v>28</v>
      </c>
      <c r="D153" s="21" t="s">
        <v>100</v>
      </c>
      <c r="E153" s="21" t="s">
        <v>54</v>
      </c>
      <c r="F153" s="21">
        <v>1.71</v>
      </c>
      <c r="G153" s="21">
        <v>1892.3691111999401</v>
      </c>
      <c r="H153" s="21">
        <v>38813</v>
      </c>
      <c r="I153" s="21">
        <v>25475</v>
      </c>
      <c r="J153" s="21">
        <v>1653017</v>
      </c>
      <c r="K153" s="21">
        <v>1489247</v>
      </c>
      <c r="L153" s="21">
        <v>1941</v>
      </c>
      <c r="M153" s="21">
        <v>3814</v>
      </c>
      <c r="N153" s="21">
        <v>157.44999999999999</v>
      </c>
      <c r="O153" s="21" t="s">
        <v>198</v>
      </c>
      <c r="P153" s="21" t="s">
        <v>222</v>
      </c>
      <c r="Q153" s="21">
        <v>67</v>
      </c>
      <c r="R153" s="21">
        <v>32</v>
      </c>
      <c r="S153" s="21">
        <v>0</v>
      </c>
      <c r="T153" s="21">
        <v>0</v>
      </c>
      <c r="U153" s="21">
        <v>0</v>
      </c>
      <c r="V153" s="21">
        <v>1</v>
      </c>
      <c r="W153" s="21">
        <v>1</v>
      </c>
      <c r="X153" s="21">
        <v>0</v>
      </c>
      <c r="Y153" s="21">
        <v>1</v>
      </c>
      <c r="Z153" s="21">
        <v>0</v>
      </c>
      <c r="AA153" s="21">
        <v>0</v>
      </c>
      <c r="AB153" s="21">
        <v>1</v>
      </c>
      <c r="AC153" s="21">
        <v>0</v>
      </c>
      <c r="AD153" s="21">
        <v>1</v>
      </c>
      <c r="AE153" s="21">
        <v>12</v>
      </c>
    </row>
    <row r="154" spans="2:31" ht="10.199999999999999" x14ac:dyDescent="0.2">
      <c r="B154" s="21" t="s">
        <v>100</v>
      </c>
      <c r="C154" s="21" t="s">
        <v>30</v>
      </c>
      <c r="D154" s="21" t="s">
        <v>100</v>
      </c>
      <c r="E154" s="21" t="s">
        <v>54</v>
      </c>
      <c r="F154" s="21">
        <v>1.28</v>
      </c>
      <c r="G154" s="21">
        <v>3076.5304832574898</v>
      </c>
      <c r="H154" s="21">
        <v>23654</v>
      </c>
      <c r="I154" s="21">
        <v>25475</v>
      </c>
      <c r="J154" s="21">
        <v>2195215</v>
      </c>
      <c r="K154" s="21">
        <v>1489247</v>
      </c>
      <c r="L154" s="21">
        <v>844</v>
      </c>
      <c r="M154" s="21">
        <v>5160</v>
      </c>
      <c r="N154" s="21">
        <v>99.43</v>
      </c>
      <c r="O154" s="21" t="s">
        <v>200</v>
      </c>
      <c r="P154" s="21" t="s">
        <v>222</v>
      </c>
      <c r="Q154" s="21">
        <v>75</v>
      </c>
      <c r="R154" s="21">
        <v>32</v>
      </c>
      <c r="S154" s="21">
        <v>0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  <c r="AA154" s="21">
        <v>0</v>
      </c>
      <c r="AB154" s="21">
        <v>1</v>
      </c>
      <c r="AC154" s="21">
        <v>0</v>
      </c>
      <c r="AD154" s="21">
        <v>1</v>
      </c>
      <c r="AE154" s="21">
        <v>5</v>
      </c>
    </row>
    <row r="155" spans="2:31" ht="10.199999999999999" x14ac:dyDescent="0.2">
      <c r="B155" s="21" t="s">
        <v>100</v>
      </c>
      <c r="C155" s="21" t="s">
        <v>6</v>
      </c>
      <c r="D155" s="21" t="s">
        <v>100</v>
      </c>
      <c r="E155" s="21" t="s">
        <v>55</v>
      </c>
      <c r="F155" s="21">
        <v>1</v>
      </c>
      <c r="G155" s="21">
        <v>5963.7530199003504</v>
      </c>
      <c r="H155" s="21">
        <v>26993</v>
      </c>
      <c r="I155" s="21">
        <v>23614</v>
      </c>
      <c r="J155" s="21">
        <v>3532657</v>
      </c>
      <c r="K155" s="21">
        <v>1008768</v>
      </c>
      <c r="L155" s="21">
        <v>280</v>
      </c>
      <c r="M155" s="21">
        <v>8571</v>
      </c>
      <c r="N155" s="21">
        <v>87.59</v>
      </c>
      <c r="O155" s="21" t="s">
        <v>178</v>
      </c>
      <c r="P155" s="21" t="s">
        <v>223</v>
      </c>
      <c r="Q155" s="21">
        <v>4</v>
      </c>
      <c r="R155" s="21">
        <v>33</v>
      </c>
      <c r="S155" s="21">
        <v>0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1</v>
      </c>
      <c r="Z155" s="21">
        <v>0</v>
      </c>
      <c r="AA155" s="21">
        <v>0</v>
      </c>
      <c r="AB155" s="21">
        <v>1</v>
      </c>
      <c r="AC155" s="21">
        <v>0</v>
      </c>
      <c r="AD155" s="21">
        <v>1</v>
      </c>
      <c r="AE155" s="21">
        <v>4</v>
      </c>
    </row>
    <row r="156" spans="2:31" ht="10.199999999999999" x14ac:dyDescent="0.2">
      <c r="B156" s="21" t="s">
        <v>9</v>
      </c>
      <c r="C156" s="21" t="s">
        <v>10</v>
      </c>
      <c r="D156" s="21" t="s">
        <v>100</v>
      </c>
      <c r="E156" s="21" t="s">
        <v>55</v>
      </c>
      <c r="F156" s="21">
        <v>1.45</v>
      </c>
      <c r="G156" s="21">
        <v>3198.8115207998399</v>
      </c>
      <c r="H156" s="21">
        <v>29260</v>
      </c>
      <c r="I156" s="21">
        <v>23614</v>
      </c>
      <c r="J156" s="21">
        <v>7830332</v>
      </c>
      <c r="K156" s="21">
        <v>1008768</v>
      </c>
      <c r="L156" s="21">
        <v>865</v>
      </c>
      <c r="M156" s="21">
        <v>3789</v>
      </c>
      <c r="N156" s="21">
        <v>158.63</v>
      </c>
      <c r="O156" s="21" t="s">
        <v>181</v>
      </c>
      <c r="P156" s="21" t="s">
        <v>223</v>
      </c>
      <c r="Q156" s="21">
        <v>15</v>
      </c>
      <c r="R156" s="21">
        <v>33</v>
      </c>
      <c r="S156" s="21">
        <v>0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1</v>
      </c>
      <c r="Z156" s="21">
        <v>0</v>
      </c>
      <c r="AA156" s="21">
        <v>1</v>
      </c>
      <c r="AB156" s="21">
        <v>0</v>
      </c>
      <c r="AC156" s="21">
        <v>0</v>
      </c>
      <c r="AD156" s="21">
        <v>1</v>
      </c>
      <c r="AE156" s="21">
        <v>12</v>
      </c>
    </row>
    <row r="157" spans="2:31" ht="10.199999999999999" x14ac:dyDescent="0.2">
      <c r="B157" s="21" t="s">
        <v>11</v>
      </c>
      <c r="C157" s="21" t="s">
        <v>10</v>
      </c>
      <c r="D157" s="21" t="s">
        <v>100</v>
      </c>
      <c r="E157" s="21" t="s">
        <v>55</v>
      </c>
      <c r="F157" s="21">
        <v>1.45</v>
      </c>
      <c r="G157" s="21">
        <v>3198.8115207998399</v>
      </c>
      <c r="H157" s="21">
        <v>29260</v>
      </c>
      <c r="I157" s="21">
        <v>23614</v>
      </c>
      <c r="J157" s="21">
        <v>7830332</v>
      </c>
      <c r="K157" s="21">
        <v>1008768</v>
      </c>
      <c r="L157" s="21">
        <v>865</v>
      </c>
      <c r="M157" s="21">
        <v>3789</v>
      </c>
      <c r="N157" s="21">
        <v>158.63</v>
      </c>
      <c r="O157" s="21" t="s">
        <v>182</v>
      </c>
      <c r="P157" s="21" t="s">
        <v>223</v>
      </c>
      <c r="Q157" s="21">
        <v>14</v>
      </c>
      <c r="R157" s="21">
        <v>33</v>
      </c>
      <c r="S157" s="21">
        <v>0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1</v>
      </c>
      <c r="Z157" s="21">
        <v>0</v>
      </c>
      <c r="AA157" s="21">
        <v>0</v>
      </c>
      <c r="AB157" s="21">
        <v>1</v>
      </c>
      <c r="AC157" s="21">
        <v>0</v>
      </c>
      <c r="AD157" s="21">
        <v>1</v>
      </c>
      <c r="AE157" s="21">
        <v>12</v>
      </c>
    </row>
    <row r="158" spans="2:31" ht="10.199999999999999" x14ac:dyDescent="0.2">
      <c r="B158" s="21" t="s">
        <v>100</v>
      </c>
      <c r="C158" s="21" t="s">
        <v>13</v>
      </c>
      <c r="D158" s="21" t="s">
        <v>100</v>
      </c>
      <c r="E158" s="21" t="s">
        <v>55</v>
      </c>
      <c r="F158" s="21">
        <v>1.01</v>
      </c>
      <c r="G158" s="21">
        <v>3305.6981779462999</v>
      </c>
      <c r="H158" s="21">
        <v>26752</v>
      </c>
      <c r="I158" s="21">
        <v>23614</v>
      </c>
      <c r="J158" s="21">
        <v>1440377</v>
      </c>
      <c r="K158" s="21">
        <v>1008768</v>
      </c>
      <c r="L158" s="21">
        <v>303</v>
      </c>
      <c r="M158" s="21">
        <v>1859</v>
      </c>
      <c r="N158" s="21">
        <v>114.93</v>
      </c>
      <c r="O158" s="21" t="s">
        <v>184</v>
      </c>
      <c r="P158" s="21" t="s">
        <v>223</v>
      </c>
      <c r="Q158" s="21">
        <v>25</v>
      </c>
      <c r="R158" s="21">
        <v>33</v>
      </c>
      <c r="S158" s="21">
        <v>0</v>
      </c>
      <c r="T158" s="21">
        <v>0</v>
      </c>
      <c r="U158" s="21">
        <v>0</v>
      </c>
      <c r="V158" s="21">
        <v>1</v>
      </c>
      <c r="W158" s="21">
        <v>0</v>
      </c>
      <c r="X158" s="21">
        <v>1</v>
      </c>
      <c r="Y158" s="21">
        <v>1</v>
      </c>
      <c r="Z158" s="21">
        <v>0</v>
      </c>
      <c r="AA158" s="21">
        <v>0</v>
      </c>
      <c r="AB158" s="21">
        <v>1</v>
      </c>
      <c r="AC158" s="21">
        <v>0</v>
      </c>
      <c r="AD158" s="21">
        <v>1</v>
      </c>
      <c r="AE158" s="21">
        <v>7</v>
      </c>
    </row>
    <row r="159" spans="2:31" ht="10.199999999999999" x14ac:dyDescent="0.2">
      <c r="B159" s="21" t="s">
        <v>100</v>
      </c>
      <c r="C159" s="21" t="s">
        <v>6</v>
      </c>
      <c r="D159" s="21" t="s">
        <v>100</v>
      </c>
      <c r="E159" s="21" t="s">
        <v>15</v>
      </c>
      <c r="F159" s="21">
        <v>1.1100000000000001</v>
      </c>
      <c r="G159" s="21">
        <v>6722.0087780138701</v>
      </c>
      <c r="H159" s="21">
        <v>26993</v>
      </c>
      <c r="I159" s="21">
        <v>25450</v>
      </c>
      <c r="J159" s="21">
        <v>3532657</v>
      </c>
      <c r="K159" s="21">
        <v>1694803</v>
      </c>
      <c r="L159" s="21">
        <v>685</v>
      </c>
      <c r="M159" s="21">
        <v>6426</v>
      </c>
      <c r="N159" s="21">
        <v>116.18</v>
      </c>
      <c r="O159" s="21" t="s">
        <v>178</v>
      </c>
      <c r="P159" s="21" t="s">
        <v>186</v>
      </c>
      <c r="Q159" s="21">
        <v>4</v>
      </c>
      <c r="R159" s="21">
        <v>34</v>
      </c>
      <c r="S159" s="21">
        <v>1</v>
      </c>
      <c r="T159" s="21">
        <v>0</v>
      </c>
      <c r="U159" s="21">
        <v>0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  <c r="AA159" s="21">
        <v>0</v>
      </c>
      <c r="AB159" s="21">
        <v>1</v>
      </c>
      <c r="AC159" s="21">
        <v>0</v>
      </c>
      <c r="AD159" s="21">
        <v>1</v>
      </c>
      <c r="AE159" s="21">
        <v>7</v>
      </c>
    </row>
    <row r="160" spans="2:31" ht="10.199999999999999" x14ac:dyDescent="0.2">
      <c r="B160" s="21" t="s">
        <v>9</v>
      </c>
      <c r="C160" s="21" t="s">
        <v>10</v>
      </c>
      <c r="D160" s="21" t="s">
        <v>100</v>
      </c>
      <c r="E160" s="21" t="s">
        <v>15</v>
      </c>
      <c r="F160" s="21">
        <v>1.04</v>
      </c>
      <c r="G160" s="21">
        <v>3296.0495115190802</v>
      </c>
      <c r="H160" s="21">
        <v>29260</v>
      </c>
      <c r="I160" s="21">
        <v>25450</v>
      </c>
      <c r="J160" s="21">
        <v>7830332</v>
      </c>
      <c r="K160" s="21">
        <v>1694803</v>
      </c>
      <c r="L160" s="21">
        <v>407</v>
      </c>
      <c r="M160" s="21">
        <v>20529</v>
      </c>
      <c r="N160" s="21">
        <v>75.709999999999994</v>
      </c>
      <c r="O160" s="21" t="s">
        <v>181</v>
      </c>
      <c r="P160" s="21" t="s">
        <v>186</v>
      </c>
      <c r="Q160" s="21">
        <v>15</v>
      </c>
      <c r="R160" s="21">
        <v>34</v>
      </c>
      <c r="S160" s="21">
        <v>0</v>
      </c>
      <c r="T160" s="21">
        <v>0</v>
      </c>
      <c r="U160" s="21">
        <v>0</v>
      </c>
      <c r="V160" s="21">
        <v>1</v>
      </c>
      <c r="W160" s="21">
        <v>1</v>
      </c>
      <c r="X160" s="21">
        <v>0</v>
      </c>
      <c r="Y160" s="21">
        <v>0</v>
      </c>
      <c r="Z160" s="21">
        <v>1</v>
      </c>
      <c r="AA160" s="21">
        <v>1</v>
      </c>
      <c r="AB160" s="21">
        <v>0</v>
      </c>
      <c r="AC160" s="21">
        <v>0</v>
      </c>
      <c r="AD160" s="21">
        <v>1</v>
      </c>
      <c r="AE160" s="21">
        <v>3</v>
      </c>
    </row>
    <row r="161" spans="2:31" ht="10.199999999999999" x14ac:dyDescent="0.2">
      <c r="B161" s="21" t="s">
        <v>11</v>
      </c>
      <c r="C161" s="21" t="s">
        <v>10</v>
      </c>
      <c r="D161" s="21" t="s">
        <v>100</v>
      </c>
      <c r="E161" s="21" t="s">
        <v>15</v>
      </c>
      <c r="F161" s="21">
        <v>1.04</v>
      </c>
      <c r="G161" s="21">
        <v>3296.0495115190802</v>
      </c>
      <c r="H161" s="21">
        <v>29260</v>
      </c>
      <c r="I161" s="21">
        <v>25450</v>
      </c>
      <c r="J161" s="21">
        <v>7830332</v>
      </c>
      <c r="K161" s="21">
        <v>1694803</v>
      </c>
      <c r="L161" s="21">
        <v>407</v>
      </c>
      <c r="M161" s="21">
        <v>20529</v>
      </c>
      <c r="N161" s="21">
        <v>75.709999999999994</v>
      </c>
      <c r="O161" s="21" t="s">
        <v>182</v>
      </c>
      <c r="P161" s="21" t="s">
        <v>186</v>
      </c>
      <c r="Q161" s="21">
        <v>14</v>
      </c>
      <c r="R161" s="21">
        <v>34</v>
      </c>
      <c r="S161" s="21">
        <v>1</v>
      </c>
      <c r="T161" s="21">
        <v>0</v>
      </c>
      <c r="U161" s="21">
        <v>0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  <c r="AA161" s="21">
        <v>0</v>
      </c>
      <c r="AB161" s="21">
        <v>1</v>
      </c>
      <c r="AC161" s="21">
        <v>0</v>
      </c>
      <c r="AD161" s="21">
        <v>1</v>
      </c>
      <c r="AE161" s="21">
        <v>3</v>
      </c>
    </row>
    <row r="162" spans="2:31" ht="10.199999999999999" x14ac:dyDescent="0.2">
      <c r="B162" s="21" t="s">
        <v>100</v>
      </c>
      <c r="C162" s="21" t="s">
        <v>5</v>
      </c>
      <c r="D162" s="21" t="s">
        <v>100</v>
      </c>
      <c r="E162" s="21" t="s">
        <v>15</v>
      </c>
      <c r="F162" s="21">
        <v>1.2</v>
      </c>
      <c r="G162" s="21">
        <v>7520.08544188626</v>
      </c>
      <c r="H162" s="21">
        <v>28637</v>
      </c>
      <c r="I162" s="21">
        <v>25450</v>
      </c>
      <c r="J162" s="21">
        <v>3036732</v>
      </c>
      <c r="K162" s="21">
        <v>1694803</v>
      </c>
      <c r="L162" s="21">
        <v>458</v>
      </c>
      <c r="M162" s="21">
        <v>9381</v>
      </c>
      <c r="N162" s="21">
        <v>116.57</v>
      </c>
      <c r="O162" s="21" t="s">
        <v>176</v>
      </c>
      <c r="P162" s="21" t="s">
        <v>186</v>
      </c>
      <c r="Q162" s="21">
        <v>21</v>
      </c>
      <c r="R162" s="21">
        <v>34</v>
      </c>
      <c r="S162" s="21">
        <v>0</v>
      </c>
      <c r="T162" s="21">
        <v>0</v>
      </c>
      <c r="U162" s="21">
        <v>0</v>
      </c>
      <c r="V162" s="21">
        <v>1</v>
      </c>
      <c r="W162" s="21">
        <v>1</v>
      </c>
      <c r="X162" s="21">
        <v>0</v>
      </c>
      <c r="Y162" s="21">
        <v>1</v>
      </c>
      <c r="Z162" s="21">
        <v>0</v>
      </c>
      <c r="AA162" s="21">
        <v>0</v>
      </c>
      <c r="AB162" s="21">
        <v>1</v>
      </c>
      <c r="AC162" s="21">
        <v>0</v>
      </c>
      <c r="AD162" s="21">
        <v>1</v>
      </c>
      <c r="AE162" s="21">
        <v>7</v>
      </c>
    </row>
    <row r="163" spans="2:31" ht="10.199999999999999" x14ac:dyDescent="0.2">
      <c r="B163" s="21" t="s">
        <v>100</v>
      </c>
      <c r="C163" s="21" t="s">
        <v>46</v>
      </c>
      <c r="D163" s="21" t="s">
        <v>100</v>
      </c>
      <c r="E163" s="21" t="s">
        <v>15</v>
      </c>
      <c r="F163" s="21">
        <v>1.02</v>
      </c>
      <c r="G163" s="21">
        <v>5505.7911527148999</v>
      </c>
      <c r="H163" s="21">
        <v>29055</v>
      </c>
      <c r="I163" s="21">
        <v>25450</v>
      </c>
      <c r="J163" s="21">
        <v>1862106</v>
      </c>
      <c r="K163" s="21">
        <v>1694803</v>
      </c>
      <c r="L163" s="21">
        <v>541</v>
      </c>
      <c r="M163" s="21">
        <v>7679</v>
      </c>
      <c r="N163" s="21">
        <v>110.25</v>
      </c>
      <c r="O163" s="21" t="s">
        <v>215</v>
      </c>
      <c r="P163" s="21" t="s">
        <v>186</v>
      </c>
      <c r="Q163" s="21">
        <v>22</v>
      </c>
      <c r="R163" s="21">
        <v>34</v>
      </c>
      <c r="S163" s="21">
        <v>0</v>
      </c>
      <c r="T163" s="21">
        <v>0</v>
      </c>
      <c r="U163" s="21">
        <v>0</v>
      </c>
      <c r="V163" s="21">
        <v>1</v>
      </c>
      <c r="W163" s="21">
        <v>1</v>
      </c>
      <c r="X163" s="21">
        <v>0</v>
      </c>
      <c r="Y163" s="21">
        <v>1</v>
      </c>
      <c r="Z163" s="21">
        <v>0</v>
      </c>
      <c r="AA163" s="21">
        <v>0</v>
      </c>
      <c r="AB163" s="21">
        <v>1</v>
      </c>
      <c r="AC163" s="21">
        <v>0</v>
      </c>
      <c r="AD163" s="21">
        <v>1</v>
      </c>
      <c r="AE163" s="21">
        <v>6</v>
      </c>
    </row>
    <row r="164" spans="2:31" ht="10.199999999999999" x14ac:dyDescent="0.2">
      <c r="B164" s="21" t="s">
        <v>100</v>
      </c>
      <c r="C164" s="21" t="s">
        <v>47</v>
      </c>
      <c r="D164" s="21" t="s">
        <v>100</v>
      </c>
      <c r="E164" s="21" t="s">
        <v>15</v>
      </c>
      <c r="F164" s="21">
        <v>1.31</v>
      </c>
      <c r="G164" s="21">
        <v>5569.7467321212798</v>
      </c>
      <c r="H164" s="21">
        <v>26506</v>
      </c>
      <c r="I164" s="21">
        <v>25450</v>
      </c>
      <c r="J164" s="21">
        <v>4459144</v>
      </c>
      <c r="K164" s="21">
        <v>1694803</v>
      </c>
      <c r="L164" s="21">
        <v>639</v>
      </c>
      <c r="M164" s="21">
        <v>4987</v>
      </c>
      <c r="N164" s="21">
        <v>123.27</v>
      </c>
      <c r="O164" s="21" t="s">
        <v>216</v>
      </c>
      <c r="P164" s="21" t="s">
        <v>186</v>
      </c>
      <c r="Q164" s="21">
        <v>23</v>
      </c>
      <c r="R164" s="21">
        <v>34</v>
      </c>
      <c r="S164" s="21">
        <v>0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  <c r="AA164" s="21">
        <v>0</v>
      </c>
      <c r="AB164" s="21">
        <v>1</v>
      </c>
      <c r="AC164" s="21">
        <v>1</v>
      </c>
      <c r="AD164" s="21">
        <v>0</v>
      </c>
      <c r="AE164" s="21">
        <v>8</v>
      </c>
    </row>
    <row r="165" spans="2:31" ht="10.199999999999999" x14ac:dyDescent="0.2">
      <c r="B165" s="21" t="s">
        <v>100</v>
      </c>
      <c r="C165" s="21" t="s">
        <v>14</v>
      </c>
      <c r="D165" s="21" t="s">
        <v>100</v>
      </c>
      <c r="E165" s="21" t="s">
        <v>15</v>
      </c>
      <c r="F165" s="21">
        <v>1.08</v>
      </c>
      <c r="G165" s="21">
        <v>4343.8486979919398</v>
      </c>
      <c r="H165" s="21">
        <v>27211</v>
      </c>
      <c r="I165" s="21">
        <v>25450</v>
      </c>
      <c r="J165" s="21">
        <v>3770125</v>
      </c>
      <c r="K165" s="21">
        <v>1694803</v>
      </c>
      <c r="L165" s="21">
        <v>652</v>
      </c>
      <c r="M165" s="21">
        <v>4649</v>
      </c>
      <c r="N165" s="21">
        <v>127.78</v>
      </c>
      <c r="O165" s="21" t="s">
        <v>185</v>
      </c>
      <c r="P165" s="21" t="s">
        <v>186</v>
      </c>
      <c r="Q165" s="21">
        <v>31</v>
      </c>
      <c r="R165" s="21">
        <v>34</v>
      </c>
      <c r="S165" s="21">
        <v>0</v>
      </c>
      <c r="T165" s="21">
        <v>0</v>
      </c>
      <c r="U165" s="21">
        <v>1</v>
      </c>
      <c r="V165" s="21">
        <v>0</v>
      </c>
      <c r="W165" s="21">
        <v>1</v>
      </c>
      <c r="X165" s="21">
        <v>0</v>
      </c>
      <c r="Y165" s="21">
        <v>0</v>
      </c>
      <c r="Z165" s="21">
        <v>1</v>
      </c>
      <c r="AA165" s="21">
        <v>0</v>
      </c>
      <c r="AB165" s="21">
        <v>1</v>
      </c>
      <c r="AC165" s="21">
        <v>0</v>
      </c>
      <c r="AD165" s="21">
        <v>1</v>
      </c>
      <c r="AE165" s="21">
        <v>9</v>
      </c>
    </row>
    <row r="166" spans="2:31" ht="10.199999999999999" x14ac:dyDescent="0.2">
      <c r="B166" s="21" t="s">
        <v>100</v>
      </c>
      <c r="C166" s="21" t="s">
        <v>16</v>
      </c>
      <c r="D166" s="21" t="s">
        <v>100</v>
      </c>
      <c r="E166" s="21" t="s">
        <v>15</v>
      </c>
      <c r="F166" s="21">
        <v>1.39</v>
      </c>
      <c r="G166" s="21">
        <v>2844.2400541370798</v>
      </c>
      <c r="H166" s="21">
        <v>24575</v>
      </c>
      <c r="I166" s="21">
        <v>25450</v>
      </c>
      <c r="J166" s="21">
        <v>1197234</v>
      </c>
      <c r="K166" s="21">
        <v>1694803</v>
      </c>
      <c r="L166" s="21">
        <v>1140</v>
      </c>
      <c r="M166" s="21">
        <v>8309</v>
      </c>
      <c r="N166" s="21">
        <v>78.239999999999995</v>
      </c>
      <c r="O166" s="21" t="s">
        <v>187</v>
      </c>
      <c r="P166" s="21" t="s">
        <v>186</v>
      </c>
      <c r="Q166" s="21">
        <v>35</v>
      </c>
      <c r="R166" s="21">
        <v>34</v>
      </c>
      <c r="S166" s="21">
        <v>1</v>
      </c>
      <c r="T166" s="21">
        <v>0</v>
      </c>
      <c r="U166" s="21">
        <v>0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  <c r="AA166" s="21">
        <v>0</v>
      </c>
      <c r="AB166" s="21">
        <v>1</v>
      </c>
      <c r="AC166" s="21">
        <v>0</v>
      </c>
      <c r="AD166" s="21">
        <v>1</v>
      </c>
      <c r="AE166" s="21">
        <v>4</v>
      </c>
    </row>
    <row r="167" spans="2:31" ht="10.199999999999999" x14ac:dyDescent="0.2">
      <c r="B167" s="21" t="s">
        <v>100</v>
      </c>
      <c r="C167" s="21" t="s">
        <v>17</v>
      </c>
      <c r="D167" s="21" t="s">
        <v>100</v>
      </c>
      <c r="E167" s="21" t="s">
        <v>15</v>
      </c>
      <c r="F167" s="21">
        <v>1.31</v>
      </c>
      <c r="G167" s="21">
        <v>1843.51789126729</v>
      </c>
      <c r="H167" s="21">
        <v>24706</v>
      </c>
      <c r="I167" s="21">
        <v>25450</v>
      </c>
      <c r="J167" s="21">
        <v>9056076</v>
      </c>
      <c r="K167" s="21">
        <v>1694803</v>
      </c>
      <c r="L167" s="21">
        <v>1365</v>
      </c>
      <c r="M167" s="21">
        <v>7959</v>
      </c>
      <c r="N167" s="21">
        <v>116</v>
      </c>
      <c r="O167" s="21" t="s">
        <v>188</v>
      </c>
      <c r="P167" s="21" t="s">
        <v>186</v>
      </c>
      <c r="Q167" s="21">
        <v>37</v>
      </c>
      <c r="R167" s="21">
        <v>34</v>
      </c>
      <c r="S167" s="21">
        <v>0</v>
      </c>
      <c r="T167" s="21">
        <v>0</v>
      </c>
      <c r="U167" s="21">
        <v>1</v>
      </c>
      <c r="V167" s="21">
        <v>0</v>
      </c>
      <c r="W167" s="21">
        <v>1</v>
      </c>
      <c r="X167" s="21">
        <v>0</v>
      </c>
      <c r="Y167" s="21">
        <v>0</v>
      </c>
      <c r="Z167" s="21">
        <v>1</v>
      </c>
      <c r="AA167" s="21">
        <v>0</v>
      </c>
      <c r="AB167" s="21">
        <v>1</v>
      </c>
      <c r="AC167" s="21">
        <v>0</v>
      </c>
      <c r="AD167" s="21">
        <v>1</v>
      </c>
      <c r="AE167" s="21">
        <v>7</v>
      </c>
    </row>
    <row r="168" spans="2:31" ht="10.199999999999999" x14ac:dyDescent="0.2">
      <c r="B168" s="21" t="s">
        <v>100</v>
      </c>
      <c r="C168" s="21" t="s">
        <v>44</v>
      </c>
      <c r="D168" s="21" t="s">
        <v>100</v>
      </c>
      <c r="E168" s="21" t="s">
        <v>16</v>
      </c>
      <c r="F168" s="21">
        <v>1.08</v>
      </c>
      <c r="G168" s="21">
        <v>7641.7286324875404</v>
      </c>
      <c r="H168" s="21">
        <v>22089</v>
      </c>
      <c r="I168" s="21">
        <v>24575</v>
      </c>
      <c r="J168" s="21">
        <v>668159</v>
      </c>
      <c r="K168" s="21">
        <v>1197234</v>
      </c>
      <c r="L168" s="21">
        <v>479</v>
      </c>
      <c r="M168" s="21">
        <v>7170</v>
      </c>
      <c r="N168" s="21">
        <v>72.430000000000007</v>
      </c>
      <c r="O168" s="21" t="s">
        <v>213</v>
      </c>
      <c r="P168" s="21" t="s">
        <v>187</v>
      </c>
      <c r="Q168" s="21">
        <v>1</v>
      </c>
      <c r="R168" s="21">
        <v>35</v>
      </c>
      <c r="S168" s="21">
        <v>1</v>
      </c>
      <c r="T168" s="21">
        <v>0</v>
      </c>
      <c r="U168" s="21">
        <v>0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  <c r="AA168" s="21">
        <v>0</v>
      </c>
      <c r="AB168" s="21">
        <v>1</v>
      </c>
      <c r="AC168" s="21">
        <v>0</v>
      </c>
      <c r="AD168" s="21">
        <v>1</v>
      </c>
      <c r="AE168" s="21">
        <v>3</v>
      </c>
    </row>
    <row r="169" spans="2:31" ht="10.199999999999999" x14ac:dyDescent="0.2">
      <c r="B169" s="21" t="s">
        <v>100</v>
      </c>
      <c r="C169" s="21" t="s">
        <v>6</v>
      </c>
      <c r="D169" s="21" t="s">
        <v>100</v>
      </c>
      <c r="E169" s="21" t="s">
        <v>16</v>
      </c>
      <c r="F169" s="21">
        <v>1.44</v>
      </c>
      <c r="G169" s="21">
        <v>4112.4389586897296</v>
      </c>
      <c r="H169" s="21">
        <v>26993</v>
      </c>
      <c r="I169" s="21">
        <v>24575</v>
      </c>
      <c r="J169" s="21">
        <v>3532657</v>
      </c>
      <c r="K169" s="21">
        <v>1197234</v>
      </c>
      <c r="L169" s="21">
        <v>1744</v>
      </c>
      <c r="M169" s="21">
        <v>7881</v>
      </c>
      <c r="N169" s="21">
        <v>143.62</v>
      </c>
      <c r="O169" s="21" t="s">
        <v>178</v>
      </c>
      <c r="P169" s="21" t="s">
        <v>187</v>
      </c>
      <c r="Q169" s="21">
        <v>4</v>
      </c>
      <c r="R169" s="21">
        <v>35</v>
      </c>
      <c r="S169" s="21">
        <v>0</v>
      </c>
      <c r="T169" s="21">
        <v>0</v>
      </c>
      <c r="U169" s="21">
        <v>0</v>
      </c>
      <c r="V169" s="21">
        <v>1</v>
      </c>
      <c r="W169" s="21">
        <v>0</v>
      </c>
      <c r="X169" s="21">
        <v>1</v>
      </c>
      <c r="Y169" s="21">
        <v>1</v>
      </c>
      <c r="Z169" s="21">
        <v>0</v>
      </c>
      <c r="AA169" s="21">
        <v>0</v>
      </c>
      <c r="AB169" s="21">
        <v>1</v>
      </c>
      <c r="AC169" s="21">
        <v>0</v>
      </c>
      <c r="AD169" s="21">
        <v>1</v>
      </c>
      <c r="AE169" s="21">
        <v>10</v>
      </c>
    </row>
    <row r="170" spans="2:31" ht="10.199999999999999" x14ac:dyDescent="0.2">
      <c r="B170" s="21" t="s">
        <v>100</v>
      </c>
      <c r="C170" s="21" t="s">
        <v>37</v>
      </c>
      <c r="D170" s="21" t="s">
        <v>100</v>
      </c>
      <c r="E170" s="21" t="s">
        <v>16</v>
      </c>
      <c r="F170" s="21">
        <v>1.35</v>
      </c>
      <c r="G170" s="21">
        <v>3757.25252996058</v>
      </c>
      <c r="H170" s="21">
        <v>23665</v>
      </c>
      <c r="I170" s="21">
        <v>24575</v>
      </c>
      <c r="J170" s="21">
        <v>1038660</v>
      </c>
      <c r="K170" s="21">
        <v>1197234</v>
      </c>
      <c r="L170" s="21">
        <v>1087</v>
      </c>
      <c r="M170" s="21">
        <v>5738</v>
      </c>
      <c r="N170" s="21">
        <v>80.31</v>
      </c>
      <c r="O170" s="21" t="s">
        <v>207</v>
      </c>
      <c r="P170" s="21" t="s">
        <v>187</v>
      </c>
      <c r="Q170" s="21">
        <v>5</v>
      </c>
      <c r="R170" s="21">
        <v>35</v>
      </c>
      <c r="S170" s="21">
        <v>0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  <c r="AA170" s="21">
        <v>0</v>
      </c>
      <c r="AB170" s="21">
        <v>1</v>
      </c>
      <c r="AC170" s="21">
        <v>0</v>
      </c>
      <c r="AD170" s="21">
        <v>1</v>
      </c>
      <c r="AE170" s="21">
        <v>4</v>
      </c>
    </row>
    <row r="171" spans="2:31" ht="10.199999999999999" x14ac:dyDescent="0.2">
      <c r="B171" s="21" t="s">
        <v>100</v>
      </c>
      <c r="C171" s="21" t="s">
        <v>8</v>
      </c>
      <c r="D171" s="21" t="s">
        <v>100</v>
      </c>
      <c r="E171" s="21" t="s">
        <v>16</v>
      </c>
      <c r="F171" s="21">
        <v>1.49</v>
      </c>
      <c r="G171" s="21">
        <v>1833.9548457853</v>
      </c>
      <c r="H171" s="21">
        <v>30124</v>
      </c>
      <c r="I171" s="21">
        <v>24575</v>
      </c>
      <c r="J171" s="21">
        <v>5787293</v>
      </c>
      <c r="K171" s="21">
        <v>1197234</v>
      </c>
      <c r="L171" s="21">
        <v>2372</v>
      </c>
      <c r="M171" s="21">
        <v>10235</v>
      </c>
      <c r="N171" s="21">
        <v>133.35</v>
      </c>
      <c r="O171" s="21" t="s">
        <v>180</v>
      </c>
      <c r="P171" s="21" t="s">
        <v>187</v>
      </c>
      <c r="Q171" s="21">
        <v>9</v>
      </c>
      <c r="R171" s="21">
        <v>35</v>
      </c>
      <c r="S171" s="21">
        <v>0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1</v>
      </c>
      <c r="Z171" s="21">
        <v>0</v>
      </c>
      <c r="AA171" s="21">
        <v>0</v>
      </c>
      <c r="AB171" s="21">
        <v>1</v>
      </c>
      <c r="AC171" s="21">
        <v>0</v>
      </c>
      <c r="AD171" s="21">
        <v>1</v>
      </c>
      <c r="AE171" s="21">
        <v>9</v>
      </c>
    </row>
    <row r="172" spans="2:31" ht="10.199999999999999" x14ac:dyDescent="0.2">
      <c r="B172" s="21" t="s">
        <v>100</v>
      </c>
      <c r="C172" s="21" t="s">
        <v>56</v>
      </c>
      <c r="D172" s="21" t="s">
        <v>100</v>
      </c>
      <c r="E172" s="21" t="s">
        <v>16</v>
      </c>
      <c r="F172" s="21">
        <v>1</v>
      </c>
      <c r="G172" s="21">
        <v>9592.9914354077991</v>
      </c>
      <c r="H172" s="21">
        <v>24706</v>
      </c>
      <c r="I172" s="21">
        <v>24575</v>
      </c>
      <c r="J172" s="21">
        <v>9056076</v>
      </c>
      <c r="K172" s="21">
        <v>1197234</v>
      </c>
      <c r="L172" s="21">
        <v>226</v>
      </c>
      <c r="M172" s="21">
        <v>16845</v>
      </c>
      <c r="N172" s="21">
        <v>52.92</v>
      </c>
      <c r="O172" s="21" t="s">
        <v>224</v>
      </c>
      <c r="P172" s="21" t="s">
        <v>187</v>
      </c>
      <c r="Q172" s="21">
        <v>11</v>
      </c>
      <c r="R172" s="21">
        <v>35</v>
      </c>
      <c r="S172" s="21">
        <v>0</v>
      </c>
      <c r="T172" s="21">
        <v>0</v>
      </c>
      <c r="U172" s="21">
        <v>0</v>
      </c>
      <c r="V172" s="21">
        <v>1</v>
      </c>
      <c r="W172" s="21">
        <v>0</v>
      </c>
      <c r="X172" s="21">
        <v>1</v>
      </c>
      <c r="Y172" s="21">
        <v>0</v>
      </c>
      <c r="Z172" s="21">
        <v>1</v>
      </c>
      <c r="AA172" s="21">
        <v>0</v>
      </c>
      <c r="AB172" s="21">
        <v>1</v>
      </c>
      <c r="AC172" s="21">
        <v>0</v>
      </c>
      <c r="AD172" s="21">
        <v>1</v>
      </c>
      <c r="AE172" s="21">
        <v>1</v>
      </c>
    </row>
    <row r="173" spans="2:31" ht="10.199999999999999" x14ac:dyDescent="0.2">
      <c r="B173" s="21" t="s">
        <v>9</v>
      </c>
      <c r="C173" s="21" t="s">
        <v>10</v>
      </c>
      <c r="D173" s="21" t="s">
        <v>100</v>
      </c>
      <c r="E173" s="21" t="s">
        <v>16</v>
      </c>
      <c r="F173" s="21">
        <v>1.1499999999999999</v>
      </c>
      <c r="G173" s="21">
        <v>2044.2102876906799</v>
      </c>
      <c r="H173" s="21">
        <v>29260</v>
      </c>
      <c r="I173" s="21">
        <v>24575</v>
      </c>
      <c r="J173" s="21">
        <v>7830332</v>
      </c>
      <c r="K173" s="21">
        <v>1197234</v>
      </c>
      <c r="L173" s="21">
        <v>1519</v>
      </c>
      <c r="M173" s="21">
        <v>23739</v>
      </c>
      <c r="N173" s="21">
        <v>123.74</v>
      </c>
      <c r="O173" s="21" t="s">
        <v>181</v>
      </c>
      <c r="P173" s="21" t="s">
        <v>187</v>
      </c>
      <c r="Q173" s="21">
        <v>15</v>
      </c>
      <c r="R173" s="21">
        <v>35</v>
      </c>
      <c r="S173" s="21">
        <v>0</v>
      </c>
      <c r="T173" s="21">
        <v>0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  <c r="AA173" s="21">
        <v>1</v>
      </c>
      <c r="AB173" s="21">
        <v>0</v>
      </c>
      <c r="AC173" s="21">
        <v>0</v>
      </c>
      <c r="AD173" s="21">
        <v>1</v>
      </c>
      <c r="AE173" s="21">
        <v>8</v>
      </c>
    </row>
    <row r="174" spans="2:31" ht="10.199999999999999" x14ac:dyDescent="0.2">
      <c r="B174" s="21" t="s">
        <v>11</v>
      </c>
      <c r="C174" s="21" t="s">
        <v>10</v>
      </c>
      <c r="D174" s="21" t="s">
        <v>100</v>
      </c>
      <c r="E174" s="21" t="s">
        <v>16</v>
      </c>
      <c r="F174" s="21">
        <v>1.1499999999999999</v>
      </c>
      <c r="G174" s="21">
        <v>2044.2102876906799</v>
      </c>
      <c r="H174" s="21">
        <v>29260</v>
      </c>
      <c r="I174" s="21">
        <v>24575</v>
      </c>
      <c r="J174" s="21">
        <v>7830332</v>
      </c>
      <c r="K174" s="21">
        <v>1197234</v>
      </c>
      <c r="L174" s="21">
        <v>1519</v>
      </c>
      <c r="M174" s="21">
        <v>23739</v>
      </c>
      <c r="N174" s="21">
        <v>123.74</v>
      </c>
      <c r="O174" s="21" t="s">
        <v>182</v>
      </c>
      <c r="P174" s="21" t="s">
        <v>187</v>
      </c>
      <c r="Q174" s="21">
        <v>14</v>
      </c>
      <c r="R174" s="21">
        <v>35</v>
      </c>
      <c r="S174" s="21">
        <v>0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  <c r="AA174" s="21">
        <v>0</v>
      </c>
      <c r="AB174" s="21">
        <v>1</v>
      </c>
      <c r="AC174" s="21">
        <v>0</v>
      </c>
      <c r="AD174" s="21">
        <v>1</v>
      </c>
      <c r="AE174" s="21">
        <v>8</v>
      </c>
    </row>
    <row r="175" spans="2:31" ht="10.199999999999999" x14ac:dyDescent="0.2">
      <c r="B175" s="21" t="s">
        <v>100</v>
      </c>
      <c r="C175" s="21" t="s">
        <v>12</v>
      </c>
      <c r="D175" s="21" t="s">
        <v>100</v>
      </c>
      <c r="E175" s="21" t="s">
        <v>16</v>
      </c>
      <c r="F175" s="21">
        <v>1.36</v>
      </c>
      <c r="G175" s="21">
        <v>4070.4475320687702</v>
      </c>
      <c r="H175" s="21">
        <v>26046</v>
      </c>
      <c r="I175" s="21">
        <v>24575</v>
      </c>
      <c r="J175" s="21">
        <v>2230955</v>
      </c>
      <c r="K175" s="21">
        <v>1197234</v>
      </c>
      <c r="L175" s="21">
        <v>1831</v>
      </c>
      <c r="M175" s="21">
        <v>4543</v>
      </c>
      <c r="N175" s="21">
        <v>159.12</v>
      </c>
      <c r="O175" s="21" t="s">
        <v>183</v>
      </c>
      <c r="P175" s="21" t="s">
        <v>187</v>
      </c>
      <c r="Q175" s="21">
        <v>17</v>
      </c>
      <c r="R175" s="21">
        <v>35</v>
      </c>
      <c r="S175" s="21">
        <v>1</v>
      </c>
      <c r="T175" s="21">
        <v>0</v>
      </c>
      <c r="U175" s="21">
        <v>0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  <c r="AA175" s="21">
        <v>0</v>
      </c>
      <c r="AB175" s="21">
        <v>1</v>
      </c>
      <c r="AC175" s="21">
        <v>0</v>
      </c>
      <c r="AD175" s="21">
        <v>1</v>
      </c>
      <c r="AE175" s="21">
        <v>12</v>
      </c>
    </row>
    <row r="176" spans="2:31" ht="10.199999999999999" x14ac:dyDescent="0.2">
      <c r="B176" s="21" t="s">
        <v>100</v>
      </c>
      <c r="C176" s="21" t="s">
        <v>43</v>
      </c>
      <c r="D176" s="21" t="s">
        <v>100</v>
      </c>
      <c r="E176" s="21" t="s">
        <v>16</v>
      </c>
      <c r="F176" s="21">
        <v>1.42</v>
      </c>
      <c r="G176" s="21">
        <v>4956.5775314546199</v>
      </c>
      <c r="H176" s="21">
        <v>24502</v>
      </c>
      <c r="I176" s="21">
        <v>24575</v>
      </c>
      <c r="J176" s="21">
        <v>125722</v>
      </c>
      <c r="K176" s="21">
        <v>1197234</v>
      </c>
      <c r="L176" s="21">
        <v>1769</v>
      </c>
      <c r="M176" s="21">
        <v>7231</v>
      </c>
      <c r="N176" s="21">
        <v>115.84</v>
      </c>
      <c r="O176" s="21" t="s">
        <v>212</v>
      </c>
      <c r="P176" s="21" t="s">
        <v>187</v>
      </c>
      <c r="Q176" s="21">
        <v>19</v>
      </c>
      <c r="R176" s="21">
        <v>35</v>
      </c>
      <c r="S176" s="21">
        <v>0</v>
      </c>
      <c r="T176" s="21">
        <v>0</v>
      </c>
      <c r="U176" s="21">
        <v>0</v>
      </c>
      <c r="V176" s="21">
        <v>1</v>
      </c>
      <c r="W176" s="21">
        <v>0</v>
      </c>
      <c r="X176" s="21">
        <v>1</v>
      </c>
      <c r="Y176" s="21">
        <v>1</v>
      </c>
      <c r="Z176" s="21">
        <v>0</v>
      </c>
      <c r="AA176" s="21">
        <v>0</v>
      </c>
      <c r="AB176" s="21">
        <v>1</v>
      </c>
      <c r="AC176" s="21">
        <v>0</v>
      </c>
      <c r="AD176" s="21">
        <v>1</v>
      </c>
      <c r="AE176" s="21">
        <v>7</v>
      </c>
    </row>
    <row r="177" spans="2:31" ht="10.199999999999999" x14ac:dyDescent="0.2">
      <c r="B177" s="21" t="s">
        <v>100</v>
      </c>
      <c r="C177" s="21" t="s">
        <v>5</v>
      </c>
      <c r="D177" s="21" t="s">
        <v>100</v>
      </c>
      <c r="E177" s="21" t="s">
        <v>16</v>
      </c>
      <c r="F177" s="21">
        <v>1.1599999999999999</v>
      </c>
      <c r="G177" s="21">
        <v>4446.5141216163302</v>
      </c>
      <c r="H177" s="21">
        <v>28637</v>
      </c>
      <c r="I177" s="21">
        <v>24575</v>
      </c>
      <c r="J177" s="21">
        <v>3036732</v>
      </c>
      <c r="K177" s="21">
        <v>1197234</v>
      </c>
      <c r="L177" s="21">
        <v>1052</v>
      </c>
      <c r="M177" s="21">
        <v>6986</v>
      </c>
      <c r="N177" s="21">
        <v>164.88</v>
      </c>
      <c r="O177" s="21" t="s">
        <v>176</v>
      </c>
      <c r="P177" s="21" t="s">
        <v>187</v>
      </c>
      <c r="Q177" s="21">
        <v>21</v>
      </c>
      <c r="R177" s="21">
        <v>35</v>
      </c>
      <c r="S177" s="21">
        <v>0</v>
      </c>
      <c r="T177" s="21">
        <v>0</v>
      </c>
      <c r="U177" s="21">
        <v>0</v>
      </c>
      <c r="V177" s="21">
        <v>1</v>
      </c>
      <c r="W177" s="21">
        <v>0</v>
      </c>
      <c r="X177" s="21">
        <v>1</v>
      </c>
      <c r="Y177" s="21">
        <v>1</v>
      </c>
      <c r="Z177" s="21">
        <v>0</v>
      </c>
      <c r="AA177" s="21">
        <v>0</v>
      </c>
      <c r="AB177" s="21">
        <v>1</v>
      </c>
      <c r="AC177" s="21">
        <v>0</v>
      </c>
      <c r="AD177" s="21">
        <v>1</v>
      </c>
      <c r="AE177" s="21">
        <v>12</v>
      </c>
    </row>
    <row r="178" spans="2:31" ht="10.199999999999999" x14ac:dyDescent="0.2">
      <c r="B178" s="21" t="s">
        <v>100</v>
      </c>
      <c r="C178" s="21" t="s">
        <v>46</v>
      </c>
      <c r="D178" s="21" t="s">
        <v>100</v>
      </c>
      <c r="E178" s="21" t="s">
        <v>16</v>
      </c>
      <c r="F178" s="21">
        <v>1.1299999999999999</v>
      </c>
      <c r="G178" s="21">
        <v>3760.09541452444</v>
      </c>
      <c r="H178" s="21">
        <v>29055</v>
      </c>
      <c r="I178" s="21">
        <v>24575</v>
      </c>
      <c r="J178" s="21">
        <v>1862106</v>
      </c>
      <c r="K178" s="21">
        <v>1197234</v>
      </c>
      <c r="L178" s="21">
        <v>618</v>
      </c>
      <c r="M178" s="21">
        <v>10206</v>
      </c>
      <c r="N178" s="21">
        <v>89.47</v>
      </c>
      <c r="O178" s="21" t="s">
        <v>215</v>
      </c>
      <c r="P178" s="21" t="s">
        <v>187</v>
      </c>
      <c r="Q178" s="21">
        <v>22</v>
      </c>
      <c r="R178" s="21">
        <v>35</v>
      </c>
      <c r="S178" s="21">
        <v>0</v>
      </c>
      <c r="T178" s="21">
        <v>0</v>
      </c>
      <c r="U178" s="21">
        <v>0</v>
      </c>
      <c r="V178" s="21">
        <v>1</v>
      </c>
      <c r="W178" s="21">
        <v>0</v>
      </c>
      <c r="X178" s="21">
        <v>1</v>
      </c>
      <c r="Y178" s="21">
        <v>1</v>
      </c>
      <c r="Z178" s="21">
        <v>0</v>
      </c>
      <c r="AA178" s="21">
        <v>0</v>
      </c>
      <c r="AB178" s="21">
        <v>1</v>
      </c>
      <c r="AC178" s="21">
        <v>0</v>
      </c>
      <c r="AD178" s="21">
        <v>1</v>
      </c>
      <c r="AE178" s="21">
        <v>4</v>
      </c>
    </row>
    <row r="179" spans="2:31" ht="10.199999999999999" x14ac:dyDescent="0.2">
      <c r="B179" s="21" t="s">
        <v>100</v>
      </c>
      <c r="C179" s="21" t="s">
        <v>47</v>
      </c>
      <c r="D179" s="21" t="s">
        <v>100</v>
      </c>
      <c r="E179" s="21" t="s">
        <v>16</v>
      </c>
      <c r="F179" s="21">
        <v>1.19</v>
      </c>
      <c r="G179" s="21">
        <v>5307.2696649132804</v>
      </c>
      <c r="H179" s="21">
        <v>26506</v>
      </c>
      <c r="I179" s="21">
        <v>24575</v>
      </c>
      <c r="J179" s="21">
        <v>4459144</v>
      </c>
      <c r="K179" s="21">
        <v>1197234</v>
      </c>
      <c r="L179" s="21">
        <v>1756</v>
      </c>
      <c r="M179" s="21">
        <v>6675</v>
      </c>
      <c r="N179" s="21">
        <v>163.78</v>
      </c>
      <c r="O179" s="21" t="s">
        <v>216</v>
      </c>
      <c r="P179" s="21" t="s">
        <v>187</v>
      </c>
      <c r="Q179" s="21">
        <v>23</v>
      </c>
      <c r="R179" s="21">
        <v>35</v>
      </c>
      <c r="S179" s="21">
        <v>0</v>
      </c>
      <c r="T179" s="21">
        <v>0</v>
      </c>
      <c r="U179" s="21">
        <v>0</v>
      </c>
      <c r="V179" s="21">
        <v>1</v>
      </c>
      <c r="W179" s="21">
        <v>0</v>
      </c>
      <c r="X179" s="21">
        <v>1</v>
      </c>
      <c r="Y179" s="21">
        <v>1</v>
      </c>
      <c r="Z179" s="21">
        <v>0</v>
      </c>
      <c r="AA179" s="21">
        <v>0</v>
      </c>
      <c r="AB179" s="21">
        <v>1</v>
      </c>
      <c r="AC179" s="21">
        <v>1</v>
      </c>
      <c r="AD179" s="21">
        <v>0</v>
      </c>
      <c r="AE179" s="21">
        <v>12</v>
      </c>
    </row>
    <row r="180" spans="2:31" ht="10.199999999999999" x14ac:dyDescent="0.2">
      <c r="B180" s="21" t="s">
        <v>100</v>
      </c>
      <c r="C180" s="21" t="s">
        <v>14</v>
      </c>
      <c r="D180" s="21" t="s">
        <v>100</v>
      </c>
      <c r="E180" s="21" t="s">
        <v>16</v>
      </c>
      <c r="F180" s="21">
        <v>1.18</v>
      </c>
      <c r="G180" s="21">
        <v>3690.1312226822301</v>
      </c>
      <c r="H180" s="21">
        <v>27211</v>
      </c>
      <c r="I180" s="21">
        <v>24575</v>
      </c>
      <c r="J180" s="21">
        <v>3770125</v>
      </c>
      <c r="K180" s="21">
        <v>1197234</v>
      </c>
      <c r="L180" s="21">
        <v>1222</v>
      </c>
      <c r="M180" s="21">
        <v>9632</v>
      </c>
      <c r="N180" s="21">
        <v>112.99</v>
      </c>
      <c r="O180" s="21" t="s">
        <v>185</v>
      </c>
      <c r="P180" s="21" t="s">
        <v>187</v>
      </c>
      <c r="Q180" s="21">
        <v>31</v>
      </c>
      <c r="R180" s="21">
        <v>35</v>
      </c>
      <c r="S180" s="21">
        <v>0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  <c r="AA180" s="21">
        <v>0</v>
      </c>
      <c r="AB180" s="21">
        <v>1</v>
      </c>
      <c r="AC180" s="21">
        <v>0</v>
      </c>
      <c r="AD180" s="21">
        <v>1</v>
      </c>
      <c r="AE180" s="21">
        <v>6</v>
      </c>
    </row>
    <row r="181" spans="2:31" ht="10.199999999999999" x14ac:dyDescent="0.2">
      <c r="B181" s="21" t="s">
        <v>100</v>
      </c>
      <c r="C181" s="21" t="s">
        <v>17</v>
      </c>
      <c r="D181" s="21" t="s">
        <v>100</v>
      </c>
      <c r="E181" s="21" t="s">
        <v>16</v>
      </c>
      <c r="F181" s="21">
        <v>1</v>
      </c>
      <c r="G181" s="21">
        <v>2522.0082944256701</v>
      </c>
      <c r="H181" s="21">
        <v>24706</v>
      </c>
      <c r="I181" s="21">
        <v>24575</v>
      </c>
      <c r="J181" s="21">
        <v>9056076</v>
      </c>
      <c r="K181" s="21">
        <v>1197234</v>
      </c>
      <c r="L181" s="21">
        <v>238</v>
      </c>
      <c r="M181" s="21">
        <v>51358</v>
      </c>
      <c r="N181" s="21">
        <v>55.57</v>
      </c>
      <c r="O181" s="21" t="s">
        <v>188</v>
      </c>
      <c r="P181" s="21" t="s">
        <v>187</v>
      </c>
      <c r="Q181" s="21">
        <v>37</v>
      </c>
      <c r="R181" s="21">
        <v>35</v>
      </c>
      <c r="S181" s="21">
        <v>1</v>
      </c>
      <c r="T181" s="21">
        <v>0</v>
      </c>
      <c r="U181" s="21">
        <v>0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  <c r="AA181" s="21">
        <v>0</v>
      </c>
      <c r="AB181" s="21">
        <v>1</v>
      </c>
      <c r="AC181" s="21">
        <v>0</v>
      </c>
      <c r="AD181" s="21">
        <v>1</v>
      </c>
      <c r="AE181" s="21">
        <v>1</v>
      </c>
    </row>
    <row r="182" spans="2:31" ht="10.199999999999999" x14ac:dyDescent="0.2">
      <c r="B182" s="21" t="s">
        <v>100</v>
      </c>
      <c r="C182" s="21" t="s">
        <v>17</v>
      </c>
      <c r="D182" s="21" t="s">
        <v>100</v>
      </c>
      <c r="E182" s="21" t="s">
        <v>16</v>
      </c>
      <c r="F182" s="21">
        <v>1</v>
      </c>
      <c r="G182" s="21">
        <v>2522.0082944256701</v>
      </c>
      <c r="H182" s="21">
        <v>24706</v>
      </c>
      <c r="I182" s="21">
        <v>24575</v>
      </c>
      <c r="J182" s="21">
        <v>9056076</v>
      </c>
      <c r="K182" s="21">
        <v>1197234</v>
      </c>
      <c r="L182" s="21">
        <v>238</v>
      </c>
      <c r="M182" s="21">
        <v>51358</v>
      </c>
      <c r="N182" s="21">
        <v>55.57</v>
      </c>
      <c r="O182" s="21" t="s">
        <v>188</v>
      </c>
      <c r="P182" s="21" t="s">
        <v>187</v>
      </c>
      <c r="Q182" s="21">
        <v>37</v>
      </c>
      <c r="R182" s="21">
        <v>35</v>
      </c>
      <c r="S182" s="21">
        <v>1</v>
      </c>
      <c r="T182" s="21">
        <v>0</v>
      </c>
      <c r="U182" s="21">
        <v>0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  <c r="AA182" s="21">
        <v>0</v>
      </c>
      <c r="AB182" s="21">
        <v>1</v>
      </c>
      <c r="AC182" s="21">
        <v>0</v>
      </c>
      <c r="AD182" s="21">
        <v>1</v>
      </c>
      <c r="AE182" s="21">
        <v>1</v>
      </c>
    </row>
    <row r="183" spans="2:31" ht="10.199999999999999" x14ac:dyDescent="0.2">
      <c r="B183" s="21" t="s">
        <v>100</v>
      </c>
      <c r="C183" s="21" t="s">
        <v>5</v>
      </c>
      <c r="D183" s="21" t="s">
        <v>100</v>
      </c>
      <c r="E183" s="21" t="s">
        <v>57</v>
      </c>
      <c r="F183" s="21">
        <v>1</v>
      </c>
      <c r="G183" s="21">
        <v>5293.0483692946</v>
      </c>
      <c r="H183" s="21">
        <v>28637</v>
      </c>
      <c r="I183" s="21">
        <v>22726</v>
      </c>
      <c r="J183" s="21">
        <v>3036732</v>
      </c>
      <c r="K183" s="21">
        <v>547633</v>
      </c>
      <c r="L183" s="21">
        <v>308</v>
      </c>
      <c r="M183" s="21">
        <v>10451</v>
      </c>
      <c r="N183" s="21">
        <v>59.77</v>
      </c>
      <c r="O183" s="21" t="s">
        <v>176</v>
      </c>
      <c r="P183" s="21" t="s">
        <v>225</v>
      </c>
      <c r="Q183" s="21">
        <v>21</v>
      </c>
      <c r="R183" s="21">
        <v>36</v>
      </c>
      <c r="S183" s="21">
        <v>0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  <c r="AA183" s="21">
        <v>0</v>
      </c>
      <c r="AB183" s="21">
        <v>1</v>
      </c>
      <c r="AC183" s="21">
        <v>0</v>
      </c>
      <c r="AD183" s="21">
        <v>1</v>
      </c>
      <c r="AE183" s="21">
        <v>2</v>
      </c>
    </row>
    <row r="184" spans="2:31" ht="10.199999999999999" x14ac:dyDescent="0.2">
      <c r="B184" s="21" t="s">
        <v>100</v>
      </c>
      <c r="C184" s="21" t="s">
        <v>44</v>
      </c>
      <c r="D184" s="21" t="s">
        <v>100</v>
      </c>
      <c r="E184" s="21" t="s">
        <v>17</v>
      </c>
      <c r="F184" s="21">
        <v>1.0900000000000001</v>
      </c>
      <c r="G184" s="21">
        <v>4935.7165032687099</v>
      </c>
      <c r="H184" s="21">
        <v>22089</v>
      </c>
      <c r="I184" s="21">
        <v>24706</v>
      </c>
      <c r="J184" s="21">
        <v>668159</v>
      </c>
      <c r="K184" s="21">
        <v>9056076</v>
      </c>
      <c r="L184" s="21">
        <v>673</v>
      </c>
      <c r="M184" s="21">
        <v>11980</v>
      </c>
      <c r="N184" s="21">
        <v>76.790000000000006</v>
      </c>
      <c r="O184" s="21" t="s">
        <v>213</v>
      </c>
      <c r="P184" s="21" t="s">
        <v>188</v>
      </c>
      <c r="Q184" s="21">
        <v>1</v>
      </c>
      <c r="R184" s="21">
        <v>37</v>
      </c>
      <c r="S184" s="21">
        <v>0</v>
      </c>
      <c r="T184" s="21">
        <v>0</v>
      </c>
      <c r="U184" s="21">
        <v>0</v>
      </c>
      <c r="V184" s="21">
        <v>1</v>
      </c>
      <c r="W184" s="21">
        <v>1</v>
      </c>
      <c r="X184" s="21">
        <v>0</v>
      </c>
      <c r="Y184" s="21">
        <v>0</v>
      </c>
      <c r="Z184" s="21">
        <v>1</v>
      </c>
      <c r="AA184" s="21">
        <v>0</v>
      </c>
      <c r="AB184" s="21">
        <v>1</v>
      </c>
      <c r="AC184" s="21">
        <v>0</v>
      </c>
      <c r="AD184" s="21">
        <v>1</v>
      </c>
      <c r="AE184" s="21">
        <v>3</v>
      </c>
    </row>
    <row r="185" spans="2:31" ht="10.199999999999999" x14ac:dyDescent="0.2">
      <c r="B185" s="21" t="s">
        <v>100</v>
      </c>
      <c r="C185" s="21" t="s">
        <v>6</v>
      </c>
      <c r="D185" s="21" t="s">
        <v>100</v>
      </c>
      <c r="E185" s="21" t="s">
        <v>17</v>
      </c>
      <c r="F185" s="21">
        <v>1.38</v>
      </c>
      <c r="G185" s="21">
        <v>5465.9780400541204</v>
      </c>
      <c r="H185" s="21">
        <v>26993</v>
      </c>
      <c r="I185" s="21">
        <v>24706</v>
      </c>
      <c r="J185" s="21">
        <v>3532657</v>
      </c>
      <c r="K185" s="21">
        <v>9056076</v>
      </c>
      <c r="L185" s="21">
        <v>1946</v>
      </c>
      <c r="M185" s="21">
        <v>13365</v>
      </c>
      <c r="N185" s="21">
        <v>225.56</v>
      </c>
      <c r="O185" s="21" t="s">
        <v>178</v>
      </c>
      <c r="P185" s="21" t="s">
        <v>188</v>
      </c>
      <c r="Q185" s="21">
        <v>4</v>
      </c>
      <c r="R185" s="21">
        <v>37</v>
      </c>
      <c r="S185" s="21">
        <v>0</v>
      </c>
      <c r="T185" s="21">
        <v>0</v>
      </c>
      <c r="U185" s="21">
        <v>0</v>
      </c>
      <c r="V185" s="21">
        <v>1</v>
      </c>
      <c r="W185" s="21">
        <v>1</v>
      </c>
      <c r="X185" s="21">
        <v>0</v>
      </c>
      <c r="Y185" s="21">
        <v>1</v>
      </c>
      <c r="Z185" s="21">
        <v>0</v>
      </c>
      <c r="AA185" s="21">
        <v>0</v>
      </c>
      <c r="AB185" s="21">
        <v>1</v>
      </c>
      <c r="AC185" s="21">
        <v>0</v>
      </c>
      <c r="AD185" s="21">
        <v>1</v>
      </c>
      <c r="AE185" s="21">
        <v>16</v>
      </c>
    </row>
    <row r="186" spans="2:31" ht="10.199999999999999" x14ac:dyDescent="0.2">
      <c r="B186" s="21" t="s">
        <v>100</v>
      </c>
      <c r="C186" s="21" t="s">
        <v>8</v>
      </c>
      <c r="D186" s="21" t="s">
        <v>100</v>
      </c>
      <c r="E186" s="21" t="s">
        <v>17</v>
      </c>
      <c r="F186" s="21">
        <v>1.35</v>
      </c>
      <c r="G186" s="21">
        <v>2902.4408196065101</v>
      </c>
      <c r="H186" s="21">
        <v>30124</v>
      </c>
      <c r="I186" s="21">
        <v>24706</v>
      </c>
      <c r="J186" s="21">
        <v>5787293</v>
      </c>
      <c r="K186" s="21">
        <v>9056076</v>
      </c>
      <c r="L186" s="21">
        <v>2605</v>
      </c>
      <c r="M186" s="21">
        <v>14737</v>
      </c>
      <c r="N186" s="21">
        <v>301.79000000000002</v>
      </c>
      <c r="O186" s="21" t="s">
        <v>180</v>
      </c>
      <c r="P186" s="21" t="s">
        <v>188</v>
      </c>
      <c r="Q186" s="21">
        <v>9</v>
      </c>
      <c r="R186" s="21">
        <v>37</v>
      </c>
      <c r="S186" s="21">
        <v>0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1</v>
      </c>
      <c r="Z186" s="21">
        <v>0</v>
      </c>
      <c r="AA186" s="21">
        <v>0</v>
      </c>
      <c r="AB186" s="21">
        <v>1</v>
      </c>
      <c r="AC186" s="21">
        <v>0</v>
      </c>
      <c r="AD186" s="21">
        <v>1</v>
      </c>
      <c r="AE186" s="21">
        <v>20</v>
      </c>
    </row>
    <row r="187" spans="2:31" ht="10.199999999999999" x14ac:dyDescent="0.2">
      <c r="B187" s="21" t="s">
        <v>9</v>
      </c>
      <c r="C187" s="21" t="s">
        <v>10</v>
      </c>
      <c r="D187" s="21" t="s">
        <v>100</v>
      </c>
      <c r="E187" s="21" t="s">
        <v>17</v>
      </c>
      <c r="F187" s="21">
        <v>1.19</v>
      </c>
      <c r="G187" s="21">
        <v>3413.4197986724298</v>
      </c>
      <c r="H187" s="21">
        <v>29260</v>
      </c>
      <c r="I187" s="21">
        <v>24706</v>
      </c>
      <c r="J187" s="21">
        <v>7830332</v>
      </c>
      <c r="K187" s="21">
        <v>9056076</v>
      </c>
      <c r="L187" s="21">
        <v>1751</v>
      </c>
      <c r="M187" s="21">
        <v>29771</v>
      </c>
      <c r="N187" s="21">
        <v>233.78</v>
      </c>
      <c r="O187" s="21" t="s">
        <v>181</v>
      </c>
      <c r="P187" s="21" t="s">
        <v>188</v>
      </c>
      <c r="Q187" s="21">
        <v>15</v>
      </c>
      <c r="R187" s="21">
        <v>37</v>
      </c>
      <c r="S187" s="21">
        <v>0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1</v>
      </c>
      <c r="Z187" s="21">
        <v>0</v>
      </c>
      <c r="AA187" s="21">
        <v>1</v>
      </c>
      <c r="AB187" s="21">
        <v>0</v>
      </c>
      <c r="AC187" s="21">
        <v>0</v>
      </c>
      <c r="AD187" s="21">
        <v>1</v>
      </c>
      <c r="AE187" s="21">
        <v>17</v>
      </c>
    </row>
    <row r="188" spans="2:31" ht="10.199999999999999" x14ac:dyDescent="0.2">
      <c r="B188" s="21" t="s">
        <v>11</v>
      </c>
      <c r="C188" s="21" t="s">
        <v>10</v>
      </c>
      <c r="D188" s="21" t="s">
        <v>100</v>
      </c>
      <c r="E188" s="21" t="s">
        <v>17</v>
      </c>
      <c r="F188" s="21">
        <v>1.19</v>
      </c>
      <c r="G188" s="21">
        <v>3413.4197986724298</v>
      </c>
      <c r="H188" s="21">
        <v>29260</v>
      </c>
      <c r="I188" s="21">
        <v>24706</v>
      </c>
      <c r="J188" s="21">
        <v>7830332</v>
      </c>
      <c r="K188" s="21">
        <v>9056076</v>
      </c>
      <c r="L188" s="21">
        <v>1751</v>
      </c>
      <c r="M188" s="21">
        <v>29771</v>
      </c>
      <c r="N188" s="21">
        <v>233.78</v>
      </c>
      <c r="O188" s="21" t="s">
        <v>182</v>
      </c>
      <c r="P188" s="21" t="s">
        <v>188</v>
      </c>
      <c r="Q188" s="21">
        <v>14</v>
      </c>
      <c r="R188" s="21">
        <v>37</v>
      </c>
      <c r="S188" s="21">
        <v>0</v>
      </c>
      <c r="T188" s="21">
        <v>0</v>
      </c>
      <c r="U188" s="21">
        <v>0</v>
      </c>
      <c r="V188" s="21">
        <v>1</v>
      </c>
      <c r="W188" s="21">
        <v>1</v>
      </c>
      <c r="X188" s="21">
        <v>0</v>
      </c>
      <c r="Y188" s="21">
        <v>1</v>
      </c>
      <c r="Z188" s="21">
        <v>0</v>
      </c>
      <c r="AA188" s="21">
        <v>0</v>
      </c>
      <c r="AB188" s="21">
        <v>1</v>
      </c>
      <c r="AC188" s="21">
        <v>0</v>
      </c>
      <c r="AD188" s="21">
        <v>1</v>
      </c>
      <c r="AE188" s="21">
        <v>17</v>
      </c>
    </row>
    <row r="189" spans="2:31" ht="10.199999999999999" x14ac:dyDescent="0.2">
      <c r="B189" s="21" t="s">
        <v>100</v>
      </c>
      <c r="C189" s="21" t="s">
        <v>12</v>
      </c>
      <c r="D189" s="21" t="s">
        <v>100</v>
      </c>
      <c r="E189" s="21" t="s">
        <v>17</v>
      </c>
      <c r="F189" s="21">
        <v>1.56</v>
      </c>
      <c r="G189" s="21">
        <v>3300.0765330509298</v>
      </c>
      <c r="H189" s="21">
        <v>26046</v>
      </c>
      <c r="I189" s="21">
        <v>24706</v>
      </c>
      <c r="J189" s="21">
        <v>2230955</v>
      </c>
      <c r="K189" s="21">
        <v>9056076</v>
      </c>
      <c r="L189" s="21">
        <v>2062</v>
      </c>
      <c r="M189" s="21">
        <v>4531</v>
      </c>
      <c r="N189" s="21">
        <v>231.97</v>
      </c>
      <c r="O189" s="21" t="s">
        <v>183</v>
      </c>
      <c r="P189" s="21" t="s">
        <v>188</v>
      </c>
      <c r="Q189" s="21">
        <v>17</v>
      </c>
      <c r="R189" s="21">
        <v>37</v>
      </c>
      <c r="S189" s="21">
        <v>0</v>
      </c>
      <c r="T189" s="21">
        <v>0</v>
      </c>
      <c r="U189" s="21">
        <v>0</v>
      </c>
      <c r="V189" s="21">
        <v>1</v>
      </c>
      <c r="W189" s="21">
        <v>1</v>
      </c>
      <c r="X189" s="21">
        <v>0</v>
      </c>
      <c r="Y189" s="21">
        <v>1</v>
      </c>
      <c r="Z189" s="21">
        <v>0</v>
      </c>
      <c r="AA189" s="21">
        <v>0</v>
      </c>
      <c r="AB189" s="21">
        <v>1</v>
      </c>
      <c r="AC189" s="21">
        <v>0</v>
      </c>
      <c r="AD189" s="21">
        <v>1</v>
      </c>
      <c r="AE189" s="21">
        <v>17</v>
      </c>
    </row>
    <row r="190" spans="2:31" ht="10.199999999999999" x14ac:dyDescent="0.2">
      <c r="B190" s="21" t="s">
        <v>100</v>
      </c>
      <c r="C190" s="21" t="s">
        <v>43</v>
      </c>
      <c r="D190" s="21" t="s">
        <v>100</v>
      </c>
      <c r="E190" s="21" t="s">
        <v>17</v>
      </c>
      <c r="F190" s="21">
        <v>1.92</v>
      </c>
      <c r="G190" s="21">
        <v>1550.1582247290701</v>
      </c>
      <c r="H190" s="21">
        <v>24502</v>
      </c>
      <c r="I190" s="21">
        <v>24706</v>
      </c>
      <c r="J190" s="21">
        <v>125722</v>
      </c>
      <c r="K190" s="21">
        <v>9056076</v>
      </c>
      <c r="L190" s="21">
        <v>1996</v>
      </c>
      <c r="M190" s="21">
        <v>3542</v>
      </c>
      <c r="N190" s="21">
        <v>179.23</v>
      </c>
      <c r="O190" s="21" t="s">
        <v>212</v>
      </c>
      <c r="P190" s="21" t="s">
        <v>188</v>
      </c>
      <c r="Q190" s="21">
        <v>19</v>
      </c>
      <c r="R190" s="21">
        <v>37</v>
      </c>
      <c r="S190" s="21">
        <v>0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1</v>
      </c>
      <c r="Z190" s="21">
        <v>0</v>
      </c>
      <c r="AA190" s="21">
        <v>0</v>
      </c>
      <c r="AB190" s="21">
        <v>1</v>
      </c>
      <c r="AC190" s="21">
        <v>0</v>
      </c>
      <c r="AD190" s="21">
        <v>1</v>
      </c>
      <c r="AE190" s="21">
        <v>13</v>
      </c>
    </row>
    <row r="191" spans="2:31" ht="10.199999999999999" x14ac:dyDescent="0.2">
      <c r="B191" s="21" t="s">
        <v>100</v>
      </c>
      <c r="C191" s="21" t="s">
        <v>5</v>
      </c>
      <c r="D191" s="21" t="s">
        <v>100</v>
      </c>
      <c r="E191" s="21" t="s">
        <v>17</v>
      </c>
      <c r="F191" s="21">
        <v>1.2</v>
      </c>
      <c r="G191" s="21">
        <v>5976.0236565354198</v>
      </c>
      <c r="H191" s="21">
        <v>28637</v>
      </c>
      <c r="I191" s="21">
        <v>24706</v>
      </c>
      <c r="J191" s="21">
        <v>3036732</v>
      </c>
      <c r="K191" s="21">
        <v>9056076</v>
      </c>
      <c r="L191" s="21">
        <v>1234</v>
      </c>
      <c r="M191" s="21">
        <v>9746</v>
      </c>
      <c r="N191" s="21">
        <v>272.06</v>
      </c>
      <c r="O191" s="21" t="s">
        <v>176</v>
      </c>
      <c r="P191" s="21" t="s">
        <v>188</v>
      </c>
      <c r="Q191" s="21">
        <v>21</v>
      </c>
      <c r="R191" s="21">
        <v>37</v>
      </c>
      <c r="S191" s="21">
        <v>0</v>
      </c>
      <c r="T191" s="21">
        <v>0</v>
      </c>
      <c r="U191" s="21">
        <v>0</v>
      </c>
      <c r="V191" s="21">
        <v>1</v>
      </c>
      <c r="W191" s="21">
        <v>1</v>
      </c>
      <c r="X191" s="21">
        <v>0</v>
      </c>
      <c r="Y191" s="21">
        <v>1</v>
      </c>
      <c r="Z191" s="21">
        <v>0</v>
      </c>
      <c r="AA191" s="21">
        <v>0</v>
      </c>
      <c r="AB191" s="21">
        <v>1</v>
      </c>
      <c r="AC191" s="21">
        <v>0</v>
      </c>
      <c r="AD191" s="21">
        <v>1</v>
      </c>
      <c r="AE191" s="21">
        <v>18</v>
      </c>
    </row>
    <row r="192" spans="2:31" ht="10.199999999999999" x14ac:dyDescent="0.2">
      <c r="B192" s="21" t="s">
        <v>100</v>
      </c>
      <c r="C192" s="21" t="s">
        <v>46</v>
      </c>
      <c r="D192" s="21" t="s">
        <v>100</v>
      </c>
      <c r="E192" s="21" t="s">
        <v>17</v>
      </c>
      <c r="F192" s="21">
        <v>1.1000000000000001</v>
      </c>
      <c r="G192" s="21">
        <v>6589.4907364864503</v>
      </c>
      <c r="H192" s="21">
        <v>29055</v>
      </c>
      <c r="I192" s="21">
        <v>24706</v>
      </c>
      <c r="J192" s="21">
        <v>1862106</v>
      </c>
      <c r="K192" s="21">
        <v>9056076</v>
      </c>
      <c r="L192" s="21">
        <v>854</v>
      </c>
      <c r="M192" s="21">
        <v>20889</v>
      </c>
      <c r="N192" s="21">
        <v>129.80000000000001</v>
      </c>
      <c r="O192" s="21" t="s">
        <v>215</v>
      </c>
      <c r="P192" s="21" t="s">
        <v>188</v>
      </c>
      <c r="Q192" s="21">
        <v>22</v>
      </c>
      <c r="R192" s="21">
        <v>37</v>
      </c>
      <c r="S192" s="21">
        <v>0</v>
      </c>
      <c r="T192" s="21">
        <v>0</v>
      </c>
      <c r="U192" s="21">
        <v>0</v>
      </c>
      <c r="V192" s="21">
        <v>1</v>
      </c>
      <c r="W192" s="21">
        <v>1</v>
      </c>
      <c r="X192" s="21">
        <v>0</v>
      </c>
      <c r="Y192" s="21">
        <v>1</v>
      </c>
      <c r="Z192" s="21">
        <v>0</v>
      </c>
      <c r="AA192" s="21">
        <v>0</v>
      </c>
      <c r="AB192" s="21">
        <v>1</v>
      </c>
      <c r="AC192" s="21">
        <v>0</v>
      </c>
      <c r="AD192" s="21">
        <v>1</v>
      </c>
      <c r="AE192" s="21">
        <v>9</v>
      </c>
    </row>
    <row r="193" spans="2:31" ht="10.199999999999999" x14ac:dyDescent="0.2">
      <c r="B193" s="21" t="s">
        <v>100</v>
      </c>
      <c r="C193" s="21" t="s">
        <v>47</v>
      </c>
      <c r="D193" s="21" t="s">
        <v>100</v>
      </c>
      <c r="E193" s="21" t="s">
        <v>17</v>
      </c>
      <c r="F193" s="21">
        <v>1.52</v>
      </c>
      <c r="G193" s="21">
        <v>4289.7805494065597</v>
      </c>
      <c r="H193" s="21">
        <v>26506</v>
      </c>
      <c r="I193" s="21">
        <v>24706</v>
      </c>
      <c r="J193" s="21">
        <v>4459144</v>
      </c>
      <c r="K193" s="21">
        <v>9056076</v>
      </c>
      <c r="L193" s="21">
        <v>1988</v>
      </c>
      <c r="M193" s="21">
        <v>6758</v>
      </c>
      <c r="N193" s="21">
        <v>295.49</v>
      </c>
      <c r="O193" s="21" t="s">
        <v>216</v>
      </c>
      <c r="P193" s="21" t="s">
        <v>188</v>
      </c>
      <c r="Q193" s="21">
        <v>23</v>
      </c>
      <c r="R193" s="21">
        <v>37</v>
      </c>
      <c r="S193" s="21">
        <v>0</v>
      </c>
      <c r="T193" s="21">
        <v>0</v>
      </c>
      <c r="U193" s="21">
        <v>0</v>
      </c>
      <c r="V193" s="21">
        <v>1</v>
      </c>
      <c r="W193" s="21">
        <v>1</v>
      </c>
      <c r="X193" s="21">
        <v>0</v>
      </c>
      <c r="Y193" s="21">
        <v>1</v>
      </c>
      <c r="Z193" s="21">
        <v>0</v>
      </c>
      <c r="AA193" s="21">
        <v>0</v>
      </c>
      <c r="AB193" s="21">
        <v>1</v>
      </c>
      <c r="AC193" s="21">
        <v>1</v>
      </c>
      <c r="AD193" s="21">
        <v>0</v>
      </c>
      <c r="AE193" s="21">
        <v>19</v>
      </c>
    </row>
    <row r="194" spans="2:31" ht="10.199999999999999" x14ac:dyDescent="0.2">
      <c r="B194" s="21" t="s">
        <v>100</v>
      </c>
      <c r="C194" s="21" t="s">
        <v>13</v>
      </c>
      <c r="D194" s="21" t="s">
        <v>100</v>
      </c>
      <c r="E194" s="21" t="s">
        <v>17</v>
      </c>
      <c r="F194" s="21">
        <v>1.27</v>
      </c>
      <c r="G194" s="21">
        <v>3472.1660066142299</v>
      </c>
      <c r="H194" s="21">
        <v>26752</v>
      </c>
      <c r="I194" s="21">
        <v>24706</v>
      </c>
      <c r="J194" s="21">
        <v>1440377</v>
      </c>
      <c r="K194" s="21">
        <v>9056076</v>
      </c>
      <c r="L194" s="21">
        <v>2341</v>
      </c>
      <c r="M194" s="21">
        <v>4719</v>
      </c>
      <c r="N194" s="21">
        <v>193.5</v>
      </c>
      <c r="O194" s="21" t="s">
        <v>184</v>
      </c>
      <c r="P194" s="21" t="s">
        <v>188</v>
      </c>
      <c r="Q194" s="21">
        <v>25</v>
      </c>
      <c r="R194" s="21">
        <v>37</v>
      </c>
      <c r="S194" s="21">
        <v>0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1</v>
      </c>
      <c r="Z194" s="21">
        <v>0</v>
      </c>
      <c r="AA194" s="21">
        <v>0</v>
      </c>
      <c r="AB194" s="21">
        <v>1</v>
      </c>
      <c r="AC194" s="21">
        <v>0</v>
      </c>
      <c r="AD194" s="21">
        <v>1</v>
      </c>
      <c r="AE194" s="21">
        <v>14</v>
      </c>
    </row>
    <row r="195" spans="2:31" ht="10.199999999999999" x14ac:dyDescent="0.2">
      <c r="B195" s="21" t="s">
        <v>100</v>
      </c>
      <c r="C195" s="21" t="s">
        <v>14</v>
      </c>
      <c r="D195" s="21" t="s">
        <v>100</v>
      </c>
      <c r="E195" s="21" t="s">
        <v>17</v>
      </c>
      <c r="F195" s="21">
        <v>1.27</v>
      </c>
      <c r="G195" s="21">
        <v>3942.8302848312001</v>
      </c>
      <c r="H195" s="21">
        <v>27211</v>
      </c>
      <c r="I195" s="21">
        <v>24706</v>
      </c>
      <c r="J195" s="21">
        <v>3770125</v>
      </c>
      <c r="K195" s="21">
        <v>9056076</v>
      </c>
      <c r="L195" s="21">
        <v>1379</v>
      </c>
      <c r="M195" s="21">
        <v>11760</v>
      </c>
      <c r="N195" s="21">
        <v>195.28</v>
      </c>
      <c r="O195" s="21" t="s">
        <v>185</v>
      </c>
      <c r="P195" s="21" t="s">
        <v>188</v>
      </c>
      <c r="Q195" s="21">
        <v>31</v>
      </c>
      <c r="R195" s="21">
        <v>37</v>
      </c>
      <c r="S195" s="21">
        <v>0</v>
      </c>
      <c r="T195" s="21">
        <v>0</v>
      </c>
      <c r="U195" s="21">
        <v>0</v>
      </c>
      <c r="V195" s="21">
        <v>1</v>
      </c>
      <c r="W195" s="21">
        <v>1</v>
      </c>
      <c r="X195" s="21">
        <v>0</v>
      </c>
      <c r="Y195" s="21">
        <v>0</v>
      </c>
      <c r="Z195" s="21">
        <v>1</v>
      </c>
      <c r="AA195" s="21">
        <v>0</v>
      </c>
      <c r="AB195" s="21">
        <v>1</v>
      </c>
      <c r="AC195" s="21">
        <v>0</v>
      </c>
      <c r="AD195" s="21">
        <v>1</v>
      </c>
      <c r="AE195" s="21">
        <v>14</v>
      </c>
    </row>
    <row r="196" spans="2:31" ht="10.199999999999999" x14ac:dyDescent="0.2">
      <c r="B196" s="21" t="s">
        <v>100</v>
      </c>
      <c r="C196" s="21" t="s">
        <v>6</v>
      </c>
      <c r="D196" s="21" t="s">
        <v>100</v>
      </c>
      <c r="E196" s="21" t="s">
        <v>58</v>
      </c>
      <c r="F196" s="21">
        <v>1.04</v>
      </c>
      <c r="G196" s="21">
        <v>5450.8528453054496</v>
      </c>
      <c r="H196" s="21">
        <v>26993</v>
      </c>
      <c r="I196" s="21">
        <v>24307</v>
      </c>
      <c r="J196" s="21">
        <v>3532657</v>
      </c>
      <c r="K196" s="21">
        <v>989164</v>
      </c>
      <c r="L196" s="21">
        <v>320</v>
      </c>
      <c r="M196" s="21">
        <v>4562</v>
      </c>
      <c r="N196" s="21">
        <v>101.68</v>
      </c>
      <c r="O196" s="21" t="s">
        <v>178</v>
      </c>
      <c r="P196" s="21" t="s">
        <v>226</v>
      </c>
      <c r="Q196" s="21">
        <v>4</v>
      </c>
      <c r="R196" s="21">
        <v>38</v>
      </c>
      <c r="S196" s="21">
        <v>0</v>
      </c>
      <c r="T196" s="21">
        <v>0</v>
      </c>
      <c r="U196" s="21">
        <v>0</v>
      </c>
      <c r="V196" s="21">
        <v>1</v>
      </c>
      <c r="W196" s="21">
        <v>1</v>
      </c>
      <c r="X196" s="21">
        <v>0</v>
      </c>
      <c r="Y196" s="21">
        <v>1</v>
      </c>
      <c r="Z196" s="21">
        <v>0</v>
      </c>
      <c r="AA196" s="21">
        <v>0</v>
      </c>
      <c r="AB196" s="21">
        <v>1</v>
      </c>
      <c r="AC196" s="21">
        <v>0</v>
      </c>
      <c r="AD196" s="21">
        <v>1</v>
      </c>
      <c r="AE196" s="21">
        <v>5</v>
      </c>
    </row>
    <row r="197" spans="2:31" ht="10.199999999999999" x14ac:dyDescent="0.2">
      <c r="B197" s="21" t="s">
        <v>100</v>
      </c>
      <c r="C197" s="21" t="s">
        <v>7</v>
      </c>
      <c r="D197" s="21" t="s">
        <v>100</v>
      </c>
      <c r="E197" s="21" t="s">
        <v>58</v>
      </c>
      <c r="F197" s="21">
        <v>1.1299999999999999</v>
      </c>
      <c r="G197" s="21">
        <v>4655.1791812878901</v>
      </c>
      <c r="H197" s="21">
        <v>29838</v>
      </c>
      <c r="I197" s="21">
        <v>24307</v>
      </c>
      <c r="J197" s="21">
        <v>29838</v>
      </c>
      <c r="K197" s="21">
        <v>989164</v>
      </c>
      <c r="L197" s="21">
        <v>495</v>
      </c>
      <c r="M197" s="21">
        <v>6218</v>
      </c>
      <c r="N197" s="21">
        <v>60.26</v>
      </c>
      <c r="O197" s="21" t="s">
        <v>179</v>
      </c>
      <c r="P197" s="21" t="s">
        <v>226</v>
      </c>
      <c r="Q197" s="21">
        <v>6</v>
      </c>
      <c r="R197" s="21">
        <v>38</v>
      </c>
      <c r="S197" s="21">
        <v>0</v>
      </c>
      <c r="T197" s="21">
        <v>0</v>
      </c>
      <c r="U197" s="21">
        <v>0</v>
      </c>
      <c r="V197" s="21">
        <v>1</v>
      </c>
      <c r="W197" s="21">
        <v>1</v>
      </c>
      <c r="X197" s="21">
        <v>0</v>
      </c>
      <c r="Y197" s="21">
        <v>0</v>
      </c>
      <c r="Z197" s="21">
        <v>1</v>
      </c>
      <c r="AA197" s="21">
        <v>0</v>
      </c>
      <c r="AB197" s="21">
        <v>1</v>
      </c>
      <c r="AC197" s="21">
        <v>0</v>
      </c>
      <c r="AD197" s="21">
        <v>1</v>
      </c>
      <c r="AE197" s="21">
        <v>2</v>
      </c>
    </row>
    <row r="198" spans="2:31" ht="10.199999999999999" x14ac:dyDescent="0.2">
      <c r="B198" s="21" t="s">
        <v>9</v>
      </c>
      <c r="C198" s="21" t="s">
        <v>10</v>
      </c>
      <c r="D198" s="21" t="s">
        <v>100</v>
      </c>
      <c r="E198" s="21" t="s">
        <v>58</v>
      </c>
      <c r="F198" s="21">
        <v>1.02</v>
      </c>
      <c r="G198" s="21">
        <v>4109.8743280604904</v>
      </c>
      <c r="H198" s="21">
        <v>29260</v>
      </c>
      <c r="I198" s="21">
        <v>24307</v>
      </c>
      <c r="J198" s="21">
        <v>7830332</v>
      </c>
      <c r="K198" s="21">
        <v>989164</v>
      </c>
      <c r="L198" s="21">
        <v>276</v>
      </c>
      <c r="M198" s="21">
        <v>8793</v>
      </c>
      <c r="N198" s="21">
        <v>68.06</v>
      </c>
      <c r="O198" s="21" t="s">
        <v>181</v>
      </c>
      <c r="P198" s="21" t="s">
        <v>226</v>
      </c>
      <c r="Q198" s="21">
        <v>15</v>
      </c>
      <c r="R198" s="21">
        <v>38</v>
      </c>
      <c r="S198" s="21">
        <v>0</v>
      </c>
      <c r="T198" s="21">
        <v>0</v>
      </c>
      <c r="U198" s="21">
        <v>0</v>
      </c>
      <c r="V198" s="21">
        <v>1</v>
      </c>
      <c r="W198" s="21">
        <v>1</v>
      </c>
      <c r="X198" s="21">
        <v>0</v>
      </c>
      <c r="Y198" s="21">
        <v>0</v>
      </c>
      <c r="Z198" s="21">
        <v>1</v>
      </c>
      <c r="AA198" s="21">
        <v>1</v>
      </c>
      <c r="AB198" s="21">
        <v>0</v>
      </c>
      <c r="AC198" s="21">
        <v>0</v>
      </c>
      <c r="AD198" s="21">
        <v>1</v>
      </c>
      <c r="AE198" s="21">
        <v>3</v>
      </c>
    </row>
    <row r="199" spans="2:31" ht="10.199999999999999" x14ac:dyDescent="0.2">
      <c r="B199" s="21" t="s">
        <v>11</v>
      </c>
      <c r="C199" s="21" t="s">
        <v>10</v>
      </c>
      <c r="D199" s="21" t="s">
        <v>100</v>
      </c>
      <c r="E199" s="21" t="s">
        <v>58</v>
      </c>
      <c r="F199" s="21">
        <v>1.02</v>
      </c>
      <c r="G199" s="21">
        <v>4109.8743280604904</v>
      </c>
      <c r="H199" s="21">
        <v>29260</v>
      </c>
      <c r="I199" s="21">
        <v>24307</v>
      </c>
      <c r="J199" s="21">
        <v>7830332</v>
      </c>
      <c r="K199" s="21">
        <v>989164</v>
      </c>
      <c r="L199" s="21">
        <v>276</v>
      </c>
      <c r="M199" s="21">
        <v>8793</v>
      </c>
      <c r="N199" s="21">
        <v>68.06</v>
      </c>
      <c r="O199" s="21" t="s">
        <v>182</v>
      </c>
      <c r="P199" s="21" t="s">
        <v>226</v>
      </c>
      <c r="Q199" s="21">
        <v>14</v>
      </c>
      <c r="R199" s="21">
        <v>38</v>
      </c>
      <c r="S199" s="21">
        <v>0</v>
      </c>
      <c r="T199" s="21">
        <v>0</v>
      </c>
      <c r="U199" s="21">
        <v>0</v>
      </c>
      <c r="V199" s="21">
        <v>1</v>
      </c>
      <c r="W199" s="21">
        <v>1</v>
      </c>
      <c r="X199" s="21">
        <v>0</v>
      </c>
      <c r="Y199" s="21">
        <v>0</v>
      </c>
      <c r="Z199" s="21">
        <v>1</v>
      </c>
      <c r="AA199" s="21">
        <v>0</v>
      </c>
      <c r="AB199" s="21">
        <v>1</v>
      </c>
      <c r="AC199" s="21">
        <v>0</v>
      </c>
      <c r="AD199" s="21">
        <v>1</v>
      </c>
      <c r="AE199" s="21">
        <v>3</v>
      </c>
    </row>
    <row r="200" spans="2:31" ht="10.199999999999999" x14ac:dyDescent="0.2">
      <c r="B200" s="21" t="s">
        <v>100</v>
      </c>
      <c r="C200" s="21" t="s">
        <v>5</v>
      </c>
      <c r="D200" s="21" t="s">
        <v>100</v>
      </c>
      <c r="E200" s="21" t="s">
        <v>59</v>
      </c>
      <c r="F200" s="21">
        <v>1</v>
      </c>
      <c r="G200" s="21">
        <v>6337.1994588075004</v>
      </c>
      <c r="H200" s="21">
        <v>28637</v>
      </c>
      <c r="I200" s="21">
        <v>20980</v>
      </c>
      <c r="J200" s="21">
        <v>3036732</v>
      </c>
      <c r="K200" s="21">
        <v>231325</v>
      </c>
      <c r="L200" s="21">
        <v>283</v>
      </c>
      <c r="M200" s="21">
        <v>9446</v>
      </c>
      <c r="N200" s="21">
        <v>60.87</v>
      </c>
      <c r="O200" s="21" t="s">
        <v>176</v>
      </c>
      <c r="P200" s="21" t="s">
        <v>227</v>
      </c>
      <c r="Q200" s="21">
        <v>21</v>
      </c>
      <c r="R200" s="21">
        <v>39</v>
      </c>
      <c r="S200" s="21">
        <v>0</v>
      </c>
      <c r="T200" s="21">
        <v>0</v>
      </c>
      <c r="U200" s="21">
        <v>0</v>
      </c>
      <c r="V200" s="21">
        <v>1</v>
      </c>
      <c r="W200" s="21">
        <v>1</v>
      </c>
      <c r="X200" s="21">
        <v>0</v>
      </c>
      <c r="Y200" s="21">
        <v>0</v>
      </c>
      <c r="Z200" s="21">
        <v>1</v>
      </c>
      <c r="AA200" s="21">
        <v>0</v>
      </c>
      <c r="AB200" s="21">
        <v>1</v>
      </c>
      <c r="AC200" s="21">
        <v>0</v>
      </c>
      <c r="AD200" s="21">
        <v>1</v>
      </c>
      <c r="AE200" s="21">
        <v>2</v>
      </c>
    </row>
    <row r="201" spans="2:31" ht="10.199999999999999" x14ac:dyDescent="0.2">
      <c r="B201" s="21" t="s">
        <v>100</v>
      </c>
      <c r="C201" s="21" t="s">
        <v>6</v>
      </c>
      <c r="D201" s="21" t="s">
        <v>100</v>
      </c>
      <c r="E201" s="21" t="s">
        <v>60</v>
      </c>
      <c r="F201" s="21">
        <v>1.01</v>
      </c>
      <c r="G201" s="21">
        <v>4988.8259658905299</v>
      </c>
      <c r="H201" s="21">
        <v>26993</v>
      </c>
      <c r="I201" s="21">
        <v>24725</v>
      </c>
      <c r="J201" s="21">
        <v>3532657</v>
      </c>
      <c r="K201" s="21">
        <v>1074558</v>
      </c>
      <c r="L201" s="21">
        <v>331</v>
      </c>
      <c r="M201" s="21">
        <v>10255</v>
      </c>
      <c r="N201" s="21">
        <v>70.62</v>
      </c>
      <c r="O201" s="21" t="s">
        <v>178</v>
      </c>
      <c r="P201" s="21" t="s">
        <v>228</v>
      </c>
      <c r="Q201" s="21">
        <v>4</v>
      </c>
      <c r="R201" s="21">
        <v>40</v>
      </c>
      <c r="S201" s="21">
        <v>0</v>
      </c>
      <c r="T201" s="21">
        <v>0</v>
      </c>
      <c r="U201" s="21">
        <v>0</v>
      </c>
      <c r="V201" s="21">
        <v>1</v>
      </c>
      <c r="W201" s="21">
        <v>1</v>
      </c>
      <c r="X201" s="21">
        <v>0</v>
      </c>
      <c r="Y201" s="21">
        <v>1</v>
      </c>
      <c r="Z201" s="21">
        <v>0</v>
      </c>
      <c r="AA201" s="21">
        <v>0</v>
      </c>
      <c r="AB201" s="21">
        <v>1</v>
      </c>
      <c r="AC201" s="21">
        <v>0</v>
      </c>
      <c r="AD201" s="21">
        <v>1</v>
      </c>
      <c r="AE201" s="21">
        <v>3</v>
      </c>
    </row>
    <row r="202" spans="2:31" ht="10.199999999999999" x14ac:dyDescent="0.2">
      <c r="B202" s="21" t="s">
        <v>100</v>
      </c>
      <c r="C202" s="21" t="s">
        <v>6</v>
      </c>
      <c r="D202" s="21" t="s">
        <v>100</v>
      </c>
      <c r="E202" s="21" t="s">
        <v>61</v>
      </c>
      <c r="F202" s="21">
        <v>1.01</v>
      </c>
      <c r="G202" s="21">
        <v>4343.3460331000297</v>
      </c>
      <c r="H202" s="21">
        <v>26993</v>
      </c>
      <c r="I202" s="21">
        <v>21207</v>
      </c>
      <c r="J202" s="21">
        <v>3532657</v>
      </c>
      <c r="K202" s="21">
        <v>2105604</v>
      </c>
      <c r="L202" s="21">
        <v>595</v>
      </c>
      <c r="M202" s="21">
        <v>14119</v>
      </c>
      <c r="N202" s="21">
        <v>97.93</v>
      </c>
      <c r="O202" s="21" t="s">
        <v>178</v>
      </c>
      <c r="P202" s="21" t="s">
        <v>229</v>
      </c>
      <c r="Q202" s="21">
        <v>4</v>
      </c>
      <c r="R202" s="21">
        <v>41</v>
      </c>
      <c r="S202" s="21">
        <v>0</v>
      </c>
      <c r="T202" s="21">
        <v>1</v>
      </c>
      <c r="U202" s="21">
        <v>0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  <c r="AA202" s="21">
        <v>0</v>
      </c>
      <c r="AB202" s="21">
        <v>1</v>
      </c>
      <c r="AC202" s="21">
        <v>0</v>
      </c>
      <c r="AD202" s="21">
        <v>1</v>
      </c>
      <c r="AE202" s="21">
        <v>5</v>
      </c>
    </row>
    <row r="203" spans="2:31" ht="10.199999999999999" x14ac:dyDescent="0.2">
      <c r="B203" s="21" t="s">
        <v>100</v>
      </c>
      <c r="C203" s="21" t="s">
        <v>8</v>
      </c>
      <c r="D203" s="21" t="s">
        <v>100</v>
      </c>
      <c r="E203" s="21" t="s">
        <v>61</v>
      </c>
      <c r="F203" s="21">
        <v>1.24</v>
      </c>
      <c r="G203" s="21">
        <v>4133.3494243084097</v>
      </c>
      <c r="H203" s="21">
        <v>30124</v>
      </c>
      <c r="I203" s="21">
        <v>21207</v>
      </c>
      <c r="J203" s="21">
        <v>5787293</v>
      </c>
      <c r="K203" s="21">
        <v>2105604</v>
      </c>
      <c r="L203" s="21">
        <v>1259</v>
      </c>
      <c r="M203" s="21">
        <v>7322</v>
      </c>
      <c r="N203" s="21">
        <v>158.5</v>
      </c>
      <c r="O203" s="21" t="s">
        <v>180</v>
      </c>
      <c r="P203" s="21" t="s">
        <v>229</v>
      </c>
      <c r="Q203" s="21">
        <v>9</v>
      </c>
      <c r="R203" s="21">
        <v>41</v>
      </c>
      <c r="S203" s="21">
        <v>0</v>
      </c>
      <c r="T203" s="21">
        <v>0</v>
      </c>
      <c r="U203" s="21">
        <v>0</v>
      </c>
      <c r="V203" s="21">
        <v>1</v>
      </c>
      <c r="W203" s="21">
        <v>0</v>
      </c>
      <c r="X203" s="21">
        <v>1</v>
      </c>
      <c r="Y203" s="21">
        <v>1</v>
      </c>
      <c r="Z203" s="21">
        <v>0</v>
      </c>
      <c r="AA203" s="21">
        <v>0</v>
      </c>
      <c r="AB203" s="21">
        <v>1</v>
      </c>
      <c r="AC203" s="21">
        <v>0</v>
      </c>
      <c r="AD203" s="21">
        <v>1</v>
      </c>
      <c r="AE203" s="21">
        <v>12</v>
      </c>
    </row>
    <row r="204" spans="2:31" ht="10.199999999999999" x14ac:dyDescent="0.2">
      <c r="B204" s="21" t="s">
        <v>9</v>
      </c>
      <c r="C204" s="21" t="s">
        <v>10</v>
      </c>
      <c r="D204" s="21" t="s">
        <v>100</v>
      </c>
      <c r="E204" s="21" t="s">
        <v>61</v>
      </c>
      <c r="F204" s="21">
        <v>1.1499999999999999</v>
      </c>
      <c r="G204" s="21">
        <v>3947.2433720720601</v>
      </c>
      <c r="H204" s="21">
        <v>29260</v>
      </c>
      <c r="I204" s="21">
        <v>21207</v>
      </c>
      <c r="J204" s="21">
        <v>7830332</v>
      </c>
      <c r="K204" s="21">
        <v>2105604</v>
      </c>
      <c r="L204" s="21">
        <v>1187</v>
      </c>
      <c r="M204" s="21">
        <v>10671</v>
      </c>
      <c r="N204" s="21">
        <v>168.92</v>
      </c>
      <c r="O204" s="21" t="s">
        <v>181</v>
      </c>
      <c r="P204" s="21" t="s">
        <v>229</v>
      </c>
      <c r="Q204" s="21">
        <v>15</v>
      </c>
      <c r="R204" s="21">
        <v>41</v>
      </c>
      <c r="S204" s="21">
        <v>0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1</v>
      </c>
      <c r="Z204" s="21">
        <v>0</v>
      </c>
      <c r="AA204" s="21">
        <v>1</v>
      </c>
      <c r="AB204" s="21">
        <v>0</v>
      </c>
      <c r="AC204" s="21">
        <v>0</v>
      </c>
      <c r="AD204" s="21">
        <v>1</v>
      </c>
      <c r="AE204" s="21">
        <v>13</v>
      </c>
    </row>
    <row r="205" spans="2:31" ht="10.199999999999999" x14ac:dyDescent="0.2">
      <c r="B205" s="21" t="s">
        <v>11</v>
      </c>
      <c r="C205" s="21" t="s">
        <v>10</v>
      </c>
      <c r="D205" s="21" t="s">
        <v>100</v>
      </c>
      <c r="E205" s="21" t="s">
        <v>61</v>
      </c>
      <c r="F205" s="21">
        <v>1.1499999999999999</v>
      </c>
      <c r="G205" s="21">
        <v>3947.2433720720601</v>
      </c>
      <c r="H205" s="21">
        <v>29260</v>
      </c>
      <c r="I205" s="21">
        <v>21207</v>
      </c>
      <c r="J205" s="21">
        <v>7830332</v>
      </c>
      <c r="K205" s="21">
        <v>2105604</v>
      </c>
      <c r="L205" s="21">
        <v>1187</v>
      </c>
      <c r="M205" s="21">
        <v>10671</v>
      </c>
      <c r="N205" s="21">
        <v>168.92</v>
      </c>
      <c r="O205" s="21" t="s">
        <v>182</v>
      </c>
      <c r="P205" s="21" t="s">
        <v>229</v>
      </c>
      <c r="Q205" s="21">
        <v>14</v>
      </c>
      <c r="R205" s="21">
        <v>41</v>
      </c>
      <c r="S205" s="21">
        <v>1</v>
      </c>
      <c r="T205" s="21">
        <v>0</v>
      </c>
      <c r="U205" s="21">
        <v>0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  <c r="AA205" s="21">
        <v>0</v>
      </c>
      <c r="AB205" s="21">
        <v>1</v>
      </c>
      <c r="AC205" s="21">
        <v>0</v>
      </c>
      <c r="AD205" s="21">
        <v>1</v>
      </c>
      <c r="AE205" s="21">
        <v>13</v>
      </c>
    </row>
    <row r="206" spans="2:31" ht="10.199999999999999" x14ac:dyDescent="0.2">
      <c r="B206" s="21" t="s">
        <v>100</v>
      </c>
      <c r="C206" s="21" t="s">
        <v>5</v>
      </c>
      <c r="D206" s="21" t="s">
        <v>100</v>
      </c>
      <c r="E206" s="21" t="s">
        <v>61</v>
      </c>
      <c r="F206" s="21">
        <v>1.1599999999999999</v>
      </c>
      <c r="G206" s="21">
        <v>5772.8584345360096</v>
      </c>
      <c r="H206" s="21">
        <v>28637</v>
      </c>
      <c r="I206" s="21">
        <v>21207</v>
      </c>
      <c r="J206" s="21">
        <v>3036732</v>
      </c>
      <c r="K206" s="21">
        <v>2105604</v>
      </c>
      <c r="L206" s="21">
        <v>1116</v>
      </c>
      <c r="M206" s="21">
        <v>4613</v>
      </c>
      <c r="N206" s="21">
        <v>185.11</v>
      </c>
      <c r="O206" s="21" t="s">
        <v>176</v>
      </c>
      <c r="P206" s="21" t="s">
        <v>229</v>
      </c>
      <c r="Q206" s="21">
        <v>21</v>
      </c>
      <c r="R206" s="21">
        <v>41</v>
      </c>
      <c r="S206" s="21">
        <v>0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1</v>
      </c>
      <c r="Z206" s="21">
        <v>0</v>
      </c>
      <c r="AA206" s="21">
        <v>0</v>
      </c>
      <c r="AB206" s="21">
        <v>1</v>
      </c>
      <c r="AC206" s="21">
        <v>0</v>
      </c>
      <c r="AD206" s="21">
        <v>1</v>
      </c>
      <c r="AE206" s="21">
        <v>14</v>
      </c>
    </row>
    <row r="207" spans="2:31" ht="10.199999999999999" x14ac:dyDescent="0.2">
      <c r="B207" s="21" t="s">
        <v>100</v>
      </c>
      <c r="C207" s="21" t="s">
        <v>47</v>
      </c>
      <c r="D207" s="21" t="s">
        <v>100</v>
      </c>
      <c r="E207" s="21" t="s">
        <v>61</v>
      </c>
      <c r="F207" s="21">
        <v>1.17</v>
      </c>
      <c r="G207" s="21">
        <v>6140.5264873748301</v>
      </c>
      <c r="H207" s="21">
        <v>26506</v>
      </c>
      <c r="I207" s="21">
        <v>21207</v>
      </c>
      <c r="J207" s="21">
        <v>4459144</v>
      </c>
      <c r="K207" s="21">
        <v>2105604</v>
      </c>
      <c r="L207" s="21">
        <v>1151</v>
      </c>
      <c r="M207" s="21">
        <v>5064</v>
      </c>
      <c r="N207" s="21">
        <v>133.97999999999999</v>
      </c>
      <c r="O207" s="21" t="s">
        <v>216</v>
      </c>
      <c r="P207" s="21" t="s">
        <v>229</v>
      </c>
      <c r="Q207" s="21">
        <v>23</v>
      </c>
      <c r="R207" s="21">
        <v>41</v>
      </c>
      <c r="S207" s="21">
        <v>0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1</v>
      </c>
      <c r="Z207" s="21">
        <v>0</v>
      </c>
      <c r="AA207" s="21">
        <v>0</v>
      </c>
      <c r="AB207" s="21">
        <v>1</v>
      </c>
      <c r="AC207" s="21">
        <v>1</v>
      </c>
      <c r="AD207" s="21">
        <v>0</v>
      </c>
      <c r="AE207" s="21">
        <v>9</v>
      </c>
    </row>
    <row r="208" spans="2:31" ht="10.199999999999999" x14ac:dyDescent="0.2">
      <c r="B208" s="21" t="s">
        <v>100</v>
      </c>
      <c r="C208" s="21" t="s">
        <v>17</v>
      </c>
      <c r="D208" s="21" t="s">
        <v>100</v>
      </c>
      <c r="E208" s="21" t="s">
        <v>61</v>
      </c>
      <c r="F208" s="21">
        <v>1.21</v>
      </c>
      <c r="G208" s="21">
        <v>4567.2004721749299</v>
      </c>
      <c r="H208" s="21">
        <v>24706</v>
      </c>
      <c r="I208" s="21">
        <v>21207</v>
      </c>
      <c r="J208" s="21">
        <v>9056076</v>
      </c>
      <c r="K208" s="21">
        <v>2105604</v>
      </c>
      <c r="L208" s="21">
        <v>2336</v>
      </c>
      <c r="M208" s="21">
        <v>11193</v>
      </c>
      <c r="N208" s="21">
        <v>207.83</v>
      </c>
      <c r="O208" s="21" t="s">
        <v>188</v>
      </c>
      <c r="P208" s="21" t="s">
        <v>229</v>
      </c>
      <c r="Q208" s="21">
        <v>37</v>
      </c>
      <c r="R208" s="21">
        <v>41</v>
      </c>
      <c r="S208" s="21">
        <v>0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1</v>
      </c>
      <c r="Z208" s="21">
        <v>0</v>
      </c>
      <c r="AA208" s="21">
        <v>0</v>
      </c>
      <c r="AB208" s="21">
        <v>1</v>
      </c>
      <c r="AC208" s="21">
        <v>0</v>
      </c>
      <c r="AD208" s="21">
        <v>1</v>
      </c>
      <c r="AE208" s="21">
        <v>15</v>
      </c>
    </row>
    <row r="209" spans="2:31" ht="10.199999999999999" x14ac:dyDescent="0.2">
      <c r="B209" s="21" t="s">
        <v>100</v>
      </c>
      <c r="C209" s="21" t="s">
        <v>16</v>
      </c>
      <c r="D209" s="21" t="s">
        <v>100</v>
      </c>
      <c r="E209" s="21" t="s">
        <v>62</v>
      </c>
      <c r="F209" s="21">
        <v>1.42</v>
      </c>
      <c r="G209" s="21">
        <v>2796.6035085590902</v>
      </c>
      <c r="H209" s="21">
        <v>24575</v>
      </c>
      <c r="I209" s="21">
        <v>26695</v>
      </c>
      <c r="J209" s="21">
        <v>1197234</v>
      </c>
      <c r="K209" s="21">
        <v>1646147</v>
      </c>
      <c r="L209" s="21">
        <v>1521</v>
      </c>
      <c r="M209" s="21">
        <v>2963</v>
      </c>
      <c r="N209" s="21">
        <v>146.36000000000001</v>
      </c>
      <c r="O209" s="21" t="s">
        <v>187</v>
      </c>
      <c r="P209" s="21" t="s">
        <v>230</v>
      </c>
      <c r="Q209" s="21">
        <v>35</v>
      </c>
      <c r="R209" s="21">
        <v>42</v>
      </c>
      <c r="S209" s="21">
        <v>0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1</v>
      </c>
      <c r="Z209" s="21">
        <v>0</v>
      </c>
      <c r="AA209" s="21">
        <v>0</v>
      </c>
      <c r="AB209" s="21">
        <v>1</v>
      </c>
      <c r="AC209" s="21">
        <v>0</v>
      </c>
      <c r="AD209" s="21">
        <v>1</v>
      </c>
      <c r="AE209" s="21">
        <v>11</v>
      </c>
    </row>
    <row r="210" spans="2:31" ht="10.199999999999999" x14ac:dyDescent="0.2">
      <c r="B210" s="21" t="s">
        <v>20</v>
      </c>
      <c r="C210" s="21" t="s">
        <v>21</v>
      </c>
      <c r="D210" s="21" t="s">
        <v>100</v>
      </c>
      <c r="E210" s="21" t="s">
        <v>62</v>
      </c>
      <c r="F210" s="21">
        <v>1.29</v>
      </c>
      <c r="G210" s="21">
        <v>6108.5722826442397</v>
      </c>
      <c r="H210" s="21">
        <v>32991</v>
      </c>
      <c r="I210" s="21">
        <v>26695</v>
      </c>
      <c r="J210" s="21">
        <v>8621121</v>
      </c>
      <c r="K210" s="21">
        <v>1646147</v>
      </c>
      <c r="L210" s="21">
        <v>736</v>
      </c>
      <c r="M210" s="21">
        <v>6590</v>
      </c>
      <c r="N210" s="21">
        <v>190.09</v>
      </c>
      <c r="O210" s="21" t="s">
        <v>191</v>
      </c>
      <c r="P210" s="21" t="s">
        <v>230</v>
      </c>
      <c r="Q210" s="21">
        <v>47</v>
      </c>
      <c r="R210" s="21">
        <v>42</v>
      </c>
      <c r="S210" s="21">
        <v>0</v>
      </c>
      <c r="T210" s="21">
        <v>0</v>
      </c>
      <c r="U210" s="21">
        <v>0</v>
      </c>
      <c r="V210" s="21">
        <v>1</v>
      </c>
      <c r="W210" s="21">
        <v>1</v>
      </c>
      <c r="X210" s="21">
        <v>0</v>
      </c>
      <c r="Y210" s="21">
        <v>1</v>
      </c>
      <c r="Z210" s="21">
        <v>0</v>
      </c>
      <c r="AA210" s="21">
        <v>1</v>
      </c>
      <c r="AB210" s="21">
        <v>0</v>
      </c>
      <c r="AC210" s="21">
        <v>0</v>
      </c>
      <c r="AD210" s="21">
        <v>1</v>
      </c>
      <c r="AE210" s="21">
        <v>14</v>
      </c>
    </row>
    <row r="211" spans="2:31" ht="10.199999999999999" x14ac:dyDescent="0.2">
      <c r="B211" s="21" t="s">
        <v>22</v>
      </c>
      <c r="C211" s="21" t="s">
        <v>21</v>
      </c>
      <c r="D211" s="21" t="s">
        <v>100</v>
      </c>
      <c r="E211" s="21" t="s">
        <v>62</v>
      </c>
      <c r="F211" s="21">
        <v>1.29</v>
      </c>
      <c r="G211" s="21">
        <v>6108.5722826442397</v>
      </c>
      <c r="H211" s="21">
        <v>32991</v>
      </c>
      <c r="I211" s="21">
        <v>26695</v>
      </c>
      <c r="J211" s="21">
        <v>8621121</v>
      </c>
      <c r="K211" s="21">
        <v>1646147</v>
      </c>
      <c r="L211" s="21">
        <v>736</v>
      </c>
      <c r="M211" s="21">
        <v>6590</v>
      </c>
      <c r="N211" s="21">
        <v>190.09</v>
      </c>
      <c r="O211" s="21" t="s">
        <v>192</v>
      </c>
      <c r="P211" s="21" t="s">
        <v>230</v>
      </c>
      <c r="Q211" s="21">
        <v>48</v>
      </c>
      <c r="R211" s="21">
        <v>42</v>
      </c>
      <c r="S211" s="21">
        <v>0</v>
      </c>
      <c r="T211" s="21">
        <v>0</v>
      </c>
      <c r="U211" s="21">
        <v>0</v>
      </c>
      <c r="V211" s="21">
        <v>1</v>
      </c>
      <c r="W211" s="21">
        <v>1</v>
      </c>
      <c r="X211" s="21">
        <v>0</v>
      </c>
      <c r="Y211" s="21">
        <v>1</v>
      </c>
      <c r="Z211" s="21">
        <v>0</v>
      </c>
      <c r="AA211" s="21">
        <v>1</v>
      </c>
      <c r="AB211" s="21">
        <v>0</v>
      </c>
      <c r="AC211" s="21">
        <v>0</v>
      </c>
      <c r="AD211" s="21">
        <v>1</v>
      </c>
      <c r="AE211" s="21">
        <v>14</v>
      </c>
    </row>
    <row r="212" spans="2:31" ht="10.199999999999999" x14ac:dyDescent="0.2">
      <c r="B212" s="21" t="s">
        <v>23</v>
      </c>
      <c r="C212" s="21" t="s">
        <v>21</v>
      </c>
      <c r="D212" s="21" t="s">
        <v>100</v>
      </c>
      <c r="E212" s="21" t="s">
        <v>62</v>
      </c>
      <c r="F212" s="21">
        <v>1.29</v>
      </c>
      <c r="G212" s="21">
        <v>6108.5722826442397</v>
      </c>
      <c r="H212" s="21">
        <v>32991</v>
      </c>
      <c r="I212" s="21">
        <v>26695</v>
      </c>
      <c r="J212" s="21">
        <v>8621121</v>
      </c>
      <c r="K212" s="21">
        <v>1646147</v>
      </c>
      <c r="L212" s="21">
        <v>736</v>
      </c>
      <c r="M212" s="21">
        <v>6590</v>
      </c>
      <c r="N212" s="21">
        <v>190.09</v>
      </c>
      <c r="O212" s="21" t="s">
        <v>193</v>
      </c>
      <c r="P212" s="21" t="s">
        <v>230</v>
      </c>
      <c r="Q212" s="21">
        <v>46</v>
      </c>
      <c r="R212" s="21">
        <v>42</v>
      </c>
      <c r="S212" s="21">
        <v>0</v>
      </c>
      <c r="T212" s="21">
        <v>1</v>
      </c>
      <c r="U212" s="21">
        <v>0</v>
      </c>
      <c r="V212" s="21">
        <v>0</v>
      </c>
      <c r="W212" s="21">
        <v>1</v>
      </c>
      <c r="X212" s="21">
        <v>0</v>
      </c>
      <c r="Y212" s="21">
        <v>1</v>
      </c>
      <c r="Z212" s="21">
        <v>0</v>
      </c>
      <c r="AA212" s="21">
        <v>0</v>
      </c>
      <c r="AB212" s="21">
        <v>1</v>
      </c>
      <c r="AC212" s="21">
        <v>1</v>
      </c>
      <c r="AD212" s="21">
        <v>0</v>
      </c>
      <c r="AE212" s="21">
        <v>14</v>
      </c>
    </row>
    <row r="213" spans="2:31" ht="10.199999999999999" x14ac:dyDescent="0.2">
      <c r="B213" s="21" t="s">
        <v>100</v>
      </c>
      <c r="C213" s="21" t="s">
        <v>24</v>
      </c>
      <c r="D213" s="21" t="s">
        <v>100</v>
      </c>
      <c r="E213" s="21" t="s">
        <v>62</v>
      </c>
      <c r="F213" s="21">
        <v>1.49</v>
      </c>
      <c r="G213" s="21">
        <v>2985.4230466090698</v>
      </c>
      <c r="H213" s="21">
        <v>22360</v>
      </c>
      <c r="I213" s="21">
        <v>26695</v>
      </c>
      <c r="J213" s="21">
        <v>1421287</v>
      </c>
      <c r="K213" s="21">
        <v>1646147</v>
      </c>
      <c r="L213" s="21">
        <v>1066</v>
      </c>
      <c r="M213" s="21">
        <v>6935</v>
      </c>
      <c r="N213" s="21">
        <v>104.87</v>
      </c>
      <c r="O213" s="21" t="s">
        <v>194</v>
      </c>
      <c r="P213" s="21" t="s">
        <v>230</v>
      </c>
      <c r="Q213" s="21">
        <v>53</v>
      </c>
      <c r="R213" s="21">
        <v>42</v>
      </c>
      <c r="S213" s="21">
        <v>0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1</v>
      </c>
      <c r="Z213" s="21">
        <v>0</v>
      </c>
      <c r="AA213" s="21">
        <v>0</v>
      </c>
      <c r="AB213" s="21">
        <v>1</v>
      </c>
      <c r="AC213" s="21">
        <v>0</v>
      </c>
      <c r="AD213" s="21">
        <v>1</v>
      </c>
      <c r="AE213" s="21">
        <v>5</v>
      </c>
    </row>
    <row r="214" spans="2:31" ht="10.199999999999999" x14ac:dyDescent="0.2">
      <c r="B214" s="21" t="s">
        <v>100</v>
      </c>
      <c r="C214" s="21" t="s">
        <v>25</v>
      </c>
      <c r="D214" s="21" t="s">
        <v>100</v>
      </c>
      <c r="E214" s="21" t="s">
        <v>62</v>
      </c>
      <c r="F214" s="21">
        <v>1.36</v>
      </c>
      <c r="G214" s="21">
        <v>3146.6828901975</v>
      </c>
      <c r="H214" s="21">
        <v>23025</v>
      </c>
      <c r="I214" s="21">
        <v>26695</v>
      </c>
      <c r="J214" s="21">
        <v>2753373</v>
      </c>
      <c r="K214" s="21">
        <v>1646147</v>
      </c>
      <c r="L214" s="21">
        <v>1461</v>
      </c>
      <c r="M214" s="21">
        <v>4879</v>
      </c>
      <c r="N214" s="21">
        <v>154.06</v>
      </c>
      <c r="O214" s="21" t="s">
        <v>195</v>
      </c>
      <c r="P214" s="21" t="s">
        <v>230</v>
      </c>
      <c r="Q214" s="21">
        <v>55</v>
      </c>
      <c r="R214" s="21">
        <v>42</v>
      </c>
      <c r="S214" s="21">
        <v>0</v>
      </c>
      <c r="T214" s="21">
        <v>0</v>
      </c>
      <c r="U214" s="21">
        <v>0</v>
      </c>
      <c r="V214" s="21">
        <v>1</v>
      </c>
      <c r="W214" s="21">
        <v>1</v>
      </c>
      <c r="X214" s="21">
        <v>0</v>
      </c>
      <c r="Y214" s="21">
        <v>1</v>
      </c>
      <c r="Z214" s="21">
        <v>0</v>
      </c>
      <c r="AA214" s="21">
        <v>0</v>
      </c>
      <c r="AB214" s="21">
        <v>1</v>
      </c>
      <c r="AC214" s="21">
        <v>0</v>
      </c>
      <c r="AD214" s="21">
        <v>1</v>
      </c>
      <c r="AE214" s="21">
        <v>11</v>
      </c>
    </row>
    <row r="215" spans="2:31" ht="10.199999999999999" x14ac:dyDescent="0.2">
      <c r="B215" s="21" t="s">
        <v>100</v>
      </c>
      <c r="C215" s="21" t="s">
        <v>6</v>
      </c>
      <c r="D215" s="21" t="s">
        <v>100</v>
      </c>
      <c r="E215" s="21" t="s">
        <v>63</v>
      </c>
      <c r="F215" s="21">
        <v>1.17</v>
      </c>
      <c r="G215" s="21">
        <v>4317.65934333737</v>
      </c>
      <c r="H215" s="21">
        <v>26993</v>
      </c>
      <c r="I215" s="21">
        <v>28739</v>
      </c>
      <c r="J215" s="21">
        <v>3532657</v>
      </c>
      <c r="K215" s="21">
        <v>2761118</v>
      </c>
      <c r="L215" s="21">
        <v>904</v>
      </c>
      <c r="M215" s="21">
        <v>5578</v>
      </c>
      <c r="N215" s="21">
        <v>269.43</v>
      </c>
      <c r="O215" s="21" t="s">
        <v>178</v>
      </c>
      <c r="P215" s="21" t="s">
        <v>231</v>
      </c>
      <c r="Q215" s="21">
        <v>4</v>
      </c>
      <c r="R215" s="21">
        <v>43</v>
      </c>
      <c r="S215" s="21">
        <v>0</v>
      </c>
      <c r="T215" s="21">
        <v>0</v>
      </c>
      <c r="U215" s="21">
        <v>0</v>
      </c>
      <c r="V215" s="21">
        <v>1</v>
      </c>
      <c r="W215" s="21">
        <v>1</v>
      </c>
      <c r="X215" s="21">
        <v>0</v>
      </c>
      <c r="Y215" s="21">
        <v>1</v>
      </c>
      <c r="Z215" s="21">
        <v>0</v>
      </c>
      <c r="AA215" s="21">
        <v>0</v>
      </c>
      <c r="AB215" s="21">
        <v>1</v>
      </c>
      <c r="AC215" s="21">
        <v>1</v>
      </c>
      <c r="AD215" s="21">
        <v>0</v>
      </c>
      <c r="AE215" s="21">
        <v>18</v>
      </c>
    </row>
    <row r="216" spans="2:31" ht="10.199999999999999" x14ac:dyDescent="0.2">
      <c r="B216" s="21" t="s">
        <v>100</v>
      </c>
      <c r="C216" s="21" t="s">
        <v>8</v>
      </c>
      <c r="D216" s="21" t="s">
        <v>100</v>
      </c>
      <c r="E216" s="21" t="s">
        <v>63</v>
      </c>
      <c r="F216" s="21">
        <v>1.18</v>
      </c>
      <c r="G216" s="21">
        <v>7702.8819364267401</v>
      </c>
      <c r="H216" s="21">
        <v>30124</v>
      </c>
      <c r="I216" s="21">
        <v>28739</v>
      </c>
      <c r="J216" s="21">
        <v>5787293</v>
      </c>
      <c r="K216" s="21">
        <v>2761118</v>
      </c>
      <c r="L216" s="21">
        <v>1114</v>
      </c>
      <c r="M216" s="21">
        <v>7276</v>
      </c>
      <c r="N216" s="21">
        <v>258.85000000000002</v>
      </c>
      <c r="O216" s="21" t="s">
        <v>180</v>
      </c>
      <c r="P216" s="21" t="s">
        <v>231</v>
      </c>
      <c r="Q216" s="21">
        <v>9</v>
      </c>
      <c r="R216" s="21">
        <v>43</v>
      </c>
      <c r="S216" s="21">
        <v>0</v>
      </c>
      <c r="T216" s="21">
        <v>0</v>
      </c>
      <c r="U216" s="21">
        <v>0</v>
      </c>
      <c r="V216" s="21">
        <v>1</v>
      </c>
      <c r="W216" s="21">
        <v>1</v>
      </c>
      <c r="X216" s="21">
        <v>0</v>
      </c>
      <c r="Y216" s="21">
        <v>1</v>
      </c>
      <c r="Z216" s="21">
        <v>0</v>
      </c>
      <c r="AA216" s="21">
        <v>0</v>
      </c>
      <c r="AB216" s="21">
        <v>1</v>
      </c>
      <c r="AC216" s="21">
        <v>1</v>
      </c>
      <c r="AD216" s="21">
        <v>0</v>
      </c>
      <c r="AE216" s="21">
        <v>18</v>
      </c>
    </row>
    <row r="217" spans="2:31" ht="10.199999999999999" x14ac:dyDescent="0.2">
      <c r="B217" s="21" t="s">
        <v>9</v>
      </c>
      <c r="C217" s="21" t="s">
        <v>10</v>
      </c>
      <c r="D217" s="21" t="s">
        <v>100</v>
      </c>
      <c r="E217" s="21" t="s">
        <v>63</v>
      </c>
      <c r="F217" s="21">
        <v>1.01</v>
      </c>
      <c r="G217" s="21">
        <v>3911.1674681817099</v>
      </c>
      <c r="H217" s="21">
        <v>29260</v>
      </c>
      <c r="I217" s="21">
        <v>28739</v>
      </c>
      <c r="J217" s="21">
        <v>7830332</v>
      </c>
      <c r="K217" s="21">
        <v>2761118</v>
      </c>
      <c r="L217" s="21">
        <v>342</v>
      </c>
      <c r="M217" s="21">
        <v>29137</v>
      </c>
      <c r="N217" s="21">
        <v>156.93</v>
      </c>
      <c r="O217" s="21" t="s">
        <v>181</v>
      </c>
      <c r="P217" s="21" t="s">
        <v>231</v>
      </c>
      <c r="Q217" s="21">
        <v>15</v>
      </c>
      <c r="R217" s="21">
        <v>43</v>
      </c>
      <c r="S217" s="21">
        <v>0</v>
      </c>
      <c r="T217" s="21">
        <v>0</v>
      </c>
      <c r="U217" s="21">
        <v>0</v>
      </c>
      <c r="V217" s="21">
        <v>1</v>
      </c>
      <c r="W217" s="21">
        <v>1</v>
      </c>
      <c r="X217" s="21">
        <v>0</v>
      </c>
      <c r="Y217" s="21">
        <v>1</v>
      </c>
      <c r="Z217" s="21">
        <v>0</v>
      </c>
      <c r="AA217" s="21">
        <v>1</v>
      </c>
      <c r="AB217" s="21">
        <v>0</v>
      </c>
      <c r="AC217" s="21">
        <v>1</v>
      </c>
      <c r="AD217" s="21">
        <v>0</v>
      </c>
      <c r="AE217" s="21">
        <v>12</v>
      </c>
    </row>
    <row r="218" spans="2:31" ht="10.199999999999999" x14ac:dyDescent="0.2">
      <c r="B218" s="21" t="s">
        <v>11</v>
      </c>
      <c r="C218" s="21" t="s">
        <v>10</v>
      </c>
      <c r="D218" s="21" t="s">
        <v>100</v>
      </c>
      <c r="E218" s="21" t="s">
        <v>63</v>
      </c>
      <c r="F218" s="21">
        <v>1.01</v>
      </c>
      <c r="G218" s="21">
        <v>3911.1674681817099</v>
      </c>
      <c r="H218" s="21">
        <v>29260</v>
      </c>
      <c r="I218" s="21">
        <v>28739</v>
      </c>
      <c r="J218" s="21">
        <v>7830332</v>
      </c>
      <c r="K218" s="21">
        <v>2761118</v>
      </c>
      <c r="L218" s="21">
        <v>342</v>
      </c>
      <c r="M218" s="21">
        <v>29137</v>
      </c>
      <c r="N218" s="21">
        <v>156.93</v>
      </c>
      <c r="O218" s="21" t="s">
        <v>182</v>
      </c>
      <c r="P218" s="21" t="s">
        <v>231</v>
      </c>
      <c r="Q218" s="21">
        <v>14</v>
      </c>
      <c r="R218" s="21">
        <v>43</v>
      </c>
      <c r="S218" s="21">
        <v>0</v>
      </c>
      <c r="T218" s="21">
        <v>0</v>
      </c>
      <c r="U218" s="21">
        <v>0</v>
      </c>
      <c r="V218" s="21">
        <v>1</v>
      </c>
      <c r="W218" s="21">
        <v>1</v>
      </c>
      <c r="X218" s="21">
        <v>0</v>
      </c>
      <c r="Y218" s="21">
        <v>1</v>
      </c>
      <c r="Z218" s="21">
        <v>0</v>
      </c>
      <c r="AA218" s="21">
        <v>0</v>
      </c>
      <c r="AB218" s="21">
        <v>1</v>
      </c>
      <c r="AC218" s="21">
        <v>1</v>
      </c>
      <c r="AD218" s="21">
        <v>0</v>
      </c>
      <c r="AE218" s="21">
        <v>12</v>
      </c>
    </row>
    <row r="219" spans="2:31" ht="10.199999999999999" x14ac:dyDescent="0.2">
      <c r="B219" s="21" t="s">
        <v>100</v>
      </c>
      <c r="C219" s="21" t="s">
        <v>5</v>
      </c>
      <c r="D219" s="21" t="s">
        <v>100</v>
      </c>
      <c r="E219" s="21" t="s">
        <v>63</v>
      </c>
      <c r="F219" s="21">
        <v>1.1000000000000001</v>
      </c>
      <c r="G219" s="21">
        <v>4540.3010600405896</v>
      </c>
      <c r="H219" s="21">
        <v>28637</v>
      </c>
      <c r="I219" s="21">
        <v>28739</v>
      </c>
      <c r="J219" s="21">
        <v>3036732</v>
      </c>
      <c r="K219" s="21">
        <v>2761118</v>
      </c>
      <c r="L219" s="21">
        <v>857</v>
      </c>
      <c r="M219" s="21">
        <v>6621</v>
      </c>
      <c r="N219" s="21">
        <v>230.71</v>
      </c>
      <c r="O219" s="21" t="s">
        <v>176</v>
      </c>
      <c r="P219" s="21" t="s">
        <v>231</v>
      </c>
      <c r="Q219" s="21">
        <v>21</v>
      </c>
      <c r="R219" s="21">
        <v>43</v>
      </c>
      <c r="S219" s="21">
        <v>0</v>
      </c>
      <c r="T219" s="21">
        <v>0</v>
      </c>
      <c r="U219" s="21">
        <v>0</v>
      </c>
      <c r="V219" s="21">
        <v>1</v>
      </c>
      <c r="W219" s="21">
        <v>1</v>
      </c>
      <c r="X219" s="21">
        <v>0</v>
      </c>
      <c r="Y219" s="21">
        <v>1</v>
      </c>
      <c r="Z219" s="21">
        <v>0</v>
      </c>
      <c r="AA219" s="21">
        <v>0</v>
      </c>
      <c r="AB219" s="21">
        <v>1</v>
      </c>
      <c r="AC219" s="21">
        <v>1</v>
      </c>
      <c r="AD219" s="21">
        <v>0</v>
      </c>
      <c r="AE219" s="21">
        <v>17</v>
      </c>
    </row>
    <row r="220" spans="2:31" ht="10.199999999999999" x14ac:dyDescent="0.2">
      <c r="B220" s="21" t="s">
        <v>100</v>
      </c>
      <c r="C220" s="21" t="s">
        <v>46</v>
      </c>
      <c r="D220" s="21" t="s">
        <v>100</v>
      </c>
      <c r="E220" s="21" t="s">
        <v>63</v>
      </c>
      <c r="F220" s="21">
        <v>1.02</v>
      </c>
      <c r="G220" s="21">
        <v>4347.4834608310402</v>
      </c>
      <c r="H220" s="21">
        <v>29055</v>
      </c>
      <c r="I220" s="21">
        <v>28739</v>
      </c>
      <c r="J220" s="21">
        <v>1862106</v>
      </c>
      <c r="K220" s="21">
        <v>2761118</v>
      </c>
      <c r="L220" s="21">
        <v>693</v>
      </c>
      <c r="M220" s="21">
        <v>10147</v>
      </c>
      <c r="N220" s="21">
        <v>133.5</v>
      </c>
      <c r="O220" s="21" t="s">
        <v>215</v>
      </c>
      <c r="P220" s="21" t="s">
        <v>231</v>
      </c>
      <c r="Q220" s="21">
        <v>22</v>
      </c>
      <c r="R220" s="21">
        <v>43</v>
      </c>
      <c r="S220" s="21">
        <v>0</v>
      </c>
      <c r="T220" s="21">
        <v>0</v>
      </c>
      <c r="U220" s="21">
        <v>0</v>
      </c>
      <c r="V220" s="21">
        <v>1</v>
      </c>
      <c r="W220" s="21">
        <v>1</v>
      </c>
      <c r="X220" s="21">
        <v>0</v>
      </c>
      <c r="Y220" s="21">
        <v>1</v>
      </c>
      <c r="Z220" s="21">
        <v>0</v>
      </c>
      <c r="AA220" s="21">
        <v>0</v>
      </c>
      <c r="AB220" s="21">
        <v>1</v>
      </c>
      <c r="AC220" s="21">
        <v>1</v>
      </c>
      <c r="AD220" s="21">
        <v>0</v>
      </c>
      <c r="AE220" s="21">
        <v>9</v>
      </c>
    </row>
    <row r="221" spans="2:31" ht="10.199999999999999" x14ac:dyDescent="0.2">
      <c r="B221" s="21" t="s">
        <v>100</v>
      </c>
      <c r="C221" s="21" t="s">
        <v>47</v>
      </c>
      <c r="D221" s="21" t="s">
        <v>100</v>
      </c>
      <c r="E221" s="21" t="s">
        <v>63</v>
      </c>
      <c r="F221" s="21">
        <v>1.1399999999999999</v>
      </c>
      <c r="G221" s="21">
        <v>9249.1312160475409</v>
      </c>
      <c r="H221" s="21">
        <v>26506</v>
      </c>
      <c r="I221" s="21">
        <v>28739</v>
      </c>
      <c r="J221" s="21">
        <v>4459144</v>
      </c>
      <c r="K221" s="21">
        <v>2761118</v>
      </c>
      <c r="L221" s="21">
        <v>530</v>
      </c>
      <c r="M221" s="21">
        <v>5389</v>
      </c>
      <c r="N221" s="21">
        <v>286.54000000000002</v>
      </c>
      <c r="O221" s="21" t="s">
        <v>216</v>
      </c>
      <c r="P221" s="21" t="s">
        <v>231</v>
      </c>
      <c r="Q221" s="21">
        <v>23</v>
      </c>
      <c r="R221" s="21">
        <v>43</v>
      </c>
      <c r="S221" s="21">
        <v>0</v>
      </c>
      <c r="T221" s="21">
        <v>0</v>
      </c>
      <c r="U221" s="21">
        <v>0</v>
      </c>
      <c r="V221" s="21">
        <v>1</v>
      </c>
      <c r="W221" s="21">
        <v>1</v>
      </c>
      <c r="X221" s="21">
        <v>0</v>
      </c>
      <c r="Y221" s="21">
        <v>1</v>
      </c>
      <c r="Z221" s="21">
        <v>0</v>
      </c>
      <c r="AA221" s="21">
        <v>0</v>
      </c>
      <c r="AB221" s="21">
        <v>1</v>
      </c>
      <c r="AC221" s="21">
        <v>1</v>
      </c>
      <c r="AD221" s="21">
        <v>0</v>
      </c>
      <c r="AE221" s="21">
        <v>19</v>
      </c>
    </row>
    <row r="222" spans="2:31" ht="10.199999999999999" x14ac:dyDescent="0.2">
      <c r="B222" s="21" t="s">
        <v>100</v>
      </c>
      <c r="C222" s="21" t="s">
        <v>15</v>
      </c>
      <c r="D222" s="21" t="s">
        <v>100</v>
      </c>
      <c r="E222" s="21" t="s">
        <v>63</v>
      </c>
      <c r="F222" s="21">
        <v>1.19</v>
      </c>
      <c r="G222" s="21">
        <v>7958.3108295796501</v>
      </c>
      <c r="H222" s="21">
        <v>25450</v>
      </c>
      <c r="I222" s="21">
        <v>28739</v>
      </c>
      <c r="J222" s="21">
        <v>1694803</v>
      </c>
      <c r="K222" s="21">
        <v>2761118</v>
      </c>
      <c r="L222" s="21">
        <v>401</v>
      </c>
      <c r="M222" s="21">
        <v>3733</v>
      </c>
      <c r="N222" s="21">
        <v>232.55</v>
      </c>
      <c r="O222" s="21" t="s">
        <v>186</v>
      </c>
      <c r="P222" s="21" t="s">
        <v>231</v>
      </c>
      <c r="Q222" s="21">
        <v>34</v>
      </c>
      <c r="R222" s="21">
        <v>43</v>
      </c>
      <c r="S222" s="21">
        <v>0</v>
      </c>
      <c r="T222" s="21">
        <v>0</v>
      </c>
      <c r="U222" s="21">
        <v>0</v>
      </c>
      <c r="V222" s="21">
        <v>1</v>
      </c>
      <c r="W222" s="21">
        <v>1</v>
      </c>
      <c r="X222" s="21">
        <v>0</v>
      </c>
      <c r="Y222" s="21">
        <v>1</v>
      </c>
      <c r="Z222" s="21">
        <v>0</v>
      </c>
      <c r="AA222" s="21">
        <v>0</v>
      </c>
      <c r="AB222" s="21">
        <v>1</v>
      </c>
      <c r="AC222" s="21">
        <v>1</v>
      </c>
      <c r="AD222" s="21">
        <v>0</v>
      </c>
      <c r="AE222" s="21">
        <v>17</v>
      </c>
    </row>
    <row r="223" spans="2:31" ht="10.199999999999999" x14ac:dyDescent="0.2">
      <c r="B223" s="21" t="s">
        <v>100</v>
      </c>
      <c r="C223" s="21" t="s">
        <v>16</v>
      </c>
      <c r="D223" s="21" t="s">
        <v>100</v>
      </c>
      <c r="E223" s="21" t="s">
        <v>63</v>
      </c>
      <c r="F223" s="21">
        <v>1.1299999999999999</v>
      </c>
      <c r="G223" s="21">
        <v>6172.11915741344</v>
      </c>
      <c r="H223" s="21">
        <v>24575</v>
      </c>
      <c r="I223" s="21">
        <v>28739</v>
      </c>
      <c r="J223" s="21">
        <v>1197234</v>
      </c>
      <c r="K223" s="21">
        <v>2761118</v>
      </c>
      <c r="L223" s="21">
        <v>1301</v>
      </c>
      <c r="M223" s="21">
        <v>4353</v>
      </c>
      <c r="N223" s="21">
        <v>171.67</v>
      </c>
      <c r="O223" s="21" t="s">
        <v>187</v>
      </c>
      <c r="P223" s="21" t="s">
        <v>231</v>
      </c>
      <c r="Q223" s="21">
        <v>35</v>
      </c>
      <c r="R223" s="21">
        <v>43</v>
      </c>
      <c r="S223" s="21">
        <v>0</v>
      </c>
      <c r="T223" s="21">
        <v>0</v>
      </c>
      <c r="U223" s="21">
        <v>0</v>
      </c>
      <c r="V223" s="21">
        <v>1</v>
      </c>
      <c r="W223" s="21">
        <v>0</v>
      </c>
      <c r="X223" s="21">
        <v>1</v>
      </c>
      <c r="Y223" s="21">
        <v>1</v>
      </c>
      <c r="Z223" s="21">
        <v>0</v>
      </c>
      <c r="AA223" s="21">
        <v>0</v>
      </c>
      <c r="AB223" s="21">
        <v>1</v>
      </c>
      <c r="AC223" s="21">
        <v>1</v>
      </c>
      <c r="AD223" s="21">
        <v>0</v>
      </c>
      <c r="AE223" s="21">
        <v>13</v>
      </c>
    </row>
    <row r="224" spans="2:31" ht="10.199999999999999" x14ac:dyDescent="0.2">
      <c r="B224" s="21" t="s">
        <v>100</v>
      </c>
      <c r="C224" s="21" t="s">
        <v>17</v>
      </c>
      <c r="D224" s="21" t="s">
        <v>100</v>
      </c>
      <c r="E224" s="21" t="s">
        <v>63</v>
      </c>
      <c r="F224" s="21">
        <v>1.24</v>
      </c>
      <c r="G224" s="21">
        <v>6166.1043239528699</v>
      </c>
      <c r="H224" s="21">
        <v>24706</v>
      </c>
      <c r="I224" s="21">
        <v>28739</v>
      </c>
      <c r="J224" s="21">
        <v>9056076</v>
      </c>
      <c r="K224" s="21">
        <v>2761118</v>
      </c>
      <c r="L224" s="21">
        <v>1539</v>
      </c>
      <c r="M224" s="21">
        <v>7749</v>
      </c>
      <c r="N224" s="21">
        <v>246.1</v>
      </c>
      <c r="O224" s="21" t="s">
        <v>188</v>
      </c>
      <c r="P224" s="21" t="s">
        <v>231</v>
      </c>
      <c r="Q224" s="21">
        <v>37</v>
      </c>
      <c r="R224" s="21">
        <v>43</v>
      </c>
      <c r="S224" s="21">
        <v>0</v>
      </c>
      <c r="T224" s="21">
        <v>0</v>
      </c>
      <c r="U224" s="21">
        <v>0</v>
      </c>
      <c r="V224" s="21">
        <v>1</v>
      </c>
      <c r="W224" s="21">
        <v>1</v>
      </c>
      <c r="X224" s="21">
        <v>0</v>
      </c>
      <c r="Y224" s="21">
        <v>1</v>
      </c>
      <c r="Z224" s="21">
        <v>0</v>
      </c>
      <c r="AA224" s="21">
        <v>0</v>
      </c>
      <c r="AB224" s="21">
        <v>1</v>
      </c>
      <c r="AC224" s="21">
        <v>1</v>
      </c>
      <c r="AD224" s="21">
        <v>0</v>
      </c>
      <c r="AE224" s="21">
        <v>17</v>
      </c>
    </row>
    <row r="225" spans="2:31" ht="10.199999999999999" x14ac:dyDescent="0.2">
      <c r="B225" s="21" t="s">
        <v>9</v>
      </c>
      <c r="C225" s="21" t="s">
        <v>10</v>
      </c>
      <c r="D225" s="21" t="s">
        <v>100</v>
      </c>
      <c r="E225" s="21" t="s">
        <v>18</v>
      </c>
      <c r="F225" s="21">
        <v>1.02</v>
      </c>
      <c r="G225" s="21">
        <v>3463.9607341313899</v>
      </c>
      <c r="H225" s="21">
        <v>29260</v>
      </c>
      <c r="I225" s="21">
        <v>25995</v>
      </c>
      <c r="J225" s="21">
        <v>7830332</v>
      </c>
      <c r="K225" s="21">
        <v>1115048</v>
      </c>
      <c r="L225" s="21">
        <v>401</v>
      </c>
      <c r="M225" s="21">
        <v>10902</v>
      </c>
      <c r="N225" s="21">
        <v>84.21</v>
      </c>
      <c r="O225" s="21" t="s">
        <v>181</v>
      </c>
      <c r="P225" s="21" t="s">
        <v>189</v>
      </c>
      <c r="Q225" s="21">
        <v>15</v>
      </c>
      <c r="R225" s="21">
        <v>44</v>
      </c>
      <c r="S225" s="21">
        <v>0</v>
      </c>
      <c r="T225" s="21">
        <v>0</v>
      </c>
      <c r="U225" s="21">
        <v>0</v>
      </c>
      <c r="V225" s="21">
        <v>1</v>
      </c>
      <c r="W225" s="21">
        <v>1</v>
      </c>
      <c r="X225" s="21">
        <v>0</v>
      </c>
      <c r="Y225" s="21">
        <v>0</v>
      </c>
      <c r="Z225" s="21">
        <v>1</v>
      </c>
      <c r="AA225" s="21">
        <v>1</v>
      </c>
      <c r="AB225" s="21">
        <v>0</v>
      </c>
      <c r="AC225" s="21">
        <v>0</v>
      </c>
      <c r="AD225" s="21">
        <v>1</v>
      </c>
      <c r="AE225" s="21">
        <v>4</v>
      </c>
    </row>
    <row r="226" spans="2:31" ht="10.199999999999999" x14ac:dyDescent="0.2">
      <c r="B226" s="21" t="s">
        <v>11</v>
      </c>
      <c r="C226" s="21" t="s">
        <v>10</v>
      </c>
      <c r="D226" s="21" t="s">
        <v>100</v>
      </c>
      <c r="E226" s="21" t="s">
        <v>18</v>
      </c>
      <c r="F226" s="21">
        <v>1.02</v>
      </c>
      <c r="G226" s="21">
        <v>3463.9607341313899</v>
      </c>
      <c r="H226" s="21">
        <v>29260</v>
      </c>
      <c r="I226" s="21">
        <v>25995</v>
      </c>
      <c r="J226" s="21">
        <v>7830332</v>
      </c>
      <c r="K226" s="21">
        <v>1115048</v>
      </c>
      <c r="L226" s="21">
        <v>401</v>
      </c>
      <c r="M226" s="21">
        <v>10902</v>
      </c>
      <c r="N226" s="21">
        <v>84.21</v>
      </c>
      <c r="O226" s="21" t="s">
        <v>182</v>
      </c>
      <c r="P226" s="21" t="s">
        <v>189</v>
      </c>
      <c r="Q226" s="21">
        <v>14</v>
      </c>
      <c r="R226" s="21">
        <v>44</v>
      </c>
      <c r="S226" s="21">
        <v>0</v>
      </c>
      <c r="T226" s="21">
        <v>0</v>
      </c>
      <c r="U226" s="21">
        <v>0</v>
      </c>
      <c r="V226" s="21">
        <v>1</v>
      </c>
      <c r="W226" s="21">
        <v>1</v>
      </c>
      <c r="X226" s="21">
        <v>0</v>
      </c>
      <c r="Y226" s="21">
        <v>0</v>
      </c>
      <c r="Z226" s="21">
        <v>1</v>
      </c>
      <c r="AA226" s="21">
        <v>0</v>
      </c>
      <c r="AB226" s="21">
        <v>1</v>
      </c>
      <c r="AC226" s="21">
        <v>0</v>
      </c>
      <c r="AD226" s="21">
        <v>1</v>
      </c>
      <c r="AE226" s="21">
        <v>4</v>
      </c>
    </row>
    <row r="227" spans="2:31" ht="10.199999999999999" x14ac:dyDescent="0.2">
      <c r="B227" s="21" t="s">
        <v>100</v>
      </c>
      <c r="C227" s="21" t="s">
        <v>5</v>
      </c>
      <c r="D227" s="21" t="s">
        <v>100</v>
      </c>
      <c r="E227" s="21" t="s">
        <v>18</v>
      </c>
      <c r="F227" s="21">
        <v>1.1000000000000001</v>
      </c>
      <c r="G227" s="21">
        <v>7138.34088185788</v>
      </c>
      <c r="H227" s="21">
        <v>28637</v>
      </c>
      <c r="I227" s="21">
        <v>25995</v>
      </c>
      <c r="J227" s="21">
        <v>3036732</v>
      </c>
      <c r="K227" s="21">
        <v>1115048</v>
      </c>
      <c r="L227" s="21">
        <v>634</v>
      </c>
      <c r="M227" s="21">
        <v>4632</v>
      </c>
      <c r="N227" s="21">
        <v>181.99</v>
      </c>
      <c r="O227" s="21" t="s">
        <v>176</v>
      </c>
      <c r="P227" s="21" t="s">
        <v>189</v>
      </c>
      <c r="Q227" s="21">
        <v>21</v>
      </c>
      <c r="R227" s="21">
        <v>44</v>
      </c>
      <c r="S227" s="21">
        <v>0</v>
      </c>
      <c r="T227" s="21">
        <v>0</v>
      </c>
      <c r="U227" s="21">
        <v>0</v>
      </c>
      <c r="V227" s="21">
        <v>1</v>
      </c>
      <c r="W227" s="21">
        <v>1</v>
      </c>
      <c r="X227" s="21">
        <v>0</v>
      </c>
      <c r="Y227" s="21">
        <v>1</v>
      </c>
      <c r="Z227" s="21">
        <v>0</v>
      </c>
      <c r="AA227" s="21">
        <v>0</v>
      </c>
      <c r="AB227" s="21">
        <v>1</v>
      </c>
      <c r="AC227" s="21">
        <v>0</v>
      </c>
      <c r="AD227" s="21">
        <v>1</v>
      </c>
      <c r="AE227" s="21">
        <v>14</v>
      </c>
    </row>
    <row r="228" spans="2:31" ht="10.199999999999999" x14ac:dyDescent="0.2">
      <c r="B228" s="21" t="s">
        <v>100</v>
      </c>
      <c r="C228" s="21" t="s">
        <v>47</v>
      </c>
      <c r="D228" s="21" t="s">
        <v>100</v>
      </c>
      <c r="E228" s="21" t="s">
        <v>18</v>
      </c>
      <c r="F228" s="21">
        <v>1.1599999999999999</v>
      </c>
      <c r="G228" s="21">
        <v>7746.6266517316699</v>
      </c>
      <c r="H228" s="21">
        <v>26506</v>
      </c>
      <c r="I228" s="21">
        <v>25995</v>
      </c>
      <c r="J228" s="21">
        <v>4459144</v>
      </c>
      <c r="K228" s="21">
        <v>1115048</v>
      </c>
      <c r="L228" s="21">
        <v>466</v>
      </c>
      <c r="M228" s="21">
        <v>6143</v>
      </c>
      <c r="N228" s="21">
        <v>166.25</v>
      </c>
      <c r="O228" s="21" t="s">
        <v>216</v>
      </c>
      <c r="P228" s="21" t="s">
        <v>189</v>
      </c>
      <c r="Q228" s="21">
        <v>23</v>
      </c>
      <c r="R228" s="21">
        <v>44</v>
      </c>
      <c r="S228" s="21">
        <v>0</v>
      </c>
      <c r="T228" s="21">
        <v>0</v>
      </c>
      <c r="U228" s="21">
        <v>1</v>
      </c>
      <c r="V228" s="21">
        <v>0</v>
      </c>
      <c r="W228" s="21">
        <v>1</v>
      </c>
      <c r="X228" s="21">
        <v>0</v>
      </c>
      <c r="Y228" s="21">
        <v>0</v>
      </c>
      <c r="Z228" s="21">
        <v>1</v>
      </c>
      <c r="AA228" s="21">
        <v>0</v>
      </c>
      <c r="AB228" s="21">
        <v>1</v>
      </c>
      <c r="AC228" s="21">
        <v>1</v>
      </c>
      <c r="AD228" s="21">
        <v>0</v>
      </c>
      <c r="AE228" s="21">
        <v>12</v>
      </c>
    </row>
    <row r="229" spans="2:31" ht="10.199999999999999" x14ac:dyDescent="0.2">
      <c r="B229" s="21" t="s">
        <v>100</v>
      </c>
      <c r="C229" s="21" t="s">
        <v>14</v>
      </c>
      <c r="D229" s="21" t="s">
        <v>100</v>
      </c>
      <c r="E229" s="21" t="s">
        <v>18</v>
      </c>
      <c r="F229" s="21">
        <v>1.08</v>
      </c>
      <c r="G229" s="21">
        <v>4722.1748580228405</v>
      </c>
      <c r="H229" s="21">
        <v>27211</v>
      </c>
      <c r="I229" s="21">
        <v>25995</v>
      </c>
      <c r="J229" s="21">
        <v>3770125</v>
      </c>
      <c r="K229" s="21">
        <v>1115048</v>
      </c>
      <c r="L229" s="21">
        <v>671</v>
      </c>
      <c r="M229" s="21">
        <v>5772</v>
      </c>
      <c r="N229" s="21">
        <v>107.86</v>
      </c>
      <c r="O229" s="21" t="s">
        <v>185</v>
      </c>
      <c r="P229" s="21" t="s">
        <v>189</v>
      </c>
      <c r="Q229" s="21">
        <v>31</v>
      </c>
      <c r="R229" s="21">
        <v>44</v>
      </c>
      <c r="S229" s="21">
        <v>0</v>
      </c>
      <c r="T229" s="21">
        <v>0</v>
      </c>
      <c r="U229" s="21">
        <v>0</v>
      </c>
      <c r="V229" s="21">
        <v>1</v>
      </c>
      <c r="W229" s="21">
        <v>1</v>
      </c>
      <c r="X229" s="21">
        <v>0</v>
      </c>
      <c r="Y229" s="21">
        <v>0</v>
      </c>
      <c r="Z229" s="21">
        <v>1</v>
      </c>
      <c r="AA229" s="21">
        <v>0</v>
      </c>
      <c r="AB229" s="21">
        <v>1</v>
      </c>
      <c r="AC229" s="21">
        <v>0</v>
      </c>
      <c r="AD229" s="21">
        <v>1</v>
      </c>
      <c r="AE229" s="21">
        <v>6</v>
      </c>
    </row>
    <row r="230" spans="2:31" ht="10.199999999999999" x14ac:dyDescent="0.2">
      <c r="B230" s="21" t="s">
        <v>100</v>
      </c>
      <c r="C230" s="21" t="s">
        <v>17</v>
      </c>
      <c r="D230" s="21" t="s">
        <v>100</v>
      </c>
      <c r="E230" s="21" t="s">
        <v>18</v>
      </c>
      <c r="F230" s="21">
        <v>1.57</v>
      </c>
      <c r="G230" s="21">
        <v>3106.3833583363398</v>
      </c>
      <c r="H230" s="21">
        <v>24706</v>
      </c>
      <c r="I230" s="21">
        <v>25995</v>
      </c>
      <c r="J230" s="21">
        <v>9056076</v>
      </c>
      <c r="K230" s="21">
        <v>1115048</v>
      </c>
      <c r="L230" s="21">
        <v>1798</v>
      </c>
      <c r="M230" s="21">
        <v>4462</v>
      </c>
      <c r="N230" s="21">
        <v>181.02</v>
      </c>
      <c r="O230" s="21" t="s">
        <v>188</v>
      </c>
      <c r="P230" s="21" t="s">
        <v>189</v>
      </c>
      <c r="Q230" s="21">
        <v>37</v>
      </c>
      <c r="R230" s="21">
        <v>44</v>
      </c>
      <c r="S230" s="21">
        <v>0</v>
      </c>
      <c r="T230" s="21">
        <v>0</v>
      </c>
      <c r="U230" s="21">
        <v>1</v>
      </c>
      <c r="V230" s="21">
        <v>0</v>
      </c>
      <c r="W230" s="21">
        <v>1</v>
      </c>
      <c r="X230" s="21">
        <v>0</v>
      </c>
      <c r="Y230" s="21">
        <v>0</v>
      </c>
      <c r="Z230" s="21">
        <v>1</v>
      </c>
      <c r="AA230" s="21">
        <v>0</v>
      </c>
      <c r="AB230" s="21">
        <v>1</v>
      </c>
      <c r="AC230" s="21">
        <v>0</v>
      </c>
      <c r="AD230" s="21">
        <v>1</v>
      </c>
      <c r="AE230" s="21">
        <v>14</v>
      </c>
    </row>
    <row r="231" spans="2:31" ht="10.199999999999999" x14ac:dyDescent="0.2">
      <c r="B231" s="21" t="s">
        <v>20</v>
      </c>
      <c r="C231" s="21" t="s">
        <v>21</v>
      </c>
      <c r="D231" s="21" t="s">
        <v>100</v>
      </c>
      <c r="E231" s="21" t="s">
        <v>18</v>
      </c>
      <c r="F231" s="21">
        <v>1.26</v>
      </c>
      <c r="G231" s="21">
        <v>3647.2715818246802</v>
      </c>
      <c r="H231" s="21">
        <v>32991</v>
      </c>
      <c r="I231" s="21">
        <v>25995</v>
      </c>
      <c r="J231" s="21">
        <v>8621121</v>
      </c>
      <c r="K231" s="21">
        <v>1115048</v>
      </c>
      <c r="L231" s="21">
        <v>760</v>
      </c>
      <c r="M231" s="21">
        <v>7387</v>
      </c>
      <c r="N231" s="21">
        <v>215.01</v>
      </c>
      <c r="O231" s="21" t="s">
        <v>191</v>
      </c>
      <c r="P231" s="21" t="s">
        <v>189</v>
      </c>
      <c r="Q231" s="21">
        <v>47</v>
      </c>
      <c r="R231" s="21">
        <v>44</v>
      </c>
      <c r="S231" s="21">
        <v>0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1</v>
      </c>
      <c r="Z231" s="21">
        <v>0</v>
      </c>
      <c r="AA231" s="21">
        <v>1</v>
      </c>
      <c r="AB231" s="21">
        <v>0</v>
      </c>
      <c r="AC231" s="21">
        <v>0</v>
      </c>
      <c r="AD231" s="21">
        <v>1</v>
      </c>
      <c r="AE231" s="21">
        <v>16</v>
      </c>
    </row>
    <row r="232" spans="2:31" ht="10.199999999999999" x14ac:dyDescent="0.2">
      <c r="B232" s="21" t="s">
        <v>22</v>
      </c>
      <c r="C232" s="21" t="s">
        <v>21</v>
      </c>
      <c r="D232" s="21" t="s">
        <v>100</v>
      </c>
      <c r="E232" s="21" t="s">
        <v>18</v>
      </c>
      <c r="F232" s="21">
        <v>1.26</v>
      </c>
      <c r="G232" s="21">
        <v>3647.2715818246802</v>
      </c>
      <c r="H232" s="21">
        <v>32991</v>
      </c>
      <c r="I232" s="21">
        <v>25995</v>
      </c>
      <c r="J232" s="21">
        <v>8621121</v>
      </c>
      <c r="K232" s="21">
        <v>1115048</v>
      </c>
      <c r="L232" s="21">
        <v>760</v>
      </c>
      <c r="M232" s="21">
        <v>7387</v>
      </c>
      <c r="N232" s="21">
        <v>215.01</v>
      </c>
      <c r="O232" s="21" t="s">
        <v>192</v>
      </c>
      <c r="P232" s="21" t="s">
        <v>189</v>
      </c>
      <c r="Q232" s="21">
        <v>48</v>
      </c>
      <c r="R232" s="21">
        <v>44</v>
      </c>
      <c r="S232" s="21">
        <v>0</v>
      </c>
      <c r="T232" s="21">
        <v>0</v>
      </c>
      <c r="U232" s="21">
        <v>0</v>
      </c>
      <c r="V232" s="21">
        <v>1</v>
      </c>
      <c r="W232" s="21">
        <v>1</v>
      </c>
      <c r="X232" s="21">
        <v>0</v>
      </c>
      <c r="Y232" s="21">
        <v>1</v>
      </c>
      <c r="Z232" s="21">
        <v>0</v>
      </c>
      <c r="AA232" s="21">
        <v>1</v>
      </c>
      <c r="AB232" s="21">
        <v>0</v>
      </c>
      <c r="AC232" s="21">
        <v>0</v>
      </c>
      <c r="AD232" s="21">
        <v>1</v>
      </c>
      <c r="AE232" s="21">
        <v>16</v>
      </c>
    </row>
    <row r="233" spans="2:31" ht="10.199999999999999" x14ac:dyDescent="0.2">
      <c r="B233" s="21" t="s">
        <v>23</v>
      </c>
      <c r="C233" s="21" t="s">
        <v>21</v>
      </c>
      <c r="D233" s="21" t="s">
        <v>100</v>
      </c>
      <c r="E233" s="21" t="s">
        <v>18</v>
      </c>
      <c r="F233" s="21">
        <v>1.26</v>
      </c>
      <c r="G233" s="21">
        <v>3647.2715818246802</v>
      </c>
      <c r="H233" s="21">
        <v>32991</v>
      </c>
      <c r="I233" s="21">
        <v>25995</v>
      </c>
      <c r="J233" s="21">
        <v>8621121</v>
      </c>
      <c r="K233" s="21">
        <v>1115048</v>
      </c>
      <c r="L233" s="21">
        <v>760</v>
      </c>
      <c r="M233" s="21">
        <v>7387</v>
      </c>
      <c r="N233" s="21">
        <v>215.01</v>
      </c>
      <c r="O233" s="21" t="s">
        <v>193</v>
      </c>
      <c r="P233" s="21" t="s">
        <v>189</v>
      </c>
      <c r="Q233" s="21">
        <v>46</v>
      </c>
      <c r="R233" s="21">
        <v>44</v>
      </c>
      <c r="S233" s="21">
        <v>0</v>
      </c>
      <c r="T233" s="21">
        <v>0</v>
      </c>
      <c r="U233" s="21">
        <v>0</v>
      </c>
      <c r="V233" s="21">
        <v>1</v>
      </c>
      <c r="W233" s="21">
        <v>1</v>
      </c>
      <c r="X233" s="21">
        <v>0</v>
      </c>
      <c r="Y233" s="21">
        <v>1</v>
      </c>
      <c r="Z233" s="21">
        <v>0</v>
      </c>
      <c r="AA233" s="21">
        <v>0</v>
      </c>
      <c r="AB233" s="21">
        <v>1</v>
      </c>
      <c r="AC233" s="21">
        <v>1</v>
      </c>
      <c r="AD233" s="21">
        <v>0</v>
      </c>
      <c r="AE233" s="21">
        <v>16</v>
      </c>
    </row>
    <row r="234" spans="2:31" ht="10.199999999999999" x14ac:dyDescent="0.2">
      <c r="B234" s="21" t="s">
        <v>100</v>
      </c>
      <c r="C234" s="21" t="s">
        <v>24</v>
      </c>
      <c r="D234" s="21" t="s">
        <v>100</v>
      </c>
      <c r="E234" s="21" t="s">
        <v>18</v>
      </c>
      <c r="F234" s="21">
        <v>1.17</v>
      </c>
      <c r="G234" s="21">
        <v>2173.45252672165</v>
      </c>
      <c r="H234" s="21">
        <v>22360</v>
      </c>
      <c r="I234" s="21">
        <v>25995</v>
      </c>
      <c r="J234" s="21">
        <v>1421287</v>
      </c>
      <c r="K234" s="21">
        <v>1115048</v>
      </c>
      <c r="L234" s="21">
        <v>615</v>
      </c>
      <c r="M234" s="21">
        <v>6224</v>
      </c>
      <c r="N234" s="21">
        <v>87.8</v>
      </c>
      <c r="O234" s="21" t="s">
        <v>194</v>
      </c>
      <c r="P234" s="21" t="s">
        <v>189</v>
      </c>
      <c r="Q234" s="21">
        <v>53</v>
      </c>
      <c r="R234" s="21">
        <v>44</v>
      </c>
      <c r="S234" s="21">
        <v>0</v>
      </c>
      <c r="T234" s="21">
        <v>1</v>
      </c>
      <c r="U234" s="21">
        <v>0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  <c r="AA234" s="21">
        <v>0</v>
      </c>
      <c r="AB234" s="21">
        <v>1</v>
      </c>
      <c r="AC234" s="21">
        <v>0</v>
      </c>
      <c r="AD234" s="21">
        <v>1</v>
      </c>
      <c r="AE234" s="21">
        <v>4</v>
      </c>
    </row>
    <row r="235" spans="2:31" ht="10.199999999999999" x14ac:dyDescent="0.2">
      <c r="B235" s="21" t="s">
        <v>100</v>
      </c>
      <c r="C235" s="21" t="s">
        <v>6</v>
      </c>
      <c r="D235" s="21" t="s">
        <v>100</v>
      </c>
      <c r="E235" s="21" t="s">
        <v>19</v>
      </c>
      <c r="F235" s="21">
        <v>1.02</v>
      </c>
      <c r="G235" s="21">
        <v>6269.7459690327896</v>
      </c>
      <c r="H235" s="21">
        <v>26993</v>
      </c>
      <c r="I235" s="21">
        <v>22038</v>
      </c>
      <c r="J235" s="21">
        <v>3532657</v>
      </c>
      <c r="K235" s="21">
        <v>1308499</v>
      </c>
      <c r="L235" s="21">
        <v>419</v>
      </c>
      <c r="M235" s="21">
        <v>7796</v>
      </c>
      <c r="N235" s="21">
        <v>120.7</v>
      </c>
      <c r="O235" s="21" t="s">
        <v>178</v>
      </c>
      <c r="P235" s="21" t="s">
        <v>190</v>
      </c>
      <c r="Q235" s="21">
        <v>4</v>
      </c>
      <c r="R235" s="21">
        <v>45</v>
      </c>
      <c r="S235" s="21">
        <v>0</v>
      </c>
      <c r="T235" s="21">
        <v>0</v>
      </c>
      <c r="U235" s="21">
        <v>0</v>
      </c>
      <c r="V235" s="21">
        <v>1</v>
      </c>
      <c r="W235" s="21">
        <v>1</v>
      </c>
      <c r="X235" s="21">
        <v>0</v>
      </c>
      <c r="Y235" s="21">
        <v>1</v>
      </c>
      <c r="Z235" s="21">
        <v>0</v>
      </c>
      <c r="AA235" s="21">
        <v>0</v>
      </c>
      <c r="AB235" s="21">
        <v>1</v>
      </c>
      <c r="AC235" s="21">
        <v>0</v>
      </c>
      <c r="AD235" s="21">
        <v>1</v>
      </c>
      <c r="AE235" s="21">
        <v>7</v>
      </c>
    </row>
    <row r="236" spans="2:31" ht="10.199999999999999" x14ac:dyDescent="0.2">
      <c r="B236" s="21" t="s">
        <v>9</v>
      </c>
      <c r="C236" s="21" t="s">
        <v>10</v>
      </c>
      <c r="D236" s="21" t="s">
        <v>100</v>
      </c>
      <c r="E236" s="21" t="s">
        <v>19</v>
      </c>
      <c r="F236" s="21">
        <v>1.2</v>
      </c>
      <c r="G236" s="21">
        <v>2621.0076957231699</v>
      </c>
      <c r="H236" s="21">
        <v>29260</v>
      </c>
      <c r="I236" s="21">
        <v>22038</v>
      </c>
      <c r="J236" s="21">
        <v>7830332</v>
      </c>
      <c r="K236" s="21">
        <v>1308499</v>
      </c>
      <c r="L236" s="21">
        <v>829</v>
      </c>
      <c r="M236" s="21">
        <v>8356</v>
      </c>
      <c r="N236" s="21">
        <v>132.85</v>
      </c>
      <c r="O236" s="21" t="s">
        <v>181</v>
      </c>
      <c r="P236" s="21" t="s">
        <v>190</v>
      </c>
      <c r="Q236" s="21">
        <v>15</v>
      </c>
      <c r="R236" s="21">
        <v>45</v>
      </c>
      <c r="S236" s="21">
        <v>0</v>
      </c>
      <c r="T236" s="21">
        <v>0</v>
      </c>
      <c r="U236" s="21">
        <v>0</v>
      </c>
      <c r="V236" s="21">
        <v>1</v>
      </c>
      <c r="W236" s="21">
        <v>1</v>
      </c>
      <c r="X236" s="21">
        <v>0</v>
      </c>
      <c r="Y236" s="21">
        <v>0</v>
      </c>
      <c r="Z236" s="21">
        <v>1</v>
      </c>
      <c r="AA236" s="21">
        <v>1</v>
      </c>
      <c r="AB236" s="21">
        <v>0</v>
      </c>
      <c r="AC236" s="21">
        <v>0</v>
      </c>
      <c r="AD236" s="21">
        <v>1</v>
      </c>
      <c r="AE236" s="21">
        <v>9</v>
      </c>
    </row>
    <row r="237" spans="2:31" ht="10.199999999999999" x14ac:dyDescent="0.2">
      <c r="B237" s="21" t="s">
        <v>11</v>
      </c>
      <c r="C237" s="21" t="s">
        <v>10</v>
      </c>
      <c r="D237" s="21" t="s">
        <v>100</v>
      </c>
      <c r="E237" s="21" t="s">
        <v>19</v>
      </c>
      <c r="F237" s="21">
        <v>1.2</v>
      </c>
      <c r="G237" s="21">
        <v>2621.0076957231699</v>
      </c>
      <c r="H237" s="21">
        <v>29260</v>
      </c>
      <c r="I237" s="21">
        <v>22038</v>
      </c>
      <c r="J237" s="21">
        <v>7830332</v>
      </c>
      <c r="K237" s="21">
        <v>1308499</v>
      </c>
      <c r="L237" s="21">
        <v>829</v>
      </c>
      <c r="M237" s="21">
        <v>8356</v>
      </c>
      <c r="N237" s="21">
        <v>132.85</v>
      </c>
      <c r="O237" s="21" t="s">
        <v>182</v>
      </c>
      <c r="P237" s="21" t="s">
        <v>190</v>
      </c>
      <c r="Q237" s="21">
        <v>14</v>
      </c>
      <c r="R237" s="21">
        <v>45</v>
      </c>
      <c r="S237" s="21">
        <v>0</v>
      </c>
      <c r="T237" s="21">
        <v>0</v>
      </c>
      <c r="U237" s="21">
        <v>0</v>
      </c>
      <c r="V237" s="21">
        <v>1</v>
      </c>
      <c r="W237" s="21">
        <v>1</v>
      </c>
      <c r="X237" s="21">
        <v>0</v>
      </c>
      <c r="Y237" s="21">
        <v>0</v>
      </c>
      <c r="Z237" s="21">
        <v>1</v>
      </c>
      <c r="AA237" s="21">
        <v>0</v>
      </c>
      <c r="AB237" s="21">
        <v>1</v>
      </c>
      <c r="AC237" s="21">
        <v>0</v>
      </c>
      <c r="AD237" s="21">
        <v>1</v>
      </c>
      <c r="AE237" s="21">
        <v>9</v>
      </c>
    </row>
    <row r="238" spans="2:31" ht="10.199999999999999" x14ac:dyDescent="0.2">
      <c r="B238" s="21" t="s">
        <v>100</v>
      </c>
      <c r="C238" s="21" t="s">
        <v>5</v>
      </c>
      <c r="D238" s="21" t="s">
        <v>100</v>
      </c>
      <c r="E238" s="21" t="s">
        <v>19</v>
      </c>
      <c r="F238" s="21">
        <v>1.05</v>
      </c>
      <c r="G238" s="21">
        <v>4060.65414841447</v>
      </c>
      <c r="H238" s="21">
        <v>28637</v>
      </c>
      <c r="I238" s="21">
        <v>22038</v>
      </c>
      <c r="J238" s="21">
        <v>3036732</v>
      </c>
      <c r="K238" s="21">
        <v>1308499</v>
      </c>
      <c r="L238" s="21">
        <v>455</v>
      </c>
      <c r="M238" s="21">
        <v>12717</v>
      </c>
      <c r="N238" s="21">
        <v>84.53</v>
      </c>
      <c r="O238" s="21" t="s">
        <v>176</v>
      </c>
      <c r="P238" s="21" t="s">
        <v>190</v>
      </c>
      <c r="Q238" s="21">
        <v>21</v>
      </c>
      <c r="R238" s="21">
        <v>45</v>
      </c>
      <c r="S238" s="21">
        <v>0</v>
      </c>
      <c r="T238" s="21">
        <v>0</v>
      </c>
      <c r="U238" s="21">
        <v>0</v>
      </c>
      <c r="V238" s="21">
        <v>1</v>
      </c>
      <c r="W238" s="21">
        <v>1</v>
      </c>
      <c r="X238" s="21">
        <v>0</v>
      </c>
      <c r="Y238" s="21">
        <v>0</v>
      </c>
      <c r="Z238" s="21">
        <v>1</v>
      </c>
      <c r="AA238" s="21">
        <v>0</v>
      </c>
      <c r="AB238" s="21">
        <v>1</v>
      </c>
      <c r="AC238" s="21">
        <v>0</v>
      </c>
      <c r="AD238" s="21">
        <v>1</v>
      </c>
      <c r="AE238" s="21">
        <v>4</v>
      </c>
    </row>
    <row r="239" spans="2:31" ht="10.199999999999999" x14ac:dyDescent="0.2">
      <c r="B239" s="21" t="s">
        <v>100</v>
      </c>
      <c r="C239" s="21" t="s">
        <v>14</v>
      </c>
      <c r="D239" s="21" t="s">
        <v>100</v>
      </c>
      <c r="E239" s="21" t="s">
        <v>19</v>
      </c>
      <c r="F239" s="21">
        <v>1.01</v>
      </c>
      <c r="G239" s="21">
        <v>5117.4922187687598</v>
      </c>
      <c r="H239" s="21">
        <v>27211</v>
      </c>
      <c r="I239" s="21">
        <v>22038</v>
      </c>
      <c r="J239" s="21">
        <v>3770125</v>
      </c>
      <c r="K239" s="21">
        <v>1308499</v>
      </c>
      <c r="L239" s="21">
        <v>319</v>
      </c>
      <c r="M239" s="21">
        <v>19894</v>
      </c>
      <c r="N239" s="21">
        <v>76.81</v>
      </c>
      <c r="O239" s="21" t="s">
        <v>185</v>
      </c>
      <c r="P239" s="21" t="s">
        <v>190</v>
      </c>
      <c r="Q239" s="21">
        <v>31</v>
      </c>
      <c r="R239" s="21">
        <v>45</v>
      </c>
      <c r="S239" s="21">
        <v>0</v>
      </c>
      <c r="T239" s="21">
        <v>0</v>
      </c>
      <c r="U239" s="21">
        <v>0</v>
      </c>
      <c r="V239" s="21">
        <v>1</v>
      </c>
      <c r="W239" s="21">
        <v>1</v>
      </c>
      <c r="X239" s="21">
        <v>0</v>
      </c>
      <c r="Y239" s="21">
        <v>0</v>
      </c>
      <c r="Z239" s="21">
        <v>1</v>
      </c>
      <c r="AA239" s="21">
        <v>0</v>
      </c>
      <c r="AB239" s="21">
        <v>1</v>
      </c>
      <c r="AC239" s="21">
        <v>0</v>
      </c>
      <c r="AD239" s="21">
        <v>1</v>
      </c>
      <c r="AE239" s="21">
        <v>3</v>
      </c>
    </row>
    <row r="240" spans="2:31" ht="10.199999999999999" x14ac:dyDescent="0.2">
      <c r="B240" s="21" t="s">
        <v>100</v>
      </c>
      <c r="C240" s="21" t="s">
        <v>17</v>
      </c>
      <c r="D240" s="21" t="s">
        <v>100</v>
      </c>
      <c r="E240" s="21" t="s">
        <v>19</v>
      </c>
      <c r="F240" s="21">
        <v>1.43</v>
      </c>
      <c r="G240" s="21">
        <v>2605.0543893682998</v>
      </c>
      <c r="H240" s="21">
        <v>24706</v>
      </c>
      <c r="I240" s="21">
        <v>22038</v>
      </c>
      <c r="J240" s="21">
        <v>9056076</v>
      </c>
      <c r="K240" s="21">
        <v>1308499</v>
      </c>
      <c r="L240" s="21">
        <v>1678</v>
      </c>
      <c r="M240" s="21">
        <v>5559</v>
      </c>
      <c r="N240" s="21">
        <v>202</v>
      </c>
      <c r="O240" s="21" t="s">
        <v>188</v>
      </c>
      <c r="P240" s="21" t="s">
        <v>190</v>
      </c>
      <c r="Q240" s="21">
        <v>37</v>
      </c>
      <c r="R240" s="21">
        <v>45</v>
      </c>
      <c r="S240" s="21">
        <v>0</v>
      </c>
      <c r="T240" s="21">
        <v>0</v>
      </c>
      <c r="U240" s="21">
        <v>0</v>
      </c>
      <c r="V240" s="21">
        <v>1</v>
      </c>
      <c r="W240" s="21">
        <v>1</v>
      </c>
      <c r="X240" s="21">
        <v>0</v>
      </c>
      <c r="Y240" s="21">
        <v>0</v>
      </c>
      <c r="Z240" s="21">
        <v>1</v>
      </c>
      <c r="AA240" s="21">
        <v>0</v>
      </c>
      <c r="AB240" s="21">
        <v>1</v>
      </c>
      <c r="AC240" s="21">
        <v>0</v>
      </c>
      <c r="AD240" s="21">
        <v>1</v>
      </c>
      <c r="AE240" s="21">
        <v>15</v>
      </c>
    </row>
    <row r="241" spans="2:31" ht="10.199999999999999" x14ac:dyDescent="0.2">
      <c r="B241" s="21" t="s">
        <v>100</v>
      </c>
      <c r="C241" s="21" t="s">
        <v>44</v>
      </c>
      <c r="D241" s="21" t="s">
        <v>20</v>
      </c>
      <c r="E241" s="21" t="s">
        <v>21</v>
      </c>
      <c r="F241" s="21">
        <v>1.92</v>
      </c>
      <c r="G241" s="21">
        <v>1940.17219696915</v>
      </c>
      <c r="H241" s="21">
        <v>22089</v>
      </c>
      <c r="I241" s="21">
        <v>32991</v>
      </c>
      <c r="J241" s="21">
        <v>668159</v>
      </c>
      <c r="K241" s="21">
        <v>8621121</v>
      </c>
      <c r="L241" s="21">
        <v>1822</v>
      </c>
      <c r="M241" s="21">
        <v>4002</v>
      </c>
      <c r="N241" s="21">
        <v>208.79</v>
      </c>
      <c r="O241" s="21" t="s">
        <v>213</v>
      </c>
      <c r="P241" s="21" t="s">
        <v>191</v>
      </c>
      <c r="Q241" s="21">
        <v>1</v>
      </c>
      <c r="R241" s="21">
        <v>47</v>
      </c>
      <c r="S241" s="21">
        <v>0</v>
      </c>
      <c r="T241" s="21">
        <v>0</v>
      </c>
      <c r="U241" s="21">
        <v>0</v>
      </c>
      <c r="V241" s="21">
        <v>1</v>
      </c>
      <c r="W241" s="21">
        <v>1</v>
      </c>
      <c r="X241" s="21">
        <v>0</v>
      </c>
      <c r="Y241" s="21">
        <v>1</v>
      </c>
      <c r="Z241" s="21">
        <v>0</v>
      </c>
      <c r="AA241" s="21">
        <v>1</v>
      </c>
      <c r="AB241" s="21">
        <v>0</v>
      </c>
      <c r="AC241" s="21">
        <v>0</v>
      </c>
      <c r="AD241" s="21">
        <v>1</v>
      </c>
      <c r="AE241" s="21">
        <v>15</v>
      </c>
    </row>
    <row r="242" spans="2:31" ht="10.199999999999999" x14ac:dyDescent="0.2">
      <c r="B242" s="21" t="s">
        <v>100</v>
      </c>
      <c r="C242" s="21" t="s">
        <v>44</v>
      </c>
      <c r="D242" s="21" t="s">
        <v>22</v>
      </c>
      <c r="E242" s="21" t="s">
        <v>21</v>
      </c>
      <c r="F242" s="21">
        <v>1.92</v>
      </c>
      <c r="G242" s="21">
        <v>1940.17219696915</v>
      </c>
      <c r="H242" s="21">
        <v>22089</v>
      </c>
      <c r="I242" s="21">
        <v>32991</v>
      </c>
      <c r="J242" s="21">
        <v>668159</v>
      </c>
      <c r="K242" s="21">
        <v>8621121</v>
      </c>
      <c r="L242" s="21">
        <v>1822</v>
      </c>
      <c r="M242" s="21">
        <v>4002</v>
      </c>
      <c r="N242" s="21">
        <v>208.79</v>
      </c>
      <c r="O242" s="21" t="s">
        <v>213</v>
      </c>
      <c r="P242" s="21" t="s">
        <v>192</v>
      </c>
      <c r="Q242" s="21">
        <v>1</v>
      </c>
      <c r="R242" s="21">
        <v>48</v>
      </c>
      <c r="S242" s="21">
        <v>0</v>
      </c>
      <c r="T242" s="21">
        <v>0</v>
      </c>
      <c r="U242" s="21">
        <v>0</v>
      </c>
      <c r="V242" s="21">
        <v>1</v>
      </c>
      <c r="W242" s="21">
        <v>1</v>
      </c>
      <c r="X242" s="21">
        <v>0</v>
      </c>
      <c r="Y242" s="21">
        <v>1</v>
      </c>
      <c r="Z242" s="21">
        <v>0</v>
      </c>
      <c r="AA242" s="21">
        <v>1</v>
      </c>
      <c r="AB242" s="21">
        <v>0</v>
      </c>
      <c r="AC242" s="21">
        <v>0</v>
      </c>
      <c r="AD242" s="21">
        <v>1</v>
      </c>
      <c r="AE242" s="21">
        <v>15</v>
      </c>
    </row>
    <row r="243" spans="2:31" ht="10.199999999999999" x14ac:dyDescent="0.2">
      <c r="B243" s="21" t="s">
        <v>100</v>
      </c>
      <c r="C243" s="21" t="s">
        <v>44</v>
      </c>
      <c r="D243" s="21" t="s">
        <v>23</v>
      </c>
      <c r="E243" s="21" t="s">
        <v>21</v>
      </c>
      <c r="F243" s="21">
        <v>1.92</v>
      </c>
      <c r="G243" s="21">
        <v>1940.17219696915</v>
      </c>
      <c r="H243" s="21">
        <v>22089</v>
      </c>
      <c r="I243" s="21">
        <v>32991</v>
      </c>
      <c r="J243" s="21">
        <v>668159</v>
      </c>
      <c r="K243" s="21">
        <v>8621121</v>
      </c>
      <c r="L243" s="21">
        <v>1822</v>
      </c>
      <c r="M243" s="21">
        <v>4002</v>
      </c>
      <c r="N243" s="21">
        <v>208.79</v>
      </c>
      <c r="O243" s="21" t="s">
        <v>213</v>
      </c>
      <c r="P243" s="21" t="s">
        <v>193</v>
      </c>
      <c r="Q243" s="21">
        <v>1</v>
      </c>
      <c r="R243" s="21">
        <v>46</v>
      </c>
      <c r="S243" s="21">
        <v>0</v>
      </c>
      <c r="T243" s="21">
        <v>0</v>
      </c>
      <c r="U243" s="21">
        <v>0</v>
      </c>
      <c r="V243" s="21">
        <v>1</v>
      </c>
      <c r="W243" s="21">
        <v>1</v>
      </c>
      <c r="X243" s="21">
        <v>0</v>
      </c>
      <c r="Y243" s="21">
        <v>1</v>
      </c>
      <c r="Z243" s="21">
        <v>0</v>
      </c>
      <c r="AA243" s="21">
        <v>0</v>
      </c>
      <c r="AB243" s="21">
        <v>1</v>
      </c>
      <c r="AC243" s="21">
        <v>1</v>
      </c>
      <c r="AD243" s="21">
        <v>0</v>
      </c>
      <c r="AE243" s="21">
        <v>15</v>
      </c>
    </row>
    <row r="244" spans="2:31" ht="10.199999999999999" x14ac:dyDescent="0.2">
      <c r="B244" s="21" t="s">
        <v>100</v>
      </c>
      <c r="C244" s="21" t="s">
        <v>6</v>
      </c>
      <c r="D244" s="21" t="s">
        <v>20</v>
      </c>
      <c r="E244" s="21" t="s">
        <v>21</v>
      </c>
      <c r="F244" s="21">
        <v>1.06</v>
      </c>
      <c r="G244" s="21">
        <v>4593.3830776520599</v>
      </c>
      <c r="H244" s="21">
        <v>26993</v>
      </c>
      <c r="I244" s="21">
        <v>32991</v>
      </c>
      <c r="J244" s="21">
        <v>3532657</v>
      </c>
      <c r="K244" s="21">
        <v>8621121</v>
      </c>
      <c r="L244" s="21">
        <v>756</v>
      </c>
      <c r="M244" s="21">
        <v>48642</v>
      </c>
      <c r="N244" s="21">
        <v>162.28</v>
      </c>
      <c r="O244" s="21" t="s">
        <v>178</v>
      </c>
      <c r="P244" s="21" t="s">
        <v>191</v>
      </c>
      <c r="Q244" s="21">
        <v>4</v>
      </c>
      <c r="R244" s="21">
        <v>47</v>
      </c>
      <c r="S244" s="21">
        <v>0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1</v>
      </c>
      <c r="Z244" s="21">
        <v>0</v>
      </c>
      <c r="AA244" s="21">
        <v>1</v>
      </c>
      <c r="AB244" s="21">
        <v>0</v>
      </c>
      <c r="AC244" s="21">
        <v>0</v>
      </c>
      <c r="AD244" s="21">
        <v>1</v>
      </c>
      <c r="AE244" s="21">
        <v>12</v>
      </c>
    </row>
    <row r="245" spans="2:31" ht="10.199999999999999" x14ac:dyDescent="0.2">
      <c r="B245" s="21" t="s">
        <v>100</v>
      </c>
      <c r="C245" s="21" t="s">
        <v>6</v>
      </c>
      <c r="D245" s="21" t="s">
        <v>22</v>
      </c>
      <c r="E245" s="21" t="s">
        <v>21</v>
      </c>
      <c r="F245" s="21">
        <v>1.06</v>
      </c>
      <c r="G245" s="21">
        <v>4593.3830776520599</v>
      </c>
      <c r="H245" s="21">
        <v>26993</v>
      </c>
      <c r="I245" s="21">
        <v>32991</v>
      </c>
      <c r="J245" s="21">
        <v>3532657</v>
      </c>
      <c r="K245" s="21">
        <v>8621121</v>
      </c>
      <c r="L245" s="21">
        <v>756</v>
      </c>
      <c r="M245" s="21">
        <v>48642</v>
      </c>
      <c r="N245" s="21">
        <v>162.28</v>
      </c>
      <c r="O245" s="21" t="s">
        <v>178</v>
      </c>
      <c r="P245" s="21" t="s">
        <v>192</v>
      </c>
      <c r="Q245" s="21">
        <v>4</v>
      </c>
      <c r="R245" s="21">
        <v>48</v>
      </c>
      <c r="S245" s="21">
        <v>0</v>
      </c>
      <c r="T245" s="21">
        <v>0</v>
      </c>
      <c r="U245" s="21">
        <v>0</v>
      </c>
      <c r="V245" s="21">
        <v>1</v>
      </c>
      <c r="W245" s="21">
        <v>1</v>
      </c>
      <c r="X245" s="21">
        <v>0</v>
      </c>
      <c r="Y245" s="21">
        <v>1</v>
      </c>
      <c r="Z245" s="21">
        <v>0</v>
      </c>
      <c r="AA245" s="21">
        <v>1</v>
      </c>
      <c r="AB245" s="21">
        <v>0</v>
      </c>
      <c r="AC245" s="21">
        <v>0</v>
      </c>
      <c r="AD245" s="21">
        <v>1</v>
      </c>
      <c r="AE245" s="21">
        <v>12</v>
      </c>
    </row>
    <row r="246" spans="2:31" ht="10.199999999999999" x14ac:dyDescent="0.2">
      <c r="B246" s="21" t="s">
        <v>100</v>
      </c>
      <c r="C246" s="21" t="s">
        <v>6</v>
      </c>
      <c r="D246" s="21" t="s">
        <v>23</v>
      </c>
      <c r="E246" s="21" t="s">
        <v>21</v>
      </c>
      <c r="F246" s="21">
        <v>1.06</v>
      </c>
      <c r="G246" s="21">
        <v>4593.3830776520599</v>
      </c>
      <c r="H246" s="21">
        <v>26993</v>
      </c>
      <c r="I246" s="21">
        <v>32991</v>
      </c>
      <c r="J246" s="21">
        <v>3532657</v>
      </c>
      <c r="K246" s="21">
        <v>8621121</v>
      </c>
      <c r="L246" s="21">
        <v>756</v>
      </c>
      <c r="M246" s="21">
        <v>48642</v>
      </c>
      <c r="N246" s="21">
        <v>162.28</v>
      </c>
      <c r="O246" s="21" t="s">
        <v>178</v>
      </c>
      <c r="P246" s="21" t="s">
        <v>193</v>
      </c>
      <c r="Q246" s="21">
        <v>4</v>
      </c>
      <c r="R246" s="21">
        <v>46</v>
      </c>
      <c r="S246" s="21">
        <v>0</v>
      </c>
      <c r="T246" s="21">
        <v>0</v>
      </c>
      <c r="U246" s="21">
        <v>0</v>
      </c>
      <c r="V246" s="21">
        <v>1</v>
      </c>
      <c r="W246" s="21">
        <v>1</v>
      </c>
      <c r="X246" s="21">
        <v>0</v>
      </c>
      <c r="Y246" s="21">
        <v>1</v>
      </c>
      <c r="Z246" s="21">
        <v>0</v>
      </c>
      <c r="AA246" s="21">
        <v>0</v>
      </c>
      <c r="AB246" s="21">
        <v>1</v>
      </c>
      <c r="AC246" s="21">
        <v>1</v>
      </c>
      <c r="AD246" s="21">
        <v>0</v>
      </c>
      <c r="AE246" s="21">
        <v>12</v>
      </c>
    </row>
    <row r="247" spans="2:31" ht="10.199999999999999" x14ac:dyDescent="0.2">
      <c r="B247" s="21" t="s">
        <v>100</v>
      </c>
      <c r="C247" s="21" t="s">
        <v>37</v>
      </c>
      <c r="D247" s="21" t="s">
        <v>20</v>
      </c>
      <c r="E247" s="21" t="s">
        <v>21</v>
      </c>
      <c r="F247" s="21">
        <v>1.69</v>
      </c>
      <c r="G247" s="21">
        <v>3447.6275135021101</v>
      </c>
      <c r="H247" s="21">
        <v>23665</v>
      </c>
      <c r="I247" s="21">
        <v>32991</v>
      </c>
      <c r="J247" s="21">
        <v>1038660</v>
      </c>
      <c r="K247" s="21">
        <v>8621121</v>
      </c>
      <c r="L247" s="21">
        <v>1515</v>
      </c>
      <c r="M247" s="21">
        <v>3802</v>
      </c>
      <c r="N247" s="21">
        <v>287.23</v>
      </c>
      <c r="O247" s="21" t="s">
        <v>207</v>
      </c>
      <c r="P247" s="21" t="s">
        <v>191</v>
      </c>
      <c r="Q247" s="21">
        <v>5</v>
      </c>
      <c r="R247" s="21">
        <v>47</v>
      </c>
      <c r="S247" s="21">
        <v>0</v>
      </c>
      <c r="T247" s="21">
        <v>0</v>
      </c>
      <c r="U247" s="21">
        <v>0</v>
      </c>
      <c r="V247" s="21">
        <v>1</v>
      </c>
      <c r="W247" s="21">
        <v>1</v>
      </c>
      <c r="X247" s="21">
        <v>0</v>
      </c>
      <c r="Y247" s="21">
        <v>1</v>
      </c>
      <c r="Z247" s="21">
        <v>0</v>
      </c>
      <c r="AA247" s="21">
        <v>1</v>
      </c>
      <c r="AB247" s="21">
        <v>0</v>
      </c>
      <c r="AC247" s="21">
        <v>0</v>
      </c>
      <c r="AD247" s="21">
        <v>1</v>
      </c>
      <c r="AE247" s="21">
        <v>19</v>
      </c>
    </row>
    <row r="248" spans="2:31" ht="10.199999999999999" x14ac:dyDescent="0.2">
      <c r="B248" s="21" t="s">
        <v>100</v>
      </c>
      <c r="C248" s="21" t="s">
        <v>37</v>
      </c>
      <c r="D248" s="21" t="s">
        <v>22</v>
      </c>
      <c r="E248" s="21" t="s">
        <v>21</v>
      </c>
      <c r="F248" s="21">
        <v>1.69</v>
      </c>
      <c r="G248" s="21">
        <v>3447.6275135021101</v>
      </c>
      <c r="H248" s="21">
        <v>23665</v>
      </c>
      <c r="I248" s="21">
        <v>32991</v>
      </c>
      <c r="J248" s="21">
        <v>1038660</v>
      </c>
      <c r="K248" s="21">
        <v>8621121</v>
      </c>
      <c r="L248" s="21">
        <v>1515</v>
      </c>
      <c r="M248" s="21">
        <v>3802</v>
      </c>
      <c r="N248" s="21">
        <v>287.23</v>
      </c>
      <c r="O248" s="21" t="s">
        <v>207</v>
      </c>
      <c r="P248" s="21" t="s">
        <v>192</v>
      </c>
      <c r="Q248" s="21">
        <v>5</v>
      </c>
      <c r="R248" s="21">
        <v>48</v>
      </c>
      <c r="S248" s="21">
        <v>0</v>
      </c>
      <c r="T248" s="21">
        <v>0</v>
      </c>
      <c r="U248" s="21">
        <v>0</v>
      </c>
      <c r="V248" s="21">
        <v>1</v>
      </c>
      <c r="W248" s="21">
        <v>1</v>
      </c>
      <c r="X248" s="21">
        <v>0</v>
      </c>
      <c r="Y248" s="21">
        <v>1</v>
      </c>
      <c r="Z248" s="21">
        <v>0</v>
      </c>
      <c r="AA248" s="21">
        <v>1</v>
      </c>
      <c r="AB248" s="21">
        <v>0</v>
      </c>
      <c r="AC248" s="21">
        <v>0</v>
      </c>
      <c r="AD248" s="21">
        <v>1</v>
      </c>
      <c r="AE248" s="21">
        <v>19</v>
      </c>
    </row>
    <row r="249" spans="2:31" ht="10.199999999999999" x14ac:dyDescent="0.2">
      <c r="B249" s="21" t="s">
        <v>100</v>
      </c>
      <c r="C249" s="21" t="s">
        <v>37</v>
      </c>
      <c r="D249" s="21" t="s">
        <v>23</v>
      </c>
      <c r="E249" s="21" t="s">
        <v>21</v>
      </c>
      <c r="F249" s="21">
        <v>1.69</v>
      </c>
      <c r="G249" s="21">
        <v>3447.6275135021101</v>
      </c>
      <c r="H249" s="21">
        <v>23665</v>
      </c>
      <c r="I249" s="21">
        <v>32991</v>
      </c>
      <c r="J249" s="21">
        <v>1038660</v>
      </c>
      <c r="K249" s="21">
        <v>8621121</v>
      </c>
      <c r="L249" s="21">
        <v>1515</v>
      </c>
      <c r="M249" s="21">
        <v>3802</v>
      </c>
      <c r="N249" s="21">
        <v>287.23</v>
      </c>
      <c r="O249" s="21" t="s">
        <v>207</v>
      </c>
      <c r="P249" s="21" t="s">
        <v>193</v>
      </c>
      <c r="Q249" s="21">
        <v>5</v>
      </c>
      <c r="R249" s="21">
        <v>46</v>
      </c>
      <c r="S249" s="21">
        <v>0</v>
      </c>
      <c r="T249" s="21">
        <v>0</v>
      </c>
      <c r="U249" s="21">
        <v>0</v>
      </c>
      <c r="V249" s="21">
        <v>1</v>
      </c>
      <c r="W249" s="21">
        <v>1</v>
      </c>
      <c r="X249" s="21">
        <v>0</v>
      </c>
      <c r="Y249" s="21">
        <v>1</v>
      </c>
      <c r="Z249" s="21">
        <v>0</v>
      </c>
      <c r="AA249" s="21">
        <v>0</v>
      </c>
      <c r="AB249" s="21">
        <v>1</v>
      </c>
      <c r="AC249" s="21">
        <v>1</v>
      </c>
      <c r="AD249" s="21">
        <v>0</v>
      </c>
      <c r="AE249" s="21">
        <v>19</v>
      </c>
    </row>
    <row r="250" spans="2:31" ht="10.199999999999999" x14ac:dyDescent="0.2">
      <c r="B250" s="21" t="s">
        <v>100</v>
      </c>
      <c r="C250" s="21" t="s">
        <v>8</v>
      </c>
      <c r="D250" s="21" t="s">
        <v>20</v>
      </c>
      <c r="E250" s="21" t="s">
        <v>21</v>
      </c>
      <c r="F250" s="21">
        <v>1</v>
      </c>
      <c r="G250" s="21">
        <v>2850.3280731598802</v>
      </c>
      <c r="H250" s="21">
        <v>30124</v>
      </c>
      <c r="I250" s="21">
        <v>32991</v>
      </c>
      <c r="J250" s="21">
        <v>5787293</v>
      </c>
      <c r="K250" s="21">
        <v>8621121</v>
      </c>
      <c r="L250" s="21">
        <v>183</v>
      </c>
      <c r="M250" s="21">
        <v>66820</v>
      </c>
      <c r="N250" s="21">
        <v>116.78</v>
      </c>
      <c r="O250" s="21" t="s">
        <v>180</v>
      </c>
      <c r="P250" s="21" t="s">
        <v>191</v>
      </c>
      <c r="Q250" s="21">
        <v>9</v>
      </c>
      <c r="R250" s="21">
        <v>47</v>
      </c>
      <c r="S250" s="21">
        <v>0</v>
      </c>
      <c r="T250" s="21">
        <v>0</v>
      </c>
      <c r="U250" s="21">
        <v>0</v>
      </c>
      <c r="V250" s="21">
        <v>1</v>
      </c>
      <c r="W250" s="21">
        <v>1</v>
      </c>
      <c r="X250" s="21">
        <v>0</v>
      </c>
      <c r="Y250" s="21">
        <v>1</v>
      </c>
      <c r="Z250" s="21">
        <v>0</v>
      </c>
      <c r="AA250" s="21">
        <v>1</v>
      </c>
      <c r="AB250" s="21">
        <v>0</v>
      </c>
      <c r="AC250" s="21">
        <v>0</v>
      </c>
      <c r="AD250" s="21">
        <v>1</v>
      </c>
      <c r="AE250" s="21">
        <v>7</v>
      </c>
    </row>
    <row r="251" spans="2:31" ht="10.199999999999999" x14ac:dyDescent="0.2">
      <c r="B251" s="21" t="s">
        <v>100</v>
      </c>
      <c r="C251" s="21" t="s">
        <v>8</v>
      </c>
      <c r="D251" s="21" t="s">
        <v>22</v>
      </c>
      <c r="E251" s="21" t="s">
        <v>21</v>
      </c>
      <c r="F251" s="21">
        <v>1</v>
      </c>
      <c r="G251" s="21">
        <v>2850.3280731598802</v>
      </c>
      <c r="H251" s="21">
        <v>30124</v>
      </c>
      <c r="I251" s="21">
        <v>32991</v>
      </c>
      <c r="J251" s="21">
        <v>5787293</v>
      </c>
      <c r="K251" s="21">
        <v>8621121</v>
      </c>
      <c r="L251" s="21">
        <v>183</v>
      </c>
      <c r="M251" s="21">
        <v>66820</v>
      </c>
      <c r="N251" s="21">
        <v>116.78</v>
      </c>
      <c r="O251" s="21" t="s">
        <v>180</v>
      </c>
      <c r="P251" s="21" t="s">
        <v>192</v>
      </c>
      <c r="Q251" s="21">
        <v>9</v>
      </c>
      <c r="R251" s="21">
        <v>48</v>
      </c>
      <c r="S251" s="21">
        <v>0</v>
      </c>
      <c r="T251" s="21">
        <v>0</v>
      </c>
      <c r="U251" s="21">
        <v>0</v>
      </c>
      <c r="V251" s="21">
        <v>1</v>
      </c>
      <c r="W251" s="21">
        <v>1</v>
      </c>
      <c r="X251" s="21">
        <v>0</v>
      </c>
      <c r="Y251" s="21">
        <v>1</v>
      </c>
      <c r="Z251" s="21">
        <v>0</v>
      </c>
      <c r="AA251" s="21">
        <v>1</v>
      </c>
      <c r="AB251" s="21">
        <v>0</v>
      </c>
      <c r="AC251" s="21">
        <v>0</v>
      </c>
      <c r="AD251" s="21">
        <v>1</v>
      </c>
      <c r="AE251" s="21">
        <v>7</v>
      </c>
    </row>
    <row r="252" spans="2:31" ht="10.199999999999999" x14ac:dyDescent="0.2">
      <c r="B252" s="21" t="s">
        <v>100</v>
      </c>
      <c r="C252" s="21" t="s">
        <v>8</v>
      </c>
      <c r="D252" s="21" t="s">
        <v>23</v>
      </c>
      <c r="E252" s="21" t="s">
        <v>21</v>
      </c>
      <c r="F252" s="21">
        <v>1</v>
      </c>
      <c r="G252" s="21">
        <v>2850.3280731598802</v>
      </c>
      <c r="H252" s="21">
        <v>30124</v>
      </c>
      <c r="I252" s="21">
        <v>32991</v>
      </c>
      <c r="J252" s="21">
        <v>5787293</v>
      </c>
      <c r="K252" s="21">
        <v>8621121</v>
      </c>
      <c r="L252" s="21">
        <v>183</v>
      </c>
      <c r="M252" s="21">
        <v>66820</v>
      </c>
      <c r="N252" s="21">
        <v>116.78</v>
      </c>
      <c r="O252" s="21" t="s">
        <v>180</v>
      </c>
      <c r="P252" s="21" t="s">
        <v>193</v>
      </c>
      <c r="Q252" s="21">
        <v>9</v>
      </c>
      <c r="R252" s="21">
        <v>46</v>
      </c>
      <c r="S252" s="21">
        <v>0</v>
      </c>
      <c r="T252" s="21">
        <v>0</v>
      </c>
      <c r="U252" s="21">
        <v>0</v>
      </c>
      <c r="V252" s="21">
        <v>1</v>
      </c>
      <c r="W252" s="21">
        <v>1</v>
      </c>
      <c r="X252" s="21">
        <v>0</v>
      </c>
      <c r="Y252" s="21">
        <v>1</v>
      </c>
      <c r="Z252" s="21">
        <v>0</v>
      </c>
      <c r="AA252" s="21">
        <v>0</v>
      </c>
      <c r="AB252" s="21">
        <v>1</v>
      </c>
      <c r="AC252" s="21">
        <v>1</v>
      </c>
      <c r="AD252" s="21">
        <v>0</v>
      </c>
      <c r="AE252" s="21">
        <v>7</v>
      </c>
    </row>
    <row r="253" spans="2:31" ht="10.199999999999999" x14ac:dyDescent="0.2">
      <c r="B253" s="21" t="s">
        <v>9</v>
      </c>
      <c r="C253" s="21" t="s">
        <v>10</v>
      </c>
      <c r="D253" s="21" t="s">
        <v>20</v>
      </c>
      <c r="E253" s="21" t="s">
        <v>21</v>
      </c>
      <c r="F253" s="21">
        <v>1.05</v>
      </c>
      <c r="G253" s="21">
        <v>3316.8950188559702</v>
      </c>
      <c r="H253" s="21">
        <v>29260</v>
      </c>
      <c r="I253" s="21">
        <v>32991</v>
      </c>
      <c r="J253" s="21">
        <v>7830332</v>
      </c>
      <c r="K253" s="21">
        <v>8621121</v>
      </c>
      <c r="L253" s="21">
        <v>723</v>
      </c>
      <c r="M253" s="21">
        <v>73892</v>
      </c>
      <c r="N253" s="21">
        <v>159.71</v>
      </c>
      <c r="O253" s="21" t="s">
        <v>181</v>
      </c>
      <c r="P253" s="21" t="s">
        <v>191</v>
      </c>
      <c r="Q253" s="21">
        <v>15</v>
      </c>
      <c r="R253" s="21">
        <v>47</v>
      </c>
      <c r="S253" s="21">
        <v>0</v>
      </c>
      <c r="T253" s="21">
        <v>0</v>
      </c>
      <c r="U253" s="21">
        <v>0</v>
      </c>
      <c r="V253" s="21">
        <v>1</v>
      </c>
      <c r="W253" s="21">
        <v>1</v>
      </c>
      <c r="X253" s="21">
        <v>0</v>
      </c>
      <c r="Y253" s="21">
        <v>1</v>
      </c>
      <c r="Z253" s="21">
        <v>0</v>
      </c>
      <c r="AA253" s="21">
        <v>1</v>
      </c>
      <c r="AB253" s="21">
        <v>0</v>
      </c>
      <c r="AC253" s="21">
        <v>0</v>
      </c>
      <c r="AD253" s="21">
        <v>1</v>
      </c>
      <c r="AE253" s="21">
        <v>12</v>
      </c>
    </row>
    <row r="254" spans="2:31" ht="10.199999999999999" x14ac:dyDescent="0.2">
      <c r="B254" s="21" t="s">
        <v>9</v>
      </c>
      <c r="C254" s="21" t="s">
        <v>10</v>
      </c>
      <c r="D254" s="21" t="s">
        <v>22</v>
      </c>
      <c r="E254" s="21" t="s">
        <v>21</v>
      </c>
      <c r="F254" s="21">
        <v>1.05</v>
      </c>
      <c r="G254" s="21">
        <v>3316.8950188559702</v>
      </c>
      <c r="H254" s="21">
        <v>29260</v>
      </c>
      <c r="I254" s="21">
        <v>32991</v>
      </c>
      <c r="J254" s="21">
        <v>7830332</v>
      </c>
      <c r="K254" s="21">
        <v>8621121</v>
      </c>
      <c r="L254" s="21">
        <v>723</v>
      </c>
      <c r="M254" s="21">
        <v>73892</v>
      </c>
      <c r="N254" s="21">
        <v>159.71</v>
      </c>
      <c r="O254" s="21" t="s">
        <v>181</v>
      </c>
      <c r="P254" s="21" t="s">
        <v>192</v>
      </c>
      <c r="Q254" s="21">
        <v>15</v>
      </c>
      <c r="R254" s="21">
        <v>48</v>
      </c>
      <c r="S254" s="21">
        <v>0</v>
      </c>
      <c r="T254" s="21">
        <v>0</v>
      </c>
      <c r="U254" s="21">
        <v>0</v>
      </c>
      <c r="V254" s="21">
        <v>1</v>
      </c>
      <c r="W254" s="21">
        <v>1</v>
      </c>
      <c r="X254" s="21">
        <v>0</v>
      </c>
      <c r="Y254" s="21">
        <v>1</v>
      </c>
      <c r="Z254" s="21">
        <v>0</v>
      </c>
      <c r="AA254" s="21">
        <v>1</v>
      </c>
      <c r="AB254" s="21">
        <v>0</v>
      </c>
      <c r="AC254" s="21">
        <v>0</v>
      </c>
      <c r="AD254" s="21">
        <v>1</v>
      </c>
      <c r="AE254" s="21">
        <v>12</v>
      </c>
    </row>
    <row r="255" spans="2:31" ht="10.199999999999999" x14ac:dyDescent="0.2">
      <c r="B255" s="21" t="s">
        <v>9</v>
      </c>
      <c r="C255" s="21" t="s">
        <v>10</v>
      </c>
      <c r="D255" s="21" t="s">
        <v>23</v>
      </c>
      <c r="E255" s="21" t="s">
        <v>21</v>
      </c>
      <c r="F255" s="21">
        <v>1.05</v>
      </c>
      <c r="G255" s="21">
        <v>3316.8950188559702</v>
      </c>
      <c r="H255" s="21">
        <v>29260</v>
      </c>
      <c r="I255" s="21">
        <v>32991</v>
      </c>
      <c r="J255" s="21">
        <v>7830332</v>
      </c>
      <c r="K255" s="21">
        <v>8621121</v>
      </c>
      <c r="L255" s="21">
        <v>723</v>
      </c>
      <c r="M255" s="21">
        <v>73892</v>
      </c>
      <c r="N255" s="21">
        <v>159.71</v>
      </c>
      <c r="O255" s="21" t="s">
        <v>181</v>
      </c>
      <c r="P255" s="21" t="s">
        <v>193</v>
      </c>
      <c r="Q255" s="21">
        <v>15</v>
      </c>
      <c r="R255" s="21">
        <v>46</v>
      </c>
      <c r="S255" s="21">
        <v>0</v>
      </c>
      <c r="T255" s="21">
        <v>0</v>
      </c>
      <c r="U255" s="21">
        <v>0</v>
      </c>
      <c r="V255" s="21">
        <v>1</v>
      </c>
      <c r="W255" s="21">
        <v>1</v>
      </c>
      <c r="X255" s="21">
        <v>0</v>
      </c>
      <c r="Y255" s="21">
        <v>1</v>
      </c>
      <c r="Z255" s="21">
        <v>0</v>
      </c>
      <c r="AA255" s="21">
        <v>1</v>
      </c>
      <c r="AB255" s="21">
        <v>0</v>
      </c>
      <c r="AC255" s="21">
        <v>1</v>
      </c>
      <c r="AD255" s="21">
        <v>0</v>
      </c>
      <c r="AE255" s="21">
        <v>12</v>
      </c>
    </row>
    <row r="256" spans="2:31" ht="10.199999999999999" x14ac:dyDescent="0.2">
      <c r="B256" s="21" t="s">
        <v>11</v>
      </c>
      <c r="C256" s="21" t="s">
        <v>10</v>
      </c>
      <c r="D256" s="21" t="s">
        <v>20</v>
      </c>
      <c r="E256" s="21" t="s">
        <v>21</v>
      </c>
      <c r="F256" s="21">
        <v>1.05</v>
      </c>
      <c r="G256" s="21">
        <v>3316.8950188559702</v>
      </c>
      <c r="H256" s="21">
        <v>29260</v>
      </c>
      <c r="I256" s="21">
        <v>32991</v>
      </c>
      <c r="J256" s="21">
        <v>7830332</v>
      </c>
      <c r="K256" s="21">
        <v>8621121</v>
      </c>
      <c r="L256" s="21">
        <v>723</v>
      </c>
      <c r="M256" s="21">
        <v>73892</v>
      </c>
      <c r="N256" s="21">
        <v>159.71</v>
      </c>
      <c r="O256" s="21" t="s">
        <v>182</v>
      </c>
      <c r="P256" s="21" t="s">
        <v>191</v>
      </c>
      <c r="Q256" s="21">
        <v>14</v>
      </c>
      <c r="R256" s="21">
        <v>47</v>
      </c>
      <c r="S256" s="21">
        <v>0</v>
      </c>
      <c r="T256" s="21">
        <v>0</v>
      </c>
      <c r="U256" s="21">
        <v>0</v>
      </c>
      <c r="V256" s="21">
        <v>1</v>
      </c>
      <c r="W256" s="21">
        <v>1</v>
      </c>
      <c r="X256" s="21">
        <v>0</v>
      </c>
      <c r="Y256" s="21">
        <v>1</v>
      </c>
      <c r="Z256" s="21">
        <v>0</v>
      </c>
      <c r="AA256" s="21">
        <v>1</v>
      </c>
      <c r="AB256" s="21">
        <v>0</v>
      </c>
      <c r="AC256" s="21">
        <v>0</v>
      </c>
      <c r="AD256" s="21">
        <v>1</v>
      </c>
      <c r="AE256" s="21">
        <v>12</v>
      </c>
    </row>
    <row r="257" spans="2:31" ht="10.199999999999999" x14ac:dyDescent="0.2">
      <c r="B257" s="21" t="s">
        <v>11</v>
      </c>
      <c r="C257" s="21" t="s">
        <v>10</v>
      </c>
      <c r="D257" s="21" t="s">
        <v>22</v>
      </c>
      <c r="E257" s="21" t="s">
        <v>21</v>
      </c>
      <c r="F257" s="21">
        <v>1.05</v>
      </c>
      <c r="G257" s="21">
        <v>3316.8950188559702</v>
      </c>
      <c r="H257" s="21">
        <v>29260</v>
      </c>
      <c r="I257" s="21">
        <v>32991</v>
      </c>
      <c r="J257" s="21">
        <v>7830332</v>
      </c>
      <c r="K257" s="21">
        <v>8621121</v>
      </c>
      <c r="L257" s="21">
        <v>723</v>
      </c>
      <c r="M257" s="21">
        <v>73892</v>
      </c>
      <c r="N257" s="21">
        <v>159.71</v>
      </c>
      <c r="O257" s="21" t="s">
        <v>182</v>
      </c>
      <c r="P257" s="21" t="s">
        <v>192</v>
      </c>
      <c r="Q257" s="21">
        <v>14</v>
      </c>
      <c r="R257" s="21">
        <v>48</v>
      </c>
      <c r="S257" s="21">
        <v>0</v>
      </c>
      <c r="T257" s="21">
        <v>0</v>
      </c>
      <c r="U257" s="21">
        <v>0</v>
      </c>
      <c r="V257" s="21">
        <v>1</v>
      </c>
      <c r="W257" s="21">
        <v>1</v>
      </c>
      <c r="X257" s="21">
        <v>0</v>
      </c>
      <c r="Y257" s="21">
        <v>1</v>
      </c>
      <c r="Z257" s="21">
        <v>0</v>
      </c>
      <c r="AA257" s="21">
        <v>1</v>
      </c>
      <c r="AB257" s="21">
        <v>0</v>
      </c>
      <c r="AC257" s="21">
        <v>0</v>
      </c>
      <c r="AD257" s="21">
        <v>1</v>
      </c>
      <c r="AE257" s="21">
        <v>12</v>
      </c>
    </row>
    <row r="258" spans="2:31" ht="10.199999999999999" x14ac:dyDescent="0.2">
      <c r="B258" s="21" t="s">
        <v>11</v>
      </c>
      <c r="C258" s="21" t="s">
        <v>10</v>
      </c>
      <c r="D258" s="21" t="s">
        <v>23</v>
      </c>
      <c r="E258" s="21" t="s">
        <v>21</v>
      </c>
      <c r="F258" s="21">
        <v>1.05</v>
      </c>
      <c r="G258" s="21">
        <v>3316.8950188559702</v>
      </c>
      <c r="H258" s="21">
        <v>29260</v>
      </c>
      <c r="I258" s="21">
        <v>32991</v>
      </c>
      <c r="J258" s="21">
        <v>7830332</v>
      </c>
      <c r="K258" s="21">
        <v>8621121</v>
      </c>
      <c r="L258" s="21">
        <v>723</v>
      </c>
      <c r="M258" s="21">
        <v>73892</v>
      </c>
      <c r="N258" s="21">
        <v>159.71</v>
      </c>
      <c r="O258" s="21" t="s">
        <v>182</v>
      </c>
      <c r="P258" s="21" t="s">
        <v>193</v>
      </c>
      <c r="Q258" s="21">
        <v>14</v>
      </c>
      <c r="R258" s="21">
        <v>46</v>
      </c>
      <c r="S258" s="21">
        <v>0</v>
      </c>
      <c r="T258" s="21">
        <v>0</v>
      </c>
      <c r="U258" s="21">
        <v>0</v>
      </c>
      <c r="V258" s="21">
        <v>1</v>
      </c>
      <c r="W258" s="21">
        <v>1</v>
      </c>
      <c r="X258" s="21">
        <v>0</v>
      </c>
      <c r="Y258" s="21">
        <v>1</v>
      </c>
      <c r="Z258" s="21">
        <v>0</v>
      </c>
      <c r="AA258" s="21">
        <v>0</v>
      </c>
      <c r="AB258" s="21">
        <v>1</v>
      </c>
      <c r="AC258" s="21">
        <v>1</v>
      </c>
      <c r="AD258" s="21">
        <v>0</v>
      </c>
      <c r="AE258" s="21">
        <v>12</v>
      </c>
    </row>
    <row r="259" spans="2:31" ht="10.199999999999999" x14ac:dyDescent="0.2">
      <c r="B259" s="21" t="s">
        <v>100</v>
      </c>
      <c r="C259" s="21" t="s">
        <v>38</v>
      </c>
      <c r="D259" s="21" t="s">
        <v>20</v>
      </c>
      <c r="E259" s="21" t="s">
        <v>21</v>
      </c>
      <c r="F259" s="21">
        <v>1.1000000000000001</v>
      </c>
      <c r="G259" s="21">
        <v>6102.0303879375097</v>
      </c>
      <c r="H259" s="21">
        <v>25059</v>
      </c>
      <c r="I259" s="21">
        <v>32991</v>
      </c>
      <c r="J259" s="21">
        <v>1595139</v>
      </c>
      <c r="K259" s="21">
        <v>8621121</v>
      </c>
      <c r="L259" s="21">
        <v>582</v>
      </c>
      <c r="M259" s="21">
        <v>9567</v>
      </c>
      <c r="N259" s="21">
        <v>205</v>
      </c>
      <c r="O259" s="21" t="s">
        <v>208</v>
      </c>
      <c r="P259" s="21" t="s">
        <v>191</v>
      </c>
      <c r="Q259" s="21">
        <v>16</v>
      </c>
      <c r="R259" s="21">
        <v>47</v>
      </c>
      <c r="S259" s="21">
        <v>0</v>
      </c>
      <c r="T259" s="21">
        <v>0</v>
      </c>
      <c r="U259" s="21">
        <v>0</v>
      </c>
      <c r="V259" s="21">
        <v>1</v>
      </c>
      <c r="W259" s="21">
        <v>1</v>
      </c>
      <c r="X259" s="21">
        <v>0</v>
      </c>
      <c r="Y259" s="21">
        <v>1</v>
      </c>
      <c r="Z259" s="21">
        <v>0</v>
      </c>
      <c r="AA259" s="21">
        <v>1</v>
      </c>
      <c r="AB259" s="21">
        <v>0</v>
      </c>
      <c r="AC259" s="21">
        <v>1</v>
      </c>
      <c r="AD259" s="21">
        <v>0</v>
      </c>
      <c r="AE259" s="21">
        <v>15</v>
      </c>
    </row>
    <row r="260" spans="2:31" ht="10.199999999999999" x14ac:dyDescent="0.2">
      <c r="B260" s="21" t="s">
        <v>100</v>
      </c>
      <c r="C260" s="21" t="s">
        <v>38</v>
      </c>
      <c r="D260" s="21" t="s">
        <v>22</v>
      </c>
      <c r="E260" s="21" t="s">
        <v>21</v>
      </c>
      <c r="F260" s="21">
        <v>1.1000000000000001</v>
      </c>
      <c r="G260" s="21">
        <v>6102.0303879375097</v>
      </c>
      <c r="H260" s="21">
        <v>25059</v>
      </c>
      <c r="I260" s="21">
        <v>32991</v>
      </c>
      <c r="J260" s="21">
        <v>1595139</v>
      </c>
      <c r="K260" s="21">
        <v>8621121</v>
      </c>
      <c r="L260" s="21">
        <v>582</v>
      </c>
      <c r="M260" s="21">
        <v>9567</v>
      </c>
      <c r="N260" s="21">
        <v>205</v>
      </c>
      <c r="O260" s="21" t="s">
        <v>208</v>
      </c>
      <c r="P260" s="21" t="s">
        <v>192</v>
      </c>
      <c r="Q260" s="21">
        <v>16</v>
      </c>
      <c r="R260" s="21">
        <v>48</v>
      </c>
      <c r="S260" s="21">
        <v>0</v>
      </c>
      <c r="T260" s="21">
        <v>0</v>
      </c>
      <c r="U260" s="21">
        <v>0</v>
      </c>
      <c r="V260" s="21">
        <v>1</v>
      </c>
      <c r="W260" s="21">
        <v>1</v>
      </c>
      <c r="X260" s="21">
        <v>0</v>
      </c>
      <c r="Y260" s="21">
        <v>1</v>
      </c>
      <c r="Z260" s="21">
        <v>0</v>
      </c>
      <c r="AA260" s="21">
        <v>1</v>
      </c>
      <c r="AB260" s="21">
        <v>0</v>
      </c>
      <c r="AC260" s="21">
        <v>1</v>
      </c>
      <c r="AD260" s="21">
        <v>0</v>
      </c>
      <c r="AE260" s="21">
        <v>15</v>
      </c>
    </row>
    <row r="261" spans="2:31" ht="10.199999999999999" x14ac:dyDescent="0.2">
      <c r="B261" s="21" t="s">
        <v>100</v>
      </c>
      <c r="C261" s="21" t="s">
        <v>38</v>
      </c>
      <c r="D261" s="21" t="s">
        <v>23</v>
      </c>
      <c r="E261" s="21" t="s">
        <v>21</v>
      </c>
      <c r="F261" s="21">
        <v>1.1000000000000001</v>
      </c>
      <c r="G261" s="21">
        <v>6102.0303879375097</v>
      </c>
      <c r="H261" s="21">
        <v>25059</v>
      </c>
      <c r="I261" s="21">
        <v>32991</v>
      </c>
      <c r="J261" s="21">
        <v>1595139</v>
      </c>
      <c r="K261" s="21">
        <v>8621121</v>
      </c>
      <c r="L261" s="21">
        <v>582</v>
      </c>
      <c r="M261" s="21">
        <v>9567</v>
      </c>
      <c r="N261" s="21">
        <v>205</v>
      </c>
      <c r="O261" s="21" t="s">
        <v>208</v>
      </c>
      <c r="P261" s="21" t="s">
        <v>193</v>
      </c>
      <c r="Q261" s="21">
        <v>16</v>
      </c>
      <c r="R261" s="21">
        <v>46</v>
      </c>
      <c r="S261" s="21">
        <v>0</v>
      </c>
      <c r="T261" s="21">
        <v>0</v>
      </c>
      <c r="U261" s="21">
        <v>0</v>
      </c>
      <c r="V261" s="21">
        <v>1</v>
      </c>
      <c r="W261" s="21">
        <v>1</v>
      </c>
      <c r="X261" s="21">
        <v>0</v>
      </c>
      <c r="Y261" s="21">
        <v>1</v>
      </c>
      <c r="Z261" s="21">
        <v>0</v>
      </c>
      <c r="AA261" s="21">
        <v>0</v>
      </c>
      <c r="AB261" s="21">
        <v>1</v>
      </c>
      <c r="AC261" s="21">
        <v>1</v>
      </c>
      <c r="AD261" s="21">
        <v>0</v>
      </c>
      <c r="AE261" s="21">
        <v>15</v>
      </c>
    </row>
    <row r="262" spans="2:31" ht="10.199999999999999" x14ac:dyDescent="0.2">
      <c r="B262" s="21" t="s">
        <v>100</v>
      </c>
      <c r="C262" s="21" t="s">
        <v>12</v>
      </c>
      <c r="D262" s="21" t="s">
        <v>20</v>
      </c>
      <c r="E262" s="21" t="s">
        <v>21</v>
      </c>
      <c r="F262" s="21">
        <v>1.07</v>
      </c>
      <c r="G262" s="21">
        <v>6798.9376574559901</v>
      </c>
      <c r="H262" s="21">
        <v>26046</v>
      </c>
      <c r="I262" s="21">
        <v>32991</v>
      </c>
      <c r="J262" s="21">
        <v>2230955</v>
      </c>
      <c r="K262" s="21">
        <v>8621121</v>
      </c>
      <c r="L262" s="21">
        <v>408</v>
      </c>
      <c r="M262" s="21">
        <v>13252</v>
      </c>
      <c r="N262" s="21">
        <v>143.44</v>
      </c>
      <c r="O262" s="21" t="s">
        <v>183</v>
      </c>
      <c r="P262" s="21" t="s">
        <v>191</v>
      </c>
      <c r="Q262" s="21">
        <v>17</v>
      </c>
      <c r="R262" s="21">
        <v>47</v>
      </c>
      <c r="S262" s="21">
        <v>0</v>
      </c>
      <c r="T262" s="21">
        <v>0</v>
      </c>
      <c r="U262" s="21">
        <v>0</v>
      </c>
      <c r="V262" s="21">
        <v>1</v>
      </c>
      <c r="W262" s="21">
        <v>1</v>
      </c>
      <c r="X262" s="21">
        <v>0</v>
      </c>
      <c r="Y262" s="21">
        <v>1</v>
      </c>
      <c r="Z262" s="21">
        <v>0</v>
      </c>
      <c r="AA262" s="21">
        <v>1</v>
      </c>
      <c r="AB262" s="21">
        <v>0</v>
      </c>
      <c r="AC262" s="21">
        <v>0</v>
      </c>
      <c r="AD262" s="21">
        <v>1</v>
      </c>
      <c r="AE262" s="21">
        <v>10</v>
      </c>
    </row>
    <row r="263" spans="2:31" ht="10.199999999999999" x14ac:dyDescent="0.2">
      <c r="B263" s="21" t="s">
        <v>100</v>
      </c>
      <c r="C263" s="21" t="s">
        <v>12</v>
      </c>
      <c r="D263" s="21" t="s">
        <v>22</v>
      </c>
      <c r="E263" s="21" t="s">
        <v>21</v>
      </c>
      <c r="F263" s="21">
        <v>1.07</v>
      </c>
      <c r="G263" s="21">
        <v>6798.9376574559901</v>
      </c>
      <c r="H263" s="21">
        <v>26046</v>
      </c>
      <c r="I263" s="21">
        <v>32991</v>
      </c>
      <c r="J263" s="21">
        <v>2230955</v>
      </c>
      <c r="K263" s="21">
        <v>8621121</v>
      </c>
      <c r="L263" s="21">
        <v>408</v>
      </c>
      <c r="M263" s="21">
        <v>13252</v>
      </c>
      <c r="N263" s="21">
        <v>143.44</v>
      </c>
      <c r="O263" s="21" t="s">
        <v>183</v>
      </c>
      <c r="P263" s="21" t="s">
        <v>192</v>
      </c>
      <c r="Q263" s="21">
        <v>17</v>
      </c>
      <c r="R263" s="21">
        <v>48</v>
      </c>
      <c r="S263" s="21">
        <v>0</v>
      </c>
      <c r="T263" s="21">
        <v>0</v>
      </c>
      <c r="U263" s="21">
        <v>0</v>
      </c>
      <c r="V263" s="21">
        <v>1</v>
      </c>
      <c r="W263" s="21">
        <v>1</v>
      </c>
      <c r="X263" s="21">
        <v>0</v>
      </c>
      <c r="Y263" s="21">
        <v>1</v>
      </c>
      <c r="Z263" s="21">
        <v>0</v>
      </c>
      <c r="AA263" s="21">
        <v>1</v>
      </c>
      <c r="AB263" s="21">
        <v>0</v>
      </c>
      <c r="AC263" s="21">
        <v>0</v>
      </c>
      <c r="AD263" s="21">
        <v>1</v>
      </c>
      <c r="AE263" s="21">
        <v>10</v>
      </c>
    </row>
    <row r="264" spans="2:31" ht="10.199999999999999" x14ac:dyDescent="0.2">
      <c r="B264" s="21" t="s">
        <v>100</v>
      </c>
      <c r="C264" s="21" t="s">
        <v>12</v>
      </c>
      <c r="D264" s="21" t="s">
        <v>23</v>
      </c>
      <c r="E264" s="21" t="s">
        <v>21</v>
      </c>
      <c r="F264" s="21">
        <v>1.07</v>
      </c>
      <c r="G264" s="21">
        <v>6798.9376574559901</v>
      </c>
      <c r="H264" s="21">
        <v>26046</v>
      </c>
      <c r="I264" s="21">
        <v>32991</v>
      </c>
      <c r="J264" s="21">
        <v>2230955</v>
      </c>
      <c r="K264" s="21">
        <v>8621121</v>
      </c>
      <c r="L264" s="21">
        <v>408</v>
      </c>
      <c r="M264" s="21">
        <v>13252</v>
      </c>
      <c r="N264" s="21">
        <v>143.44</v>
      </c>
      <c r="O264" s="21" t="s">
        <v>183</v>
      </c>
      <c r="P264" s="21" t="s">
        <v>193</v>
      </c>
      <c r="Q264" s="21">
        <v>17</v>
      </c>
      <c r="R264" s="21">
        <v>46</v>
      </c>
      <c r="S264" s="21">
        <v>0</v>
      </c>
      <c r="T264" s="21">
        <v>0</v>
      </c>
      <c r="U264" s="21">
        <v>0</v>
      </c>
      <c r="V264" s="21">
        <v>1</v>
      </c>
      <c r="W264" s="21">
        <v>1</v>
      </c>
      <c r="X264" s="21">
        <v>0</v>
      </c>
      <c r="Y264" s="21">
        <v>1</v>
      </c>
      <c r="Z264" s="21">
        <v>0</v>
      </c>
      <c r="AA264" s="21">
        <v>0</v>
      </c>
      <c r="AB264" s="21">
        <v>1</v>
      </c>
      <c r="AC264" s="21">
        <v>1</v>
      </c>
      <c r="AD264" s="21">
        <v>0</v>
      </c>
      <c r="AE264" s="21">
        <v>10</v>
      </c>
    </row>
    <row r="265" spans="2:31" ht="10.199999999999999" x14ac:dyDescent="0.2">
      <c r="B265" s="21" t="s">
        <v>100</v>
      </c>
      <c r="C265" s="21" t="s">
        <v>43</v>
      </c>
      <c r="D265" s="21" t="s">
        <v>20</v>
      </c>
      <c r="E265" s="21" t="s">
        <v>21</v>
      </c>
      <c r="F265" s="21">
        <v>1.1100000000000001</v>
      </c>
      <c r="G265" s="21">
        <v>3046.4531154031902</v>
      </c>
      <c r="H265" s="21">
        <v>24502</v>
      </c>
      <c r="I265" s="21">
        <v>32991</v>
      </c>
      <c r="J265" s="21">
        <v>125722</v>
      </c>
      <c r="K265" s="21">
        <v>8621121</v>
      </c>
      <c r="L265" s="21">
        <v>475</v>
      </c>
      <c r="M265" s="21">
        <v>10168</v>
      </c>
      <c r="N265" s="21">
        <v>174.87</v>
      </c>
      <c r="O265" s="21" t="s">
        <v>212</v>
      </c>
      <c r="P265" s="21" t="s">
        <v>191</v>
      </c>
      <c r="Q265" s="21">
        <v>19</v>
      </c>
      <c r="R265" s="21">
        <v>47</v>
      </c>
      <c r="S265" s="21">
        <v>1</v>
      </c>
      <c r="T265" s="21">
        <v>0</v>
      </c>
      <c r="U265" s="21">
        <v>0</v>
      </c>
      <c r="V265" s="21">
        <v>0</v>
      </c>
      <c r="W265" s="21">
        <v>1</v>
      </c>
      <c r="X265" s="21">
        <v>0</v>
      </c>
      <c r="Y265" s="21">
        <v>1</v>
      </c>
      <c r="Z265" s="21">
        <v>0</v>
      </c>
      <c r="AA265" s="21">
        <v>1</v>
      </c>
      <c r="AB265" s="21">
        <v>0</v>
      </c>
      <c r="AC265" s="21">
        <v>0</v>
      </c>
      <c r="AD265" s="21">
        <v>1</v>
      </c>
      <c r="AE265" s="21">
        <v>13</v>
      </c>
    </row>
    <row r="266" spans="2:31" ht="10.199999999999999" x14ac:dyDescent="0.2">
      <c r="B266" s="21" t="s">
        <v>100</v>
      </c>
      <c r="C266" s="21" t="s">
        <v>43</v>
      </c>
      <c r="D266" s="21" t="s">
        <v>22</v>
      </c>
      <c r="E266" s="21" t="s">
        <v>21</v>
      </c>
      <c r="F266" s="21">
        <v>1.1100000000000001</v>
      </c>
      <c r="G266" s="21">
        <v>3046.4531154031902</v>
      </c>
      <c r="H266" s="21">
        <v>24502</v>
      </c>
      <c r="I266" s="21">
        <v>32991</v>
      </c>
      <c r="J266" s="21">
        <v>125722</v>
      </c>
      <c r="K266" s="21">
        <v>8621121</v>
      </c>
      <c r="L266" s="21">
        <v>475</v>
      </c>
      <c r="M266" s="21">
        <v>10168</v>
      </c>
      <c r="N266" s="21">
        <v>174.87</v>
      </c>
      <c r="O266" s="21" t="s">
        <v>212</v>
      </c>
      <c r="P266" s="21" t="s">
        <v>192</v>
      </c>
      <c r="Q266" s="21">
        <v>19</v>
      </c>
      <c r="R266" s="21">
        <v>48</v>
      </c>
      <c r="S266" s="21">
        <v>0</v>
      </c>
      <c r="T266" s="21">
        <v>0</v>
      </c>
      <c r="U266" s="21">
        <v>0</v>
      </c>
      <c r="V266" s="21">
        <v>1</v>
      </c>
      <c r="W266" s="21">
        <v>1</v>
      </c>
      <c r="X266" s="21">
        <v>0</v>
      </c>
      <c r="Y266" s="21">
        <v>1</v>
      </c>
      <c r="Z266" s="21">
        <v>0</v>
      </c>
      <c r="AA266" s="21">
        <v>1</v>
      </c>
      <c r="AB266" s="21">
        <v>0</v>
      </c>
      <c r="AC266" s="21">
        <v>0</v>
      </c>
      <c r="AD266" s="21">
        <v>1</v>
      </c>
      <c r="AE266" s="21">
        <v>13</v>
      </c>
    </row>
    <row r="267" spans="2:31" ht="10.199999999999999" x14ac:dyDescent="0.2">
      <c r="B267" s="21" t="s">
        <v>100</v>
      </c>
      <c r="C267" s="21" t="s">
        <v>43</v>
      </c>
      <c r="D267" s="21" t="s">
        <v>23</v>
      </c>
      <c r="E267" s="21" t="s">
        <v>21</v>
      </c>
      <c r="F267" s="21">
        <v>1.1100000000000001</v>
      </c>
      <c r="G267" s="21">
        <v>3046.4531154031902</v>
      </c>
      <c r="H267" s="21">
        <v>24502</v>
      </c>
      <c r="I267" s="21">
        <v>32991</v>
      </c>
      <c r="J267" s="21">
        <v>125722</v>
      </c>
      <c r="K267" s="21">
        <v>8621121</v>
      </c>
      <c r="L267" s="21">
        <v>475</v>
      </c>
      <c r="M267" s="21">
        <v>10168</v>
      </c>
      <c r="N267" s="21">
        <v>174.87</v>
      </c>
      <c r="O267" s="21" t="s">
        <v>212</v>
      </c>
      <c r="P267" s="21" t="s">
        <v>193</v>
      </c>
      <c r="Q267" s="21">
        <v>19</v>
      </c>
      <c r="R267" s="21">
        <v>46</v>
      </c>
      <c r="S267" s="21">
        <v>0</v>
      </c>
      <c r="T267" s="21">
        <v>0</v>
      </c>
      <c r="U267" s="21">
        <v>0</v>
      </c>
      <c r="V267" s="21">
        <v>1</v>
      </c>
      <c r="W267" s="21">
        <v>1</v>
      </c>
      <c r="X267" s="21">
        <v>0</v>
      </c>
      <c r="Y267" s="21">
        <v>1</v>
      </c>
      <c r="Z267" s="21">
        <v>0</v>
      </c>
      <c r="AA267" s="21">
        <v>0</v>
      </c>
      <c r="AB267" s="21">
        <v>1</v>
      </c>
      <c r="AC267" s="21">
        <v>1</v>
      </c>
      <c r="AD267" s="21">
        <v>0</v>
      </c>
      <c r="AE267" s="21">
        <v>13</v>
      </c>
    </row>
    <row r="268" spans="2:31" ht="10.199999999999999" x14ac:dyDescent="0.2">
      <c r="B268" s="21" t="s">
        <v>100</v>
      </c>
      <c r="C268" s="21" t="s">
        <v>5</v>
      </c>
      <c r="D268" s="21" t="s">
        <v>20</v>
      </c>
      <c r="E268" s="21" t="s">
        <v>21</v>
      </c>
      <c r="F268" s="21">
        <v>1.1200000000000001</v>
      </c>
      <c r="G268" s="21">
        <v>6583.7194344572899</v>
      </c>
      <c r="H268" s="21">
        <v>28637</v>
      </c>
      <c r="I268" s="21">
        <v>32991</v>
      </c>
      <c r="J268" s="21">
        <v>3036732</v>
      </c>
      <c r="K268" s="21">
        <v>8621121</v>
      </c>
      <c r="L268" s="21">
        <v>1389</v>
      </c>
      <c r="M268" s="21">
        <v>24082</v>
      </c>
      <c r="N268" s="21">
        <v>304.18</v>
      </c>
      <c r="O268" s="21" t="s">
        <v>176</v>
      </c>
      <c r="P268" s="21" t="s">
        <v>191</v>
      </c>
      <c r="Q268" s="21">
        <v>21</v>
      </c>
      <c r="R268" s="21">
        <v>47</v>
      </c>
      <c r="S268" s="21">
        <v>0</v>
      </c>
      <c r="T268" s="21">
        <v>0</v>
      </c>
      <c r="U268" s="21">
        <v>0</v>
      </c>
      <c r="V268" s="21">
        <v>1</v>
      </c>
      <c r="W268" s="21">
        <v>1</v>
      </c>
      <c r="X268" s="21">
        <v>0</v>
      </c>
      <c r="Y268" s="21">
        <v>1</v>
      </c>
      <c r="Z268" s="21">
        <v>0</v>
      </c>
      <c r="AA268" s="21">
        <v>1</v>
      </c>
      <c r="AB268" s="21">
        <v>0</v>
      </c>
      <c r="AC268" s="21">
        <v>0</v>
      </c>
      <c r="AD268" s="21">
        <v>1</v>
      </c>
      <c r="AE268" s="21">
        <v>20</v>
      </c>
    </row>
    <row r="269" spans="2:31" ht="10.199999999999999" x14ac:dyDescent="0.2">
      <c r="B269" s="21" t="s">
        <v>100</v>
      </c>
      <c r="C269" s="21" t="s">
        <v>5</v>
      </c>
      <c r="D269" s="21" t="s">
        <v>22</v>
      </c>
      <c r="E269" s="21" t="s">
        <v>21</v>
      </c>
      <c r="F269" s="21">
        <v>1.1200000000000001</v>
      </c>
      <c r="G269" s="21">
        <v>6583.7194344572899</v>
      </c>
      <c r="H269" s="21">
        <v>28637</v>
      </c>
      <c r="I269" s="21">
        <v>32991</v>
      </c>
      <c r="J269" s="21">
        <v>3036732</v>
      </c>
      <c r="K269" s="21">
        <v>8621121</v>
      </c>
      <c r="L269" s="21">
        <v>1389</v>
      </c>
      <c r="M269" s="21">
        <v>24082</v>
      </c>
      <c r="N269" s="21">
        <v>304.18</v>
      </c>
      <c r="O269" s="21" t="s">
        <v>176</v>
      </c>
      <c r="P269" s="21" t="s">
        <v>192</v>
      </c>
      <c r="Q269" s="21">
        <v>21</v>
      </c>
      <c r="R269" s="21">
        <v>48</v>
      </c>
      <c r="S269" s="21">
        <v>0</v>
      </c>
      <c r="T269" s="21">
        <v>0</v>
      </c>
      <c r="U269" s="21">
        <v>0</v>
      </c>
      <c r="V269" s="21">
        <v>1</v>
      </c>
      <c r="W269" s="21">
        <v>1</v>
      </c>
      <c r="X269" s="21">
        <v>0</v>
      </c>
      <c r="Y269" s="21">
        <v>1</v>
      </c>
      <c r="Z269" s="21">
        <v>0</v>
      </c>
      <c r="AA269" s="21">
        <v>1</v>
      </c>
      <c r="AB269" s="21">
        <v>0</v>
      </c>
      <c r="AC269" s="21">
        <v>0</v>
      </c>
      <c r="AD269" s="21">
        <v>1</v>
      </c>
      <c r="AE269" s="21">
        <v>20</v>
      </c>
    </row>
    <row r="270" spans="2:31" ht="10.199999999999999" x14ac:dyDescent="0.2">
      <c r="B270" s="21" t="s">
        <v>100</v>
      </c>
      <c r="C270" s="21" t="s">
        <v>5</v>
      </c>
      <c r="D270" s="21" t="s">
        <v>23</v>
      </c>
      <c r="E270" s="21" t="s">
        <v>21</v>
      </c>
      <c r="F270" s="21">
        <v>1.1200000000000001</v>
      </c>
      <c r="G270" s="21">
        <v>6583.7194344572899</v>
      </c>
      <c r="H270" s="21">
        <v>28637</v>
      </c>
      <c r="I270" s="21">
        <v>32991</v>
      </c>
      <c r="J270" s="21">
        <v>3036732</v>
      </c>
      <c r="K270" s="21">
        <v>8621121</v>
      </c>
      <c r="L270" s="21">
        <v>1389</v>
      </c>
      <c r="M270" s="21">
        <v>24082</v>
      </c>
      <c r="N270" s="21">
        <v>304.18</v>
      </c>
      <c r="O270" s="21" t="s">
        <v>176</v>
      </c>
      <c r="P270" s="21" t="s">
        <v>193</v>
      </c>
      <c r="Q270" s="21">
        <v>21</v>
      </c>
      <c r="R270" s="21">
        <v>46</v>
      </c>
      <c r="S270" s="21">
        <v>0</v>
      </c>
      <c r="T270" s="21">
        <v>0</v>
      </c>
      <c r="U270" s="21">
        <v>0</v>
      </c>
      <c r="V270" s="21">
        <v>1</v>
      </c>
      <c r="W270" s="21">
        <v>1</v>
      </c>
      <c r="X270" s="21">
        <v>0</v>
      </c>
      <c r="Y270" s="21">
        <v>1</v>
      </c>
      <c r="Z270" s="21">
        <v>0</v>
      </c>
      <c r="AA270" s="21">
        <v>0</v>
      </c>
      <c r="AB270" s="21">
        <v>1</v>
      </c>
      <c r="AC270" s="21">
        <v>1</v>
      </c>
      <c r="AD270" s="21">
        <v>0</v>
      </c>
      <c r="AE270" s="21">
        <v>20</v>
      </c>
    </row>
    <row r="271" spans="2:31" ht="10.199999999999999" x14ac:dyDescent="0.2">
      <c r="B271" s="21" t="s">
        <v>100</v>
      </c>
      <c r="C271" s="21" t="s">
        <v>46</v>
      </c>
      <c r="D271" s="21" t="s">
        <v>20</v>
      </c>
      <c r="E271" s="21" t="s">
        <v>21</v>
      </c>
      <c r="F271" s="21">
        <v>1.25</v>
      </c>
      <c r="G271" s="21">
        <v>4809.0983416418403</v>
      </c>
      <c r="H271" s="21">
        <v>29055</v>
      </c>
      <c r="I271" s="21">
        <v>32991</v>
      </c>
      <c r="J271" s="21">
        <v>1862106</v>
      </c>
      <c r="K271" s="21">
        <v>8621121</v>
      </c>
      <c r="L271" s="21">
        <v>1624</v>
      </c>
      <c r="M271" s="21">
        <v>16240</v>
      </c>
      <c r="N271" s="21">
        <v>270.36</v>
      </c>
      <c r="O271" s="21" t="s">
        <v>215</v>
      </c>
      <c r="P271" s="21" t="s">
        <v>191</v>
      </c>
      <c r="Q271" s="21">
        <v>22</v>
      </c>
      <c r="R271" s="21">
        <v>47</v>
      </c>
      <c r="S271" s="21">
        <v>0</v>
      </c>
      <c r="T271" s="21">
        <v>0</v>
      </c>
      <c r="U271" s="21">
        <v>0</v>
      </c>
      <c r="V271" s="21">
        <v>1</v>
      </c>
      <c r="W271" s="21">
        <v>1</v>
      </c>
      <c r="X271" s="21">
        <v>0</v>
      </c>
      <c r="Y271" s="21">
        <v>1</v>
      </c>
      <c r="Z271" s="21">
        <v>0</v>
      </c>
      <c r="AA271" s="21">
        <v>1</v>
      </c>
      <c r="AB271" s="21">
        <v>0</v>
      </c>
      <c r="AC271" s="21">
        <v>0</v>
      </c>
      <c r="AD271" s="21">
        <v>1</v>
      </c>
      <c r="AE271" s="21">
        <v>18</v>
      </c>
    </row>
    <row r="272" spans="2:31" ht="10.199999999999999" x14ac:dyDescent="0.2">
      <c r="B272" s="21" t="s">
        <v>100</v>
      </c>
      <c r="C272" s="21" t="s">
        <v>46</v>
      </c>
      <c r="D272" s="21" t="s">
        <v>22</v>
      </c>
      <c r="E272" s="21" t="s">
        <v>21</v>
      </c>
      <c r="F272" s="21">
        <v>1.25</v>
      </c>
      <c r="G272" s="21">
        <v>4809.0983416418403</v>
      </c>
      <c r="H272" s="21">
        <v>29055</v>
      </c>
      <c r="I272" s="21">
        <v>32991</v>
      </c>
      <c r="J272" s="21">
        <v>1862106</v>
      </c>
      <c r="K272" s="21">
        <v>8621121</v>
      </c>
      <c r="L272" s="21">
        <v>1624</v>
      </c>
      <c r="M272" s="21">
        <v>16240</v>
      </c>
      <c r="N272" s="21">
        <v>270.36</v>
      </c>
      <c r="O272" s="21" t="s">
        <v>215</v>
      </c>
      <c r="P272" s="21" t="s">
        <v>192</v>
      </c>
      <c r="Q272" s="21">
        <v>22</v>
      </c>
      <c r="R272" s="21">
        <v>48</v>
      </c>
      <c r="S272" s="21">
        <v>0</v>
      </c>
      <c r="T272" s="21">
        <v>0</v>
      </c>
      <c r="U272" s="21">
        <v>0</v>
      </c>
      <c r="V272" s="21">
        <v>1</v>
      </c>
      <c r="W272" s="21">
        <v>1</v>
      </c>
      <c r="X272" s="21">
        <v>0</v>
      </c>
      <c r="Y272" s="21">
        <v>1</v>
      </c>
      <c r="Z272" s="21">
        <v>0</v>
      </c>
      <c r="AA272" s="21">
        <v>1</v>
      </c>
      <c r="AB272" s="21">
        <v>0</v>
      </c>
      <c r="AC272" s="21">
        <v>0</v>
      </c>
      <c r="AD272" s="21">
        <v>1</v>
      </c>
      <c r="AE272" s="21">
        <v>18</v>
      </c>
    </row>
    <row r="273" spans="2:31" ht="10.199999999999999" x14ac:dyDescent="0.2">
      <c r="B273" s="21" t="s">
        <v>100</v>
      </c>
      <c r="C273" s="21" t="s">
        <v>46</v>
      </c>
      <c r="D273" s="21" t="s">
        <v>23</v>
      </c>
      <c r="E273" s="21" t="s">
        <v>21</v>
      </c>
      <c r="F273" s="21">
        <v>1.25</v>
      </c>
      <c r="G273" s="21">
        <v>4809.0983416418403</v>
      </c>
      <c r="H273" s="21">
        <v>29055</v>
      </c>
      <c r="I273" s="21">
        <v>32991</v>
      </c>
      <c r="J273" s="21">
        <v>1862106</v>
      </c>
      <c r="K273" s="21">
        <v>8621121</v>
      </c>
      <c r="L273" s="21">
        <v>1624</v>
      </c>
      <c r="M273" s="21">
        <v>16240</v>
      </c>
      <c r="N273" s="21">
        <v>270.36</v>
      </c>
      <c r="O273" s="21" t="s">
        <v>215</v>
      </c>
      <c r="P273" s="21" t="s">
        <v>193</v>
      </c>
      <c r="Q273" s="21">
        <v>22</v>
      </c>
      <c r="R273" s="21">
        <v>46</v>
      </c>
      <c r="S273" s="21">
        <v>0</v>
      </c>
      <c r="T273" s="21">
        <v>0</v>
      </c>
      <c r="U273" s="21">
        <v>0</v>
      </c>
      <c r="V273" s="21">
        <v>1</v>
      </c>
      <c r="W273" s="21">
        <v>1</v>
      </c>
      <c r="X273" s="21">
        <v>0</v>
      </c>
      <c r="Y273" s="21">
        <v>1</v>
      </c>
      <c r="Z273" s="21">
        <v>0</v>
      </c>
      <c r="AA273" s="21">
        <v>0</v>
      </c>
      <c r="AB273" s="21">
        <v>1</v>
      </c>
      <c r="AC273" s="21">
        <v>1</v>
      </c>
      <c r="AD273" s="21">
        <v>0</v>
      </c>
      <c r="AE273" s="21">
        <v>18</v>
      </c>
    </row>
    <row r="274" spans="2:31" ht="10.199999999999999" x14ac:dyDescent="0.2">
      <c r="B274" s="21" t="s">
        <v>100</v>
      </c>
      <c r="C274" s="21" t="s">
        <v>47</v>
      </c>
      <c r="D274" s="21" t="s">
        <v>20</v>
      </c>
      <c r="E274" s="21" t="s">
        <v>21</v>
      </c>
      <c r="F274" s="21">
        <v>1.06</v>
      </c>
      <c r="G274" s="21">
        <v>5430.5244122480499</v>
      </c>
      <c r="H274" s="21">
        <v>26506</v>
      </c>
      <c r="I274" s="21">
        <v>32991</v>
      </c>
      <c r="J274" s="21">
        <v>4459144</v>
      </c>
      <c r="K274" s="21">
        <v>8621121</v>
      </c>
      <c r="L274" s="21">
        <v>492</v>
      </c>
      <c r="M274" s="21">
        <v>17775</v>
      </c>
      <c r="N274" s="21">
        <v>209.35</v>
      </c>
      <c r="O274" s="21" t="s">
        <v>216</v>
      </c>
      <c r="P274" s="21" t="s">
        <v>191</v>
      </c>
      <c r="Q274" s="21">
        <v>23</v>
      </c>
      <c r="R274" s="21">
        <v>47</v>
      </c>
      <c r="S274" s="21">
        <v>0</v>
      </c>
      <c r="T274" s="21">
        <v>0</v>
      </c>
      <c r="U274" s="21">
        <v>0</v>
      </c>
      <c r="V274" s="21">
        <v>1</v>
      </c>
      <c r="W274" s="21">
        <v>1</v>
      </c>
      <c r="X274" s="21">
        <v>0</v>
      </c>
      <c r="Y274" s="21">
        <v>1</v>
      </c>
      <c r="Z274" s="21">
        <v>0</v>
      </c>
      <c r="AA274" s="21">
        <v>1</v>
      </c>
      <c r="AB274" s="21">
        <v>0</v>
      </c>
      <c r="AC274" s="21">
        <v>1</v>
      </c>
      <c r="AD274" s="21">
        <v>0</v>
      </c>
      <c r="AE274" s="21">
        <v>16</v>
      </c>
    </row>
    <row r="275" spans="2:31" ht="10.199999999999999" x14ac:dyDescent="0.2">
      <c r="B275" s="21" t="s">
        <v>100</v>
      </c>
      <c r="C275" s="21" t="s">
        <v>47</v>
      </c>
      <c r="D275" s="21" t="s">
        <v>22</v>
      </c>
      <c r="E275" s="21" t="s">
        <v>21</v>
      </c>
      <c r="F275" s="21">
        <v>1.06</v>
      </c>
      <c r="G275" s="21">
        <v>5430.5244122480499</v>
      </c>
      <c r="H275" s="21">
        <v>26506</v>
      </c>
      <c r="I275" s="21">
        <v>32991</v>
      </c>
      <c r="J275" s="21">
        <v>4459144</v>
      </c>
      <c r="K275" s="21">
        <v>8621121</v>
      </c>
      <c r="L275" s="21">
        <v>492</v>
      </c>
      <c r="M275" s="21">
        <v>17775</v>
      </c>
      <c r="N275" s="21">
        <v>209.35</v>
      </c>
      <c r="O275" s="21" t="s">
        <v>216</v>
      </c>
      <c r="P275" s="21" t="s">
        <v>192</v>
      </c>
      <c r="Q275" s="21">
        <v>23</v>
      </c>
      <c r="R275" s="21">
        <v>48</v>
      </c>
      <c r="S275" s="21">
        <v>0</v>
      </c>
      <c r="T275" s="21">
        <v>0</v>
      </c>
      <c r="U275" s="21">
        <v>0</v>
      </c>
      <c r="V275" s="21">
        <v>1</v>
      </c>
      <c r="W275" s="21">
        <v>1</v>
      </c>
      <c r="X275" s="21">
        <v>0</v>
      </c>
      <c r="Y275" s="21">
        <v>1</v>
      </c>
      <c r="Z275" s="21">
        <v>0</v>
      </c>
      <c r="AA275" s="21">
        <v>1</v>
      </c>
      <c r="AB275" s="21">
        <v>0</v>
      </c>
      <c r="AC275" s="21">
        <v>1</v>
      </c>
      <c r="AD275" s="21">
        <v>0</v>
      </c>
      <c r="AE275" s="21">
        <v>16</v>
      </c>
    </row>
    <row r="276" spans="2:31" ht="10.199999999999999" x14ac:dyDescent="0.2">
      <c r="B276" s="21" t="s">
        <v>100</v>
      </c>
      <c r="C276" s="21" t="s">
        <v>47</v>
      </c>
      <c r="D276" s="21" t="s">
        <v>23</v>
      </c>
      <c r="E276" s="21" t="s">
        <v>21</v>
      </c>
      <c r="F276" s="21">
        <v>1.06</v>
      </c>
      <c r="G276" s="21">
        <v>5430.5244122480499</v>
      </c>
      <c r="H276" s="21">
        <v>26506</v>
      </c>
      <c r="I276" s="21">
        <v>32991</v>
      </c>
      <c r="J276" s="21">
        <v>4459144</v>
      </c>
      <c r="K276" s="21">
        <v>8621121</v>
      </c>
      <c r="L276" s="21">
        <v>492</v>
      </c>
      <c r="M276" s="21">
        <v>17775</v>
      </c>
      <c r="N276" s="21">
        <v>209.35</v>
      </c>
      <c r="O276" s="21" t="s">
        <v>216</v>
      </c>
      <c r="P276" s="21" t="s">
        <v>193</v>
      </c>
      <c r="Q276" s="21">
        <v>23</v>
      </c>
      <c r="R276" s="21">
        <v>46</v>
      </c>
      <c r="S276" s="21">
        <v>0</v>
      </c>
      <c r="T276" s="21">
        <v>0</v>
      </c>
      <c r="U276" s="21">
        <v>0</v>
      </c>
      <c r="V276" s="21">
        <v>1</v>
      </c>
      <c r="W276" s="21">
        <v>1</v>
      </c>
      <c r="X276" s="21">
        <v>0</v>
      </c>
      <c r="Y276" s="21">
        <v>1</v>
      </c>
      <c r="Z276" s="21">
        <v>0</v>
      </c>
      <c r="AA276" s="21">
        <v>0</v>
      </c>
      <c r="AB276" s="21">
        <v>1</v>
      </c>
      <c r="AC276" s="21">
        <v>1</v>
      </c>
      <c r="AD276" s="21">
        <v>0</v>
      </c>
      <c r="AE276" s="21">
        <v>16</v>
      </c>
    </row>
    <row r="277" spans="2:31" ht="10.199999999999999" x14ac:dyDescent="0.2">
      <c r="B277" s="21" t="s">
        <v>100</v>
      </c>
      <c r="C277" s="21" t="s">
        <v>13</v>
      </c>
      <c r="D277" s="21" t="s">
        <v>20</v>
      </c>
      <c r="E277" s="21" t="s">
        <v>21</v>
      </c>
      <c r="F277" s="21">
        <v>1.06</v>
      </c>
      <c r="G277" s="21">
        <v>2828.16065945534</v>
      </c>
      <c r="H277" s="21">
        <v>26752</v>
      </c>
      <c r="I277" s="21">
        <v>32991</v>
      </c>
      <c r="J277" s="21">
        <v>1440377</v>
      </c>
      <c r="K277" s="21">
        <v>8621121</v>
      </c>
      <c r="L277" s="21">
        <v>1068</v>
      </c>
      <c r="M277" s="21">
        <v>40159</v>
      </c>
      <c r="N277" s="21">
        <v>123.18</v>
      </c>
      <c r="O277" s="21" t="s">
        <v>184</v>
      </c>
      <c r="P277" s="21" t="s">
        <v>191</v>
      </c>
      <c r="Q277" s="21">
        <v>25</v>
      </c>
      <c r="R277" s="21">
        <v>47</v>
      </c>
      <c r="S277" s="21">
        <v>0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1</v>
      </c>
      <c r="Z277" s="21">
        <v>0</v>
      </c>
      <c r="AA277" s="21">
        <v>1</v>
      </c>
      <c r="AB277" s="21">
        <v>0</v>
      </c>
      <c r="AC277" s="21">
        <v>0</v>
      </c>
      <c r="AD277" s="21">
        <v>1</v>
      </c>
      <c r="AE277" s="21">
        <v>8</v>
      </c>
    </row>
    <row r="278" spans="2:31" ht="10.199999999999999" x14ac:dyDescent="0.2">
      <c r="B278" s="21" t="s">
        <v>100</v>
      </c>
      <c r="C278" s="21" t="s">
        <v>13</v>
      </c>
      <c r="D278" s="21" t="s">
        <v>22</v>
      </c>
      <c r="E278" s="21" t="s">
        <v>21</v>
      </c>
      <c r="F278" s="21">
        <v>1.06</v>
      </c>
      <c r="G278" s="21">
        <v>2828.16065945534</v>
      </c>
      <c r="H278" s="21">
        <v>26752</v>
      </c>
      <c r="I278" s="21">
        <v>32991</v>
      </c>
      <c r="J278" s="21">
        <v>1440377</v>
      </c>
      <c r="K278" s="21">
        <v>8621121</v>
      </c>
      <c r="L278" s="21">
        <v>1068</v>
      </c>
      <c r="M278" s="21">
        <v>40159</v>
      </c>
      <c r="N278" s="21">
        <v>123.18</v>
      </c>
      <c r="O278" s="21" t="s">
        <v>184</v>
      </c>
      <c r="P278" s="21" t="s">
        <v>192</v>
      </c>
      <c r="Q278" s="21">
        <v>25</v>
      </c>
      <c r="R278" s="21">
        <v>48</v>
      </c>
      <c r="S278" s="21">
        <v>0</v>
      </c>
      <c r="T278" s="21">
        <v>0</v>
      </c>
      <c r="U278" s="21">
        <v>0</v>
      </c>
      <c r="V278" s="21">
        <v>1</v>
      </c>
      <c r="W278" s="21">
        <v>0</v>
      </c>
      <c r="X278" s="21">
        <v>1</v>
      </c>
      <c r="Y278" s="21">
        <v>1</v>
      </c>
      <c r="Z278" s="21">
        <v>0</v>
      </c>
      <c r="AA278" s="21">
        <v>1</v>
      </c>
      <c r="AB278" s="21">
        <v>0</v>
      </c>
      <c r="AC278" s="21">
        <v>0</v>
      </c>
      <c r="AD278" s="21">
        <v>1</v>
      </c>
      <c r="AE278" s="21">
        <v>8</v>
      </c>
    </row>
    <row r="279" spans="2:31" ht="10.199999999999999" x14ac:dyDescent="0.2">
      <c r="B279" s="21" t="s">
        <v>100</v>
      </c>
      <c r="C279" s="21" t="s">
        <v>13</v>
      </c>
      <c r="D279" s="21" t="s">
        <v>23</v>
      </c>
      <c r="E279" s="21" t="s">
        <v>21</v>
      </c>
      <c r="F279" s="21">
        <v>1.06</v>
      </c>
      <c r="G279" s="21">
        <v>2828.16065945534</v>
      </c>
      <c r="H279" s="21">
        <v>26752</v>
      </c>
      <c r="I279" s="21">
        <v>32991</v>
      </c>
      <c r="J279" s="21">
        <v>1440377</v>
      </c>
      <c r="K279" s="21">
        <v>8621121</v>
      </c>
      <c r="L279" s="21">
        <v>1068</v>
      </c>
      <c r="M279" s="21">
        <v>40159</v>
      </c>
      <c r="N279" s="21">
        <v>123.18</v>
      </c>
      <c r="O279" s="21" t="s">
        <v>184</v>
      </c>
      <c r="P279" s="21" t="s">
        <v>193</v>
      </c>
      <c r="Q279" s="21">
        <v>25</v>
      </c>
      <c r="R279" s="21">
        <v>46</v>
      </c>
      <c r="S279" s="21">
        <v>0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1</v>
      </c>
      <c r="Z279" s="21">
        <v>0</v>
      </c>
      <c r="AA279" s="21">
        <v>0</v>
      </c>
      <c r="AB279" s="21">
        <v>1</v>
      </c>
      <c r="AC279" s="21">
        <v>1</v>
      </c>
      <c r="AD279" s="21">
        <v>0</v>
      </c>
      <c r="AE279" s="21">
        <v>8</v>
      </c>
    </row>
    <row r="280" spans="2:31" ht="10.199999999999999" x14ac:dyDescent="0.2">
      <c r="B280" s="21" t="s">
        <v>100</v>
      </c>
      <c r="C280" s="21" t="s">
        <v>50</v>
      </c>
      <c r="D280" s="21" t="s">
        <v>20</v>
      </c>
      <c r="E280" s="21" t="s">
        <v>21</v>
      </c>
      <c r="F280" s="21">
        <v>1.22</v>
      </c>
      <c r="G280" s="21">
        <v>3536.1626452171899</v>
      </c>
      <c r="H280" s="21">
        <v>24510</v>
      </c>
      <c r="I280" s="21">
        <v>32991</v>
      </c>
      <c r="J280" s="21">
        <v>379566</v>
      </c>
      <c r="K280" s="21">
        <v>8621121</v>
      </c>
      <c r="L280" s="21">
        <v>1076</v>
      </c>
      <c r="M280" s="21">
        <v>9399</v>
      </c>
      <c r="N280" s="21">
        <v>143.19999999999999</v>
      </c>
      <c r="O280" s="21" t="s">
        <v>218</v>
      </c>
      <c r="P280" s="21" t="s">
        <v>191</v>
      </c>
      <c r="Q280" s="21">
        <v>26</v>
      </c>
      <c r="R280" s="21">
        <v>47</v>
      </c>
      <c r="S280" s="21">
        <v>0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1</v>
      </c>
      <c r="Z280" s="21">
        <v>0</v>
      </c>
      <c r="AA280" s="21">
        <v>1</v>
      </c>
      <c r="AB280" s="21">
        <v>0</v>
      </c>
      <c r="AC280" s="21">
        <v>0</v>
      </c>
      <c r="AD280" s="21">
        <v>1</v>
      </c>
      <c r="AE280" s="21">
        <v>10</v>
      </c>
    </row>
    <row r="281" spans="2:31" ht="10.199999999999999" x14ac:dyDescent="0.2">
      <c r="B281" s="21" t="s">
        <v>100</v>
      </c>
      <c r="C281" s="21" t="s">
        <v>50</v>
      </c>
      <c r="D281" s="21" t="s">
        <v>22</v>
      </c>
      <c r="E281" s="21" t="s">
        <v>21</v>
      </c>
      <c r="F281" s="21">
        <v>1.22</v>
      </c>
      <c r="G281" s="21">
        <v>3536.1626452171899</v>
      </c>
      <c r="H281" s="21">
        <v>24510</v>
      </c>
      <c r="I281" s="21">
        <v>32991</v>
      </c>
      <c r="J281" s="21">
        <v>379566</v>
      </c>
      <c r="K281" s="21">
        <v>8621121</v>
      </c>
      <c r="L281" s="21">
        <v>1076</v>
      </c>
      <c r="M281" s="21">
        <v>9399</v>
      </c>
      <c r="N281" s="21">
        <v>143.19999999999999</v>
      </c>
      <c r="O281" s="21" t="s">
        <v>218</v>
      </c>
      <c r="P281" s="21" t="s">
        <v>192</v>
      </c>
      <c r="Q281" s="21">
        <v>26</v>
      </c>
      <c r="R281" s="21">
        <v>48</v>
      </c>
      <c r="S281" s="21">
        <v>0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  <c r="AA281" s="21">
        <v>1</v>
      </c>
      <c r="AB281" s="21">
        <v>0</v>
      </c>
      <c r="AC281" s="21">
        <v>0</v>
      </c>
      <c r="AD281" s="21">
        <v>1</v>
      </c>
      <c r="AE281" s="21">
        <v>10</v>
      </c>
    </row>
    <row r="282" spans="2:31" ht="10.199999999999999" x14ac:dyDescent="0.2">
      <c r="B282" s="21" t="s">
        <v>100</v>
      </c>
      <c r="C282" s="21" t="s">
        <v>50</v>
      </c>
      <c r="D282" s="21" t="s">
        <v>23</v>
      </c>
      <c r="E282" s="21" t="s">
        <v>21</v>
      </c>
      <c r="F282" s="21">
        <v>1.22</v>
      </c>
      <c r="G282" s="21">
        <v>3536.1626452171899</v>
      </c>
      <c r="H282" s="21">
        <v>24510</v>
      </c>
      <c r="I282" s="21">
        <v>32991</v>
      </c>
      <c r="J282" s="21">
        <v>379566</v>
      </c>
      <c r="K282" s="21">
        <v>8621121</v>
      </c>
      <c r="L282" s="21">
        <v>1076</v>
      </c>
      <c r="M282" s="21">
        <v>9399</v>
      </c>
      <c r="N282" s="21">
        <v>143.19999999999999</v>
      </c>
      <c r="O282" s="21" t="s">
        <v>218</v>
      </c>
      <c r="P282" s="21" t="s">
        <v>193</v>
      </c>
      <c r="Q282" s="21">
        <v>26</v>
      </c>
      <c r="R282" s="21">
        <v>46</v>
      </c>
      <c r="S282" s="21">
        <v>0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1</v>
      </c>
      <c r="Z282" s="21">
        <v>0</v>
      </c>
      <c r="AA282" s="21">
        <v>0</v>
      </c>
      <c r="AB282" s="21">
        <v>1</v>
      </c>
      <c r="AC282" s="21">
        <v>1</v>
      </c>
      <c r="AD282" s="21">
        <v>0</v>
      </c>
      <c r="AE282" s="21">
        <v>10</v>
      </c>
    </row>
    <row r="283" spans="2:31" ht="10.199999999999999" x14ac:dyDescent="0.2">
      <c r="B283" s="21" t="s">
        <v>100</v>
      </c>
      <c r="C283" s="21" t="s">
        <v>64</v>
      </c>
      <c r="D283" s="21" t="s">
        <v>20</v>
      </c>
      <c r="E283" s="21" t="s">
        <v>21</v>
      </c>
      <c r="F283" s="21">
        <v>1.29</v>
      </c>
      <c r="G283" s="21">
        <v>3151.99939982876</v>
      </c>
      <c r="H283" s="21">
        <v>21081</v>
      </c>
      <c r="I283" s="21">
        <v>32991</v>
      </c>
      <c r="J283" s="21">
        <v>895123</v>
      </c>
      <c r="K283" s="21">
        <v>8621121</v>
      </c>
      <c r="L283" s="21">
        <v>613</v>
      </c>
      <c r="M283" s="21">
        <v>3806</v>
      </c>
      <c r="N283" s="21">
        <v>144.6</v>
      </c>
      <c r="O283" s="21" t="s">
        <v>232</v>
      </c>
      <c r="P283" s="21" t="s">
        <v>191</v>
      </c>
      <c r="Q283" s="21">
        <v>28</v>
      </c>
      <c r="R283" s="21">
        <v>47</v>
      </c>
      <c r="S283" s="21">
        <v>1</v>
      </c>
      <c r="T283" s="21">
        <v>0</v>
      </c>
      <c r="U283" s="21">
        <v>0</v>
      </c>
      <c r="V283" s="21">
        <v>0</v>
      </c>
      <c r="W283" s="21">
        <v>1</v>
      </c>
      <c r="X283" s="21">
        <v>0</v>
      </c>
      <c r="Y283" s="21">
        <v>1</v>
      </c>
      <c r="Z283" s="21">
        <v>0</v>
      </c>
      <c r="AA283" s="21">
        <v>1</v>
      </c>
      <c r="AB283" s="21">
        <v>0</v>
      </c>
      <c r="AC283" s="21">
        <v>0</v>
      </c>
      <c r="AD283" s="21">
        <v>1</v>
      </c>
      <c r="AE283" s="21">
        <v>11</v>
      </c>
    </row>
    <row r="284" spans="2:31" ht="10.199999999999999" x14ac:dyDescent="0.2">
      <c r="B284" s="21" t="s">
        <v>100</v>
      </c>
      <c r="C284" s="21" t="s">
        <v>64</v>
      </c>
      <c r="D284" s="21" t="s">
        <v>22</v>
      </c>
      <c r="E284" s="21" t="s">
        <v>21</v>
      </c>
      <c r="F284" s="21">
        <v>1.29</v>
      </c>
      <c r="G284" s="21">
        <v>3151.99939982876</v>
      </c>
      <c r="H284" s="21">
        <v>21081</v>
      </c>
      <c r="I284" s="21">
        <v>32991</v>
      </c>
      <c r="J284" s="21">
        <v>895123</v>
      </c>
      <c r="K284" s="21">
        <v>8621121</v>
      </c>
      <c r="L284" s="21">
        <v>613</v>
      </c>
      <c r="M284" s="21">
        <v>3806</v>
      </c>
      <c r="N284" s="21">
        <v>144.6</v>
      </c>
      <c r="O284" s="21" t="s">
        <v>232</v>
      </c>
      <c r="P284" s="21" t="s">
        <v>192</v>
      </c>
      <c r="Q284" s="21">
        <v>28</v>
      </c>
      <c r="R284" s="21">
        <v>48</v>
      </c>
      <c r="S284" s="21">
        <v>0</v>
      </c>
      <c r="T284" s="21">
        <v>0</v>
      </c>
      <c r="U284" s="21">
        <v>0</v>
      </c>
      <c r="V284" s="21">
        <v>1</v>
      </c>
      <c r="W284" s="21">
        <v>1</v>
      </c>
      <c r="X284" s="21">
        <v>0</v>
      </c>
      <c r="Y284" s="21">
        <v>1</v>
      </c>
      <c r="Z284" s="21">
        <v>0</v>
      </c>
      <c r="AA284" s="21">
        <v>1</v>
      </c>
      <c r="AB284" s="21">
        <v>0</v>
      </c>
      <c r="AC284" s="21">
        <v>0</v>
      </c>
      <c r="AD284" s="21">
        <v>1</v>
      </c>
      <c r="AE284" s="21">
        <v>11</v>
      </c>
    </row>
    <row r="285" spans="2:31" ht="10.199999999999999" x14ac:dyDescent="0.2">
      <c r="B285" s="21" t="s">
        <v>100</v>
      </c>
      <c r="C285" s="21" t="s">
        <v>64</v>
      </c>
      <c r="D285" s="21" t="s">
        <v>23</v>
      </c>
      <c r="E285" s="21" t="s">
        <v>21</v>
      </c>
      <c r="F285" s="21">
        <v>1.29</v>
      </c>
      <c r="G285" s="21">
        <v>3151.99939982876</v>
      </c>
      <c r="H285" s="21">
        <v>21081</v>
      </c>
      <c r="I285" s="21">
        <v>32991</v>
      </c>
      <c r="J285" s="21">
        <v>895123</v>
      </c>
      <c r="K285" s="21">
        <v>8621121</v>
      </c>
      <c r="L285" s="21">
        <v>613</v>
      </c>
      <c r="M285" s="21">
        <v>3806</v>
      </c>
      <c r="N285" s="21">
        <v>144.6</v>
      </c>
      <c r="O285" s="21" t="s">
        <v>232</v>
      </c>
      <c r="P285" s="21" t="s">
        <v>193</v>
      </c>
      <c r="Q285" s="21">
        <v>28</v>
      </c>
      <c r="R285" s="21">
        <v>46</v>
      </c>
      <c r="S285" s="21">
        <v>0</v>
      </c>
      <c r="T285" s="21">
        <v>0</v>
      </c>
      <c r="U285" s="21">
        <v>0</v>
      </c>
      <c r="V285" s="21">
        <v>1</v>
      </c>
      <c r="W285" s="21">
        <v>1</v>
      </c>
      <c r="X285" s="21">
        <v>0</v>
      </c>
      <c r="Y285" s="21">
        <v>1</v>
      </c>
      <c r="Z285" s="21">
        <v>0</v>
      </c>
      <c r="AA285" s="21">
        <v>0</v>
      </c>
      <c r="AB285" s="21">
        <v>1</v>
      </c>
      <c r="AC285" s="21">
        <v>1</v>
      </c>
      <c r="AD285" s="21">
        <v>0</v>
      </c>
      <c r="AE285" s="21">
        <v>11</v>
      </c>
    </row>
    <row r="286" spans="2:31" ht="10.199999999999999" x14ac:dyDescent="0.2">
      <c r="B286" s="21" t="s">
        <v>100</v>
      </c>
      <c r="C286" s="21" t="s">
        <v>14</v>
      </c>
      <c r="D286" s="21" t="s">
        <v>20</v>
      </c>
      <c r="E286" s="21" t="s">
        <v>21</v>
      </c>
      <c r="F286" s="21">
        <v>1.29</v>
      </c>
      <c r="G286" s="21">
        <v>6438.2670930209097</v>
      </c>
      <c r="H286" s="21">
        <v>27211</v>
      </c>
      <c r="I286" s="21">
        <v>32991</v>
      </c>
      <c r="J286" s="21">
        <v>3770125</v>
      </c>
      <c r="K286" s="21">
        <v>8621121</v>
      </c>
      <c r="L286" s="21">
        <v>1426</v>
      </c>
      <c r="M286" s="21">
        <v>15711</v>
      </c>
      <c r="N286" s="21">
        <v>349.53</v>
      </c>
      <c r="O286" s="21" t="s">
        <v>185</v>
      </c>
      <c r="P286" s="21" t="s">
        <v>191</v>
      </c>
      <c r="Q286" s="21">
        <v>31</v>
      </c>
      <c r="R286" s="21">
        <v>47</v>
      </c>
      <c r="S286" s="21">
        <v>0</v>
      </c>
      <c r="T286" s="21">
        <v>1</v>
      </c>
      <c r="U286" s="21">
        <v>0</v>
      </c>
      <c r="V286" s="21">
        <v>0</v>
      </c>
      <c r="W286" s="21">
        <v>1</v>
      </c>
      <c r="X286" s="21">
        <v>0</v>
      </c>
      <c r="Y286" s="21">
        <v>1</v>
      </c>
      <c r="Z286" s="21">
        <v>0</v>
      </c>
      <c r="AA286" s="21">
        <v>1</v>
      </c>
      <c r="AB286" s="21">
        <v>0</v>
      </c>
      <c r="AC286" s="21">
        <v>0</v>
      </c>
      <c r="AD286" s="21">
        <v>1</v>
      </c>
      <c r="AE286" s="21">
        <v>20</v>
      </c>
    </row>
    <row r="287" spans="2:31" ht="10.199999999999999" x14ac:dyDescent="0.2">
      <c r="B287" s="21" t="s">
        <v>100</v>
      </c>
      <c r="C287" s="21" t="s">
        <v>14</v>
      </c>
      <c r="D287" s="21" t="s">
        <v>22</v>
      </c>
      <c r="E287" s="21" t="s">
        <v>21</v>
      </c>
      <c r="F287" s="21">
        <v>1.29</v>
      </c>
      <c r="G287" s="21">
        <v>6438.2670930209097</v>
      </c>
      <c r="H287" s="21">
        <v>27211</v>
      </c>
      <c r="I287" s="21">
        <v>32991</v>
      </c>
      <c r="J287" s="21">
        <v>3770125</v>
      </c>
      <c r="K287" s="21">
        <v>8621121</v>
      </c>
      <c r="L287" s="21">
        <v>1426</v>
      </c>
      <c r="M287" s="21">
        <v>15711</v>
      </c>
      <c r="N287" s="21">
        <v>349.53</v>
      </c>
      <c r="O287" s="21" t="s">
        <v>185</v>
      </c>
      <c r="P287" s="21" t="s">
        <v>192</v>
      </c>
      <c r="Q287" s="21">
        <v>31</v>
      </c>
      <c r="R287" s="21">
        <v>48</v>
      </c>
      <c r="S287" s="21">
        <v>0</v>
      </c>
      <c r="T287" s="21">
        <v>0</v>
      </c>
      <c r="U287" s="21">
        <v>0</v>
      </c>
      <c r="V287" s="21">
        <v>1</v>
      </c>
      <c r="W287" s="21">
        <v>1</v>
      </c>
      <c r="X287" s="21">
        <v>0</v>
      </c>
      <c r="Y287" s="21">
        <v>1</v>
      </c>
      <c r="Z287" s="21">
        <v>0</v>
      </c>
      <c r="AA287" s="21">
        <v>1</v>
      </c>
      <c r="AB287" s="21">
        <v>0</v>
      </c>
      <c r="AC287" s="21">
        <v>0</v>
      </c>
      <c r="AD287" s="21">
        <v>1</v>
      </c>
      <c r="AE287" s="21">
        <v>20</v>
      </c>
    </row>
    <row r="288" spans="2:31" ht="10.199999999999999" x14ac:dyDescent="0.2">
      <c r="B288" s="21" t="s">
        <v>100</v>
      </c>
      <c r="C288" s="21" t="s">
        <v>14</v>
      </c>
      <c r="D288" s="21" t="s">
        <v>23</v>
      </c>
      <c r="E288" s="21" t="s">
        <v>21</v>
      </c>
      <c r="F288" s="21">
        <v>1.29</v>
      </c>
      <c r="G288" s="21">
        <v>6438.2670930209097</v>
      </c>
      <c r="H288" s="21">
        <v>27211</v>
      </c>
      <c r="I288" s="21">
        <v>32991</v>
      </c>
      <c r="J288" s="21">
        <v>3770125</v>
      </c>
      <c r="K288" s="21">
        <v>8621121</v>
      </c>
      <c r="L288" s="21">
        <v>1426</v>
      </c>
      <c r="M288" s="21">
        <v>15711</v>
      </c>
      <c r="N288" s="21">
        <v>349.53</v>
      </c>
      <c r="O288" s="21" t="s">
        <v>185</v>
      </c>
      <c r="P288" s="21" t="s">
        <v>193</v>
      </c>
      <c r="Q288" s="21">
        <v>31</v>
      </c>
      <c r="R288" s="21">
        <v>46</v>
      </c>
      <c r="S288" s="21">
        <v>0</v>
      </c>
      <c r="T288" s="21">
        <v>0</v>
      </c>
      <c r="U288" s="21">
        <v>0</v>
      </c>
      <c r="V288" s="21">
        <v>1</v>
      </c>
      <c r="W288" s="21">
        <v>1</v>
      </c>
      <c r="X288" s="21">
        <v>0</v>
      </c>
      <c r="Y288" s="21">
        <v>1</v>
      </c>
      <c r="Z288" s="21">
        <v>0</v>
      </c>
      <c r="AA288" s="21">
        <v>0</v>
      </c>
      <c r="AB288" s="21">
        <v>1</v>
      </c>
      <c r="AC288" s="21">
        <v>1</v>
      </c>
      <c r="AD288" s="21">
        <v>0</v>
      </c>
      <c r="AE288" s="21">
        <v>20</v>
      </c>
    </row>
    <row r="289" spans="2:31" ht="10.199999999999999" x14ac:dyDescent="0.2">
      <c r="B289" s="21" t="s">
        <v>100</v>
      </c>
      <c r="C289" s="21" t="s">
        <v>55</v>
      </c>
      <c r="D289" s="21" t="s">
        <v>20</v>
      </c>
      <c r="E289" s="21" t="s">
        <v>21</v>
      </c>
      <c r="F289" s="21">
        <v>1.34</v>
      </c>
      <c r="G289" s="21">
        <v>3840.2769216607498</v>
      </c>
      <c r="H289" s="21">
        <v>23614</v>
      </c>
      <c r="I289" s="21">
        <v>32991</v>
      </c>
      <c r="J289" s="21">
        <v>1008768</v>
      </c>
      <c r="K289" s="21">
        <v>8621121</v>
      </c>
      <c r="L289" s="21">
        <v>842</v>
      </c>
      <c r="M289" s="21">
        <v>7098</v>
      </c>
      <c r="N289" s="21">
        <v>183.43</v>
      </c>
      <c r="O289" s="21" t="s">
        <v>223</v>
      </c>
      <c r="P289" s="21" t="s">
        <v>191</v>
      </c>
      <c r="Q289" s="21">
        <v>33</v>
      </c>
      <c r="R289" s="21">
        <v>47</v>
      </c>
      <c r="S289" s="21">
        <v>0</v>
      </c>
      <c r="T289" s="21">
        <v>0</v>
      </c>
      <c r="U289" s="21">
        <v>0</v>
      </c>
      <c r="V289" s="21">
        <v>1</v>
      </c>
      <c r="W289" s="21">
        <v>0</v>
      </c>
      <c r="X289" s="21">
        <v>1</v>
      </c>
      <c r="Y289" s="21">
        <v>1</v>
      </c>
      <c r="Z289" s="21">
        <v>0</v>
      </c>
      <c r="AA289" s="21">
        <v>1</v>
      </c>
      <c r="AB289" s="21">
        <v>0</v>
      </c>
      <c r="AC289" s="21">
        <v>0</v>
      </c>
      <c r="AD289" s="21">
        <v>1</v>
      </c>
      <c r="AE289" s="21">
        <v>14</v>
      </c>
    </row>
    <row r="290" spans="2:31" ht="10.199999999999999" x14ac:dyDescent="0.2">
      <c r="B290" s="21" t="s">
        <v>100</v>
      </c>
      <c r="C290" s="21" t="s">
        <v>55</v>
      </c>
      <c r="D290" s="21" t="s">
        <v>22</v>
      </c>
      <c r="E290" s="21" t="s">
        <v>21</v>
      </c>
      <c r="F290" s="21">
        <v>1.34</v>
      </c>
      <c r="G290" s="21">
        <v>3840.2769216607498</v>
      </c>
      <c r="H290" s="21">
        <v>23614</v>
      </c>
      <c r="I290" s="21">
        <v>32991</v>
      </c>
      <c r="J290" s="21">
        <v>1008768</v>
      </c>
      <c r="K290" s="21">
        <v>8621121</v>
      </c>
      <c r="L290" s="21">
        <v>842</v>
      </c>
      <c r="M290" s="21">
        <v>7098</v>
      </c>
      <c r="N290" s="21">
        <v>183.43</v>
      </c>
      <c r="O290" s="21" t="s">
        <v>223</v>
      </c>
      <c r="P290" s="21" t="s">
        <v>192</v>
      </c>
      <c r="Q290" s="21">
        <v>33</v>
      </c>
      <c r="R290" s="21">
        <v>48</v>
      </c>
      <c r="S290" s="21">
        <v>0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1</v>
      </c>
      <c r="Z290" s="21">
        <v>0</v>
      </c>
      <c r="AA290" s="21">
        <v>1</v>
      </c>
      <c r="AB290" s="21">
        <v>0</v>
      </c>
      <c r="AC290" s="21">
        <v>0</v>
      </c>
      <c r="AD290" s="21">
        <v>1</v>
      </c>
      <c r="AE290" s="21">
        <v>14</v>
      </c>
    </row>
    <row r="291" spans="2:31" ht="10.199999999999999" x14ac:dyDescent="0.2">
      <c r="B291" s="21" t="s">
        <v>100</v>
      </c>
      <c r="C291" s="21" t="s">
        <v>55</v>
      </c>
      <c r="D291" s="21" t="s">
        <v>23</v>
      </c>
      <c r="E291" s="21" t="s">
        <v>21</v>
      </c>
      <c r="F291" s="21">
        <v>1.34</v>
      </c>
      <c r="G291" s="21">
        <v>3840.2769216607498</v>
      </c>
      <c r="H291" s="21">
        <v>23614</v>
      </c>
      <c r="I291" s="21">
        <v>32991</v>
      </c>
      <c r="J291" s="21">
        <v>1008768</v>
      </c>
      <c r="K291" s="21">
        <v>8621121</v>
      </c>
      <c r="L291" s="21">
        <v>842</v>
      </c>
      <c r="M291" s="21">
        <v>7098</v>
      </c>
      <c r="N291" s="21">
        <v>183.43</v>
      </c>
      <c r="O291" s="21" t="s">
        <v>223</v>
      </c>
      <c r="P291" s="21" t="s">
        <v>193</v>
      </c>
      <c r="Q291" s="21">
        <v>33</v>
      </c>
      <c r="R291" s="21">
        <v>46</v>
      </c>
      <c r="S291" s="21">
        <v>0</v>
      </c>
      <c r="T291" s="21">
        <v>0</v>
      </c>
      <c r="U291" s="21">
        <v>0</v>
      </c>
      <c r="V291" s="21">
        <v>1</v>
      </c>
      <c r="W291" s="21">
        <v>0</v>
      </c>
      <c r="X291" s="21">
        <v>1</v>
      </c>
      <c r="Y291" s="21">
        <v>1</v>
      </c>
      <c r="Z291" s="21">
        <v>0</v>
      </c>
      <c r="AA291" s="21">
        <v>0</v>
      </c>
      <c r="AB291" s="21">
        <v>1</v>
      </c>
      <c r="AC291" s="21">
        <v>1</v>
      </c>
      <c r="AD291" s="21">
        <v>0</v>
      </c>
      <c r="AE291" s="21">
        <v>14</v>
      </c>
    </row>
    <row r="292" spans="2:31" ht="10.199999999999999" x14ac:dyDescent="0.2">
      <c r="B292" s="21" t="s">
        <v>100</v>
      </c>
      <c r="C292" s="21" t="s">
        <v>15</v>
      </c>
      <c r="D292" s="21" t="s">
        <v>20</v>
      </c>
      <c r="E292" s="21" t="s">
        <v>21</v>
      </c>
      <c r="F292" s="21">
        <v>1.4</v>
      </c>
      <c r="G292" s="21">
        <v>2617.8693541400398</v>
      </c>
      <c r="H292" s="21">
        <v>25450</v>
      </c>
      <c r="I292" s="21">
        <v>32991</v>
      </c>
      <c r="J292" s="21">
        <v>1694803</v>
      </c>
      <c r="K292" s="21">
        <v>8621121</v>
      </c>
      <c r="L292" s="21">
        <v>1103</v>
      </c>
      <c r="M292" s="21">
        <v>7543</v>
      </c>
      <c r="N292" s="21">
        <v>223.99</v>
      </c>
      <c r="O292" s="21" t="s">
        <v>186</v>
      </c>
      <c r="P292" s="21" t="s">
        <v>191</v>
      </c>
      <c r="Q292" s="21">
        <v>34</v>
      </c>
      <c r="R292" s="21">
        <v>47</v>
      </c>
      <c r="S292" s="21">
        <v>0</v>
      </c>
      <c r="T292" s="21">
        <v>0</v>
      </c>
      <c r="U292" s="21">
        <v>0</v>
      </c>
      <c r="V292" s="21">
        <v>1</v>
      </c>
      <c r="W292" s="21">
        <v>1</v>
      </c>
      <c r="X292" s="21">
        <v>0</v>
      </c>
      <c r="Y292" s="21">
        <v>1</v>
      </c>
      <c r="Z292" s="21">
        <v>0</v>
      </c>
      <c r="AA292" s="21">
        <v>1</v>
      </c>
      <c r="AB292" s="21">
        <v>0</v>
      </c>
      <c r="AC292" s="21">
        <v>0</v>
      </c>
      <c r="AD292" s="21">
        <v>1</v>
      </c>
      <c r="AE292" s="21">
        <v>16</v>
      </c>
    </row>
    <row r="293" spans="2:31" ht="10.199999999999999" x14ac:dyDescent="0.2">
      <c r="B293" s="21" t="s">
        <v>100</v>
      </c>
      <c r="C293" s="21" t="s">
        <v>15</v>
      </c>
      <c r="D293" s="21" t="s">
        <v>22</v>
      </c>
      <c r="E293" s="21" t="s">
        <v>21</v>
      </c>
      <c r="F293" s="21">
        <v>1.4</v>
      </c>
      <c r="G293" s="21">
        <v>2617.8693541400398</v>
      </c>
      <c r="H293" s="21">
        <v>25450</v>
      </c>
      <c r="I293" s="21">
        <v>32991</v>
      </c>
      <c r="J293" s="21">
        <v>1694803</v>
      </c>
      <c r="K293" s="21">
        <v>8621121</v>
      </c>
      <c r="L293" s="21">
        <v>1103</v>
      </c>
      <c r="M293" s="21">
        <v>7543</v>
      </c>
      <c r="N293" s="21">
        <v>223.99</v>
      </c>
      <c r="O293" s="21" t="s">
        <v>186</v>
      </c>
      <c r="P293" s="21" t="s">
        <v>192</v>
      </c>
      <c r="Q293" s="21">
        <v>34</v>
      </c>
      <c r="R293" s="21">
        <v>48</v>
      </c>
      <c r="S293" s="21">
        <v>1</v>
      </c>
      <c r="T293" s="21">
        <v>0</v>
      </c>
      <c r="U293" s="21">
        <v>0</v>
      </c>
      <c r="V293" s="21">
        <v>0</v>
      </c>
      <c r="W293" s="21">
        <v>1</v>
      </c>
      <c r="X293" s="21">
        <v>0</v>
      </c>
      <c r="Y293" s="21">
        <v>1</v>
      </c>
      <c r="Z293" s="21">
        <v>0</v>
      </c>
      <c r="AA293" s="21">
        <v>1</v>
      </c>
      <c r="AB293" s="21">
        <v>0</v>
      </c>
      <c r="AC293" s="21">
        <v>0</v>
      </c>
      <c r="AD293" s="21">
        <v>1</v>
      </c>
      <c r="AE293" s="21">
        <v>16</v>
      </c>
    </row>
    <row r="294" spans="2:31" ht="10.199999999999999" x14ac:dyDescent="0.2">
      <c r="B294" s="21" t="s">
        <v>100</v>
      </c>
      <c r="C294" s="21" t="s">
        <v>15</v>
      </c>
      <c r="D294" s="21" t="s">
        <v>23</v>
      </c>
      <c r="E294" s="21" t="s">
        <v>21</v>
      </c>
      <c r="F294" s="21">
        <v>1.4</v>
      </c>
      <c r="G294" s="21">
        <v>2617.8693541400398</v>
      </c>
      <c r="H294" s="21">
        <v>25450</v>
      </c>
      <c r="I294" s="21">
        <v>32991</v>
      </c>
      <c r="J294" s="21">
        <v>1694803</v>
      </c>
      <c r="K294" s="21">
        <v>8621121</v>
      </c>
      <c r="L294" s="21">
        <v>1103</v>
      </c>
      <c r="M294" s="21">
        <v>7543</v>
      </c>
      <c r="N294" s="21">
        <v>223.99</v>
      </c>
      <c r="O294" s="21" t="s">
        <v>186</v>
      </c>
      <c r="P294" s="21" t="s">
        <v>193</v>
      </c>
      <c r="Q294" s="21">
        <v>34</v>
      </c>
      <c r="R294" s="21">
        <v>46</v>
      </c>
      <c r="S294" s="21">
        <v>0</v>
      </c>
      <c r="T294" s="21">
        <v>0</v>
      </c>
      <c r="U294" s="21">
        <v>0</v>
      </c>
      <c r="V294" s="21">
        <v>1</v>
      </c>
      <c r="W294" s="21">
        <v>1</v>
      </c>
      <c r="X294" s="21">
        <v>0</v>
      </c>
      <c r="Y294" s="21">
        <v>1</v>
      </c>
      <c r="Z294" s="21">
        <v>0</v>
      </c>
      <c r="AA294" s="21">
        <v>0</v>
      </c>
      <c r="AB294" s="21">
        <v>1</v>
      </c>
      <c r="AC294" s="21">
        <v>1</v>
      </c>
      <c r="AD294" s="21">
        <v>0</v>
      </c>
      <c r="AE294" s="21">
        <v>16</v>
      </c>
    </row>
    <row r="295" spans="2:31" ht="10.199999999999999" x14ac:dyDescent="0.2">
      <c r="B295" s="21" t="s">
        <v>100</v>
      </c>
      <c r="C295" s="21" t="s">
        <v>16</v>
      </c>
      <c r="D295" s="21" t="s">
        <v>20</v>
      </c>
      <c r="E295" s="21" t="s">
        <v>21</v>
      </c>
      <c r="F295" s="21">
        <v>1.36</v>
      </c>
      <c r="G295" s="21">
        <v>2263.8090940922698</v>
      </c>
      <c r="H295" s="21">
        <v>24575</v>
      </c>
      <c r="I295" s="21">
        <v>32991</v>
      </c>
      <c r="J295" s="21">
        <v>1197234</v>
      </c>
      <c r="K295" s="21">
        <v>8621121</v>
      </c>
      <c r="L295" s="21">
        <v>2237</v>
      </c>
      <c r="M295" s="21">
        <v>26582</v>
      </c>
      <c r="N295" s="21">
        <v>169.41</v>
      </c>
      <c r="O295" s="21" t="s">
        <v>187</v>
      </c>
      <c r="P295" s="21" t="s">
        <v>191</v>
      </c>
      <c r="Q295" s="21">
        <v>35</v>
      </c>
      <c r="R295" s="21">
        <v>47</v>
      </c>
      <c r="S295" s="21">
        <v>0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1</v>
      </c>
      <c r="Z295" s="21">
        <v>0</v>
      </c>
      <c r="AA295" s="21">
        <v>1</v>
      </c>
      <c r="AB295" s="21">
        <v>0</v>
      </c>
      <c r="AC295" s="21">
        <v>0</v>
      </c>
      <c r="AD295" s="21">
        <v>1</v>
      </c>
      <c r="AE295" s="21">
        <v>13</v>
      </c>
    </row>
    <row r="296" spans="2:31" ht="10.199999999999999" x14ac:dyDescent="0.2">
      <c r="B296" s="21" t="s">
        <v>100</v>
      </c>
      <c r="C296" s="21" t="s">
        <v>16</v>
      </c>
      <c r="D296" s="21" t="s">
        <v>22</v>
      </c>
      <c r="E296" s="21" t="s">
        <v>21</v>
      </c>
      <c r="F296" s="21">
        <v>1.36</v>
      </c>
      <c r="G296" s="21">
        <v>2263.8090940922698</v>
      </c>
      <c r="H296" s="21">
        <v>24575</v>
      </c>
      <c r="I296" s="21">
        <v>32991</v>
      </c>
      <c r="J296" s="21">
        <v>1197234</v>
      </c>
      <c r="K296" s="21">
        <v>8621121</v>
      </c>
      <c r="L296" s="21">
        <v>2237</v>
      </c>
      <c r="M296" s="21">
        <v>26582</v>
      </c>
      <c r="N296" s="21">
        <v>169.41</v>
      </c>
      <c r="O296" s="21" t="s">
        <v>187</v>
      </c>
      <c r="P296" s="21" t="s">
        <v>192</v>
      </c>
      <c r="Q296" s="21">
        <v>35</v>
      </c>
      <c r="R296" s="21">
        <v>48</v>
      </c>
      <c r="S296" s="21">
        <v>0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1</v>
      </c>
      <c r="Z296" s="21">
        <v>0</v>
      </c>
      <c r="AA296" s="21">
        <v>1</v>
      </c>
      <c r="AB296" s="21">
        <v>0</v>
      </c>
      <c r="AC296" s="21">
        <v>0</v>
      </c>
      <c r="AD296" s="21">
        <v>1</v>
      </c>
      <c r="AE296" s="21">
        <v>13</v>
      </c>
    </row>
    <row r="297" spans="2:31" ht="10.199999999999999" x14ac:dyDescent="0.2">
      <c r="B297" s="21" t="s">
        <v>100</v>
      </c>
      <c r="C297" s="21" t="s">
        <v>16</v>
      </c>
      <c r="D297" s="21" t="s">
        <v>23</v>
      </c>
      <c r="E297" s="21" t="s">
        <v>21</v>
      </c>
      <c r="F297" s="21">
        <v>1.36</v>
      </c>
      <c r="G297" s="21">
        <v>2263.8090940922698</v>
      </c>
      <c r="H297" s="21">
        <v>24575</v>
      </c>
      <c r="I297" s="21">
        <v>32991</v>
      </c>
      <c r="J297" s="21">
        <v>1197234</v>
      </c>
      <c r="K297" s="21">
        <v>8621121</v>
      </c>
      <c r="L297" s="21">
        <v>2237</v>
      </c>
      <c r="M297" s="21">
        <v>26582</v>
      </c>
      <c r="N297" s="21">
        <v>169.41</v>
      </c>
      <c r="O297" s="21" t="s">
        <v>187</v>
      </c>
      <c r="P297" s="21" t="s">
        <v>193</v>
      </c>
      <c r="Q297" s="21">
        <v>35</v>
      </c>
      <c r="R297" s="21">
        <v>46</v>
      </c>
      <c r="S297" s="21">
        <v>0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1</v>
      </c>
      <c r="Z297" s="21">
        <v>0</v>
      </c>
      <c r="AA297" s="21">
        <v>0</v>
      </c>
      <c r="AB297" s="21">
        <v>1</v>
      </c>
      <c r="AC297" s="21">
        <v>1</v>
      </c>
      <c r="AD297" s="21">
        <v>0</v>
      </c>
      <c r="AE297" s="21">
        <v>13</v>
      </c>
    </row>
    <row r="298" spans="2:31" ht="10.199999999999999" x14ac:dyDescent="0.2">
      <c r="B298" s="21" t="s">
        <v>100</v>
      </c>
      <c r="C298" s="21" t="s">
        <v>17</v>
      </c>
      <c r="D298" s="21" t="s">
        <v>20</v>
      </c>
      <c r="E298" s="21" t="s">
        <v>21</v>
      </c>
      <c r="F298" s="21">
        <v>1.17</v>
      </c>
      <c r="G298" s="21">
        <v>2517.73564183902</v>
      </c>
      <c r="H298" s="21">
        <v>24706</v>
      </c>
      <c r="I298" s="21">
        <v>32991</v>
      </c>
      <c r="J298" s="21">
        <v>9056076</v>
      </c>
      <c r="K298" s="21">
        <v>8621121</v>
      </c>
      <c r="L298" s="21">
        <v>2467</v>
      </c>
      <c r="M298" s="21">
        <v>60435</v>
      </c>
      <c r="N298" s="21">
        <v>326.47000000000003</v>
      </c>
      <c r="O298" s="21" t="s">
        <v>188</v>
      </c>
      <c r="P298" s="21" t="s">
        <v>191</v>
      </c>
      <c r="Q298" s="21">
        <v>37</v>
      </c>
      <c r="R298" s="21">
        <v>47</v>
      </c>
      <c r="S298" s="21">
        <v>0</v>
      </c>
      <c r="T298" s="21">
        <v>0</v>
      </c>
      <c r="U298" s="21">
        <v>0</v>
      </c>
      <c r="V298" s="21">
        <v>1</v>
      </c>
      <c r="W298" s="21">
        <v>1</v>
      </c>
      <c r="X298" s="21">
        <v>0</v>
      </c>
      <c r="Y298" s="21">
        <v>1</v>
      </c>
      <c r="Z298" s="21">
        <v>0</v>
      </c>
      <c r="AA298" s="21">
        <v>1</v>
      </c>
      <c r="AB298" s="21">
        <v>0</v>
      </c>
      <c r="AC298" s="21">
        <v>0</v>
      </c>
      <c r="AD298" s="21">
        <v>1</v>
      </c>
      <c r="AE298" s="21">
        <v>20</v>
      </c>
    </row>
    <row r="299" spans="2:31" ht="10.199999999999999" x14ac:dyDescent="0.2">
      <c r="B299" s="21" t="s">
        <v>100</v>
      </c>
      <c r="C299" s="21" t="s">
        <v>17</v>
      </c>
      <c r="D299" s="21" t="s">
        <v>22</v>
      </c>
      <c r="E299" s="21" t="s">
        <v>21</v>
      </c>
      <c r="F299" s="21">
        <v>1.17</v>
      </c>
      <c r="G299" s="21">
        <v>2517.73564183902</v>
      </c>
      <c r="H299" s="21">
        <v>24706</v>
      </c>
      <c r="I299" s="21">
        <v>32991</v>
      </c>
      <c r="J299" s="21">
        <v>9056076</v>
      </c>
      <c r="K299" s="21">
        <v>8621121</v>
      </c>
      <c r="L299" s="21">
        <v>2467</v>
      </c>
      <c r="M299" s="21">
        <v>60435</v>
      </c>
      <c r="N299" s="21">
        <v>326.47000000000003</v>
      </c>
      <c r="O299" s="21" t="s">
        <v>188</v>
      </c>
      <c r="P299" s="21" t="s">
        <v>192</v>
      </c>
      <c r="Q299" s="21">
        <v>37</v>
      </c>
      <c r="R299" s="21">
        <v>48</v>
      </c>
      <c r="S299" s="21">
        <v>0</v>
      </c>
      <c r="T299" s="21">
        <v>0</v>
      </c>
      <c r="U299" s="21">
        <v>0</v>
      </c>
      <c r="V299" s="21">
        <v>1</v>
      </c>
      <c r="W299" s="21">
        <v>1</v>
      </c>
      <c r="X299" s="21">
        <v>0</v>
      </c>
      <c r="Y299" s="21">
        <v>1</v>
      </c>
      <c r="Z299" s="21">
        <v>0</v>
      </c>
      <c r="AA299" s="21">
        <v>1</v>
      </c>
      <c r="AB299" s="21">
        <v>0</v>
      </c>
      <c r="AC299" s="21">
        <v>0</v>
      </c>
      <c r="AD299" s="21">
        <v>1</v>
      </c>
      <c r="AE299" s="21">
        <v>20</v>
      </c>
    </row>
    <row r="300" spans="2:31" ht="10.199999999999999" x14ac:dyDescent="0.2">
      <c r="B300" s="21" t="s">
        <v>100</v>
      </c>
      <c r="C300" s="21" t="s">
        <v>17</v>
      </c>
      <c r="D300" s="21" t="s">
        <v>23</v>
      </c>
      <c r="E300" s="21" t="s">
        <v>21</v>
      </c>
      <c r="F300" s="21">
        <v>1.17</v>
      </c>
      <c r="G300" s="21">
        <v>2517.73564183902</v>
      </c>
      <c r="H300" s="21">
        <v>24706</v>
      </c>
      <c r="I300" s="21">
        <v>32991</v>
      </c>
      <c r="J300" s="21">
        <v>9056076</v>
      </c>
      <c r="K300" s="21">
        <v>8621121</v>
      </c>
      <c r="L300" s="21">
        <v>2467</v>
      </c>
      <c r="M300" s="21">
        <v>60435</v>
      </c>
      <c r="N300" s="21">
        <v>326.47000000000003</v>
      </c>
      <c r="O300" s="21" t="s">
        <v>188</v>
      </c>
      <c r="P300" s="21" t="s">
        <v>193</v>
      </c>
      <c r="Q300" s="21">
        <v>37</v>
      </c>
      <c r="R300" s="21">
        <v>46</v>
      </c>
      <c r="S300" s="21">
        <v>0</v>
      </c>
      <c r="T300" s="21">
        <v>0</v>
      </c>
      <c r="U300" s="21">
        <v>0</v>
      </c>
      <c r="V300" s="21">
        <v>1</v>
      </c>
      <c r="W300" s="21">
        <v>1</v>
      </c>
      <c r="X300" s="21">
        <v>0</v>
      </c>
      <c r="Y300" s="21">
        <v>1</v>
      </c>
      <c r="Z300" s="21">
        <v>0</v>
      </c>
      <c r="AA300" s="21">
        <v>0</v>
      </c>
      <c r="AB300" s="21">
        <v>1</v>
      </c>
      <c r="AC300" s="21">
        <v>1</v>
      </c>
      <c r="AD300" s="21">
        <v>0</v>
      </c>
      <c r="AE300" s="21">
        <v>20</v>
      </c>
    </row>
    <row r="301" spans="2:31" ht="10.199999999999999" x14ac:dyDescent="0.2">
      <c r="B301" s="21" t="s">
        <v>100</v>
      </c>
      <c r="C301" s="21" t="s">
        <v>60</v>
      </c>
      <c r="D301" s="21" t="s">
        <v>20</v>
      </c>
      <c r="E301" s="21" t="s">
        <v>21</v>
      </c>
      <c r="F301" s="21">
        <v>1.29</v>
      </c>
      <c r="G301" s="21">
        <v>6317.5549937916903</v>
      </c>
      <c r="H301" s="21">
        <v>24725</v>
      </c>
      <c r="I301" s="21">
        <v>32991</v>
      </c>
      <c r="J301" s="21">
        <v>1074558</v>
      </c>
      <c r="K301" s="21">
        <v>8621121</v>
      </c>
      <c r="L301" s="21">
        <v>951</v>
      </c>
      <c r="M301" s="21">
        <v>4614</v>
      </c>
      <c r="N301" s="21">
        <v>234.31</v>
      </c>
      <c r="O301" s="21" t="s">
        <v>228</v>
      </c>
      <c r="P301" s="21" t="s">
        <v>191</v>
      </c>
      <c r="Q301" s="21">
        <v>40</v>
      </c>
      <c r="R301" s="21">
        <v>47</v>
      </c>
      <c r="S301" s="21">
        <v>0</v>
      </c>
      <c r="T301" s="21">
        <v>0</v>
      </c>
      <c r="U301" s="21">
        <v>0</v>
      </c>
      <c r="V301" s="21">
        <v>1</v>
      </c>
      <c r="W301" s="21">
        <v>1</v>
      </c>
      <c r="X301" s="21">
        <v>0</v>
      </c>
      <c r="Y301" s="21">
        <v>1</v>
      </c>
      <c r="Z301" s="21">
        <v>0</v>
      </c>
      <c r="AA301" s="21">
        <v>1</v>
      </c>
      <c r="AB301" s="21">
        <v>0</v>
      </c>
      <c r="AC301" s="21">
        <v>0</v>
      </c>
      <c r="AD301" s="21">
        <v>1</v>
      </c>
      <c r="AE301" s="21">
        <v>17</v>
      </c>
    </row>
    <row r="302" spans="2:31" ht="10.199999999999999" x14ac:dyDescent="0.2">
      <c r="B302" s="21" t="s">
        <v>100</v>
      </c>
      <c r="C302" s="21" t="s">
        <v>60</v>
      </c>
      <c r="D302" s="21" t="s">
        <v>22</v>
      </c>
      <c r="E302" s="21" t="s">
        <v>21</v>
      </c>
      <c r="F302" s="21">
        <v>1.29</v>
      </c>
      <c r="G302" s="21">
        <v>6317.5549937916903</v>
      </c>
      <c r="H302" s="21">
        <v>24725</v>
      </c>
      <c r="I302" s="21">
        <v>32991</v>
      </c>
      <c r="J302" s="21">
        <v>1074558</v>
      </c>
      <c r="K302" s="21">
        <v>8621121</v>
      </c>
      <c r="L302" s="21">
        <v>951</v>
      </c>
      <c r="M302" s="21">
        <v>4614</v>
      </c>
      <c r="N302" s="21">
        <v>234.31</v>
      </c>
      <c r="O302" s="21" t="s">
        <v>228</v>
      </c>
      <c r="P302" s="21" t="s">
        <v>192</v>
      </c>
      <c r="Q302" s="21">
        <v>40</v>
      </c>
      <c r="R302" s="21">
        <v>48</v>
      </c>
      <c r="S302" s="21">
        <v>0</v>
      </c>
      <c r="T302" s="21">
        <v>0</v>
      </c>
      <c r="U302" s="21">
        <v>0</v>
      </c>
      <c r="V302" s="21">
        <v>1</v>
      </c>
      <c r="W302" s="21">
        <v>1</v>
      </c>
      <c r="X302" s="21">
        <v>0</v>
      </c>
      <c r="Y302" s="21">
        <v>1</v>
      </c>
      <c r="Z302" s="21">
        <v>0</v>
      </c>
      <c r="AA302" s="21">
        <v>1</v>
      </c>
      <c r="AB302" s="21">
        <v>0</v>
      </c>
      <c r="AC302" s="21">
        <v>0</v>
      </c>
      <c r="AD302" s="21">
        <v>1</v>
      </c>
      <c r="AE302" s="21">
        <v>17</v>
      </c>
    </row>
    <row r="303" spans="2:31" ht="10.199999999999999" x14ac:dyDescent="0.2">
      <c r="B303" s="21" t="s">
        <v>100</v>
      </c>
      <c r="C303" s="21" t="s">
        <v>60</v>
      </c>
      <c r="D303" s="21" t="s">
        <v>23</v>
      </c>
      <c r="E303" s="21" t="s">
        <v>21</v>
      </c>
      <c r="F303" s="21">
        <v>1.29</v>
      </c>
      <c r="G303" s="21">
        <v>6317.5549937916903</v>
      </c>
      <c r="H303" s="21">
        <v>24725</v>
      </c>
      <c r="I303" s="21">
        <v>32991</v>
      </c>
      <c r="J303" s="21">
        <v>1074558</v>
      </c>
      <c r="K303" s="21">
        <v>8621121</v>
      </c>
      <c r="L303" s="21">
        <v>951</v>
      </c>
      <c r="M303" s="21">
        <v>4614</v>
      </c>
      <c r="N303" s="21">
        <v>234.31</v>
      </c>
      <c r="O303" s="21" t="s">
        <v>228</v>
      </c>
      <c r="P303" s="21" t="s">
        <v>193</v>
      </c>
      <c r="Q303" s="21">
        <v>40</v>
      </c>
      <c r="R303" s="21">
        <v>46</v>
      </c>
      <c r="S303" s="21">
        <v>0</v>
      </c>
      <c r="T303" s="21">
        <v>0</v>
      </c>
      <c r="U303" s="21">
        <v>0</v>
      </c>
      <c r="V303" s="21">
        <v>1</v>
      </c>
      <c r="W303" s="21">
        <v>1</v>
      </c>
      <c r="X303" s="21">
        <v>0</v>
      </c>
      <c r="Y303" s="21">
        <v>1</v>
      </c>
      <c r="Z303" s="21">
        <v>0</v>
      </c>
      <c r="AA303" s="21">
        <v>0</v>
      </c>
      <c r="AB303" s="21">
        <v>1</v>
      </c>
      <c r="AC303" s="21">
        <v>1</v>
      </c>
      <c r="AD303" s="21">
        <v>0</v>
      </c>
      <c r="AE303" s="21">
        <v>17</v>
      </c>
    </row>
    <row r="304" spans="2:31" ht="10.199999999999999" x14ac:dyDescent="0.2">
      <c r="B304" s="21" t="s">
        <v>100</v>
      </c>
      <c r="C304" s="21" t="s">
        <v>61</v>
      </c>
      <c r="D304" s="21" t="s">
        <v>20</v>
      </c>
      <c r="E304" s="21" t="s">
        <v>21</v>
      </c>
      <c r="F304" s="21">
        <v>1.05</v>
      </c>
      <c r="G304" s="21">
        <v>3042.0856986021399</v>
      </c>
      <c r="H304" s="21">
        <v>21207</v>
      </c>
      <c r="I304" s="21">
        <v>32991</v>
      </c>
      <c r="J304" s="21">
        <v>2105604</v>
      </c>
      <c r="K304" s="21">
        <v>8621121</v>
      </c>
      <c r="L304" s="21">
        <v>1097</v>
      </c>
      <c r="M304" s="21">
        <v>51122</v>
      </c>
      <c r="N304" s="21">
        <v>124.92</v>
      </c>
      <c r="O304" s="21" t="s">
        <v>229</v>
      </c>
      <c r="P304" s="21" t="s">
        <v>191</v>
      </c>
      <c r="Q304" s="21">
        <v>41</v>
      </c>
      <c r="R304" s="21">
        <v>47</v>
      </c>
      <c r="S304" s="21">
        <v>0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1</v>
      </c>
      <c r="Z304" s="21">
        <v>0</v>
      </c>
      <c r="AA304" s="21">
        <v>1</v>
      </c>
      <c r="AB304" s="21">
        <v>0</v>
      </c>
      <c r="AC304" s="21">
        <v>0</v>
      </c>
      <c r="AD304" s="21">
        <v>1</v>
      </c>
      <c r="AE304" s="21">
        <v>8</v>
      </c>
    </row>
    <row r="305" spans="2:31" ht="10.199999999999999" x14ac:dyDescent="0.2">
      <c r="B305" s="21" t="s">
        <v>100</v>
      </c>
      <c r="C305" s="21" t="s">
        <v>61</v>
      </c>
      <c r="D305" s="21" t="s">
        <v>22</v>
      </c>
      <c r="E305" s="21" t="s">
        <v>21</v>
      </c>
      <c r="F305" s="21">
        <v>1.05</v>
      </c>
      <c r="G305" s="21">
        <v>3042.0856986021399</v>
      </c>
      <c r="H305" s="21">
        <v>21207</v>
      </c>
      <c r="I305" s="21">
        <v>32991</v>
      </c>
      <c r="J305" s="21">
        <v>2105604</v>
      </c>
      <c r="K305" s="21">
        <v>8621121</v>
      </c>
      <c r="L305" s="21">
        <v>1097</v>
      </c>
      <c r="M305" s="21">
        <v>51122</v>
      </c>
      <c r="N305" s="21">
        <v>124.92</v>
      </c>
      <c r="O305" s="21" t="s">
        <v>229</v>
      </c>
      <c r="P305" s="21" t="s">
        <v>192</v>
      </c>
      <c r="Q305" s="21">
        <v>41</v>
      </c>
      <c r="R305" s="21">
        <v>48</v>
      </c>
      <c r="S305" s="21">
        <v>0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  <c r="AA305" s="21">
        <v>1</v>
      </c>
      <c r="AB305" s="21">
        <v>0</v>
      </c>
      <c r="AC305" s="21">
        <v>0</v>
      </c>
      <c r="AD305" s="21">
        <v>1</v>
      </c>
      <c r="AE305" s="21">
        <v>8</v>
      </c>
    </row>
    <row r="306" spans="2:31" ht="10.199999999999999" x14ac:dyDescent="0.2">
      <c r="B306" s="21" t="s">
        <v>100</v>
      </c>
      <c r="C306" s="21" t="s">
        <v>61</v>
      </c>
      <c r="D306" s="21" t="s">
        <v>23</v>
      </c>
      <c r="E306" s="21" t="s">
        <v>21</v>
      </c>
      <c r="F306" s="21">
        <v>1.05</v>
      </c>
      <c r="G306" s="21">
        <v>3042.0856986021399</v>
      </c>
      <c r="H306" s="21">
        <v>21207</v>
      </c>
      <c r="I306" s="21">
        <v>32991</v>
      </c>
      <c r="J306" s="21">
        <v>2105604</v>
      </c>
      <c r="K306" s="21">
        <v>8621121</v>
      </c>
      <c r="L306" s="21">
        <v>1097</v>
      </c>
      <c r="M306" s="21">
        <v>51122</v>
      </c>
      <c r="N306" s="21">
        <v>124.92</v>
      </c>
      <c r="O306" s="21" t="s">
        <v>229</v>
      </c>
      <c r="P306" s="21" t="s">
        <v>193</v>
      </c>
      <c r="Q306" s="21">
        <v>41</v>
      </c>
      <c r="R306" s="21">
        <v>46</v>
      </c>
      <c r="S306" s="21">
        <v>0</v>
      </c>
      <c r="T306" s="21">
        <v>0</v>
      </c>
      <c r="U306" s="21">
        <v>0</v>
      </c>
      <c r="V306" s="21">
        <v>1</v>
      </c>
      <c r="W306" s="21">
        <v>0</v>
      </c>
      <c r="X306" s="21">
        <v>1</v>
      </c>
      <c r="Y306" s="21">
        <v>1</v>
      </c>
      <c r="Z306" s="21">
        <v>0</v>
      </c>
      <c r="AA306" s="21">
        <v>0</v>
      </c>
      <c r="AB306" s="21">
        <v>1</v>
      </c>
      <c r="AC306" s="21">
        <v>1</v>
      </c>
      <c r="AD306" s="21">
        <v>0</v>
      </c>
      <c r="AE306" s="21">
        <v>8</v>
      </c>
    </row>
    <row r="307" spans="2:31" ht="10.199999999999999" x14ac:dyDescent="0.2">
      <c r="B307" s="21" t="s">
        <v>100</v>
      </c>
      <c r="C307" s="21" t="s">
        <v>63</v>
      </c>
      <c r="D307" s="21" t="s">
        <v>20</v>
      </c>
      <c r="E307" s="21" t="s">
        <v>21</v>
      </c>
      <c r="F307" s="21">
        <v>1.1499999999999999</v>
      </c>
      <c r="G307" s="21">
        <v>6143.2043000711401</v>
      </c>
      <c r="H307" s="21">
        <v>28739</v>
      </c>
      <c r="I307" s="21">
        <v>32991</v>
      </c>
      <c r="J307" s="21">
        <v>2761118</v>
      </c>
      <c r="K307" s="21">
        <v>8621121</v>
      </c>
      <c r="L307" s="21">
        <v>1015</v>
      </c>
      <c r="M307" s="21">
        <v>13123</v>
      </c>
      <c r="N307" s="21">
        <v>278.39</v>
      </c>
      <c r="O307" s="21" t="s">
        <v>231</v>
      </c>
      <c r="P307" s="21" t="s">
        <v>191</v>
      </c>
      <c r="Q307" s="21">
        <v>43</v>
      </c>
      <c r="R307" s="21">
        <v>47</v>
      </c>
      <c r="S307" s="21">
        <v>0</v>
      </c>
      <c r="T307" s="21">
        <v>0</v>
      </c>
      <c r="U307" s="21">
        <v>0</v>
      </c>
      <c r="V307" s="21">
        <v>1</v>
      </c>
      <c r="W307" s="21">
        <v>1</v>
      </c>
      <c r="X307" s="21">
        <v>0</v>
      </c>
      <c r="Y307" s="21">
        <v>1</v>
      </c>
      <c r="Z307" s="21">
        <v>0</v>
      </c>
      <c r="AA307" s="21">
        <v>1</v>
      </c>
      <c r="AB307" s="21">
        <v>0</v>
      </c>
      <c r="AC307" s="21">
        <v>1</v>
      </c>
      <c r="AD307" s="21">
        <v>0</v>
      </c>
      <c r="AE307" s="21">
        <v>19</v>
      </c>
    </row>
    <row r="308" spans="2:31" ht="10.199999999999999" x14ac:dyDescent="0.2">
      <c r="B308" s="21" t="s">
        <v>100</v>
      </c>
      <c r="C308" s="21" t="s">
        <v>63</v>
      </c>
      <c r="D308" s="21" t="s">
        <v>22</v>
      </c>
      <c r="E308" s="21" t="s">
        <v>21</v>
      </c>
      <c r="F308" s="21">
        <v>1.1499999999999999</v>
      </c>
      <c r="G308" s="21">
        <v>6143.2043000711401</v>
      </c>
      <c r="H308" s="21">
        <v>28739</v>
      </c>
      <c r="I308" s="21">
        <v>32991</v>
      </c>
      <c r="J308" s="21">
        <v>2761118</v>
      </c>
      <c r="K308" s="21">
        <v>8621121</v>
      </c>
      <c r="L308" s="21">
        <v>1015</v>
      </c>
      <c r="M308" s="21">
        <v>13123</v>
      </c>
      <c r="N308" s="21">
        <v>278.39</v>
      </c>
      <c r="O308" s="21" t="s">
        <v>231</v>
      </c>
      <c r="P308" s="21" t="s">
        <v>192</v>
      </c>
      <c r="Q308" s="21">
        <v>43</v>
      </c>
      <c r="R308" s="21">
        <v>48</v>
      </c>
      <c r="S308" s="21">
        <v>0</v>
      </c>
      <c r="T308" s="21">
        <v>0</v>
      </c>
      <c r="U308" s="21">
        <v>0</v>
      </c>
      <c r="V308" s="21">
        <v>1</v>
      </c>
      <c r="W308" s="21">
        <v>1</v>
      </c>
      <c r="X308" s="21">
        <v>0</v>
      </c>
      <c r="Y308" s="21">
        <v>1</v>
      </c>
      <c r="Z308" s="21">
        <v>0</v>
      </c>
      <c r="AA308" s="21">
        <v>1</v>
      </c>
      <c r="AB308" s="21">
        <v>0</v>
      </c>
      <c r="AC308" s="21">
        <v>1</v>
      </c>
      <c r="AD308" s="21">
        <v>0</v>
      </c>
      <c r="AE308" s="21">
        <v>19</v>
      </c>
    </row>
    <row r="309" spans="2:31" ht="10.199999999999999" x14ac:dyDescent="0.2">
      <c r="B309" s="21" t="s">
        <v>100</v>
      </c>
      <c r="C309" s="21" t="s">
        <v>63</v>
      </c>
      <c r="D309" s="21" t="s">
        <v>23</v>
      </c>
      <c r="E309" s="21" t="s">
        <v>21</v>
      </c>
      <c r="F309" s="21">
        <v>1.1499999999999999</v>
      </c>
      <c r="G309" s="21">
        <v>6143.2043000711401</v>
      </c>
      <c r="H309" s="21">
        <v>28739</v>
      </c>
      <c r="I309" s="21">
        <v>32991</v>
      </c>
      <c r="J309" s="21">
        <v>2761118</v>
      </c>
      <c r="K309" s="21">
        <v>8621121</v>
      </c>
      <c r="L309" s="21">
        <v>1015</v>
      </c>
      <c r="M309" s="21">
        <v>13123</v>
      </c>
      <c r="N309" s="21">
        <v>278.39</v>
      </c>
      <c r="O309" s="21" t="s">
        <v>231</v>
      </c>
      <c r="P309" s="21" t="s">
        <v>193</v>
      </c>
      <c r="Q309" s="21">
        <v>43</v>
      </c>
      <c r="R309" s="21">
        <v>46</v>
      </c>
      <c r="S309" s="21">
        <v>0</v>
      </c>
      <c r="T309" s="21">
        <v>0</v>
      </c>
      <c r="U309" s="21">
        <v>0</v>
      </c>
      <c r="V309" s="21">
        <v>1</v>
      </c>
      <c r="W309" s="21">
        <v>1</v>
      </c>
      <c r="X309" s="21">
        <v>0</v>
      </c>
      <c r="Y309" s="21">
        <v>1</v>
      </c>
      <c r="Z309" s="21">
        <v>0</v>
      </c>
      <c r="AA309" s="21">
        <v>0</v>
      </c>
      <c r="AB309" s="21">
        <v>1</v>
      </c>
      <c r="AC309" s="21">
        <v>1</v>
      </c>
      <c r="AD309" s="21">
        <v>0</v>
      </c>
      <c r="AE309" s="21">
        <v>19</v>
      </c>
    </row>
    <row r="310" spans="2:31" ht="10.199999999999999" x14ac:dyDescent="0.2">
      <c r="B310" s="21" t="s">
        <v>100</v>
      </c>
      <c r="C310" s="21" t="s">
        <v>19</v>
      </c>
      <c r="D310" s="21" t="s">
        <v>20</v>
      </c>
      <c r="E310" s="21" t="s">
        <v>21</v>
      </c>
      <c r="F310" s="21">
        <v>1.42</v>
      </c>
      <c r="G310" s="21">
        <v>2995.0996908769398</v>
      </c>
      <c r="H310" s="21">
        <v>22038</v>
      </c>
      <c r="I310" s="21">
        <v>32991</v>
      </c>
      <c r="J310" s="21">
        <v>1308499</v>
      </c>
      <c r="K310" s="21">
        <v>8621121</v>
      </c>
      <c r="L310" s="21">
        <v>1173</v>
      </c>
      <c r="M310" s="21">
        <v>10334</v>
      </c>
      <c r="N310" s="21">
        <v>208.71</v>
      </c>
      <c r="O310" s="21" t="s">
        <v>190</v>
      </c>
      <c r="P310" s="21" t="s">
        <v>191</v>
      </c>
      <c r="Q310" s="21">
        <v>45</v>
      </c>
      <c r="R310" s="21">
        <v>47</v>
      </c>
      <c r="S310" s="21">
        <v>0</v>
      </c>
      <c r="T310" s="21">
        <v>0</v>
      </c>
      <c r="U310" s="21">
        <v>0</v>
      </c>
      <c r="V310" s="21">
        <v>1</v>
      </c>
      <c r="W310" s="21">
        <v>1</v>
      </c>
      <c r="X310" s="21">
        <v>0</v>
      </c>
      <c r="Y310" s="21">
        <v>1</v>
      </c>
      <c r="Z310" s="21">
        <v>0</v>
      </c>
      <c r="AA310" s="21">
        <v>1</v>
      </c>
      <c r="AB310" s="21">
        <v>0</v>
      </c>
      <c r="AC310" s="21">
        <v>0</v>
      </c>
      <c r="AD310" s="21">
        <v>1</v>
      </c>
      <c r="AE310" s="21">
        <v>15</v>
      </c>
    </row>
    <row r="311" spans="2:31" ht="10.199999999999999" x14ac:dyDescent="0.2">
      <c r="B311" s="21" t="s">
        <v>100</v>
      </c>
      <c r="C311" s="21" t="s">
        <v>19</v>
      </c>
      <c r="D311" s="21" t="s">
        <v>22</v>
      </c>
      <c r="E311" s="21" t="s">
        <v>21</v>
      </c>
      <c r="F311" s="21">
        <v>1.42</v>
      </c>
      <c r="G311" s="21">
        <v>2995.0996908769398</v>
      </c>
      <c r="H311" s="21">
        <v>22038</v>
      </c>
      <c r="I311" s="21">
        <v>32991</v>
      </c>
      <c r="J311" s="21">
        <v>1308499</v>
      </c>
      <c r="K311" s="21">
        <v>8621121</v>
      </c>
      <c r="L311" s="21">
        <v>1173</v>
      </c>
      <c r="M311" s="21">
        <v>10334</v>
      </c>
      <c r="N311" s="21">
        <v>208.71</v>
      </c>
      <c r="O311" s="21" t="s">
        <v>190</v>
      </c>
      <c r="P311" s="21" t="s">
        <v>192</v>
      </c>
      <c r="Q311" s="21">
        <v>45</v>
      </c>
      <c r="R311" s="21">
        <v>48</v>
      </c>
      <c r="S311" s="21">
        <v>0</v>
      </c>
      <c r="T311" s="21">
        <v>0</v>
      </c>
      <c r="U311" s="21">
        <v>0</v>
      </c>
      <c r="V311" s="21">
        <v>1</v>
      </c>
      <c r="W311" s="21">
        <v>1</v>
      </c>
      <c r="X311" s="21">
        <v>0</v>
      </c>
      <c r="Y311" s="21">
        <v>1</v>
      </c>
      <c r="Z311" s="21">
        <v>0</v>
      </c>
      <c r="AA311" s="21">
        <v>1</v>
      </c>
      <c r="AB311" s="21">
        <v>0</v>
      </c>
      <c r="AC311" s="21">
        <v>0</v>
      </c>
      <c r="AD311" s="21">
        <v>1</v>
      </c>
      <c r="AE311" s="21">
        <v>15</v>
      </c>
    </row>
    <row r="312" spans="2:31" ht="10.199999999999999" x14ac:dyDescent="0.2">
      <c r="B312" s="21" t="s">
        <v>100</v>
      </c>
      <c r="C312" s="21" t="s">
        <v>19</v>
      </c>
      <c r="D312" s="21" t="s">
        <v>23</v>
      </c>
      <c r="E312" s="21" t="s">
        <v>21</v>
      </c>
      <c r="F312" s="21">
        <v>1.42</v>
      </c>
      <c r="G312" s="21">
        <v>2995.0996908769398</v>
      </c>
      <c r="H312" s="21">
        <v>22038</v>
      </c>
      <c r="I312" s="21">
        <v>32991</v>
      </c>
      <c r="J312" s="21">
        <v>1308499</v>
      </c>
      <c r="K312" s="21">
        <v>8621121</v>
      </c>
      <c r="L312" s="21">
        <v>1173</v>
      </c>
      <c r="M312" s="21">
        <v>10334</v>
      </c>
      <c r="N312" s="21">
        <v>208.71</v>
      </c>
      <c r="O312" s="21" t="s">
        <v>190</v>
      </c>
      <c r="P312" s="21" t="s">
        <v>193</v>
      </c>
      <c r="Q312" s="21">
        <v>45</v>
      </c>
      <c r="R312" s="21">
        <v>46</v>
      </c>
      <c r="S312" s="21">
        <v>0</v>
      </c>
      <c r="T312" s="21">
        <v>0</v>
      </c>
      <c r="U312" s="21">
        <v>0</v>
      </c>
      <c r="V312" s="21">
        <v>1</v>
      </c>
      <c r="W312" s="21">
        <v>1</v>
      </c>
      <c r="X312" s="21">
        <v>0</v>
      </c>
      <c r="Y312" s="21">
        <v>1</v>
      </c>
      <c r="Z312" s="21">
        <v>0</v>
      </c>
      <c r="AA312" s="21">
        <v>0</v>
      </c>
      <c r="AB312" s="21">
        <v>1</v>
      </c>
      <c r="AC312" s="21">
        <v>1</v>
      </c>
      <c r="AD312" s="21">
        <v>0</v>
      </c>
      <c r="AE312" s="21">
        <v>15</v>
      </c>
    </row>
    <row r="313" spans="2:31" ht="10.199999999999999" x14ac:dyDescent="0.2">
      <c r="B313" s="21" t="s">
        <v>100</v>
      </c>
      <c r="C313" s="21" t="s">
        <v>65</v>
      </c>
      <c r="D313" s="21" t="s">
        <v>20</v>
      </c>
      <c r="E313" s="21" t="s">
        <v>21</v>
      </c>
      <c r="F313" s="21">
        <v>1.02</v>
      </c>
      <c r="G313" s="21">
        <v>3585.8600460483399</v>
      </c>
      <c r="H313" s="21">
        <v>21125</v>
      </c>
      <c r="I313" s="21">
        <v>32991</v>
      </c>
      <c r="J313" s="21">
        <v>1536012</v>
      </c>
      <c r="K313" s="21">
        <v>8621121</v>
      </c>
      <c r="L313" s="21">
        <v>291</v>
      </c>
      <c r="M313" s="21">
        <v>6295</v>
      </c>
      <c r="N313" s="21">
        <v>150.13</v>
      </c>
      <c r="O313" s="21" t="s">
        <v>233</v>
      </c>
      <c r="P313" s="21" t="s">
        <v>191</v>
      </c>
      <c r="Q313" s="21">
        <v>49</v>
      </c>
      <c r="R313" s="21">
        <v>47</v>
      </c>
      <c r="S313" s="21">
        <v>1</v>
      </c>
      <c r="T313" s="21">
        <v>0</v>
      </c>
      <c r="U313" s="21">
        <v>0</v>
      </c>
      <c r="V313" s="21">
        <v>0</v>
      </c>
      <c r="W313" s="21">
        <v>1</v>
      </c>
      <c r="X313" s="21">
        <v>0</v>
      </c>
      <c r="Y313" s="21">
        <v>1</v>
      </c>
      <c r="Z313" s="21">
        <v>0</v>
      </c>
      <c r="AA313" s="21">
        <v>1</v>
      </c>
      <c r="AB313" s="21">
        <v>0</v>
      </c>
      <c r="AC313" s="21">
        <v>0</v>
      </c>
      <c r="AD313" s="21">
        <v>1</v>
      </c>
      <c r="AE313" s="21">
        <v>11</v>
      </c>
    </row>
    <row r="314" spans="2:31" ht="10.199999999999999" x14ac:dyDescent="0.2">
      <c r="B314" s="21" t="s">
        <v>100</v>
      </c>
      <c r="C314" s="21" t="s">
        <v>65</v>
      </c>
      <c r="D314" s="21" t="s">
        <v>22</v>
      </c>
      <c r="E314" s="21" t="s">
        <v>21</v>
      </c>
      <c r="F314" s="21">
        <v>1.02</v>
      </c>
      <c r="G314" s="21">
        <v>3585.8600460483399</v>
      </c>
      <c r="H314" s="21">
        <v>21125</v>
      </c>
      <c r="I314" s="21">
        <v>32991</v>
      </c>
      <c r="J314" s="21">
        <v>1536012</v>
      </c>
      <c r="K314" s="21">
        <v>8621121</v>
      </c>
      <c r="L314" s="21">
        <v>291</v>
      </c>
      <c r="M314" s="21">
        <v>6295</v>
      </c>
      <c r="N314" s="21">
        <v>150.13</v>
      </c>
      <c r="O314" s="21" t="s">
        <v>233</v>
      </c>
      <c r="P314" s="21" t="s">
        <v>192</v>
      </c>
      <c r="Q314" s="21">
        <v>49</v>
      </c>
      <c r="R314" s="21">
        <v>48</v>
      </c>
      <c r="S314" s="21">
        <v>0</v>
      </c>
      <c r="T314" s="21">
        <v>0</v>
      </c>
      <c r="U314" s="21">
        <v>0</v>
      </c>
      <c r="V314" s="21">
        <v>1</v>
      </c>
      <c r="W314" s="21">
        <v>1</v>
      </c>
      <c r="X314" s="21">
        <v>0</v>
      </c>
      <c r="Y314" s="21">
        <v>1</v>
      </c>
      <c r="Z314" s="21">
        <v>0</v>
      </c>
      <c r="AA314" s="21">
        <v>1</v>
      </c>
      <c r="AB314" s="21">
        <v>0</v>
      </c>
      <c r="AC314" s="21">
        <v>0</v>
      </c>
      <c r="AD314" s="21">
        <v>1</v>
      </c>
      <c r="AE314" s="21">
        <v>11</v>
      </c>
    </row>
    <row r="315" spans="2:31" ht="10.199999999999999" x14ac:dyDescent="0.2">
      <c r="B315" s="21" t="s">
        <v>100</v>
      </c>
      <c r="C315" s="21" t="s">
        <v>65</v>
      </c>
      <c r="D315" s="21" t="s">
        <v>23</v>
      </c>
      <c r="E315" s="21" t="s">
        <v>21</v>
      </c>
      <c r="F315" s="21">
        <v>1.02</v>
      </c>
      <c r="G315" s="21">
        <v>3585.8600460483399</v>
      </c>
      <c r="H315" s="21">
        <v>21125</v>
      </c>
      <c r="I315" s="21">
        <v>32991</v>
      </c>
      <c r="J315" s="21">
        <v>1536012</v>
      </c>
      <c r="K315" s="21">
        <v>8621121</v>
      </c>
      <c r="L315" s="21">
        <v>291</v>
      </c>
      <c r="M315" s="21">
        <v>6295</v>
      </c>
      <c r="N315" s="21">
        <v>150.13</v>
      </c>
      <c r="O315" s="21" t="s">
        <v>233</v>
      </c>
      <c r="P315" s="21" t="s">
        <v>193</v>
      </c>
      <c r="Q315" s="21">
        <v>49</v>
      </c>
      <c r="R315" s="21">
        <v>46</v>
      </c>
      <c r="S315" s="21">
        <v>0</v>
      </c>
      <c r="T315" s="21">
        <v>0</v>
      </c>
      <c r="U315" s="21">
        <v>0</v>
      </c>
      <c r="V315" s="21">
        <v>1</v>
      </c>
      <c r="W315" s="21">
        <v>1</v>
      </c>
      <c r="X315" s="21">
        <v>0</v>
      </c>
      <c r="Y315" s="21">
        <v>1</v>
      </c>
      <c r="Z315" s="21">
        <v>0</v>
      </c>
      <c r="AA315" s="21">
        <v>0</v>
      </c>
      <c r="AB315" s="21">
        <v>1</v>
      </c>
      <c r="AC315" s="21">
        <v>1</v>
      </c>
      <c r="AD315" s="21">
        <v>0</v>
      </c>
      <c r="AE315" s="21">
        <v>11</v>
      </c>
    </row>
    <row r="316" spans="2:31" ht="10.199999999999999" x14ac:dyDescent="0.2">
      <c r="B316" s="21" t="s">
        <v>100</v>
      </c>
      <c r="C316" s="21" t="s">
        <v>56</v>
      </c>
      <c r="D316" s="21" t="s">
        <v>100</v>
      </c>
      <c r="E316" s="21" t="s">
        <v>66</v>
      </c>
      <c r="F316" s="21">
        <v>1</v>
      </c>
      <c r="G316" s="21">
        <v>8795.7275792756609</v>
      </c>
      <c r="H316" s="21">
        <v>24706</v>
      </c>
      <c r="I316" s="21">
        <v>29846</v>
      </c>
      <c r="J316" s="21">
        <v>9056076</v>
      </c>
      <c r="K316" s="21">
        <v>2237227</v>
      </c>
      <c r="L316" s="21">
        <v>325</v>
      </c>
      <c r="M316" s="21">
        <v>23041</v>
      </c>
      <c r="N316" s="21">
        <v>56.43</v>
      </c>
      <c r="O316" s="21" t="s">
        <v>224</v>
      </c>
      <c r="P316" s="21" t="s">
        <v>234</v>
      </c>
      <c r="Q316" s="21">
        <v>11</v>
      </c>
      <c r="R316" s="21">
        <v>50</v>
      </c>
      <c r="S316" s="21">
        <v>0</v>
      </c>
      <c r="T316" s="21">
        <v>0</v>
      </c>
      <c r="U316" s="21">
        <v>0</v>
      </c>
      <c r="V316" s="21">
        <v>1</v>
      </c>
      <c r="W316" s="21">
        <v>1</v>
      </c>
      <c r="X316" s="21">
        <v>0</v>
      </c>
      <c r="Y316" s="21">
        <v>0</v>
      </c>
      <c r="Z316" s="21">
        <v>1</v>
      </c>
      <c r="AA316" s="21">
        <v>0</v>
      </c>
      <c r="AB316" s="21">
        <v>1</v>
      </c>
      <c r="AC316" s="21">
        <v>0</v>
      </c>
      <c r="AD316" s="21">
        <v>1</v>
      </c>
      <c r="AE316" s="21">
        <v>1</v>
      </c>
    </row>
    <row r="317" spans="2:31" ht="10.199999999999999" x14ac:dyDescent="0.2">
      <c r="B317" s="21" t="s">
        <v>100</v>
      </c>
      <c r="C317" s="21" t="s">
        <v>16</v>
      </c>
      <c r="D317" s="21" t="s">
        <v>100</v>
      </c>
      <c r="E317" s="21" t="s">
        <v>66</v>
      </c>
      <c r="F317" s="21">
        <v>1.05</v>
      </c>
      <c r="G317" s="21">
        <v>9062.9471188073203</v>
      </c>
      <c r="H317" s="21">
        <v>24575</v>
      </c>
      <c r="I317" s="21">
        <v>29846</v>
      </c>
      <c r="J317" s="21">
        <v>1197234</v>
      </c>
      <c r="K317" s="21">
        <v>2237227</v>
      </c>
      <c r="L317" s="21">
        <v>407</v>
      </c>
      <c r="M317" s="21">
        <v>13356</v>
      </c>
      <c r="N317" s="21">
        <v>58.03</v>
      </c>
      <c r="O317" s="21" t="s">
        <v>187</v>
      </c>
      <c r="P317" s="21" t="s">
        <v>234</v>
      </c>
      <c r="Q317" s="21">
        <v>35</v>
      </c>
      <c r="R317" s="21">
        <v>50</v>
      </c>
      <c r="S317" s="21">
        <v>1</v>
      </c>
      <c r="T317" s="21">
        <v>0</v>
      </c>
      <c r="U317" s="21">
        <v>0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  <c r="AA317" s="21">
        <v>0</v>
      </c>
      <c r="AB317" s="21">
        <v>1</v>
      </c>
      <c r="AC317" s="21">
        <v>0</v>
      </c>
      <c r="AD317" s="21">
        <v>1</v>
      </c>
      <c r="AE317" s="21">
        <v>2</v>
      </c>
    </row>
    <row r="318" spans="2:31" ht="10.199999999999999" x14ac:dyDescent="0.2">
      <c r="B318" s="21" t="s">
        <v>100</v>
      </c>
      <c r="C318" s="21" t="s">
        <v>17</v>
      </c>
      <c r="D318" s="21" t="s">
        <v>100</v>
      </c>
      <c r="E318" s="21" t="s">
        <v>66</v>
      </c>
      <c r="F318" s="21">
        <v>1</v>
      </c>
      <c r="G318" s="21">
        <v>5391.0766763968604</v>
      </c>
      <c r="H318" s="21">
        <v>24706</v>
      </c>
      <c r="I318" s="21">
        <v>29846</v>
      </c>
      <c r="J318" s="21">
        <v>9056076</v>
      </c>
      <c r="K318" s="21">
        <v>2237227</v>
      </c>
      <c r="L318" s="21">
        <v>334</v>
      </c>
      <c r="M318" s="21">
        <v>43884</v>
      </c>
      <c r="N318" s="21">
        <v>53.8</v>
      </c>
      <c r="O318" s="21" t="s">
        <v>188</v>
      </c>
      <c r="P318" s="21" t="s">
        <v>234</v>
      </c>
      <c r="Q318" s="21">
        <v>37</v>
      </c>
      <c r="R318" s="21">
        <v>50</v>
      </c>
      <c r="S318" s="21">
        <v>0</v>
      </c>
      <c r="T318" s="21">
        <v>0</v>
      </c>
      <c r="U318" s="21">
        <v>0</v>
      </c>
      <c r="V318" s="21">
        <v>1</v>
      </c>
      <c r="W318" s="21">
        <v>1</v>
      </c>
      <c r="X318" s="21">
        <v>0</v>
      </c>
      <c r="Y318" s="21">
        <v>0</v>
      </c>
      <c r="Z318" s="21">
        <v>1</v>
      </c>
      <c r="AA318" s="21">
        <v>0</v>
      </c>
      <c r="AB318" s="21">
        <v>1</v>
      </c>
      <c r="AC318" s="21">
        <v>0</v>
      </c>
      <c r="AD318" s="21">
        <v>1</v>
      </c>
      <c r="AE318" s="21">
        <v>1</v>
      </c>
    </row>
    <row r="319" spans="2:31" ht="10.199999999999999" x14ac:dyDescent="0.2">
      <c r="B319" s="21" t="s">
        <v>100</v>
      </c>
      <c r="C319" s="21" t="s">
        <v>5</v>
      </c>
      <c r="D319" s="21" t="s">
        <v>100</v>
      </c>
      <c r="E319" s="21" t="s">
        <v>67</v>
      </c>
      <c r="F319" s="21">
        <v>1</v>
      </c>
      <c r="G319" s="21">
        <v>5149.0256730025603</v>
      </c>
      <c r="H319" s="21">
        <v>28637</v>
      </c>
      <c r="I319" s="21">
        <v>20927</v>
      </c>
      <c r="J319" s="21">
        <v>3036732</v>
      </c>
      <c r="K319" s="21">
        <v>1021733</v>
      </c>
      <c r="L319" s="21">
        <v>180</v>
      </c>
      <c r="M319" s="21">
        <v>7646</v>
      </c>
      <c r="N319" s="21">
        <v>66.14</v>
      </c>
      <c r="O319" s="21" t="s">
        <v>176</v>
      </c>
      <c r="P319" s="21" t="s">
        <v>235</v>
      </c>
      <c r="Q319" s="21">
        <v>21</v>
      </c>
      <c r="R319" s="21">
        <v>51</v>
      </c>
      <c r="S319" s="21">
        <v>0</v>
      </c>
      <c r="T319" s="21">
        <v>1</v>
      </c>
      <c r="U319" s="21">
        <v>0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  <c r="AA319" s="21">
        <v>0</v>
      </c>
      <c r="AB319" s="21">
        <v>1</v>
      </c>
      <c r="AC319" s="21">
        <v>0</v>
      </c>
      <c r="AD319" s="21">
        <v>1</v>
      </c>
      <c r="AE319" s="21">
        <v>2</v>
      </c>
    </row>
    <row r="320" spans="2:31" ht="10.199999999999999" x14ac:dyDescent="0.2">
      <c r="B320" s="21" t="s">
        <v>100</v>
      </c>
      <c r="C320" s="21" t="s">
        <v>14</v>
      </c>
      <c r="D320" s="21" t="s">
        <v>100</v>
      </c>
      <c r="E320" s="21" t="s">
        <v>67</v>
      </c>
      <c r="F320" s="21">
        <v>1.0900000000000001</v>
      </c>
      <c r="G320" s="21">
        <v>4897.6419821066802</v>
      </c>
      <c r="H320" s="21">
        <v>27211</v>
      </c>
      <c r="I320" s="21">
        <v>20927</v>
      </c>
      <c r="J320" s="21">
        <v>3770125</v>
      </c>
      <c r="K320" s="21">
        <v>1021733</v>
      </c>
      <c r="L320" s="21">
        <v>410</v>
      </c>
      <c r="M320" s="21">
        <v>5425</v>
      </c>
      <c r="N320" s="21">
        <v>96.18</v>
      </c>
      <c r="O320" s="21" t="s">
        <v>185</v>
      </c>
      <c r="P320" s="21" t="s">
        <v>235</v>
      </c>
      <c r="Q320" s="21">
        <v>31</v>
      </c>
      <c r="R320" s="21">
        <v>51</v>
      </c>
      <c r="S320" s="21">
        <v>0</v>
      </c>
      <c r="T320" s="21">
        <v>0</v>
      </c>
      <c r="U320" s="21">
        <v>0</v>
      </c>
      <c r="V320" s="21">
        <v>1</v>
      </c>
      <c r="W320" s="21">
        <v>1</v>
      </c>
      <c r="X320" s="21">
        <v>0</v>
      </c>
      <c r="Y320" s="21">
        <v>0</v>
      </c>
      <c r="Z320" s="21">
        <v>1</v>
      </c>
      <c r="AA320" s="21">
        <v>0</v>
      </c>
      <c r="AB320" s="21">
        <v>1</v>
      </c>
      <c r="AC320" s="21">
        <v>0</v>
      </c>
      <c r="AD320" s="21">
        <v>1</v>
      </c>
      <c r="AE320" s="21">
        <v>5</v>
      </c>
    </row>
    <row r="321" spans="2:31" ht="10.199999999999999" x14ac:dyDescent="0.2">
      <c r="B321" s="21" t="s">
        <v>9</v>
      </c>
      <c r="C321" s="21" t="s">
        <v>10</v>
      </c>
      <c r="D321" s="21" t="s">
        <v>100</v>
      </c>
      <c r="E321" s="21" t="s">
        <v>68</v>
      </c>
      <c r="F321" s="21">
        <v>1.02</v>
      </c>
      <c r="G321" s="21">
        <v>5230.3170516522196</v>
      </c>
      <c r="H321" s="21">
        <v>29260</v>
      </c>
      <c r="I321" s="21">
        <v>25127</v>
      </c>
      <c r="J321" s="21">
        <v>7830332</v>
      </c>
      <c r="K321" s="21">
        <v>679984</v>
      </c>
      <c r="L321" s="21">
        <v>428</v>
      </c>
      <c r="M321" s="21">
        <v>8724</v>
      </c>
      <c r="N321" s="21">
        <v>67.77</v>
      </c>
      <c r="O321" s="21" t="s">
        <v>181</v>
      </c>
      <c r="P321" s="21" t="s">
        <v>236</v>
      </c>
      <c r="Q321" s="21">
        <v>15</v>
      </c>
      <c r="R321" s="21">
        <v>52</v>
      </c>
      <c r="S321" s="21">
        <v>0</v>
      </c>
      <c r="T321" s="21">
        <v>0</v>
      </c>
      <c r="U321" s="21">
        <v>0</v>
      </c>
      <c r="V321" s="21">
        <v>1</v>
      </c>
      <c r="W321" s="21">
        <v>1</v>
      </c>
      <c r="X321" s="21">
        <v>0</v>
      </c>
      <c r="Y321" s="21">
        <v>0</v>
      </c>
      <c r="Z321" s="21">
        <v>1</v>
      </c>
      <c r="AA321" s="21">
        <v>1</v>
      </c>
      <c r="AB321" s="21">
        <v>0</v>
      </c>
      <c r="AC321" s="21">
        <v>0</v>
      </c>
      <c r="AD321" s="21">
        <v>1</v>
      </c>
      <c r="AE321" s="21">
        <v>3</v>
      </c>
    </row>
    <row r="322" spans="2:31" ht="10.199999999999999" x14ac:dyDescent="0.2">
      <c r="B322" s="21" t="s">
        <v>11</v>
      </c>
      <c r="C322" s="21" t="s">
        <v>10</v>
      </c>
      <c r="D322" s="21" t="s">
        <v>100</v>
      </c>
      <c r="E322" s="21" t="s">
        <v>68</v>
      </c>
      <c r="F322" s="21">
        <v>1.02</v>
      </c>
      <c r="G322" s="21">
        <v>5230.3170516522196</v>
      </c>
      <c r="H322" s="21">
        <v>29260</v>
      </c>
      <c r="I322" s="21">
        <v>25127</v>
      </c>
      <c r="J322" s="21">
        <v>7830332</v>
      </c>
      <c r="K322" s="21">
        <v>679984</v>
      </c>
      <c r="L322" s="21">
        <v>428</v>
      </c>
      <c r="M322" s="21">
        <v>8724</v>
      </c>
      <c r="N322" s="21">
        <v>67.77</v>
      </c>
      <c r="O322" s="21" t="s">
        <v>182</v>
      </c>
      <c r="P322" s="21" t="s">
        <v>236</v>
      </c>
      <c r="Q322" s="21">
        <v>14</v>
      </c>
      <c r="R322" s="21">
        <v>52</v>
      </c>
      <c r="S322" s="21">
        <v>0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  <c r="AA322" s="21">
        <v>0</v>
      </c>
      <c r="AB322" s="21">
        <v>1</v>
      </c>
      <c r="AC322" s="21">
        <v>0</v>
      </c>
      <c r="AD322" s="21">
        <v>1</v>
      </c>
      <c r="AE322" s="21">
        <v>3</v>
      </c>
    </row>
    <row r="323" spans="2:31" ht="10.199999999999999" x14ac:dyDescent="0.2">
      <c r="B323" s="21" t="s">
        <v>100</v>
      </c>
      <c r="C323" s="21" t="s">
        <v>46</v>
      </c>
      <c r="D323" s="21" t="s">
        <v>100</v>
      </c>
      <c r="E323" s="21" t="s">
        <v>68</v>
      </c>
      <c r="F323" s="21">
        <v>1</v>
      </c>
      <c r="G323" s="21">
        <v>6131.5992003665797</v>
      </c>
      <c r="H323" s="21">
        <v>29055</v>
      </c>
      <c r="I323" s="21">
        <v>25127</v>
      </c>
      <c r="J323" s="21">
        <v>1862106</v>
      </c>
      <c r="K323" s="21">
        <v>679984</v>
      </c>
      <c r="L323" s="21">
        <v>474</v>
      </c>
      <c r="M323" s="21">
        <v>3734</v>
      </c>
      <c r="N323" s="21">
        <v>139.81</v>
      </c>
      <c r="O323" s="21" t="s">
        <v>215</v>
      </c>
      <c r="P323" s="21" t="s">
        <v>236</v>
      </c>
      <c r="Q323" s="21">
        <v>22</v>
      </c>
      <c r="R323" s="21">
        <v>52</v>
      </c>
      <c r="S323" s="21">
        <v>0</v>
      </c>
      <c r="T323" s="21">
        <v>0</v>
      </c>
      <c r="U323" s="21">
        <v>0</v>
      </c>
      <c r="V323" s="21">
        <v>1</v>
      </c>
      <c r="W323" s="21">
        <v>1</v>
      </c>
      <c r="X323" s="21">
        <v>0</v>
      </c>
      <c r="Y323" s="21">
        <v>1</v>
      </c>
      <c r="Z323" s="21">
        <v>0</v>
      </c>
      <c r="AA323" s="21">
        <v>0</v>
      </c>
      <c r="AB323" s="21">
        <v>1</v>
      </c>
      <c r="AC323" s="21">
        <v>0</v>
      </c>
      <c r="AD323" s="21">
        <v>1</v>
      </c>
      <c r="AE323" s="21">
        <v>10</v>
      </c>
    </row>
    <row r="324" spans="2:31" ht="10.199999999999999" x14ac:dyDescent="0.2">
      <c r="B324" s="21" t="s">
        <v>100</v>
      </c>
      <c r="C324" s="21" t="s">
        <v>6</v>
      </c>
      <c r="D324" s="21" t="s">
        <v>100</v>
      </c>
      <c r="E324" s="21" t="s">
        <v>24</v>
      </c>
      <c r="F324" s="21">
        <v>1.01</v>
      </c>
      <c r="G324" s="21">
        <v>4581.0335143757902</v>
      </c>
      <c r="H324" s="21">
        <v>26993</v>
      </c>
      <c r="I324" s="21">
        <v>22360</v>
      </c>
      <c r="J324" s="21">
        <v>3532657</v>
      </c>
      <c r="K324" s="21">
        <v>1421287</v>
      </c>
      <c r="L324" s="21">
        <v>404</v>
      </c>
      <c r="M324" s="21">
        <v>18673</v>
      </c>
      <c r="N324" s="21">
        <v>92.78</v>
      </c>
      <c r="O324" s="21" t="s">
        <v>178</v>
      </c>
      <c r="P324" s="21" t="s">
        <v>194</v>
      </c>
      <c r="Q324" s="21">
        <v>4</v>
      </c>
      <c r="R324" s="21">
        <v>53</v>
      </c>
      <c r="S324" s="21">
        <v>0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1</v>
      </c>
      <c r="Z324" s="21">
        <v>0</v>
      </c>
      <c r="AA324" s="21">
        <v>0</v>
      </c>
      <c r="AB324" s="21">
        <v>1</v>
      </c>
      <c r="AC324" s="21">
        <v>0</v>
      </c>
      <c r="AD324" s="21">
        <v>1</v>
      </c>
      <c r="AE324" s="21">
        <v>5</v>
      </c>
    </row>
    <row r="325" spans="2:31" ht="10.199999999999999" x14ac:dyDescent="0.2">
      <c r="B325" s="21" t="s">
        <v>100</v>
      </c>
      <c r="C325" s="21" t="s">
        <v>8</v>
      </c>
      <c r="D325" s="21" t="s">
        <v>100</v>
      </c>
      <c r="E325" s="21" t="s">
        <v>24</v>
      </c>
      <c r="F325" s="21">
        <v>1.24</v>
      </c>
      <c r="G325" s="21">
        <v>3123.3458156119</v>
      </c>
      <c r="H325" s="21">
        <v>30124</v>
      </c>
      <c r="I325" s="21">
        <v>22360</v>
      </c>
      <c r="J325" s="21">
        <v>5787293</v>
      </c>
      <c r="K325" s="21">
        <v>1421287</v>
      </c>
      <c r="L325" s="21">
        <v>1119</v>
      </c>
      <c r="M325" s="21">
        <v>23222</v>
      </c>
      <c r="N325" s="21">
        <v>117.97</v>
      </c>
      <c r="O325" s="21" t="s">
        <v>180</v>
      </c>
      <c r="P325" s="21" t="s">
        <v>194</v>
      </c>
      <c r="Q325" s="21">
        <v>9</v>
      </c>
      <c r="R325" s="21">
        <v>53</v>
      </c>
      <c r="S325" s="21">
        <v>0</v>
      </c>
      <c r="T325" s="21">
        <v>0</v>
      </c>
      <c r="U325" s="21">
        <v>0</v>
      </c>
      <c r="V325" s="21">
        <v>1</v>
      </c>
      <c r="W325" s="21">
        <v>0</v>
      </c>
      <c r="X325" s="21">
        <v>1</v>
      </c>
      <c r="Y325" s="21">
        <v>1</v>
      </c>
      <c r="Z325" s="21">
        <v>0</v>
      </c>
      <c r="AA325" s="21">
        <v>0</v>
      </c>
      <c r="AB325" s="21">
        <v>1</v>
      </c>
      <c r="AC325" s="21">
        <v>0</v>
      </c>
      <c r="AD325" s="21">
        <v>1</v>
      </c>
      <c r="AE325" s="21">
        <v>7</v>
      </c>
    </row>
    <row r="326" spans="2:31" ht="10.199999999999999" x14ac:dyDescent="0.2">
      <c r="B326" s="21" t="s">
        <v>9</v>
      </c>
      <c r="C326" s="21" t="s">
        <v>10</v>
      </c>
      <c r="D326" s="21" t="s">
        <v>100</v>
      </c>
      <c r="E326" s="21" t="s">
        <v>24</v>
      </c>
      <c r="F326" s="21">
        <v>1.0900000000000001</v>
      </c>
      <c r="G326" s="21">
        <v>1853.53405882936</v>
      </c>
      <c r="H326" s="21">
        <v>29260</v>
      </c>
      <c r="I326" s="21">
        <v>22360</v>
      </c>
      <c r="J326" s="21">
        <v>7830332</v>
      </c>
      <c r="K326" s="21">
        <v>1421287</v>
      </c>
      <c r="L326" s="21">
        <v>995</v>
      </c>
      <c r="M326" s="21">
        <v>26034</v>
      </c>
      <c r="N326" s="21">
        <v>121.67</v>
      </c>
      <c r="O326" s="21" t="s">
        <v>181</v>
      </c>
      <c r="P326" s="21" t="s">
        <v>194</v>
      </c>
      <c r="Q326" s="21">
        <v>15</v>
      </c>
      <c r="R326" s="21">
        <v>53</v>
      </c>
      <c r="S326" s="21">
        <v>0</v>
      </c>
      <c r="T326" s="21">
        <v>0</v>
      </c>
      <c r="U326" s="21">
        <v>0</v>
      </c>
      <c r="V326" s="21">
        <v>1</v>
      </c>
      <c r="W326" s="21">
        <v>0</v>
      </c>
      <c r="X326" s="21">
        <v>1</v>
      </c>
      <c r="Y326" s="21">
        <v>0</v>
      </c>
      <c r="Z326" s="21">
        <v>1</v>
      </c>
      <c r="AA326" s="21">
        <v>1</v>
      </c>
      <c r="AB326" s="21">
        <v>0</v>
      </c>
      <c r="AC326" s="21">
        <v>0</v>
      </c>
      <c r="AD326" s="21">
        <v>1</v>
      </c>
      <c r="AE326" s="21">
        <v>8</v>
      </c>
    </row>
    <row r="327" spans="2:31" ht="10.199999999999999" x14ac:dyDescent="0.2">
      <c r="B327" s="21" t="s">
        <v>11</v>
      </c>
      <c r="C327" s="21" t="s">
        <v>10</v>
      </c>
      <c r="D327" s="21" t="s">
        <v>100</v>
      </c>
      <c r="E327" s="21" t="s">
        <v>24</v>
      </c>
      <c r="F327" s="21">
        <v>1.0900000000000001</v>
      </c>
      <c r="G327" s="21">
        <v>1853.53405882936</v>
      </c>
      <c r="H327" s="21">
        <v>29260</v>
      </c>
      <c r="I327" s="21">
        <v>22360</v>
      </c>
      <c r="J327" s="21">
        <v>7830332</v>
      </c>
      <c r="K327" s="21">
        <v>1421287</v>
      </c>
      <c r="L327" s="21">
        <v>995</v>
      </c>
      <c r="M327" s="21">
        <v>26034</v>
      </c>
      <c r="N327" s="21">
        <v>121.67</v>
      </c>
      <c r="O327" s="21" t="s">
        <v>182</v>
      </c>
      <c r="P327" s="21" t="s">
        <v>194</v>
      </c>
      <c r="Q327" s="21">
        <v>14</v>
      </c>
      <c r="R327" s="21">
        <v>53</v>
      </c>
      <c r="S327" s="21">
        <v>0</v>
      </c>
      <c r="T327" s="21">
        <v>0</v>
      </c>
      <c r="U327" s="21">
        <v>0</v>
      </c>
      <c r="V327" s="21">
        <v>1</v>
      </c>
      <c r="W327" s="21">
        <v>0</v>
      </c>
      <c r="X327" s="21">
        <v>1</v>
      </c>
      <c r="Y327" s="21">
        <v>0</v>
      </c>
      <c r="Z327" s="21">
        <v>1</v>
      </c>
      <c r="AA327" s="21">
        <v>0</v>
      </c>
      <c r="AB327" s="21">
        <v>1</v>
      </c>
      <c r="AC327" s="21">
        <v>0</v>
      </c>
      <c r="AD327" s="21">
        <v>1</v>
      </c>
      <c r="AE327" s="21">
        <v>8</v>
      </c>
    </row>
    <row r="328" spans="2:31" ht="10.199999999999999" x14ac:dyDescent="0.2">
      <c r="B328" s="21" t="s">
        <v>100</v>
      </c>
      <c r="C328" s="21" t="s">
        <v>38</v>
      </c>
      <c r="D328" s="21" t="s">
        <v>100</v>
      </c>
      <c r="E328" s="21" t="s">
        <v>24</v>
      </c>
      <c r="F328" s="21">
        <v>1.17</v>
      </c>
      <c r="G328" s="21">
        <v>5313.0748346651699</v>
      </c>
      <c r="H328" s="21">
        <v>25059</v>
      </c>
      <c r="I328" s="21">
        <v>22360</v>
      </c>
      <c r="J328" s="21">
        <v>1595139</v>
      </c>
      <c r="K328" s="21">
        <v>1421287</v>
      </c>
      <c r="L328" s="21">
        <v>756</v>
      </c>
      <c r="M328" s="21">
        <v>5235</v>
      </c>
      <c r="N328" s="21">
        <v>138.88</v>
      </c>
      <c r="O328" s="21" t="s">
        <v>208</v>
      </c>
      <c r="P328" s="21" t="s">
        <v>194</v>
      </c>
      <c r="Q328" s="21">
        <v>16</v>
      </c>
      <c r="R328" s="21">
        <v>53</v>
      </c>
      <c r="S328" s="21">
        <v>0</v>
      </c>
      <c r="T328" s="21">
        <v>0</v>
      </c>
      <c r="U328" s="21">
        <v>0</v>
      </c>
      <c r="V328" s="21">
        <v>1</v>
      </c>
      <c r="W328" s="21">
        <v>0</v>
      </c>
      <c r="X328" s="21">
        <v>1</v>
      </c>
      <c r="Y328" s="21">
        <v>1</v>
      </c>
      <c r="Z328" s="21">
        <v>0</v>
      </c>
      <c r="AA328" s="21">
        <v>0</v>
      </c>
      <c r="AB328" s="21">
        <v>1</v>
      </c>
      <c r="AC328" s="21">
        <v>1</v>
      </c>
      <c r="AD328" s="21">
        <v>0</v>
      </c>
      <c r="AE328" s="21">
        <v>10</v>
      </c>
    </row>
    <row r="329" spans="2:31" ht="10.199999999999999" x14ac:dyDescent="0.2">
      <c r="B329" s="21" t="s">
        <v>100</v>
      </c>
      <c r="C329" s="21" t="s">
        <v>12</v>
      </c>
      <c r="D329" s="21" t="s">
        <v>100</v>
      </c>
      <c r="E329" s="21" t="s">
        <v>24</v>
      </c>
      <c r="F329" s="21">
        <v>1.34</v>
      </c>
      <c r="G329" s="21">
        <v>4568.5772226602303</v>
      </c>
      <c r="H329" s="21">
        <v>26046</v>
      </c>
      <c r="I329" s="21">
        <v>22360</v>
      </c>
      <c r="J329" s="21">
        <v>2230955</v>
      </c>
      <c r="K329" s="21">
        <v>1421287</v>
      </c>
      <c r="L329" s="21">
        <v>902</v>
      </c>
      <c r="M329" s="21">
        <v>5696</v>
      </c>
      <c r="N329" s="21">
        <v>140.9</v>
      </c>
      <c r="O329" s="21" t="s">
        <v>183</v>
      </c>
      <c r="P329" s="21" t="s">
        <v>194</v>
      </c>
      <c r="Q329" s="21">
        <v>17</v>
      </c>
      <c r="R329" s="21">
        <v>53</v>
      </c>
      <c r="S329" s="21">
        <v>0</v>
      </c>
      <c r="T329" s="21">
        <v>0</v>
      </c>
      <c r="U329" s="21">
        <v>0</v>
      </c>
      <c r="V329" s="21">
        <v>1</v>
      </c>
      <c r="W329" s="21">
        <v>0</v>
      </c>
      <c r="X329" s="21">
        <v>1</v>
      </c>
      <c r="Y329" s="21">
        <v>1</v>
      </c>
      <c r="Z329" s="21">
        <v>0</v>
      </c>
      <c r="AA329" s="21">
        <v>0</v>
      </c>
      <c r="AB329" s="21">
        <v>1</v>
      </c>
      <c r="AC329" s="21">
        <v>0</v>
      </c>
      <c r="AD329" s="21">
        <v>1</v>
      </c>
      <c r="AE329" s="21">
        <v>10</v>
      </c>
    </row>
    <row r="330" spans="2:31" ht="10.199999999999999" x14ac:dyDescent="0.2">
      <c r="B330" s="21" t="s">
        <v>100</v>
      </c>
      <c r="C330" s="21" t="s">
        <v>43</v>
      </c>
      <c r="D330" s="21" t="s">
        <v>100</v>
      </c>
      <c r="E330" s="21" t="s">
        <v>24</v>
      </c>
      <c r="F330" s="21">
        <v>1.5</v>
      </c>
      <c r="G330" s="21">
        <v>2082.2267976851499</v>
      </c>
      <c r="H330" s="21">
        <v>24502</v>
      </c>
      <c r="I330" s="21">
        <v>22360</v>
      </c>
      <c r="J330" s="21">
        <v>125722</v>
      </c>
      <c r="K330" s="21">
        <v>1421287</v>
      </c>
      <c r="L330" s="21">
        <v>802</v>
      </c>
      <c r="M330" s="21">
        <v>6399</v>
      </c>
      <c r="N330" s="21">
        <v>104.33</v>
      </c>
      <c r="O330" s="21" t="s">
        <v>212</v>
      </c>
      <c r="P330" s="21" t="s">
        <v>194</v>
      </c>
      <c r="Q330" s="21">
        <v>19</v>
      </c>
      <c r="R330" s="21">
        <v>53</v>
      </c>
      <c r="S330" s="21">
        <v>1</v>
      </c>
      <c r="T330" s="21">
        <v>0</v>
      </c>
      <c r="U330" s="21">
        <v>0</v>
      </c>
      <c r="V330" s="21">
        <v>0</v>
      </c>
      <c r="W330" s="21">
        <v>0</v>
      </c>
      <c r="X330" s="21">
        <v>1</v>
      </c>
      <c r="Y330" s="21">
        <v>0</v>
      </c>
      <c r="Z330" s="21">
        <v>1</v>
      </c>
      <c r="AA330" s="21">
        <v>0</v>
      </c>
      <c r="AB330" s="21">
        <v>1</v>
      </c>
      <c r="AC330" s="21">
        <v>0</v>
      </c>
      <c r="AD330" s="21">
        <v>1</v>
      </c>
      <c r="AE330" s="21">
        <v>5</v>
      </c>
    </row>
    <row r="331" spans="2:31" ht="10.199999999999999" x14ac:dyDescent="0.2">
      <c r="B331" s="21" t="s">
        <v>100</v>
      </c>
      <c r="C331" s="21" t="s">
        <v>5</v>
      </c>
      <c r="D331" s="21" t="s">
        <v>100</v>
      </c>
      <c r="E331" s="21" t="s">
        <v>24</v>
      </c>
      <c r="F331" s="21">
        <v>1.08</v>
      </c>
      <c r="G331" s="21">
        <v>3819.51986912956</v>
      </c>
      <c r="H331" s="21">
        <v>28637</v>
      </c>
      <c r="I331" s="21">
        <v>22360</v>
      </c>
      <c r="J331" s="21">
        <v>3036732</v>
      </c>
      <c r="K331" s="21">
        <v>1421287</v>
      </c>
      <c r="L331" s="21">
        <v>984</v>
      </c>
      <c r="M331" s="21">
        <v>11392</v>
      </c>
      <c r="N331" s="21">
        <v>153.58000000000001</v>
      </c>
      <c r="O331" s="21" t="s">
        <v>176</v>
      </c>
      <c r="P331" s="21" t="s">
        <v>194</v>
      </c>
      <c r="Q331" s="21">
        <v>21</v>
      </c>
      <c r="R331" s="21">
        <v>53</v>
      </c>
      <c r="S331" s="21">
        <v>0</v>
      </c>
      <c r="T331" s="21">
        <v>0</v>
      </c>
      <c r="U331" s="21">
        <v>0</v>
      </c>
      <c r="V331" s="21">
        <v>1</v>
      </c>
      <c r="W331" s="21">
        <v>0</v>
      </c>
      <c r="X331" s="21">
        <v>1</v>
      </c>
      <c r="Y331" s="21">
        <v>1</v>
      </c>
      <c r="Z331" s="21">
        <v>0</v>
      </c>
      <c r="AA331" s="21">
        <v>0</v>
      </c>
      <c r="AB331" s="21">
        <v>1</v>
      </c>
      <c r="AC331" s="21">
        <v>0</v>
      </c>
      <c r="AD331" s="21">
        <v>1</v>
      </c>
      <c r="AE331" s="21">
        <v>11</v>
      </c>
    </row>
    <row r="332" spans="2:31" ht="10.199999999999999" x14ac:dyDescent="0.2">
      <c r="B332" s="21" t="s">
        <v>100</v>
      </c>
      <c r="C332" s="21" t="s">
        <v>46</v>
      </c>
      <c r="D332" s="21" t="s">
        <v>100</v>
      </c>
      <c r="E332" s="21" t="s">
        <v>24</v>
      </c>
      <c r="F332" s="21">
        <v>1.55</v>
      </c>
      <c r="G332" s="21">
        <v>3651.9084341852199</v>
      </c>
      <c r="H332" s="21">
        <v>29055</v>
      </c>
      <c r="I332" s="21">
        <v>22360</v>
      </c>
      <c r="J332" s="21">
        <v>1862106</v>
      </c>
      <c r="K332" s="21">
        <v>1421287</v>
      </c>
      <c r="L332" s="21">
        <v>1545</v>
      </c>
      <c r="M332" s="21">
        <v>5820</v>
      </c>
      <c r="N332" s="21">
        <v>201.43</v>
      </c>
      <c r="O332" s="21" t="s">
        <v>215</v>
      </c>
      <c r="P332" s="21" t="s">
        <v>194</v>
      </c>
      <c r="Q332" s="21">
        <v>22</v>
      </c>
      <c r="R332" s="21">
        <v>53</v>
      </c>
      <c r="S332" s="21">
        <v>0</v>
      </c>
      <c r="T332" s="21">
        <v>0</v>
      </c>
      <c r="U332" s="21">
        <v>0</v>
      </c>
      <c r="V332" s="21">
        <v>1</v>
      </c>
      <c r="W332" s="21">
        <v>0</v>
      </c>
      <c r="X332" s="21">
        <v>1</v>
      </c>
      <c r="Y332" s="21">
        <v>1</v>
      </c>
      <c r="Z332" s="21">
        <v>0</v>
      </c>
      <c r="AA332" s="21">
        <v>0</v>
      </c>
      <c r="AB332" s="21">
        <v>1</v>
      </c>
      <c r="AC332" s="21">
        <v>0</v>
      </c>
      <c r="AD332" s="21">
        <v>1</v>
      </c>
      <c r="AE332" s="21">
        <v>15</v>
      </c>
    </row>
    <row r="333" spans="2:31" ht="10.199999999999999" x14ac:dyDescent="0.2">
      <c r="B333" s="21" t="s">
        <v>100</v>
      </c>
      <c r="C333" s="21" t="s">
        <v>47</v>
      </c>
      <c r="D333" s="21" t="s">
        <v>100</v>
      </c>
      <c r="E333" s="21" t="s">
        <v>24</v>
      </c>
      <c r="F333" s="21">
        <v>1.1599999999999999</v>
      </c>
      <c r="G333" s="21">
        <v>5790.8801603250604</v>
      </c>
      <c r="H333" s="21">
        <v>26506</v>
      </c>
      <c r="I333" s="21">
        <v>22360</v>
      </c>
      <c r="J333" s="21">
        <v>4459144</v>
      </c>
      <c r="K333" s="21">
        <v>1421287</v>
      </c>
      <c r="L333" s="21">
        <v>963</v>
      </c>
      <c r="M333" s="21">
        <v>16414</v>
      </c>
      <c r="N333" s="21">
        <v>102.95</v>
      </c>
      <c r="O333" s="21" t="s">
        <v>216</v>
      </c>
      <c r="P333" s="21" t="s">
        <v>194</v>
      </c>
      <c r="Q333" s="21">
        <v>23</v>
      </c>
      <c r="R333" s="21">
        <v>53</v>
      </c>
      <c r="S333" s="21">
        <v>0</v>
      </c>
      <c r="T333" s="21">
        <v>0</v>
      </c>
      <c r="U333" s="21">
        <v>0</v>
      </c>
      <c r="V333" s="21">
        <v>1</v>
      </c>
      <c r="W333" s="21">
        <v>0</v>
      </c>
      <c r="X333" s="21">
        <v>1</v>
      </c>
      <c r="Y333" s="21">
        <v>1</v>
      </c>
      <c r="Z333" s="21">
        <v>0</v>
      </c>
      <c r="AA333" s="21">
        <v>0</v>
      </c>
      <c r="AB333" s="21">
        <v>1</v>
      </c>
      <c r="AC333" s="21">
        <v>1</v>
      </c>
      <c r="AD333" s="21">
        <v>0</v>
      </c>
      <c r="AE333" s="21">
        <v>5</v>
      </c>
    </row>
    <row r="334" spans="2:31" ht="10.199999999999999" x14ac:dyDescent="0.2">
      <c r="B334" s="21" t="s">
        <v>100</v>
      </c>
      <c r="C334" s="21" t="s">
        <v>13</v>
      </c>
      <c r="D334" s="21" t="s">
        <v>100</v>
      </c>
      <c r="E334" s="21" t="s">
        <v>24</v>
      </c>
      <c r="F334" s="21">
        <v>1</v>
      </c>
      <c r="G334" s="21">
        <v>4144.0110928733402</v>
      </c>
      <c r="H334" s="21">
        <v>26752</v>
      </c>
      <c r="I334" s="21">
        <v>22360</v>
      </c>
      <c r="J334" s="21">
        <v>1440377</v>
      </c>
      <c r="K334" s="21">
        <v>1421287</v>
      </c>
      <c r="L334" s="21">
        <v>174</v>
      </c>
      <c r="M334" s="21">
        <v>9216</v>
      </c>
      <c r="N334" s="21">
        <v>45.55</v>
      </c>
      <c r="O334" s="21" t="s">
        <v>184</v>
      </c>
      <c r="P334" s="21" t="s">
        <v>194</v>
      </c>
      <c r="Q334" s="21">
        <v>25</v>
      </c>
      <c r="R334" s="21">
        <v>53</v>
      </c>
      <c r="S334" s="21">
        <v>0</v>
      </c>
      <c r="T334" s="21">
        <v>0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  <c r="AA334" s="21">
        <v>0</v>
      </c>
      <c r="AB334" s="21">
        <v>1</v>
      </c>
      <c r="AC334" s="21">
        <v>0</v>
      </c>
      <c r="AD334" s="21">
        <v>1</v>
      </c>
      <c r="AE334" s="21">
        <v>1</v>
      </c>
    </row>
    <row r="335" spans="2:31" ht="10.199999999999999" x14ac:dyDescent="0.2">
      <c r="B335" s="21" t="s">
        <v>100</v>
      </c>
      <c r="C335" s="21" t="s">
        <v>52</v>
      </c>
      <c r="D335" s="21" t="s">
        <v>100</v>
      </c>
      <c r="E335" s="21" t="s">
        <v>24</v>
      </c>
      <c r="F335" s="21">
        <v>1.36</v>
      </c>
      <c r="G335" s="21">
        <v>3217.3697223342701</v>
      </c>
      <c r="H335" s="21">
        <v>30268</v>
      </c>
      <c r="I335" s="21">
        <v>22360</v>
      </c>
      <c r="J335" s="21">
        <v>1106780</v>
      </c>
      <c r="K335" s="21">
        <v>1421287</v>
      </c>
      <c r="L335" s="21">
        <v>1045</v>
      </c>
      <c r="M335" s="21">
        <v>9823</v>
      </c>
      <c r="N335" s="21">
        <v>114.5</v>
      </c>
      <c r="O335" s="21" t="s">
        <v>220</v>
      </c>
      <c r="P335" s="21" t="s">
        <v>194</v>
      </c>
      <c r="Q335" s="21">
        <v>29</v>
      </c>
      <c r="R335" s="21">
        <v>53</v>
      </c>
      <c r="S335" s="21">
        <v>0</v>
      </c>
      <c r="T335" s="21">
        <v>0</v>
      </c>
      <c r="U335" s="21">
        <v>0</v>
      </c>
      <c r="V335" s="21">
        <v>1</v>
      </c>
      <c r="W335" s="21">
        <v>0</v>
      </c>
      <c r="X335" s="21">
        <v>1</v>
      </c>
      <c r="Y335" s="21">
        <v>1</v>
      </c>
      <c r="Z335" s="21">
        <v>0</v>
      </c>
      <c r="AA335" s="21">
        <v>0</v>
      </c>
      <c r="AB335" s="21">
        <v>1</v>
      </c>
      <c r="AC335" s="21">
        <v>0</v>
      </c>
      <c r="AD335" s="21">
        <v>1</v>
      </c>
      <c r="AE335" s="21">
        <v>7</v>
      </c>
    </row>
    <row r="336" spans="2:31" ht="10.199999999999999" x14ac:dyDescent="0.2">
      <c r="B336" s="21" t="s">
        <v>100</v>
      </c>
      <c r="C336" s="21" t="s">
        <v>14</v>
      </c>
      <c r="D336" s="21" t="s">
        <v>100</v>
      </c>
      <c r="E336" s="21" t="s">
        <v>24</v>
      </c>
      <c r="F336" s="21">
        <v>1.28</v>
      </c>
      <c r="G336" s="21">
        <v>4843.9398396489996</v>
      </c>
      <c r="H336" s="21">
        <v>27211</v>
      </c>
      <c r="I336" s="21">
        <v>22360</v>
      </c>
      <c r="J336" s="21">
        <v>3770125</v>
      </c>
      <c r="K336" s="21">
        <v>1421287</v>
      </c>
      <c r="L336" s="21">
        <v>856</v>
      </c>
      <c r="M336" s="21">
        <v>5798</v>
      </c>
      <c r="N336" s="21">
        <v>150.04</v>
      </c>
      <c r="O336" s="21" t="s">
        <v>185</v>
      </c>
      <c r="P336" s="21" t="s">
        <v>194</v>
      </c>
      <c r="Q336" s="21">
        <v>31</v>
      </c>
      <c r="R336" s="21">
        <v>53</v>
      </c>
      <c r="S336" s="21">
        <v>0</v>
      </c>
      <c r="T336" s="21">
        <v>0</v>
      </c>
      <c r="U336" s="21">
        <v>0</v>
      </c>
      <c r="V336" s="21">
        <v>1</v>
      </c>
      <c r="W336" s="21">
        <v>0</v>
      </c>
      <c r="X336" s="21">
        <v>1</v>
      </c>
      <c r="Y336" s="21">
        <v>0</v>
      </c>
      <c r="Z336" s="21">
        <v>1</v>
      </c>
      <c r="AA336" s="21">
        <v>0</v>
      </c>
      <c r="AB336" s="21">
        <v>1</v>
      </c>
      <c r="AC336" s="21">
        <v>0</v>
      </c>
      <c r="AD336" s="21">
        <v>1</v>
      </c>
      <c r="AE336" s="21">
        <v>11</v>
      </c>
    </row>
    <row r="337" spans="2:31" ht="10.199999999999999" x14ac:dyDescent="0.2">
      <c r="B337" s="21" t="s">
        <v>100</v>
      </c>
      <c r="C337" s="21" t="s">
        <v>15</v>
      </c>
      <c r="D337" s="21" t="s">
        <v>100</v>
      </c>
      <c r="E337" s="21" t="s">
        <v>24</v>
      </c>
      <c r="F337" s="21">
        <v>1.68</v>
      </c>
      <c r="G337" s="21">
        <v>1771.8504450304099</v>
      </c>
      <c r="H337" s="21">
        <v>25450</v>
      </c>
      <c r="I337" s="21">
        <v>22360</v>
      </c>
      <c r="J337" s="21">
        <v>1694803</v>
      </c>
      <c r="K337" s="21">
        <v>1421287</v>
      </c>
      <c r="L337" s="21">
        <v>1064</v>
      </c>
      <c r="M337" s="21">
        <v>5610</v>
      </c>
      <c r="N337" s="21">
        <v>121.35</v>
      </c>
      <c r="O337" s="21" t="s">
        <v>186</v>
      </c>
      <c r="P337" s="21" t="s">
        <v>194</v>
      </c>
      <c r="Q337" s="21">
        <v>34</v>
      </c>
      <c r="R337" s="21">
        <v>53</v>
      </c>
      <c r="S337" s="21">
        <v>1</v>
      </c>
      <c r="T337" s="21">
        <v>0</v>
      </c>
      <c r="U337" s="21">
        <v>0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  <c r="AA337" s="21">
        <v>0</v>
      </c>
      <c r="AB337" s="21">
        <v>1</v>
      </c>
      <c r="AC337" s="21">
        <v>0</v>
      </c>
      <c r="AD337" s="21">
        <v>1</v>
      </c>
      <c r="AE337" s="21">
        <v>8</v>
      </c>
    </row>
    <row r="338" spans="2:31" ht="10.199999999999999" x14ac:dyDescent="0.2">
      <c r="B338" s="21" t="s">
        <v>100</v>
      </c>
      <c r="C338" s="21" t="s">
        <v>16</v>
      </c>
      <c r="D338" s="21" t="s">
        <v>100</v>
      </c>
      <c r="E338" s="21" t="s">
        <v>24</v>
      </c>
      <c r="F338" s="21">
        <v>1.48</v>
      </c>
      <c r="G338" s="21">
        <v>3285.2933949717999</v>
      </c>
      <c r="H338" s="21">
        <v>24575</v>
      </c>
      <c r="I338" s="21">
        <v>22360</v>
      </c>
      <c r="J338" s="21">
        <v>1197234</v>
      </c>
      <c r="K338" s="21">
        <v>1421287</v>
      </c>
      <c r="L338" s="21">
        <v>2035</v>
      </c>
      <c r="M338" s="21">
        <v>5829</v>
      </c>
      <c r="N338" s="21">
        <v>117.59</v>
      </c>
      <c r="O338" s="21" t="s">
        <v>187</v>
      </c>
      <c r="P338" s="21" t="s">
        <v>194</v>
      </c>
      <c r="Q338" s="21">
        <v>35</v>
      </c>
      <c r="R338" s="21">
        <v>53</v>
      </c>
      <c r="S338" s="21">
        <v>0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1</v>
      </c>
      <c r="Z338" s="21">
        <v>0</v>
      </c>
      <c r="AA338" s="21">
        <v>0</v>
      </c>
      <c r="AB338" s="21">
        <v>1</v>
      </c>
      <c r="AC338" s="21">
        <v>0</v>
      </c>
      <c r="AD338" s="21">
        <v>1</v>
      </c>
      <c r="AE338" s="21">
        <v>7</v>
      </c>
    </row>
    <row r="339" spans="2:31" ht="10.199999999999999" x14ac:dyDescent="0.2">
      <c r="B339" s="21" t="s">
        <v>100</v>
      </c>
      <c r="C339" s="21" t="s">
        <v>17</v>
      </c>
      <c r="D339" s="21" t="s">
        <v>100</v>
      </c>
      <c r="E339" s="21" t="s">
        <v>24</v>
      </c>
      <c r="F339" s="21">
        <v>1.4</v>
      </c>
      <c r="G339" s="21">
        <v>4628.9364329727396</v>
      </c>
      <c r="H339" s="21">
        <v>24706</v>
      </c>
      <c r="I339" s="21">
        <v>22360</v>
      </c>
      <c r="J339" s="21">
        <v>9056076</v>
      </c>
      <c r="K339" s="21">
        <v>1421287</v>
      </c>
      <c r="L339" s="21">
        <v>2216</v>
      </c>
      <c r="M339" s="21">
        <v>8084</v>
      </c>
      <c r="N339" s="21">
        <v>258.43</v>
      </c>
      <c r="O339" s="21" t="s">
        <v>188</v>
      </c>
      <c r="P339" s="21" t="s">
        <v>194</v>
      </c>
      <c r="Q339" s="21">
        <v>37</v>
      </c>
      <c r="R339" s="21">
        <v>53</v>
      </c>
      <c r="S339" s="21">
        <v>0</v>
      </c>
      <c r="T339" s="21">
        <v>0</v>
      </c>
      <c r="U339" s="21">
        <v>0</v>
      </c>
      <c r="V339" s="21">
        <v>1</v>
      </c>
      <c r="W339" s="21">
        <v>0</v>
      </c>
      <c r="X339" s="21">
        <v>1</v>
      </c>
      <c r="Y339" s="21">
        <v>1</v>
      </c>
      <c r="Z339" s="21">
        <v>0</v>
      </c>
      <c r="AA339" s="21">
        <v>0</v>
      </c>
      <c r="AB339" s="21">
        <v>1</v>
      </c>
      <c r="AC339" s="21">
        <v>0</v>
      </c>
      <c r="AD339" s="21">
        <v>1</v>
      </c>
      <c r="AE339" s="21">
        <v>18</v>
      </c>
    </row>
    <row r="340" spans="2:31" ht="10.199999999999999" x14ac:dyDescent="0.2">
      <c r="B340" s="21" t="s">
        <v>100</v>
      </c>
      <c r="C340" s="21" t="s">
        <v>61</v>
      </c>
      <c r="D340" s="21" t="s">
        <v>100</v>
      </c>
      <c r="E340" s="21" t="s">
        <v>24</v>
      </c>
      <c r="F340" s="21">
        <v>1</v>
      </c>
      <c r="G340" s="21">
        <v>5149.7019402101596</v>
      </c>
      <c r="H340" s="21">
        <v>21207</v>
      </c>
      <c r="I340" s="21">
        <v>22360</v>
      </c>
      <c r="J340" s="21">
        <v>2105604</v>
      </c>
      <c r="K340" s="21">
        <v>1421287</v>
      </c>
      <c r="L340" s="21">
        <v>192</v>
      </c>
      <c r="M340" s="21">
        <v>7967</v>
      </c>
      <c r="N340" s="21">
        <v>96.53</v>
      </c>
      <c r="O340" s="21" t="s">
        <v>229</v>
      </c>
      <c r="P340" s="21" t="s">
        <v>194</v>
      </c>
      <c r="Q340" s="21">
        <v>41</v>
      </c>
      <c r="R340" s="21">
        <v>53</v>
      </c>
      <c r="S340" s="21">
        <v>1</v>
      </c>
      <c r="T340" s="21">
        <v>0</v>
      </c>
      <c r="U340" s="21">
        <v>0</v>
      </c>
      <c r="V340" s="21">
        <v>0</v>
      </c>
      <c r="W340" s="21">
        <v>0</v>
      </c>
      <c r="X340" s="21">
        <v>1</v>
      </c>
      <c r="Y340" s="21">
        <v>1</v>
      </c>
      <c r="Z340" s="21">
        <v>0</v>
      </c>
      <c r="AA340" s="21">
        <v>0</v>
      </c>
      <c r="AB340" s="21">
        <v>1</v>
      </c>
      <c r="AC340" s="21">
        <v>0</v>
      </c>
      <c r="AD340" s="21">
        <v>1</v>
      </c>
      <c r="AE340" s="21">
        <v>5</v>
      </c>
    </row>
    <row r="341" spans="2:31" ht="10.199999999999999" x14ac:dyDescent="0.2">
      <c r="B341" s="21" t="s">
        <v>100</v>
      </c>
      <c r="C341" s="21" t="s">
        <v>61</v>
      </c>
      <c r="D341" s="21" t="s">
        <v>100</v>
      </c>
      <c r="E341" s="21" t="s">
        <v>24</v>
      </c>
      <c r="F341" s="21">
        <v>1</v>
      </c>
      <c r="G341" s="21">
        <v>5149.7019402101596</v>
      </c>
      <c r="H341" s="21">
        <v>21207</v>
      </c>
      <c r="I341" s="21">
        <v>22360</v>
      </c>
      <c r="J341" s="21">
        <v>2105604</v>
      </c>
      <c r="K341" s="21">
        <v>1421287</v>
      </c>
      <c r="L341" s="21">
        <v>192</v>
      </c>
      <c r="M341" s="21">
        <v>7967</v>
      </c>
      <c r="N341" s="21">
        <v>96.53</v>
      </c>
      <c r="O341" s="21" t="s">
        <v>229</v>
      </c>
      <c r="P341" s="21" t="s">
        <v>194</v>
      </c>
      <c r="Q341" s="21">
        <v>41</v>
      </c>
      <c r="R341" s="21">
        <v>53</v>
      </c>
      <c r="S341" s="21">
        <v>1</v>
      </c>
      <c r="T341" s="21">
        <v>0</v>
      </c>
      <c r="U341" s="21">
        <v>0</v>
      </c>
      <c r="V341" s="21">
        <v>0</v>
      </c>
      <c r="W341" s="21">
        <v>0</v>
      </c>
      <c r="X341" s="21">
        <v>1</v>
      </c>
      <c r="Y341" s="21">
        <v>1</v>
      </c>
      <c r="Z341" s="21">
        <v>0</v>
      </c>
      <c r="AA341" s="21">
        <v>0</v>
      </c>
      <c r="AB341" s="21">
        <v>1</v>
      </c>
      <c r="AC341" s="21">
        <v>0</v>
      </c>
      <c r="AD341" s="21">
        <v>1</v>
      </c>
      <c r="AE341" s="21">
        <v>5</v>
      </c>
    </row>
    <row r="342" spans="2:31" ht="10.199999999999999" x14ac:dyDescent="0.2">
      <c r="B342" s="21" t="s">
        <v>100</v>
      </c>
      <c r="C342" s="21" t="s">
        <v>63</v>
      </c>
      <c r="D342" s="21" t="s">
        <v>100</v>
      </c>
      <c r="E342" s="21" t="s">
        <v>24</v>
      </c>
      <c r="F342" s="21">
        <v>1.34</v>
      </c>
      <c r="G342" s="21">
        <v>6037.8415140611396</v>
      </c>
      <c r="H342" s="21">
        <v>28739</v>
      </c>
      <c r="I342" s="21">
        <v>22360</v>
      </c>
      <c r="J342" s="21">
        <v>2761118</v>
      </c>
      <c r="K342" s="21">
        <v>1421287</v>
      </c>
      <c r="L342" s="21">
        <v>1308</v>
      </c>
      <c r="M342" s="21">
        <v>4978</v>
      </c>
      <c r="N342" s="21">
        <v>204.62</v>
      </c>
      <c r="O342" s="21" t="s">
        <v>231</v>
      </c>
      <c r="P342" s="21" t="s">
        <v>194</v>
      </c>
      <c r="Q342" s="21">
        <v>43</v>
      </c>
      <c r="R342" s="21">
        <v>53</v>
      </c>
      <c r="S342" s="21">
        <v>0</v>
      </c>
      <c r="T342" s="21">
        <v>0</v>
      </c>
      <c r="U342" s="21">
        <v>0</v>
      </c>
      <c r="V342" s="21">
        <v>1</v>
      </c>
      <c r="W342" s="21">
        <v>0</v>
      </c>
      <c r="X342" s="21">
        <v>1</v>
      </c>
      <c r="Y342" s="21">
        <v>1</v>
      </c>
      <c r="Z342" s="21">
        <v>0</v>
      </c>
      <c r="AA342" s="21">
        <v>0</v>
      </c>
      <c r="AB342" s="21">
        <v>1</v>
      </c>
      <c r="AC342" s="21">
        <v>1</v>
      </c>
      <c r="AD342" s="21">
        <v>0</v>
      </c>
      <c r="AE342" s="21">
        <v>15</v>
      </c>
    </row>
    <row r="343" spans="2:31" ht="10.199999999999999" x14ac:dyDescent="0.2">
      <c r="B343" s="21" t="s">
        <v>100</v>
      </c>
      <c r="C343" s="21" t="s">
        <v>19</v>
      </c>
      <c r="D343" s="21" t="s">
        <v>100</v>
      </c>
      <c r="E343" s="21" t="s">
        <v>24</v>
      </c>
      <c r="F343" s="21">
        <v>1.3</v>
      </c>
      <c r="G343" s="21">
        <v>2424.6118975684299</v>
      </c>
      <c r="H343" s="21">
        <v>22038</v>
      </c>
      <c r="I343" s="21">
        <v>22360</v>
      </c>
      <c r="J343" s="21">
        <v>1308499</v>
      </c>
      <c r="K343" s="21">
        <v>1421287</v>
      </c>
      <c r="L343" s="21">
        <v>541</v>
      </c>
      <c r="M343" s="21">
        <v>5057</v>
      </c>
      <c r="N343" s="21">
        <v>92.35</v>
      </c>
      <c r="O343" s="21" t="s">
        <v>190</v>
      </c>
      <c r="P343" s="21" t="s">
        <v>194</v>
      </c>
      <c r="Q343" s="21">
        <v>45</v>
      </c>
      <c r="R343" s="21">
        <v>53</v>
      </c>
      <c r="S343" s="21">
        <v>0</v>
      </c>
      <c r="T343" s="21">
        <v>0</v>
      </c>
      <c r="U343" s="21">
        <v>0</v>
      </c>
      <c r="V343" s="21">
        <v>1</v>
      </c>
      <c r="W343" s="21">
        <v>0</v>
      </c>
      <c r="X343" s="21">
        <v>1</v>
      </c>
      <c r="Y343" s="21">
        <v>0</v>
      </c>
      <c r="Z343" s="21">
        <v>1</v>
      </c>
      <c r="AA343" s="21">
        <v>0</v>
      </c>
      <c r="AB343" s="21">
        <v>1</v>
      </c>
      <c r="AC343" s="21">
        <v>0</v>
      </c>
      <c r="AD343" s="21">
        <v>1</v>
      </c>
      <c r="AE343" s="21">
        <v>5</v>
      </c>
    </row>
    <row r="344" spans="2:31" ht="10.199999999999999" x14ac:dyDescent="0.2">
      <c r="B344" s="21" t="s">
        <v>20</v>
      </c>
      <c r="C344" s="21" t="s">
        <v>21</v>
      </c>
      <c r="D344" s="21" t="s">
        <v>100</v>
      </c>
      <c r="E344" s="21" t="s">
        <v>24</v>
      </c>
      <c r="F344" s="21">
        <v>1.08</v>
      </c>
      <c r="G344" s="21">
        <v>2386.8522273122398</v>
      </c>
      <c r="H344" s="21">
        <v>32991</v>
      </c>
      <c r="I344" s="21">
        <v>22360</v>
      </c>
      <c r="J344" s="21">
        <v>8621121</v>
      </c>
      <c r="K344" s="21">
        <v>1421287</v>
      </c>
      <c r="L344" s="21">
        <v>947</v>
      </c>
      <c r="M344" s="21">
        <v>54990</v>
      </c>
      <c r="N344" s="21">
        <v>123.97</v>
      </c>
      <c r="O344" s="21" t="s">
        <v>191</v>
      </c>
      <c r="P344" s="21" t="s">
        <v>194</v>
      </c>
      <c r="Q344" s="21">
        <v>47</v>
      </c>
      <c r="R344" s="21">
        <v>53</v>
      </c>
      <c r="S344" s="21">
        <v>0</v>
      </c>
      <c r="T344" s="21">
        <v>0</v>
      </c>
      <c r="U344" s="21">
        <v>0</v>
      </c>
      <c r="V344" s="21">
        <v>1</v>
      </c>
      <c r="W344" s="21">
        <v>0</v>
      </c>
      <c r="X344" s="21">
        <v>1</v>
      </c>
      <c r="Y344" s="21">
        <v>1</v>
      </c>
      <c r="Z344" s="21">
        <v>0</v>
      </c>
      <c r="AA344" s="21">
        <v>1</v>
      </c>
      <c r="AB344" s="21">
        <v>0</v>
      </c>
      <c r="AC344" s="21">
        <v>0</v>
      </c>
      <c r="AD344" s="21">
        <v>1</v>
      </c>
      <c r="AE344" s="21">
        <v>8</v>
      </c>
    </row>
    <row r="345" spans="2:31" ht="10.199999999999999" x14ac:dyDescent="0.2">
      <c r="B345" s="21" t="s">
        <v>22</v>
      </c>
      <c r="C345" s="21" t="s">
        <v>21</v>
      </c>
      <c r="D345" s="21" t="s">
        <v>100</v>
      </c>
      <c r="E345" s="21" t="s">
        <v>24</v>
      </c>
      <c r="F345" s="21">
        <v>1.08</v>
      </c>
      <c r="G345" s="21">
        <v>2386.8522273122398</v>
      </c>
      <c r="H345" s="21">
        <v>32991</v>
      </c>
      <c r="I345" s="21">
        <v>22360</v>
      </c>
      <c r="J345" s="21">
        <v>8621121</v>
      </c>
      <c r="K345" s="21">
        <v>1421287</v>
      </c>
      <c r="L345" s="21">
        <v>947</v>
      </c>
      <c r="M345" s="21">
        <v>54990</v>
      </c>
      <c r="N345" s="21">
        <v>123.97</v>
      </c>
      <c r="O345" s="21" t="s">
        <v>192</v>
      </c>
      <c r="P345" s="21" t="s">
        <v>194</v>
      </c>
      <c r="Q345" s="21">
        <v>48</v>
      </c>
      <c r="R345" s="21">
        <v>53</v>
      </c>
      <c r="S345" s="21">
        <v>0</v>
      </c>
      <c r="T345" s="21">
        <v>0</v>
      </c>
      <c r="U345" s="21">
        <v>0</v>
      </c>
      <c r="V345" s="21">
        <v>1</v>
      </c>
      <c r="W345" s="21">
        <v>0</v>
      </c>
      <c r="X345" s="21">
        <v>1</v>
      </c>
      <c r="Y345" s="21">
        <v>1</v>
      </c>
      <c r="Z345" s="21">
        <v>0</v>
      </c>
      <c r="AA345" s="21">
        <v>1</v>
      </c>
      <c r="AB345" s="21">
        <v>0</v>
      </c>
      <c r="AC345" s="21">
        <v>0</v>
      </c>
      <c r="AD345" s="21">
        <v>1</v>
      </c>
      <c r="AE345" s="21">
        <v>8</v>
      </c>
    </row>
    <row r="346" spans="2:31" ht="10.199999999999999" x14ac:dyDescent="0.2">
      <c r="B346" s="21" t="s">
        <v>23</v>
      </c>
      <c r="C346" s="21" t="s">
        <v>21</v>
      </c>
      <c r="D346" s="21" t="s">
        <v>100</v>
      </c>
      <c r="E346" s="21" t="s">
        <v>24</v>
      </c>
      <c r="F346" s="21">
        <v>1.08</v>
      </c>
      <c r="G346" s="21">
        <v>2386.8522273122398</v>
      </c>
      <c r="H346" s="21">
        <v>32991</v>
      </c>
      <c r="I346" s="21">
        <v>22360</v>
      </c>
      <c r="J346" s="21">
        <v>8621121</v>
      </c>
      <c r="K346" s="21">
        <v>1421287</v>
      </c>
      <c r="L346" s="21">
        <v>947</v>
      </c>
      <c r="M346" s="21">
        <v>54990</v>
      </c>
      <c r="N346" s="21">
        <v>123.97</v>
      </c>
      <c r="O346" s="21" t="s">
        <v>193</v>
      </c>
      <c r="P346" s="21" t="s">
        <v>194</v>
      </c>
      <c r="Q346" s="21">
        <v>46</v>
      </c>
      <c r="R346" s="21">
        <v>53</v>
      </c>
      <c r="S346" s="21">
        <v>0</v>
      </c>
      <c r="T346" s="21">
        <v>0</v>
      </c>
      <c r="U346" s="21">
        <v>0</v>
      </c>
      <c r="V346" s="21">
        <v>1</v>
      </c>
      <c r="W346" s="21">
        <v>0</v>
      </c>
      <c r="X346" s="21">
        <v>1</v>
      </c>
      <c r="Y346" s="21">
        <v>1</v>
      </c>
      <c r="Z346" s="21">
        <v>0</v>
      </c>
      <c r="AA346" s="21">
        <v>0</v>
      </c>
      <c r="AB346" s="21">
        <v>1</v>
      </c>
      <c r="AC346" s="21">
        <v>1</v>
      </c>
      <c r="AD346" s="21">
        <v>0</v>
      </c>
      <c r="AE346" s="21">
        <v>8</v>
      </c>
    </row>
    <row r="347" spans="2:31" ht="10.199999999999999" x14ac:dyDescent="0.2">
      <c r="B347" s="21" t="s">
        <v>100</v>
      </c>
      <c r="C347" s="21" t="s">
        <v>6</v>
      </c>
      <c r="D347" s="21" t="s">
        <v>100</v>
      </c>
      <c r="E347" s="21" t="s">
        <v>69</v>
      </c>
      <c r="F347" s="21">
        <v>1.06</v>
      </c>
      <c r="G347" s="21">
        <v>4248.4721072264902</v>
      </c>
      <c r="H347" s="21">
        <v>26993</v>
      </c>
      <c r="I347" s="21">
        <v>27994</v>
      </c>
      <c r="J347" s="21">
        <v>3532657</v>
      </c>
      <c r="K347" s="21">
        <v>4948339</v>
      </c>
      <c r="L347" s="21">
        <v>674</v>
      </c>
      <c r="M347" s="21">
        <v>16512</v>
      </c>
      <c r="N347" s="21">
        <v>125.09</v>
      </c>
      <c r="O347" s="21" t="s">
        <v>178</v>
      </c>
      <c r="P347" s="21" t="s">
        <v>237</v>
      </c>
      <c r="Q347" s="21">
        <v>4</v>
      </c>
      <c r="R347" s="21">
        <v>54</v>
      </c>
      <c r="S347" s="21">
        <v>0</v>
      </c>
      <c r="T347" s="21">
        <v>0</v>
      </c>
      <c r="U347" s="21">
        <v>0</v>
      </c>
      <c r="V347" s="21">
        <v>1</v>
      </c>
      <c r="W347" s="21">
        <v>1</v>
      </c>
      <c r="X347" s="21">
        <v>0</v>
      </c>
      <c r="Y347" s="21">
        <v>1</v>
      </c>
      <c r="Z347" s="21">
        <v>0</v>
      </c>
      <c r="AA347" s="21">
        <v>0</v>
      </c>
      <c r="AB347" s="21">
        <v>1</v>
      </c>
      <c r="AC347" s="21">
        <v>0</v>
      </c>
      <c r="AD347" s="21">
        <v>1</v>
      </c>
      <c r="AE347" s="21">
        <v>8</v>
      </c>
    </row>
    <row r="348" spans="2:31" ht="10.199999999999999" x14ac:dyDescent="0.2">
      <c r="B348" s="21" t="s">
        <v>100</v>
      </c>
      <c r="C348" s="21" t="s">
        <v>8</v>
      </c>
      <c r="D348" s="21" t="s">
        <v>100</v>
      </c>
      <c r="E348" s="21" t="s">
        <v>69</v>
      </c>
      <c r="F348" s="21">
        <v>1.02</v>
      </c>
      <c r="G348" s="21">
        <v>9649.0123402035406</v>
      </c>
      <c r="H348" s="21">
        <v>30124</v>
      </c>
      <c r="I348" s="21">
        <v>27994</v>
      </c>
      <c r="J348" s="21">
        <v>5787293</v>
      </c>
      <c r="K348" s="21">
        <v>4948339</v>
      </c>
      <c r="L348" s="21">
        <v>265</v>
      </c>
      <c r="M348" s="21">
        <v>17196</v>
      </c>
      <c r="N348" s="21">
        <v>138.56</v>
      </c>
      <c r="O348" s="21" t="s">
        <v>180</v>
      </c>
      <c r="P348" s="21" t="s">
        <v>237</v>
      </c>
      <c r="Q348" s="21">
        <v>9</v>
      </c>
      <c r="R348" s="21">
        <v>54</v>
      </c>
      <c r="S348" s="21">
        <v>1</v>
      </c>
      <c r="T348" s="21">
        <v>0</v>
      </c>
      <c r="U348" s="21">
        <v>0</v>
      </c>
      <c r="V348" s="21">
        <v>0</v>
      </c>
      <c r="W348" s="21">
        <v>1</v>
      </c>
      <c r="X348" s="21">
        <v>0</v>
      </c>
      <c r="Y348" s="21">
        <v>1</v>
      </c>
      <c r="Z348" s="21">
        <v>0</v>
      </c>
      <c r="AA348" s="21">
        <v>0</v>
      </c>
      <c r="AB348" s="21">
        <v>1</v>
      </c>
      <c r="AC348" s="21">
        <v>0</v>
      </c>
      <c r="AD348" s="21">
        <v>1</v>
      </c>
      <c r="AE348" s="21">
        <v>10</v>
      </c>
    </row>
    <row r="349" spans="2:31" ht="10.199999999999999" x14ac:dyDescent="0.2">
      <c r="B349" s="21" t="s">
        <v>9</v>
      </c>
      <c r="C349" s="21" t="s">
        <v>10</v>
      </c>
      <c r="D349" s="21" t="s">
        <v>100</v>
      </c>
      <c r="E349" s="21" t="s">
        <v>69</v>
      </c>
      <c r="F349" s="21">
        <v>1.08</v>
      </c>
      <c r="G349" s="21">
        <v>3748.6010304901502</v>
      </c>
      <c r="H349" s="21">
        <v>29260</v>
      </c>
      <c r="I349" s="21">
        <v>27994</v>
      </c>
      <c r="J349" s="21">
        <v>7830332</v>
      </c>
      <c r="K349" s="21">
        <v>4948339</v>
      </c>
      <c r="L349" s="21">
        <v>673</v>
      </c>
      <c r="M349" s="21">
        <v>16559</v>
      </c>
      <c r="N349" s="21">
        <v>215.06</v>
      </c>
      <c r="O349" s="21" t="s">
        <v>181</v>
      </c>
      <c r="P349" s="21" t="s">
        <v>237</v>
      </c>
      <c r="Q349" s="21">
        <v>15</v>
      </c>
      <c r="R349" s="21">
        <v>54</v>
      </c>
      <c r="S349" s="21">
        <v>0</v>
      </c>
      <c r="T349" s="21">
        <v>0</v>
      </c>
      <c r="U349" s="21">
        <v>0</v>
      </c>
      <c r="V349" s="21">
        <v>1</v>
      </c>
      <c r="W349" s="21">
        <v>1</v>
      </c>
      <c r="X349" s="21">
        <v>0</v>
      </c>
      <c r="Y349" s="21">
        <v>1</v>
      </c>
      <c r="Z349" s="21">
        <v>0</v>
      </c>
      <c r="AA349" s="21">
        <v>1</v>
      </c>
      <c r="AB349" s="21">
        <v>0</v>
      </c>
      <c r="AC349" s="21">
        <v>0</v>
      </c>
      <c r="AD349" s="21">
        <v>1</v>
      </c>
      <c r="AE349" s="21">
        <v>16</v>
      </c>
    </row>
    <row r="350" spans="2:31" ht="10.199999999999999" x14ac:dyDescent="0.2">
      <c r="B350" s="21" t="s">
        <v>11</v>
      </c>
      <c r="C350" s="21" t="s">
        <v>10</v>
      </c>
      <c r="D350" s="21" t="s">
        <v>100</v>
      </c>
      <c r="E350" s="21" t="s">
        <v>69</v>
      </c>
      <c r="F350" s="21">
        <v>1.08</v>
      </c>
      <c r="G350" s="21">
        <v>3748.6010304901502</v>
      </c>
      <c r="H350" s="21">
        <v>29260</v>
      </c>
      <c r="I350" s="21">
        <v>27994</v>
      </c>
      <c r="J350" s="21">
        <v>7830332</v>
      </c>
      <c r="K350" s="21">
        <v>4948339</v>
      </c>
      <c r="L350" s="21">
        <v>673</v>
      </c>
      <c r="M350" s="21">
        <v>16559</v>
      </c>
      <c r="N350" s="21">
        <v>215.06</v>
      </c>
      <c r="O350" s="21" t="s">
        <v>182</v>
      </c>
      <c r="P350" s="21" t="s">
        <v>237</v>
      </c>
      <c r="Q350" s="21">
        <v>14</v>
      </c>
      <c r="R350" s="21">
        <v>54</v>
      </c>
      <c r="S350" s="21">
        <v>0</v>
      </c>
      <c r="T350" s="21">
        <v>0</v>
      </c>
      <c r="U350" s="21">
        <v>0</v>
      </c>
      <c r="V350" s="21">
        <v>1</v>
      </c>
      <c r="W350" s="21">
        <v>1</v>
      </c>
      <c r="X350" s="21">
        <v>0</v>
      </c>
      <c r="Y350" s="21">
        <v>1</v>
      </c>
      <c r="Z350" s="21">
        <v>0</v>
      </c>
      <c r="AA350" s="21">
        <v>0</v>
      </c>
      <c r="AB350" s="21">
        <v>1</v>
      </c>
      <c r="AC350" s="21">
        <v>0</v>
      </c>
      <c r="AD350" s="21">
        <v>1</v>
      </c>
      <c r="AE350" s="21">
        <v>16</v>
      </c>
    </row>
    <row r="351" spans="2:31" ht="10.199999999999999" x14ac:dyDescent="0.2">
      <c r="B351" s="21" t="s">
        <v>100</v>
      </c>
      <c r="C351" s="21" t="s">
        <v>5</v>
      </c>
      <c r="D351" s="21" t="s">
        <v>100</v>
      </c>
      <c r="E351" s="21" t="s">
        <v>69</v>
      </c>
      <c r="F351" s="21">
        <v>1.17</v>
      </c>
      <c r="G351" s="21">
        <v>5921.7335970246504</v>
      </c>
      <c r="H351" s="21">
        <v>28637</v>
      </c>
      <c r="I351" s="21">
        <v>27994</v>
      </c>
      <c r="J351" s="21">
        <v>3036732</v>
      </c>
      <c r="K351" s="21">
        <v>4948339</v>
      </c>
      <c r="L351" s="21">
        <v>1314</v>
      </c>
      <c r="M351" s="21">
        <v>7630</v>
      </c>
      <c r="N351" s="21">
        <v>249.45</v>
      </c>
      <c r="O351" s="21" t="s">
        <v>176</v>
      </c>
      <c r="P351" s="21" t="s">
        <v>237</v>
      </c>
      <c r="Q351" s="21">
        <v>21</v>
      </c>
      <c r="R351" s="21">
        <v>54</v>
      </c>
      <c r="S351" s="21">
        <v>0</v>
      </c>
      <c r="T351" s="21">
        <v>0</v>
      </c>
      <c r="U351" s="21">
        <v>0</v>
      </c>
      <c r="V351" s="21">
        <v>1</v>
      </c>
      <c r="W351" s="21">
        <v>1</v>
      </c>
      <c r="X351" s="21">
        <v>0</v>
      </c>
      <c r="Y351" s="21">
        <v>1</v>
      </c>
      <c r="Z351" s="21">
        <v>0</v>
      </c>
      <c r="AA351" s="21">
        <v>0</v>
      </c>
      <c r="AB351" s="21">
        <v>1</v>
      </c>
      <c r="AC351" s="21">
        <v>0</v>
      </c>
      <c r="AD351" s="21">
        <v>1</v>
      </c>
      <c r="AE351" s="21">
        <v>17</v>
      </c>
    </row>
    <row r="352" spans="2:31" ht="10.199999999999999" x14ac:dyDescent="0.2">
      <c r="B352" s="21" t="s">
        <v>100</v>
      </c>
      <c r="C352" s="21" t="s">
        <v>46</v>
      </c>
      <c r="D352" s="21" t="s">
        <v>100</v>
      </c>
      <c r="E352" s="21" t="s">
        <v>69</v>
      </c>
      <c r="F352" s="21">
        <v>1.35</v>
      </c>
      <c r="G352" s="21">
        <v>5840.9413105695803</v>
      </c>
      <c r="H352" s="21">
        <v>29055</v>
      </c>
      <c r="I352" s="21">
        <v>27994</v>
      </c>
      <c r="J352" s="21">
        <v>1862106</v>
      </c>
      <c r="K352" s="21">
        <v>4948339</v>
      </c>
      <c r="L352" s="21">
        <v>1568</v>
      </c>
      <c r="M352" s="21">
        <v>3599</v>
      </c>
      <c r="N352" s="21">
        <v>335.55</v>
      </c>
      <c r="O352" s="21" t="s">
        <v>215</v>
      </c>
      <c r="P352" s="21" t="s">
        <v>237</v>
      </c>
      <c r="Q352" s="21">
        <v>22</v>
      </c>
      <c r="R352" s="21">
        <v>54</v>
      </c>
      <c r="S352" s="21">
        <v>0</v>
      </c>
      <c r="T352" s="21">
        <v>0</v>
      </c>
      <c r="U352" s="21">
        <v>0</v>
      </c>
      <c r="V352" s="21">
        <v>1</v>
      </c>
      <c r="W352" s="21">
        <v>1</v>
      </c>
      <c r="X352" s="21">
        <v>0</v>
      </c>
      <c r="Y352" s="21">
        <v>1</v>
      </c>
      <c r="Z352" s="21">
        <v>0</v>
      </c>
      <c r="AA352" s="21">
        <v>0</v>
      </c>
      <c r="AB352" s="21">
        <v>1</v>
      </c>
      <c r="AC352" s="21">
        <v>0</v>
      </c>
      <c r="AD352" s="21">
        <v>1</v>
      </c>
      <c r="AE352" s="21">
        <v>20</v>
      </c>
    </row>
    <row r="353" spans="2:31" ht="10.199999999999999" x14ac:dyDescent="0.2">
      <c r="B353" s="21" t="s">
        <v>100</v>
      </c>
      <c r="C353" s="21" t="s">
        <v>47</v>
      </c>
      <c r="D353" s="21" t="s">
        <v>100</v>
      </c>
      <c r="E353" s="21" t="s">
        <v>69</v>
      </c>
      <c r="F353" s="21">
        <v>1.05</v>
      </c>
      <c r="G353" s="21">
        <v>4597.2869973787601</v>
      </c>
      <c r="H353" s="21">
        <v>26506</v>
      </c>
      <c r="I353" s="21">
        <v>27994</v>
      </c>
      <c r="J353" s="21">
        <v>4459144</v>
      </c>
      <c r="K353" s="21">
        <v>4948339</v>
      </c>
      <c r="L353" s="21">
        <v>450</v>
      </c>
      <c r="M353" s="21">
        <v>7899</v>
      </c>
      <c r="N353" s="21">
        <v>175.66</v>
      </c>
      <c r="O353" s="21" t="s">
        <v>216</v>
      </c>
      <c r="P353" s="21" t="s">
        <v>237</v>
      </c>
      <c r="Q353" s="21">
        <v>23</v>
      </c>
      <c r="R353" s="21">
        <v>54</v>
      </c>
      <c r="S353" s="21">
        <v>0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1</v>
      </c>
      <c r="Z353" s="21">
        <v>0</v>
      </c>
      <c r="AA353" s="21">
        <v>0</v>
      </c>
      <c r="AB353" s="21">
        <v>1</v>
      </c>
      <c r="AC353" s="21">
        <v>1</v>
      </c>
      <c r="AD353" s="21">
        <v>0</v>
      </c>
      <c r="AE353" s="21">
        <v>13</v>
      </c>
    </row>
    <row r="354" spans="2:31" ht="10.199999999999999" x14ac:dyDescent="0.2">
      <c r="B354" s="21" t="s">
        <v>100</v>
      </c>
      <c r="C354" s="21" t="s">
        <v>13</v>
      </c>
      <c r="D354" s="21" t="s">
        <v>100</v>
      </c>
      <c r="E354" s="21" t="s">
        <v>69</v>
      </c>
      <c r="F354" s="21">
        <v>1.21</v>
      </c>
      <c r="G354" s="21">
        <v>7577.5605665037101</v>
      </c>
      <c r="H354" s="21">
        <v>26752</v>
      </c>
      <c r="I354" s="21">
        <v>27994</v>
      </c>
      <c r="J354" s="21">
        <v>1440377</v>
      </c>
      <c r="K354" s="21">
        <v>4948339</v>
      </c>
      <c r="L354" s="21">
        <v>997</v>
      </c>
      <c r="M354" s="21">
        <v>6541</v>
      </c>
      <c r="N354" s="21">
        <v>132.77000000000001</v>
      </c>
      <c r="O354" s="21" t="s">
        <v>184</v>
      </c>
      <c r="P354" s="21" t="s">
        <v>237</v>
      </c>
      <c r="Q354" s="21">
        <v>25</v>
      </c>
      <c r="R354" s="21">
        <v>54</v>
      </c>
      <c r="S354" s="21">
        <v>0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1</v>
      </c>
      <c r="Z354" s="21">
        <v>0</v>
      </c>
      <c r="AA354" s="21">
        <v>0</v>
      </c>
      <c r="AB354" s="21">
        <v>1</v>
      </c>
      <c r="AC354" s="21">
        <v>0</v>
      </c>
      <c r="AD354" s="21">
        <v>1</v>
      </c>
      <c r="AE354" s="21">
        <v>9</v>
      </c>
    </row>
    <row r="355" spans="2:31" ht="10.199999999999999" x14ac:dyDescent="0.2">
      <c r="B355" s="21" t="s">
        <v>100</v>
      </c>
      <c r="C355" s="21" t="s">
        <v>14</v>
      </c>
      <c r="D355" s="21" t="s">
        <v>100</v>
      </c>
      <c r="E355" s="21" t="s">
        <v>69</v>
      </c>
      <c r="F355" s="21">
        <v>1.36</v>
      </c>
      <c r="G355" s="21">
        <v>5679.2450920073397</v>
      </c>
      <c r="H355" s="21">
        <v>27211</v>
      </c>
      <c r="I355" s="21">
        <v>27994</v>
      </c>
      <c r="J355" s="21">
        <v>3770125</v>
      </c>
      <c r="K355" s="21">
        <v>4948339</v>
      </c>
      <c r="L355" s="21">
        <v>1347</v>
      </c>
      <c r="M355" s="21">
        <v>4023</v>
      </c>
      <c r="N355" s="21">
        <v>353.56</v>
      </c>
      <c r="O355" s="21" t="s">
        <v>185</v>
      </c>
      <c r="P355" s="21" t="s">
        <v>237</v>
      </c>
      <c r="Q355" s="21">
        <v>31</v>
      </c>
      <c r="R355" s="21">
        <v>54</v>
      </c>
      <c r="S355" s="21">
        <v>0</v>
      </c>
      <c r="T355" s="21">
        <v>0</v>
      </c>
      <c r="U355" s="21">
        <v>0</v>
      </c>
      <c r="V355" s="21">
        <v>1</v>
      </c>
      <c r="W355" s="21">
        <v>1</v>
      </c>
      <c r="X355" s="21">
        <v>0</v>
      </c>
      <c r="Y355" s="21">
        <v>1</v>
      </c>
      <c r="Z355" s="21">
        <v>0</v>
      </c>
      <c r="AA355" s="21">
        <v>0</v>
      </c>
      <c r="AB355" s="21">
        <v>1</v>
      </c>
      <c r="AC355" s="21">
        <v>0</v>
      </c>
      <c r="AD355" s="21">
        <v>1</v>
      </c>
      <c r="AE355" s="21">
        <v>20</v>
      </c>
    </row>
    <row r="356" spans="2:31" ht="10.199999999999999" x14ac:dyDescent="0.2">
      <c r="B356" s="21" t="s">
        <v>100</v>
      </c>
      <c r="C356" s="21" t="s">
        <v>16</v>
      </c>
      <c r="D356" s="21" t="s">
        <v>100</v>
      </c>
      <c r="E356" s="21" t="s">
        <v>69</v>
      </c>
      <c r="F356" s="21">
        <v>1.36</v>
      </c>
      <c r="G356" s="21">
        <v>2494.44635653246</v>
      </c>
      <c r="H356" s="21">
        <v>24575</v>
      </c>
      <c r="I356" s="21">
        <v>27994</v>
      </c>
      <c r="J356" s="21">
        <v>1197234</v>
      </c>
      <c r="K356" s="21">
        <v>4948339</v>
      </c>
      <c r="L356" s="21">
        <v>2179</v>
      </c>
      <c r="M356" s="21">
        <v>6948</v>
      </c>
      <c r="N356" s="21">
        <v>165.9</v>
      </c>
      <c r="O356" s="21" t="s">
        <v>187</v>
      </c>
      <c r="P356" s="21" t="s">
        <v>237</v>
      </c>
      <c r="Q356" s="21">
        <v>35</v>
      </c>
      <c r="R356" s="21">
        <v>54</v>
      </c>
      <c r="S356" s="21">
        <v>0</v>
      </c>
      <c r="T356" s="21">
        <v>0</v>
      </c>
      <c r="U356" s="21">
        <v>0</v>
      </c>
      <c r="V356" s="21">
        <v>1</v>
      </c>
      <c r="W356" s="21">
        <v>0</v>
      </c>
      <c r="X356" s="21">
        <v>1</v>
      </c>
      <c r="Y356" s="21">
        <v>1</v>
      </c>
      <c r="Z356" s="21">
        <v>0</v>
      </c>
      <c r="AA356" s="21">
        <v>0</v>
      </c>
      <c r="AB356" s="21">
        <v>1</v>
      </c>
      <c r="AC356" s="21">
        <v>0</v>
      </c>
      <c r="AD356" s="21">
        <v>1</v>
      </c>
      <c r="AE356" s="21">
        <v>12</v>
      </c>
    </row>
    <row r="357" spans="2:31" ht="10.199999999999999" x14ac:dyDescent="0.2">
      <c r="B357" s="21" t="s">
        <v>100</v>
      </c>
      <c r="C357" s="21" t="s">
        <v>17</v>
      </c>
      <c r="D357" s="21" t="s">
        <v>100</v>
      </c>
      <c r="E357" s="21" t="s">
        <v>69</v>
      </c>
      <c r="F357" s="21">
        <v>1.37</v>
      </c>
      <c r="G357" s="21">
        <v>3264.9381027214099</v>
      </c>
      <c r="H357" s="21">
        <v>24706</v>
      </c>
      <c r="I357" s="21">
        <v>27994</v>
      </c>
      <c r="J357" s="21">
        <v>9056076</v>
      </c>
      <c r="K357" s="21">
        <v>4948339</v>
      </c>
      <c r="L357" s="21">
        <v>2407</v>
      </c>
      <c r="M357" s="21">
        <v>8981</v>
      </c>
      <c r="N357" s="21">
        <v>293.20999999999998</v>
      </c>
      <c r="O357" s="21" t="s">
        <v>188</v>
      </c>
      <c r="P357" s="21" t="s">
        <v>237</v>
      </c>
      <c r="Q357" s="21">
        <v>37</v>
      </c>
      <c r="R357" s="21">
        <v>54</v>
      </c>
      <c r="S357" s="21">
        <v>0</v>
      </c>
      <c r="T357" s="21">
        <v>0</v>
      </c>
      <c r="U357" s="21">
        <v>0</v>
      </c>
      <c r="V357" s="21">
        <v>1</v>
      </c>
      <c r="W357" s="21">
        <v>1</v>
      </c>
      <c r="X357" s="21">
        <v>0</v>
      </c>
      <c r="Y357" s="21">
        <v>1</v>
      </c>
      <c r="Z357" s="21">
        <v>0</v>
      </c>
      <c r="AA357" s="21">
        <v>0</v>
      </c>
      <c r="AB357" s="21">
        <v>1</v>
      </c>
      <c r="AC357" s="21">
        <v>0</v>
      </c>
      <c r="AD357" s="21">
        <v>1</v>
      </c>
      <c r="AE357" s="21">
        <v>19</v>
      </c>
    </row>
    <row r="358" spans="2:31" ht="10.199999999999999" x14ac:dyDescent="0.2">
      <c r="B358" s="21" t="s">
        <v>100</v>
      </c>
      <c r="C358" s="21" t="s">
        <v>61</v>
      </c>
      <c r="D358" s="21" t="s">
        <v>100</v>
      </c>
      <c r="E358" s="21" t="s">
        <v>69</v>
      </c>
      <c r="F358" s="21">
        <v>1.1499999999999999</v>
      </c>
      <c r="G358" s="21">
        <v>4191.1397226009403</v>
      </c>
      <c r="H358" s="21">
        <v>21207</v>
      </c>
      <c r="I358" s="21">
        <v>27994</v>
      </c>
      <c r="J358" s="21">
        <v>2105604</v>
      </c>
      <c r="K358" s="21">
        <v>4948339</v>
      </c>
      <c r="L358" s="21">
        <v>1026</v>
      </c>
      <c r="M358" s="21">
        <v>5725</v>
      </c>
      <c r="N358" s="21">
        <v>152.66999999999999</v>
      </c>
      <c r="O358" s="21" t="s">
        <v>229</v>
      </c>
      <c r="P358" s="21" t="s">
        <v>237</v>
      </c>
      <c r="Q358" s="21">
        <v>41</v>
      </c>
      <c r="R358" s="21">
        <v>54</v>
      </c>
      <c r="S358" s="21">
        <v>0</v>
      </c>
      <c r="T358" s="21">
        <v>0</v>
      </c>
      <c r="U358" s="21">
        <v>0</v>
      </c>
      <c r="V358" s="21">
        <v>1</v>
      </c>
      <c r="W358" s="21">
        <v>0</v>
      </c>
      <c r="X358" s="21">
        <v>1</v>
      </c>
      <c r="Y358" s="21">
        <v>1</v>
      </c>
      <c r="Z358" s="21">
        <v>0</v>
      </c>
      <c r="AA358" s="21">
        <v>0</v>
      </c>
      <c r="AB358" s="21">
        <v>1</v>
      </c>
      <c r="AC358" s="21">
        <v>0</v>
      </c>
      <c r="AD358" s="21">
        <v>1</v>
      </c>
      <c r="AE358" s="21">
        <v>11</v>
      </c>
    </row>
    <row r="359" spans="2:31" ht="10.199999999999999" x14ac:dyDescent="0.2">
      <c r="B359" s="21" t="s">
        <v>100</v>
      </c>
      <c r="C359" s="21" t="s">
        <v>63</v>
      </c>
      <c r="D359" s="21" t="s">
        <v>100</v>
      </c>
      <c r="E359" s="21" t="s">
        <v>69</v>
      </c>
      <c r="F359" s="21">
        <v>1.18</v>
      </c>
      <c r="G359" s="21">
        <v>7362.5300678395697</v>
      </c>
      <c r="H359" s="21">
        <v>28739</v>
      </c>
      <c r="I359" s="21">
        <v>27994</v>
      </c>
      <c r="J359" s="21">
        <v>2761118</v>
      </c>
      <c r="K359" s="21">
        <v>4948339</v>
      </c>
      <c r="L359" s="21">
        <v>979</v>
      </c>
      <c r="M359" s="21">
        <v>4149</v>
      </c>
      <c r="N359" s="21">
        <v>295.45999999999998</v>
      </c>
      <c r="O359" s="21" t="s">
        <v>231</v>
      </c>
      <c r="P359" s="21" t="s">
        <v>237</v>
      </c>
      <c r="Q359" s="21">
        <v>43</v>
      </c>
      <c r="R359" s="21">
        <v>54</v>
      </c>
      <c r="S359" s="21">
        <v>0</v>
      </c>
      <c r="T359" s="21">
        <v>0</v>
      </c>
      <c r="U359" s="21">
        <v>0</v>
      </c>
      <c r="V359" s="21">
        <v>1</v>
      </c>
      <c r="W359" s="21">
        <v>1</v>
      </c>
      <c r="X359" s="21">
        <v>0</v>
      </c>
      <c r="Y359" s="21">
        <v>1</v>
      </c>
      <c r="Z359" s="21">
        <v>0</v>
      </c>
      <c r="AA359" s="21">
        <v>0</v>
      </c>
      <c r="AB359" s="21">
        <v>1</v>
      </c>
      <c r="AC359" s="21">
        <v>1</v>
      </c>
      <c r="AD359" s="21">
        <v>0</v>
      </c>
      <c r="AE359" s="21">
        <v>19</v>
      </c>
    </row>
    <row r="360" spans="2:31" ht="10.199999999999999" x14ac:dyDescent="0.2">
      <c r="B360" s="21" t="s">
        <v>100</v>
      </c>
      <c r="C360" s="21" t="s">
        <v>24</v>
      </c>
      <c r="D360" s="21" t="s">
        <v>100</v>
      </c>
      <c r="E360" s="21" t="s">
        <v>69</v>
      </c>
      <c r="F360" s="21">
        <v>1.1399999999999999</v>
      </c>
      <c r="G360" s="21">
        <v>5335.3210742883903</v>
      </c>
      <c r="H360" s="21">
        <v>22360</v>
      </c>
      <c r="I360" s="21">
        <v>27994</v>
      </c>
      <c r="J360" s="21">
        <v>1421287</v>
      </c>
      <c r="K360" s="21">
        <v>4948339</v>
      </c>
      <c r="L360" s="21">
        <v>872</v>
      </c>
      <c r="M360" s="21">
        <v>17853</v>
      </c>
      <c r="N360" s="21">
        <v>114.28</v>
      </c>
      <c r="O360" s="21" t="s">
        <v>194</v>
      </c>
      <c r="P360" s="21" t="s">
        <v>237</v>
      </c>
      <c r="Q360" s="21">
        <v>53</v>
      </c>
      <c r="R360" s="21">
        <v>54</v>
      </c>
      <c r="S360" s="21">
        <v>0</v>
      </c>
      <c r="T360" s="21">
        <v>0</v>
      </c>
      <c r="U360" s="21">
        <v>0</v>
      </c>
      <c r="V360" s="21">
        <v>1</v>
      </c>
      <c r="W360" s="21">
        <v>0</v>
      </c>
      <c r="X360" s="21">
        <v>1</v>
      </c>
      <c r="Y360" s="21">
        <v>1</v>
      </c>
      <c r="Z360" s="21">
        <v>0</v>
      </c>
      <c r="AA360" s="21">
        <v>0</v>
      </c>
      <c r="AB360" s="21">
        <v>1</v>
      </c>
      <c r="AC360" s="21">
        <v>0</v>
      </c>
      <c r="AD360" s="21">
        <v>1</v>
      </c>
      <c r="AE360" s="21">
        <v>6</v>
      </c>
    </row>
    <row r="361" spans="2:31" ht="10.199999999999999" x14ac:dyDescent="0.2">
      <c r="B361" s="21" t="s">
        <v>100</v>
      </c>
      <c r="C361" s="21" t="s">
        <v>44</v>
      </c>
      <c r="D361" s="21" t="s">
        <v>100</v>
      </c>
      <c r="E361" s="21" t="s">
        <v>25</v>
      </c>
      <c r="F361" s="21">
        <v>1</v>
      </c>
      <c r="G361" s="21">
        <v>6362.2404698206201</v>
      </c>
      <c r="H361" s="21">
        <v>22089</v>
      </c>
      <c r="I361" s="21">
        <v>23025</v>
      </c>
      <c r="J361" s="21">
        <v>668159</v>
      </c>
      <c r="K361" s="21">
        <v>2753373</v>
      </c>
      <c r="L361" s="21">
        <v>327</v>
      </c>
      <c r="M361" s="21">
        <v>13947</v>
      </c>
      <c r="N361" s="21">
        <v>57.05</v>
      </c>
      <c r="O361" s="21" t="s">
        <v>213</v>
      </c>
      <c r="P361" s="21" t="s">
        <v>195</v>
      </c>
      <c r="Q361" s="21">
        <v>1</v>
      </c>
      <c r="R361" s="21">
        <v>55</v>
      </c>
      <c r="S361" s="21">
        <v>0</v>
      </c>
      <c r="T361" s="21">
        <v>0</v>
      </c>
      <c r="U361" s="21">
        <v>0</v>
      </c>
      <c r="V361" s="21">
        <v>1</v>
      </c>
      <c r="W361" s="21">
        <v>1</v>
      </c>
      <c r="X361" s="21">
        <v>0</v>
      </c>
      <c r="Y361" s="21">
        <v>0</v>
      </c>
      <c r="Z361" s="21">
        <v>1</v>
      </c>
      <c r="AA361" s="21">
        <v>0</v>
      </c>
      <c r="AB361" s="21">
        <v>1</v>
      </c>
      <c r="AC361" s="21">
        <v>0</v>
      </c>
      <c r="AD361" s="21">
        <v>1</v>
      </c>
      <c r="AE361" s="21">
        <v>1</v>
      </c>
    </row>
    <row r="362" spans="2:31" ht="10.199999999999999" x14ac:dyDescent="0.2">
      <c r="B362" s="21" t="s">
        <v>100</v>
      </c>
      <c r="C362" s="21" t="s">
        <v>6</v>
      </c>
      <c r="D362" s="21" t="s">
        <v>100</v>
      </c>
      <c r="E362" s="21" t="s">
        <v>25</v>
      </c>
      <c r="F362" s="21">
        <v>1.25</v>
      </c>
      <c r="G362" s="21">
        <v>4275.3522653454002</v>
      </c>
      <c r="H362" s="21">
        <v>26993</v>
      </c>
      <c r="I362" s="21">
        <v>23025</v>
      </c>
      <c r="J362" s="21">
        <v>3532657</v>
      </c>
      <c r="K362" s="21">
        <v>2753373</v>
      </c>
      <c r="L362" s="21">
        <v>1591</v>
      </c>
      <c r="M362" s="21">
        <v>5944</v>
      </c>
      <c r="N362" s="21">
        <v>200.09</v>
      </c>
      <c r="O362" s="21" t="s">
        <v>178</v>
      </c>
      <c r="P362" s="21" t="s">
        <v>195</v>
      </c>
      <c r="Q362" s="21">
        <v>4</v>
      </c>
      <c r="R362" s="21">
        <v>55</v>
      </c>
      <c r="S362" s="21">
        <v>0</v>
      </c>
      <c r="T362" s="21">
        <v>0</v>
      </c>
      <c r="U362" s="21">
        <v>0</v>
      </c>
      <c r="V362" s="21">
        <v>1</v>
      </c>
      <c r="W362" s="21">
        <v>1</v>
      </c>
      <c r="X362" s="21">
        <v>0</v>
      </c>
      <c r="Y362" s="21">
        <v>1</v>
      </c>
      <c r="Z362" s="21">
        <v>0</v>
      </c>
      <c r="AA362" s="21">
        <v>0</v>
      </c>
      <c r="AB362" s="21">
        <v>1</v>
      </c>
      <c r="AC362" s="21">
        <v>0</v>
      </c>
      <c r="AD362" s="21">
        <v>1</v>
      </c>
      <c r="AE362" s="21">
        <v>15</v>
      </c>
    </row>
    <row r="363" spans="2:31" ht="10.199999999999999" x14ac:dyDescent="0.2">
      <c r="B363" s="21" t="s">
        <v>100</v>
      </c>
      <c r="C363" s="21" t="s">
        <v>37</v>
      </c>
      <c r="D363" s="21" t="s">
        <v>100</v>
      </c>
      <c r="E363" s="21" t="s">
        <v>25</v>
      </c>
      <c r="F363" s="21">
        <v>1.1000000000000001</v>
      </c>
      <c r="G363" s="21">
        <v>4252.08532424038</v>
      </c>
      <c r="H363" s="21">
        <v>23665</v>
      </c>
      <c r="I363" s="21">
        <v>23025</v>
      </c>
      <c r="J363" s="21">
        <v>1038660</v>
      </c>
      <c r="K363" s="21">
        <v>2753373</v>
      </c>
      <c r="L363" s="21">
        <v>876</v>
      </c>
      <c r="M363" s="21">
        <v>4511</v>
      </c>
      <c r="N363" s="21">
        <v>105.41</v>
      </c>
      <c r="O363" s="21" t="s">
        <v>207</v>
      </c>
      <c r="P363" s="21" t="s">
        <v>195</v>
      </c>
      <c r="Q363" s="21">
        <v>5</v>
      </c>
      <c r="R363" s="21">
        <v>55</v>
      </c>
      <c r="S363" s="21">
        <v>0</v>
      </c>
      <c r="T363" s="21">
        <v>0</v>
      </c>
      <c r="U363" s="21">
        <v>0</v>
      </c>
      <c r="V363" s="21">
        <v>1</v>
      </c>
      <c r="W363" s="21">
        <v>1</v>
      </c>
      <c r="X363" s="21">
        <v>0</v>
      </c>
      <c r="Y363" s="21">
        <v>0</v>
      </c>
      <c r="Z363" s="21">
        <v>1</v>
      </c>
      <c r="AA363" s="21">
        <v>0</v>
      </c>
      <c r="AB363" s="21">
        <v>1</v>
      </c>
      <c r="AC363" s="21">
        <v>0</v>
      </c>
      <c r="AD363" s="21">
        <v>1</v>
      </c>
      <c r="AE363" s="21">
        <v>5</v>
      </c>
    </row>
    <row r="364" spans="2:31" ht="10.199999999999999" x14ac:dyDescent="0.2">
      <c r="B364" s="21" t="s">
        <v>100</v>
      </c>
      <c r="C364" s="21" t="s">
        <v>8</v>
      </c>
      <c r="D364" s="21" t="s">
        <v>100</v>
      </c>
      <c r="E364" s="21" t="s">
        <v>25</v>
      </c>
      <c r="F364" s="21">
        <v>1.7</v>
      </c>
      <c r="G364" s="21">
        <v>1710.89592012254</v>
      </c>
      <c r="H364" s="21">
        <v>30124</v>
      </c>
      <c r="I364" s="21">
        <v>23025</v>
      </c>
      <c r="J364" s="21">
        <v>5787293</v>
      </c>
      <c r="K364" s="21">
        <v>2753373</v>
      </c>
      <c r="L364" s="21">
        <v>2295</v>
      </c>
      <c r="M364" s="21">
        <v>7130</v>
      </c>
      <c r="N364" s="21">
        <v>197.42</v>
      </c>
      <c r="O364" s="21" t="s">
        <v>180</v>
      </c>
      <c r="P364" s="21" t="s">
        <v>195</v>
      </c>
      <c r="Q364" s="21">
        <v>9</v>
      </c>
      <c r="R364" s="21">
        <v>55</v>
      </c>
      <c r="S364" s="21">
        <v>0</v>
      </c>
      <c r="T364" s="21">
        <v>0</v>
      </c>
      <c r="U364" s="21">
        <v>0</v>
      </c>
      <c r="V364" s="21">
        <v>1</v>
      </c>
      <c r="W364" s="21">
        <v>1</v>
      </c>
      <c r="X364" s="21">
        <v>0</v>
      </c>
      <c r="Y364" s="21">
        <v>1</v>
      </c>
      <c r="Z364" s="21">
        <v>0</v>
      </c>
      <c r="AA364" s="21">
        <v>0</v>
      </c>
      <c r="AB364" s="21">
        <v>1</v>
      </c>
      <c r="AC364" s="21">
        <v>0</v>
      </c>
      <c r="AD364" s="21">
        <v>1</v>
      </c>
      <c r="AE364" s="21">
        <v>14</v>
      </c>
    </row>
    <row r="365" spans="2:31" ht="10.199999999999999" x14ac:dyDescent="0.2">
      <c r="B365" s="21" t="s">
        <v>100</v>
      </c>
      <c r="C365" s="21" t="s">
        <v>56</v>
      </c>
      <c r="D365" s="21" t="s">
        <v>100</v>
      </c>
      <c r="E365" s="21" t="s">
        <v>25</v>
      </c>
      <c r="F365" s="21">
        <v>1</v>
      </c>
      <c r="G365" s="21">
        <v>5266.7156643627904</v>
      </c>
      <c r="H365" s="21">
        <v>24706</v>
      </c>
      <c r="I365" s="21">
        <v>23025</v>
      </c>
      <c r="J365" s="21">
        <v>9056076</v>
      </c>
      <c r="K365" s="21">
        <v>2753373</v>
      </c>
      <c r="L365" s="21">
        <v>363</v>
      </c>
      <c r="M365" s="21">
        <v>10529</v>
      </c>
      <c r="N365" s="21">
        <v>57.33</v>
      </c>
      <c r="O365" s="21" t="s">
        <v>224</v>
      </c>
      <c r="P365" s="21" t="s">
        <v>195</v>
      </c>
      <c r="Q365" s="21">
        <v>11</v>
      </c>
      <c r="R365" s="21">
        <v>55</v>
      </c>
      <c r="S365" s="21">
        <v>0</v>
      </c>
      <c r="T365" s="21">
        <v>0</v>
      </c>
      <c r="U365" s="21">
        <v>0</v>
      </c>
      <c r="V365" s="21">
        <v>1</v>
      </c>
      <c r="W365" s="21">
        <v>1</v>
      </c>
      <c r="X365" s="21">
        <v>0</v>
      </c>
      <c r="Y365" s="21">
        <v>0</v>
      </c>
      <c r="Z365" s="21">
        <v>1</v>
      </c>
      <c r="AA365" s="21">
        <v>0</v>
      </c>
      <c r="AB365" s="21">
        <v>1</v>
      </c>
      <c r="AC365" s="21">
        <v>0</v>
      </c>
      <c r="AD365" s="21">
        <v>1</v>
      </c>
      <c r="AE365" s="21">
        <v>1</v>
      </c>
    </row>
    <row r="366" spans="2:31" ht="10.199999999999999" x14ac:dyDescent="0.2">
      <c r="B366" s="21" t="s">
        <v>9</v>
      </c>
      <c r="C366" s="21" t="s">
        <v>10</v>
      </c>
      <c r="D366" s="21" t="s">
        <v>100</v>
      </c>
      <c r="E366" s="21" t="s">
        <v>25</v>
      </c>
      <c r="F366" s="21">
        <v>1.1100000000000001</v>
      </c>
      <c r="G366" s="21">
        <v>2297.8463761196099</v>
      </c>
      <c r="H366" s="21">
        <v>29260</v>
      </c>
      <c r="I366" s="21">
        <v>23025</v>
      </c>
      <c r="J366" s="21">
        <v>7830332</v>
      </c>
      <c r="K366" s="21">
        <v>2753373</v>
      </c>
      <c r="L366" s="21">
        <v>1446</v>
      </c>
      <c r="M366" s="21">
        <v>23009</v>
      </c>
      <c r="N366" s="21">
        <v>152.1</v>
      </c>
      <c r="O366" s="21" t="s">
        <v>181</v>
      </c>
      <c r="P366" s="21" t="s">
        <v>195</v>
      </c>
      <c r="Q366" s="21">
        <v>15</v>
      </c>
      <c r="R366" s="21">
        <v>55</v>
      </c>
      <c r="S366" s="21">
        <v>0</v>
      </c>
      <c r="T366" s="21">
        <v>0</v>
      </c>
      <c r="U366" s="21">
        <v>0</v>
      </c>
      <c r="V366" s="21">
        <v>1</v>
      </c>
      <c r="W366" s="21">
        <v>1</v>
      </c>
      <c r="X366" s="21">
        <v>0</v>
      </c>
      <c r="Y366" s="21">
        <v>0</v>
      </c>
      <c r="Z366" s="21">
        <v>1</v>
      </c>
      <c r="AA366" s="21">
        <v>1</v>
      </c>
      <c r="AB366" s="21">
        <v>0</v>
      </c>
      <c r="AC366" s="21">
        <v>0</v>
      </c>
      <c r="AD366" s="21">
        <v>1</v>
      </c>
      <c r="AE366" s="21">
        <v>11</v>
      </c>
    </row>
    <row r="367" spans="2:31" ht="10.199999999999999" x14ac:dyDescent="0.2">
      <c r="B367" s="21" t="s">
        <v>11</v>
      </c>
      <c r="C367" s="21" t="s">
        <v>10</v>
      </c>
      <c r="D367" s="21" t="s">
        <v>100</v>
      </c>
      <c r="E367" s="21" t="s">
        <v>25</v>
      </c>
      <c r="F367" s="21">
        <v>1.1100000000000001</v>
      </c>
      <c r="G367" s="21">
        <v>2297.8463761196099</v>
      </c>
      <c r="H367" s="21">
        <v>29260</v>
      </c>
      <c r="I367" s="21">
        <v>23025</v>
      </c>
      <c r="J367" s="21">
        <v>7830332</v>
      </c>
      <c r="K367" s="21">
        <v>2753373</v>
      </c>
      <c r="L367" s="21">
        <v>1446</v>
      </c>
      <c r="M367" s="21">
        <v>23009</v>
      </c>
      <c r="N367" s="21">
        <v>152.1</v>
      </c>
      <c r="O367" s="21" t="s">
        <v>182</v>
      </c>
      <c r="P367" s="21" t="s">
        <v>195</v>
      </c>
      <c r="Q367" s="21">
        <v>14</v>
      </c>
      <c r="R367" s="21">
        <v>55</v>
      </c>
      <c r="S367" s="21">
        <v>0</v>
      </c>
      <c r="T367" s="21">
        <v>0</v>
      </c>
      <c r="U367" s="21">
        <v>0</v>
      </c>
      <c r="V367" s="21">
        <v>1</v>
      </c>
      <c r="W367" s="21">
        <v>1</v>
      </c>
      <c r="X367" s="21">
        <v>0</v>
      </c>
      <c r="Y367" s="21">
        <v>0</v>
      </c>
      <c r="Z367" s="21">
        <v>1</v>
      </c>
      <c r="AA367" s="21">
        <v>0</v>
      </c>
      <c r="AB367" s="21">
        <v>1</v>
      </c>
      <c r="AC367" s="21">
        <v>0</v>
      </c>
      <c r="AD367" s="21">
        <v>1</v>
      </c>
      <c r="AE367" s="21">
        <v>11</v>
      </c>
    </row>
    <row r="368" spans="2:31" ht="10.199999999999999" x14ac:dyDescent="0.2">
      <c r="B368" s="21" t="s">
        <v>100</v>
      </c>
      <c r="C368" s="21" t="s">
        <v>12</v>
      </c>
      <c r="D368" s="21" t="s">
        <v>100</v>
      </c>
      <c r="E368" s="21" t="s">
        <v>25</v>
      </c>
      <c r="F368" s="21">
        <v>1.56</v>
      </c>
      <c r="G368" s="21">
        <v>2659.9353974534502</v>
      </c>
      <c r="H368" s="21">
        <v>26046</v>
      </c>
      <c r="I368" s="21">
        <v>23025</v>
      </c>
      <c r="J368" s="21">
        <v>2230955</v>
      </c>
      <c r="K368" s="21">
        <v>2753373</v>
      </c>
      <c r="L368" s="21">
        <v>1749</v>
      </c>
      <c r="M368" s="21">
        <v>4272</v>
      </c>
      <c r="N368" s="21">
        <v>166.66</v>
      </c>
      <c r="O368" s="21" t="s">
        <v>183</v>
      </c>
      <c r="P368" s="21" t="s">
        <v>195</v>
      </c>
      <c r="Q368" s="21">
        <v>17</v>
      </c>
      <c r="R368" s="21">
        <v>55</v>
      </c>
      <c r="S368" s="21">
        <v>1</v>
      </c>
      <c r="T368" s="21">
        <v>0</v>
      </c>
      <c r="U368" s="21">
        <v>0</v>
      </c>
      <c r="V368" s="21">
        <v>0</v>
      </c>
      <c r="W368" s="21">
        <v>1</v>
      </c>
      <c r="X368" s="21">
        <v>0</v>
      </c>
      <c r="Y368" s="21">
        <v>0</v>
      </c>
      <c r="Z368" s="21">
        <v>1</v>
      </c>
      <c r="AA368" s="21">
        <v>0</v>
      </c>
      <c r="AB368" s="21">
        <v>1</v>
      </c>
      <c r="AC368" s="21">
        <v>0</v>
      </c>
      <c r="AD368" s="21">
        <v>1</v>
      </c>
      <c r="AE368" s="21">
        <v>12</v>
      </c>
    </row>
    <row r="369" spans="2:31" ht="10.199999999999999" x14ac:dyDescent="0.2">
      <c r="B369" s="21" t="s">
        <v>100</v>
      </c>
      <c r="C369" s="21" t="s">
        <v>43</v>
      </c>
      <c r="D369" s="21" t="s">
        <v>100</v>
      </c>
      <c r="E369" s="21" t="s">
        <v>25</v>
      </c>
      <c r="F369" s="21">
        <v>1.56</v>
      </c>
      <c r="G369" s="21">
        <v>3391.8694986185401</v>
      </c>
      <c r="H369" s="21">
        <v>24502</v>
      </c>
      <c r="I369" s="21">
        <v>23025</v>
      </c>
      <c r="J369" s="21">
        <v>125722</v>
      </c>
      <c r="K369" s="21">
        <v>2753373</v>
      </c>
      <c r="L369" s="21">
        <v>1673</v>
      </c>
      <c r="M369" s="21">
        <v>4780</v>
      </c>
      <c r="N369" s="21">
        <v>158</v>
      </c>
      <c r="O369" s="21" t="s">
        <v>212</v>
      </c>
      <c r="P369" s="21" t="s">
        <v>195</v>
      </c>
      <c r="Q369" s="21">
        <v>19</v>
      </c>
      <c r="R369" s="21">
        <v>55</v>
      </c>
      <c r="S369" s="21">
        <v>0</v>
      </c>
      <c r="T369" s="21">
        <v>0</v>
      </c>
      <c r="U369" s="21">
        <v>0</v>
      </c>
      <c r="V369" s="21">
        <v>1</v>
      </c>
      <c r="W369" s="21">
        <v>1</v>
      </c>
      <c r="X369" s="21">
        <v>0</v>
      </c>
      <c r="Y369" s="21">
        <v>0</v>
      </c>
      <c r="Z369" s="21">
        <v>1</v>
      </c>
      <c r="AA369" s="21">
        <v>0</v>
      </c>
      <c r="AB369" s="21">
        <v>1</v>
      </c>
      <c r="AC369" s="21">
        <v>0</v>
      </c>
      <c r="AD369" s="21">
        <v>1</v>
      </c>
      <c r="AE369" s="21">
        <v>12</v>
      </c>
    </row>
    <row r="370" spans="2:31" ht="10.199999999999999" x14ac:dyDescent="0.2">
      <c r="B370" s="21" t="s">
        <v>100</v>
      </c>
      <c r="C370" s="21" t="s">
        <v>5</v>
      </c>
      <c r="D370" s="21" t="s">
        <v>100</v>
      </c>
      <c r="E370" s="21" t="s">
        <v>25</v>
      </c>
      <c r="F370" s="21">
        <v>1.1000000000000001</v>
      </c>
      <c r="G370" s="21">
        <v>4711.46894366787</v>
      </c>
      <c r="H370" s="21">
        <v>28637</v>
      </c>
      <c r="I370" s="21">
        <v>23025</v>
      </c>
      <c r="J370" s="21">
        <v>3036732</v>
      </c>
      <c r="K370" s="21">
        <v>2753373</v>
      </c>
      <c r="L370" s="21">
        <v>870</v>
      </c>
      <c r="M370" s="21">
        <v>7060</v>
      </c>
      <c r="N370" s="21">
        <v>229.84</v>
      </c>
      <c r="O370" s="21" t="s">
        <v>176</v>
      </c>
      <c r="P370" s="21" t="s">
        <v>195</v>
      </c>
      <c r="Q370" s="21">
        <v>21</v>
      </c>
      <c r="R370" s="21">
        <v>55</v>
      </c>
      <c r="S370" s="21">
        <v>1</v>
      </c>
      <c r="T370" s="21">
        <v>0</v>
      </c>
      <c r="U370" s="21">
        <v>0</v>
      </c>
      <c r="V370" s="21">
        <v>0</v>
      </c>
      <c r="W370" s="21">
        <v>1</v>
      </c>
      <c r="X370" s="21">
        <v>0</v>
      </c>
      <c r="Y370" s="21">
        <v>1</v>
      </c>
      <c r="Z370" s="21">
        <v>0</v>
      </c>
      <c r="AA370" s="21">
        <v>0</v>
      </c>
      <c r="AB370" s="21">
        <v>1</v>
      </c>
      <c r="AC370" s="21">
        <v>0</v>
      </c>
      <c r="AD370" s="21">
        <v>1</v>
      </c>
      <c r="AE370" s="21">
        <v>16</v>
      </c>
    </row>
    <row r="371" spans="2:31" ht="10.199999999999999" x14ac:dyDescent="0.2">
      <c r="B371" s="21" t="s">
        <v>100</v>
      </c>
      <c r="C371" s="21" t="s">
        <v>46</v>
      </c>
      <c r="D371" s="21" t="s">
        <v>100</v>
      </c>
      <c r="E371" s="21" t="s">
        <v>25</v>
      </c>
      <c r="F371" s="21">
        <v>1.02</v>
      </c>
      <c r="G371" s="21">
        <v>3959.07430267061</v>
      </c>
      <c r="H371" s="21">
        <v>29055</v>
      </c>
      <c r="I371" s="21">
        <v>23025</v>
      </c>
      <c r="J371" s="21">
        <v>1862106</v>
      </c>
      <c r="K371" s="21">
        <v>2753373</v>
      </c>
      <c r="L371" s="21">
        <v>590</v>
      </c>
      <c r="M371" s="21">
        <v>11723</v>
      </c>
      <c r="N371" s="21">
        <v>133.04</v>
      </c>
      <c r="O371" s="21" t="s">
        <v>215</v>
      </c>
      <c r="P371" s="21" t="s">
        <v>195</v>
      </c>
      <c r="Q371" s="21">
        <v>22</v>
      </c>
      <c r="R371" s="21">
        <v>55</v>
      </c>
      <c r="S371" s="21">
        <v>1</v>
      </c>
      <c r="T371" s="21">
        <v>0</v>
      </c>
      <c r="U371" s="21">
        <v>0</v>
      </c>
      <c r="V371" s="21">
        <v>0</v>
      </c>
      <c r="W371" s="21">
        <v>1</v>
      </c>
      <c r="X371" s="21">
        <v>0</v>
      </c>
      <c r="Y371" s="21">
        <v>1</v>
      </c>
      <c r="Z371" s="21">
        <v>0</v>
      </c>
      <c r="AA371" s="21">
        <v>0</v>
      </c>
      <c r="AB371" s="21">
        <v>1</v>
      </c>
      <c r="AC371" s="21">
        <v>0</v>
      </c>
      <c r="AD371" s="21">
        <v>1</v>
      </c>
      <c r="AE371" s="21">
        <v>9</v>
      </c>
    </row>
    <row r="372" spans="2:31" ht="10.199999999999999" x14ac:dyDescent="0.2">
      <c r="B372" s="21" t="s">
        <v>100</v>
      </c>
      <c r="C372" s="21" t="s">
        <v>47</v>
      </c>
      <c r="D372" s="21" t="s">
        <v>100</v>
      </c>
      <c r="E372" s="21" t="s">
        <v>25</v>
      </c>
      <c r="F372" s="21">
        <v>1.22</v>
      </c>
      <c r="G372" s="21">
        <v>4116.07825300682</v>
      </c>
      <c r="H372" s="21">
        <v>26506</v>
      </c>
      <c r="I372" s="21">
        <v>23025</v>
      </c>
      <c r="J372" s="21">
        <v>4459144</v>
      </c>
      <c r="K372" s="21">
        <v>2753373</v>
      </c>
      <c r="L372" s="21">
        <v>1682</v>
      </c>
      <c r="M372" s="21">
        <v>8384</v>
      </c>
      <c r="N372" s="21">
        <v>191.66</v>
      </c>
      <c r="O372" s="21" t="s">
        <v>216</v>
      </c>
      <c r="P372" s="21" t="s">
        <v>195</v>
      </c>
      <c r="Q372" s="21">
        <v>23</v>
      </c>
      <c r="R372" s="21">
        <v>55</v>
      </c>
      <c r="S372" s="21">
        <v>0</v>
      </c>
      <c r="T372" s="21">
        <v>0</v>
      </c>
      <c r="U372" s="21">
        <v>0</v>
      </c>
      <c r="V372" s="21">
        <v>1</v>
      </c>
      <c r="W372" s="21">
        <v>1</v>
      </c>
      <c r="X372" s="21">
        <v>0</v>
      </c>
      <c r="Y372" s="21">
        <v>0</v>
      </c>
      <c r="Z372" s="21">
        <v>1</v>
      </c>
      <c r="AA372" s="21">
        <v>0</v>
      </c>
      <c r="AB372" s="21">
        <v>1</v>
      </c>
      <c r="AC372" s="21">
        <v>1</v>
      </c>
      <c r="AD372" s="21">
        <v>0</v>
      </c>
      <c r="AE372" s="21">
        <v>14</v>
      </c>
    </row>
    <row r="373" spans="2:31" ht="10.199999999999999" x14ac:dyDescent="0.2">
      <c r="B373" s="21" t="s">
        <v>100</v>
      </c>
      <c r="C373" s="21" t="s">
        <v>48</v>
      </c>
      <c r="D373" s="21" t="s">
        <v>100</v>
      </c>
      <c r="E373" s="21" t="s">
        <v>25</v>
      </c>
      <c r="F373" s="21">
        <v>1</v>
      </c>
      <c r="G373" s="21">
        <v>7231.6241691149498</v>
      </c>
      <c r="H373" s="21">
        <v>14600</v>
      </c>
      <c r="I373" s="21">
        <v>23025</v>
      </c>
      <c r="J373" s="21">
        <v>677757</v>
      </c>
      <c r="K373" s="21">
        <v>2753373</v>
      </c>
      <c r="L373" s="21">
        <v>353</v>
      </c>
      <c r="M373" s="21">
        <v>6211</v>
      </c>
      <c r="N373" s="21">
        <v>60.73</v>
      </c>
      <c r="O373" s="21" t="s">
        <v>217</v>
      </c>
      <c r="P373" s="21" t="s">
        <v>195</v>
      </c>
      <c r="Q373" s="21">
        <v>24</v>
      </c>
      <c r="R373" s="21">
        <v>55</v>
      </c>
      <c r="S373" s="21">
        <v>0</v>
      </c>
      <c r="T373" s="21">
        <v>0</v>
      </c>
      <c r="U373" s="21">
        <v>0</v>
      </c>
      <c r="V373" s="21">
        <v>1</v>
      </c>
      <c r="W373" s="21">
        <v>1</v>
      </c>
      <c r="X373" s="21">
        <v>0</v>
      </c>
      <c r="Y373" s="21">
        <v>0</v>
      </c>
      <c r="Z373" s="21">
        <v>1</v>
      </c>
      <c r="AA373" s="21">
        <v>0</v>
      </c>
      <c r="AB373" s="21">
        <v>1</v>
      </c>
      <c r="AC373" s="21">
        <v>0</v>
      </c>
      <c r="AD373" s="21">
        <v>1</v>
      </c>
      <c r="AE373" s="21">
        <v>2</v>
      </c>
    </row>
    <row r="374" spans="2:31" ht="10.199999999999999" x14ac:dyDescent="0.2">
      <c r="B374" s="21" t="s">
        <v>100</v>
      </c>
      <c r="C374" s="21" t="s">
        <v>14</v>
      </c>
      <c r="D374" s="21" t="s">
        <v>100</v>
      </c>
      <c r="E374" s="21" t="s">
        <v>25</v>
      </c>
      <c r="F374" s="21">
        <v>1.08</v>
      </c>
      <c r="G374" s="21">
        <v>3100.41252356633</v>
      </c>
      <c r="H374" s="21">
        <v>27211</v>
      </c>
      <c r="I374" s="21">
        <v>23025</v>
      </c>
      <c r="J374" s="21">
        <v>3770125</v>
      </c>
      <c r="K374" s="21">
        <v>2753373</v>
      </c>
      <c r="L374" s="21">
        <v>1014</v>
      </c>
      <c r="M374" s="21">
        <v>6277</v>
      </c>
      <c r="N374" s="21">
        <v>148.28</v>
      </c>
      <c r="O374" s="21" t="s">
        <v>185</v>
      </c>
      <c r="P374" s="21" t="s">
        <v>195</v>
      </c>
      <c r="Q374" s="21">
        <v>31</v>
      </c>
      <c r="R374" s="21">
        <v>55</v>
      </c>
      <c r="S374" s="21">
        <v>0</v>
      </c>
      <c r="T374" s="21">
        <v>0</v>
      </c>
      <c r="U374" s="21">
        <v>0</v>
      </c>
      <c r="V374" s="21">
        <v>1</v>
      </c>
      <c r="W374" s="21">
        <v>1</v>
      </c>
      <c r="X374" s="21">
        <v>0</v>
      </c>
      <c r="Y374" s="21">
        <v>0</v>
      </c>
      <c r="Z374" s="21">
        <v>1</v>
      </c>
      <c r="AA374" s="21">
        <v>0</v>
      </c>
      <c r="AB374" s="21">
        <v>1</v>
      </c>
      <c r="AC374" s="21">
        <v>0</v>
      </c>
      <c r="AD374" s="21">
        <v>1</v>
      </c>
      <c r="AE374" s="21">
        <v>11</v>
      </c>
    </row>
    <row r="375" spans="2:31" ht="10.199999999999999" x14ac:dyDescent="0.2">
      <c r="B375" s="21" t="s">
        <v>100</v>
      </c>
      <c r="C375" s="21" t="s">
        <v>15</v>
      </c>
      <c r="D375" s="21" t="s">
        <v>100</v>
      </c>
      <c r="E375" s="21" t="s">
        <v>25</v>
      </c>
      <c r="F375" s="21">
        <v>1.18</v>
      </c>
      <c r="G375" s="21">
        <v>3725.9589169338501</v>
      </c>
      <c r="H375" s="21">
        <v>25450</v>
      </c>
      <c r="I375" s="21">
        <v>23025</v>
      </c>
      <c r="J375" s="21">
        <v>1694803</v>
      </c>
      <c r="K375" s="21">
        <v>2753373</v>
      </c>
      <c r="L375" s="21">
        <v>1046</v>
      </c>
      <c r="M375" s="21">
        <v>8478</v>
      </c>
      <c r="N375" s="21">
        <v>85.48</v>
      </c>
      <c r="O375" s="21" t="s">
        <v>186</v>
      </c>
      <c r="P375" s="21" t="s">
        <v>195</v>
      </c>
      <c r="Q375" s="21">
        <v>34</v>
      </c>
      <c r="R375" s="21">
        <v>55</v>
      </c>
      <c r="S375" s="21">
        <v>0</v>
      </c>
      <c r="T375" s="21">
        <v>0</v>
      </c>
      <c r="U375" s="21">
        <v>0</v>
      </c>
      <c r="V375" s="21">
        <v>1</v>
      </c>
      <c r="W375" s="21">
        <v>1</v>
      </c>
      <c r="X375" s="21">
        <v>0</v>
      </c>
      <c r="Y375" s="21">
        <v>0</v>
      </c>
      <c r="Z375" s="21">
        <v>1</v>
      </c>
      <c r="AA375" s="21">
        <v>0</v>
      </c>
      <c r="AB375" s="21">
        <v>1</v>
      </c>
      <c r="AC375" s="21">
        <v>0</v>
      </c>
      <c r="AD375" s="21">
        <v>1</v>
      </c>
      <c r="AE375" s="21">
        <v>4</v>
      </c>
    </row>
    <row r="376" spans="2:31" ht="10.199999999999999" x14ac:dyDescent="0.2">
      <c r="B376" s="21" t="s">
        <v>100</v>
      </c>
      <c r="C376" s="21" t="s">
        <v>16</v>
      </c>
      <c r="D376" s="21" t="s">
        <v>100</v>
      </c>
      <c r="E376" s="21" t="s">
        <v>25</v>
      </c>
      <c r="F376" s="21">
        <v>1</v>
      </c>
      <c r="G376" s="21">
        <v>5619.0170294904701</v>
      </c>
      <c r="H376" s="21">
        <v>24575</v>
      </c>
      <c r="I376" s="21">
        <v>23025</v>
      </c>
      <c r="J376" s="21">
        <v>1197234</v>
      </c>
      <c r="K376" s="21">
        <v>2753373</v>
      </c>
      <c r="L376" s="21">
        <v>248</v>
      </c>
      <c r="M376" s="21">
        <v>22995</v>
      </c>
      <c r="N376" s="21">
        <v>53.07</v>
      </c>
      <c r="O376" s="21" t="s">
        <v>187</v>
      </c>
      <c r="P376" s="21" t="s">
        <v>195</v>
      </c>
      <c r="Q376" s="21">
        <v>35</v>
      </c>
      <c r="R376" s="21">
        <v>55</v>
      </c>
      <c r="S376" s="21">
        <v>0</v>
      </c>
      <c r="T376" s="21">
        <v>0</v>
      </c>
      <c r="U376" s="21">
        <v>0</v>
      </c>
      <c r="V376" s="21">
        <v>1</v>
      </c>
      <c r="W376" s="21">
        <v>0</v>
      </c>
      <c r="X376" s="21">
        <v>1</v>
      </c>
      <c r="Y376" s="21">
        <v>0</v>
      </c>
      <c r="Z376" s="21">
        <v>1</v>
      </c>
      <c r="AA376" s="21">
        <v>0</v>
      </c>
      <c r="AB376" s="21">
        <v>1</v>
      </c>
      <c r="AC376" s="21">
        <v>0</v>
      </c>
      <c r="AD376" s="21">
        <v>1</v>
      </c>
      <c r="AE376" s="21">
        <v>1</v>
      </c>
    </row>
    <row r="377" spans="2:31" ht="10.199999999999999" x14ac:dyDescent="0.2">
      <c r="B377" s="21" t="s">
        <v>100</v>
      </c>
      <c r="C377" s="21" t="s">
        <v>17</v>
      </c>
      <c r="D377" s="21" t="s">
        <v>100</v>
      </c>
      <c r="E377" s="21" t="s">
        <v>25</v>
      </c>
      <c r="F377" s="21">
        <v>1.01</v>
      </c>
      <c r="G377" s="21">
        <v>3923.9431182650501</v>
      </c>
      <c r="H377" s="21">
        <v>24706</v>
      </c>
      <c r="I377" s="21">
        <v>23025</v>
      </c>
      <c r="J377" s="21">
        <v>9056076</v>
      </c>
      <c r="K377" s="21">
        <v>2753373</v>
      </c>
      <c r="L377" s="21">
        <v>366</v>
      </c>
      <c r="M377" s="21">
        <v>35471</v>
      </c>
      <c r="N377" s="21">
        <v>51.73</v>
      </c>
      <c r="O377" s="21" t="s">
        <v>188</v>
      </c>
      <c r="P377" s="21" t="s">
        <v>195</v>
      </c>
      <c r="Q377" s="21">
        <v>37</v>
      </c>
      <c r="R377" s="21">
        <v>55</v>
      </c>
      <c r="S377" s="21">
        <v>0</v>
      </c>
      <c r="T377" s="21">
        <v>0</v>
      </c>
      <c r="U377" s="21">
        <v>0</v>
      </c>
      <c r="V377" s="21">
        <v>1</v>
      </c>
      <c r="W377" s="21">
        <v>1</v>
      </c>
      <c r="X377" s="21">
        <v>0</v>
      </c>
      <c r="Y377" s="21">
        <v>0</v>
      </c>
      <c r="Z377" s="21">
        <v>1</v>
      </c>
      <c r="AA377" s="21">
        <v>0</v>
      </c>
      <c r="AB377" s="21">
        <v>1</v>
      </c>
      <c r="AC377" s="21">
        <v>0</v>
      </c>
      <c r="AD377" s="21">
        <v>1</v>
      </c>
      <c r="AE377" s="21">
        <v>1</v>
      </c>
    </row>
    <row r="378" spans="2:31" ht="10.199999999999999" x14ac:dyDescent="0.2">
      <c r="B378" s="21" t="s">
        <v>100</v>
      </c>
      <c r="C378" s="21" t="s">
        <v>63</v>
      </c>
      <c r="D378" s="21" t="s">
        <v>100</v>
      </c>
      <c r="E378" s="21" t="s">
        <v>25</v>
      </c>
      <c r="F378" s="21">
        <v>1.1200000000000001</v>
      </c>
      <c r="G378" s="21">
        <v>4317.4869245646396</v>
      </c>
      <c r="H378" s="21">
        <v>28739</v>
      </c>
      <c r="I378" s="21">
        <v>23025</v>
      </c>
      <c r="J378" s="21">
        <v>2761118</v>
      </c>
      <c r="K378" s="21">
        <v>2753373</v>
      </c>
      <c r="L378" s="21">
        <v>1279</v>
      </c>
      <c r="M378" s="21">
        <v>8730</v>
      </c>
      <c r="N378" s="21">
        <v>195.91</v>
      </c>
      <c r="O378" s="21" t="s">
        <v>231</v>
      </c>
      <c r="P378" s="21" t="s">
        <v>195</v>
      </c>
      <c r="Q378" s="21">
        <v>43</v>
      </c>
      <c r="R378" s="21">
        <v>55</v>
      </c>
      <c r="S378" s="21">
        <v>1</v>
      </c>
      <c r="T378" s="21">
        <v>0</v>
      </c>
      <c r="U378" s="21">
        <v>0</v>
      </c>
      <c r="V378" s="21">
        <v>0</v>
      </c>
      <c r="W378" s="21">
        <v>1</v>
      </c>
      <c r="X378" s="21">
        <v>0</v>
      </c>
      <c r="Y378" s="21">
        <v>1</v>
      </c>
      <c r="Z378" s="21">
        <v>0</v>
      </c>
      <c r="AA378" s="21">
        <v>0</v>
      </c>
      <c r="AB378" s="21">
        <v>1</v>
      </c>
      <c r="AC378" s="21">
        <v>1</v>
      </c>
      <c r="AD378" s="21">
        <v>0</v>
      </c>
      <c r="AE378" s="21">
        <v>14</v>
      </c>
    </row>
    <row r="379" spans="2:31" ht="10.199999999999999" x14ac:dyDescent="0.2">
      <c r="B379" s="21" t="s">
        <v>20</v>
      </c>
      <c r="C379" s="21" t="s">
        <v>21</v>
      </c>
      <c r="D379" s="21" t="s">
        <v>100</v>
      </c>
      <c r="E379" s="21" t="s">
        <v>25</v>
      </c>
      <c r="F379" s="21">
        <v>1.39</v>
      </c>
      <c r="G379" s="21">
        <v>2892.90253393391</v>
      </c>
      <c r="H379" s="21">
        <v>32991</v>
      </c>
      <c r="I379" s="21">
        <v>23025</v>
      </c>
      <c r="J379" s="21">
        <v>8621121</v>
      </c>
      <c r="K379" s="21">
        <v>2753373</v>
      </c>
      <c r="L379" s="21">
        <v>2148</v>
      </c>
      <c r="M379" s="21">
        <v>14830</v>
      </c>
      <c r="N379" s="21">
        <v>273.12</v>
      </c>
      <c r="O379" s="21" t="s">
        <v>191</v>
      </c>
      <c r="P379" s="21" t="s">
        <v>195</v>
      </c>
      <c r="Q379" s="21">
        <v>47</v>
      </c>
      <c r="R379" s="21">
        <v>55</v>
      </c>
      <c r="S379" s="21">
        <v>0</v>
      </c>
      <c r="T379" s="21">
        <v>0</v>
      </c>
      <c r="U379" s="21">
        <v>0</v>
      </c>
      <c r="V379" s="21">
        <v>1</v>
      </c>
      <c r="W379" s="21">
        <v>1</v>
      </c>
      <c r="X379" s="21">
        <v>0</v>
      </c>
      <c r="Y379" s="21">
        <v>1</v>
      </c>
      <c r="Z379" s="21">
        <v>0</v>
      </c>
      <c r="AA379" s="21">
        <v>1</v>
      </c>
      <c r="AB379" s="21">
        <v>0</v>
      </c>
      <c r="AC379" s="21">
        <v>0</v>
      </c>
      <c r="AD379" s="21">
        <v>1</v>
      </c>
      <c r="AE379" s="21">
        <v>18</v>
      </c>
    </row>
    <row r="380" spans="2:31" ht="10.199999999999999" x14ac:dyDescent="0.2">
      <c r="B380" s="21" t="s">
        <v>22</v>
      </c>
      <c r="C380" s="21" t="s">
        <v>21</v>
      </c>
      <c r="D380" s="21" t="s">
        <v>100</v>
      </c>
      <c r="E380" s="21" t="s">
        <v>25</v>
      </c>
      <c r="F380" s="21">
        <v>1.39</v>
      </c>
      <c r="G380" s="21">
        <v>2892.90253393391</v>
      </c>
      <c r="H380" s="21">
        <v>32991</v>
      </c>
      <c r="I380" s="21">
        <v>23025</v>
      </c>
      <c r="J380" s="21">
        <v>8621121</v>
      </c>
      <c r="K380" s="21">
        <v>2753373</v>
      </c>
      <c r="L380" s="21">
        <v>2148</v>
      </c>
      <c r="M380" s="21">
        <v>14830</v>
      </c>
      <c r="N380" s="21">
        <v>273.12</v>
      </c>
      <c r="O380" s="21" t="s">
        <v>192</v>
      </c>
      <c r="P380" s="21" t="s">
        <v>195</v>
      </c>
      <c r="Q380" s="21">
        <v>48</v>
      </c>
      <c r="R380" s="21">
        <v>55</v>
      </c>
      <c r="S380" s="21">
        <v>0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1</v>
      </c>
      <c r="Z380" s="21">
        <v>0</v>
      </c>
      <c r="AA380" s="21">
        <v>1</v>
      </c>
      <c r="AB380" s="21">
        <v>0</v>
      </c>
      <c r="AC380" s="21">
        <v>0</v>
      </c>
      <c r="AD380" s="21">
        <v>1</v>
      </c>
      <c r="AE380" s="21">
        <v>18</v>
      </c>
    </row>
    <row r="381" spans="2:31" ht="10.199999999999999" x14ac:dyDescent="0.2">
      <c r="B381" s="21" t="s">
        <v>23</v>
      </c>
      <c r="C381" s="21" t="s">
        <v>21</v>
      </c>
      <c r="D381" s="21" t="s">
        <v>100</v>
      </c>
      <c r="E381" s="21" t="s">
        <v>25</v>
      </c>
      <c r="F381" s="21">
        <v>1.39</v>
      </c>
      <c r="G381" s="21">
        <v>2892.90253393391</v>
      </c>
      <c r="H381" s="21">
        <v>32991</v>
      </c>
      <c r="I381" s="21">
        <v>23025</v>
      </c>
      <c r="J381" s="21">
        <v>8621121</v>
      </c>
      <c r="K381" s="21">
        <v>2753373</v>
      </c>
      <c r="L381" s="21">
        <v>2148</v>
      </c>
      <c r="M381" s="21">
        <v>14830</v>
      </c>
      <c r="N381" s="21">
        <v>273.12</v>
      </c>
      <c r="O381" s="21" t="s">
        <v>193</v>
      </c>
      <c r="P381" s="21" t="s">
        <v>195</v>
      </c>
      <c r="Q381" s="21">
        <v>46</v>
      </c>
      <c r="R381" s="21">
        <v>55</v>
      </c>
      <c r="S381" s="21">
        <v>0</v>
      </c>
      <c r="T381" s="21">
        <v>0</v>
      </c>
      <c r="U381" s="21">
        <v>0</v>
      </c>
      <c r="V381" s="21">
        <v>1</v>
      </c>
      <c r="W381" s="21">
        <v>1</v>
      </c>
      <c r="X381" s="21">
        <v>0</v>
      </c>
      <c r="Y381" s="21">
        <v>1</v>
      </c>
      <c r="Z381" s="21">
        <v>0</v>
      </c>
      <c r="AA381" s="21">
        <v>0</v>
      </c>
      <c r="AB381" s="21">
        <v>1</v>
      </c>
      <c r="AC381" s="21">
        <v>1</v>
      </c>
      <c r="AD381" s="21">
        <v>0</v>
      </c>
      <c r="AE381" s="21">
        <v>18</v>
      </c>
    </row>
    <row r="382" spans="2:31" ht="10.199999999999999" x14ac:dyDescent="0.2">
      <c r="B382" s="21" t="s">
        <v>100</v>
      </c>
      <c r="C382" s="21" t="s">
        <v>66</v>
      </c>
      <c r="D382" s="21" t="s">
        <v>100</v>
      </c>
      <c r="E382" s="21" t="s">
        <v>25</v>
      </c>
      <c r="F382" s="21">
        <v>1.03</v>
      </c>
      <c r="G382" s="21">
        <v>4787.55149335634</v>
      </c>
      <c r="H382" s="21">
        <v>29846</v>
      </c>
      <c r="I382" s="21">
        <v>23025</v>
      </c>
      <c r="J382" s="21">
        <v>2237227</v>
      </c>
      <c r="K382" s="21">
        <v>2753373</v>
      </c>
      <c r="L382" s="21">
        <v>638</v>
      </c>
      <c r="M382" s="21">
        <v>8271</v>
      </c>
      <c r="N382" s="21">
        <v>84.15</v>
      </c>
      <c r="O382" s="21" t="s">
        <v>234</v>
      </c>
      <c r="P382" s="21" t="s">
        <v>195</v>
      </c>
      <c r="Q382" s="21">
        <v>50</v>
      </c>
      <c r="R382" s="21">
        <v>55</v>
      </c>
      <c r="S382" s="21">
        <v>0</v>
      </c>
      <c r="T382" s="21">
        <v>0</v>
      </c>
      <c r="U382" s="21">
        <v>0</v>
      </c>
      <c r="V382" s="21">
        <v>1</v>
      </c>
      <c r="W382" s="21">
        <v>1</v>
      </c>
      <c r="X382" s="21">
        <v>0</v>
      </c>
      <c r="Y382" s="21">
        <v>0</v>
      </c>
      <c r="Z382" s="21">
        <v>1</v>
      </c>
      <c r="AA382" s="21">
        <v>0</v>
      </c>
      <c r="AB382" s="21">
        <v>1</v>
      </c>
      <c r="AC382" s="21">
        <v>0</v>
      </c>
      <c r="AD382" s="21">
        <v>1</v>
      </c>
      <c r="AE382" s="21">
        <v>4</v>
      </c>
    </row>
    <row r="383" spans="2:31" ht="10.199999999999999" x14ac:dyDescent="0.2">
      <c r="B383" s="21" t="s">
        <v>100</v>
      </c>
      <c r="C383" s="21" t="s">
        <v>68</v>
      </c>
      <c r="D383" s="21" t="s">
        <v>100</v>
      </c>
      <c r="E383" s="21" t="s">
        <v>25</v>
      </c>
      <c r="F383" s="21">
        <v>1.34</v>
      </c>
      <c r="G383" s="21">
        <v>3442.9812628619502</v>
      </c>
      <c r="H383" s="21">
        <v>25127</v>
      </c>
      <c r="I383" s="21">
        <v>23025</v>
      </c>
      <c r="J383" s="21">
        <v>679984</v>
      </c>
      <c r="K383" s="21">
        <v>2753373</v>
      </c>
      <c r="L383" s="21">
        <v>1031</v>
      </c>
      <c r="M383" s="21">
        <v>5953</v>
      </c>
      <c r="N383" s="21">
        <v>81.319999999999993</v>
      </c>
      <c r="O383" s="21" t="s">
        <v>236</v>
      </c>
      <c r="P383" s="21" t="s">
        <v>195</v>
      </c>
      <c r="Q383" s="21">
        <v>52</v>
      </c>
      <c r="R383" s="21">
        <v>55</v>
      </c>
      <c r="S383" s="21">
        <v>0</v>
      </c>
      <c r="T383" s="21">
        <v>0</v>
      </c>
      <c r="U383" s="21">
        <v>0</v>
      </c>
      <c r="V383" s="21">
        <v>1</v>
      </c>
      <c r="W383" s="21">
        <v>1</v>
      </c>
      <c r="X383" s="21">
        <v>0</v>
      </c>
      <c r="Y383" s="21">
        <v>0</v>
      </c>
      <c r="Z383" s="21">
        <v>1</v>
      </c>
      <c r="AA383" s="21">
        <v>0</v>
      </c>
      <c r="AB383" s="21">
        <v>1</v>
      </c>
      <c r="AC383" s="21">
        <v>0</v>
      </c>
      <c r="AD383" s="21">
        <v>1</v>
      </c>
      <c r="AE383" s="21">
        <v>4</v>
      </c>
    </row>
    <row r="384" spans="2:31" ht="10.199999999999999" x14ac:dyDescent="0.2">
      <c r="B384" s="21" t="s">
        <v>100</v>
      </c>
      <c r="C384" s="21" t="s">
        <v>24</v>
      </c>
      <c r="D384" s="21" t="s">
        <v>100</v>
      </c>
      <c r="E384" s="21" t="s">
        <v>25</v>
      </c>
      <c r="F384" s="21">
        <v>1.78</v>
      </c>
      <c r="G384" s="21">
        <v>2275.24110821045</v>
      </c>
      <c r="H384" s="21">
        <v>22360</v>
      </c>
      <c r="I384" s="21">
        <v>23025</v>
      </c>
      <c r="J384" s="21">
        <v>1421287</v>
      </c>
      <c r="K384" s="21">
        <v>2753373</v>
      </c>
      <c r="L384" s="21">
        <v>1851</v>
      </c>
      <c r="M384" s="21">
        <v>4099</v>
      </c>
      <c r="N384" s="21">
        <v>162.53</v>
      </c>
      <c r="O384" s="21" t="s">
        <v>194</v>
      </c>
      <c r="P384" s="21" t="s">
        <v>195</v>
      </c>
      <c r="Q384" s="21">
        <v>53</v>
      </c>
      <c r="R384" s="21">
        <v>55</v>
      </c>
      <c r="S384" s="21">
        <v>0</v>
      </c>
      <c r="T384" s="21">
        <v>0</v>
      </c>
      <c r="U384" s="21">
        <v>0</v>
      </c>
      <c r="V384" s="21">
        <v>1</v>
      </c>
      <c r="W384" s="21">
        <v>0</v>
      </c>
      <c r="X384" s="21">
        <v>1</v>
      </c>
      <c r="Y384" s="21">
        <v>0</v>
      </c>
      <c r="Z384" s="21">
        <v>1</v>
      </c>
      <c r="AA384" s="21">
        <v>0</v>
      </c>
      <c r="AB384" s="21">
        <v>1</v>
      </c>
      <c r="AC384" s="21">
        <v>0</v>
      </c>
      <c r="AD384" s="21">
        <v>1</v>
      </c>
      <c r="AE384" s="21">
        <v>12</v>
      </c>
    </row>
    <row r="385" spans="2:31" ht="10.199999999999999" x14ac:dyDescent="0.2">
      <c r="B385" s="21" t="s">
        <v>100</v>
      </c>
      <c r="C385" s="21" t="s">
        <v>69</v>
      </c>
      <c r="D385" s="21" t="s">
        <v>100</v>
      </c>
      <c r="E385" s="21" t="s">
        <v>25</v>
      </c>
      <c r="F385" s="21">
        <v>1.55</v>
      </c>
      <c r="G385" s="21">
        <v>3127.5894604591599</v>
      </c>
      <c r="H385" s="21">
        <v>27994</v>
      </c>
      <c r="I385" s="21">
        <v>23025</v>
      </c>
      <c r="J385" s="21">
        <v>4948339</v>
      </c>
      <c r="K385" s="21">
        <v>2753373</v>
      </c>
      <c r="L385" s="21">
        <v>2083</v>
      </c>
      <c r="M385" s="21">
        <v>3891</v>
      </c>
      <c r="N385" s="21">
        <v>291.77999999999997</v>
      </c>
      <c r="O385" s="21" t="s">
        <v>237</v>
      </c>
      <c r="P385" s="21" t="s">
        <v>195</v>
      </c>
      <c r="Q385" s="21">
        <v>54</v>
      </c>
      <c r="R385" s="21">
        <v>55</v>
      </c>
      <c r="S385" s="21">
        <v>0</v>
      </c>
      <c r="T385" s="21">
        <v>0</v>
      </c>
      <c r="U385" s="21">
        <v>0</v>
      </c>
      <c r="V385" s="21">
        <v>1</v>
      </c>
      <c r="W385" s="21">
        <v>1</v>
      </c>
      <c r="X385" s="21">
        <v>0</v>
      </c>
      <c r="Y385" s="21">
        <v>1</v>
      </c>
      <c r="Z385" s="21">
        <v>0</v>
      </c>
      <c r="AA385" s="21">
        <v>0</v>
      </c>
      <c r="AB385" s="21">
        <v>1</v>
      </c>
      <c r="AC385" s="21">
        <v>0</v>
      </c>
      <c r="AD385" s="21">
        <v>1</v>
      </c>
      <c r="AE385" s="21">
        <v>19</v>
      </c>
    </row>
    <row r="386" spans="2:31" ht="10.199999999999999" x14ac:dyDescent="0.2">
      <c r="B386" s="21" t="s">
        <v>100</v>
      </c>
      <c r="C386" s="21" t="s">
        <v>6</v>
      </c>
      <c r="D386" s="21" t="s">
        <v>100</v>
      </c>
      <c r="E386" s="21" t="s">
        <v>70</v>
      </c>
      <c r="F386" s="21">
        <v>1.04</v>
      </c>
      <c r="G386" s="21">
        <v>4215.0120338933302</v>
      </c>
      <c r="H386" s="21">
        <v>26993</v>
      </c>
      <c r="I386" s="21">
        <v>25054</v>
      </c>
      <c r="J386" s="21">
        <v>3532657</v>
      </c>
      <c r="K386" s="21">
        <v>2374260</v>
      </c>
      <c r="L386" s="21">
        <v>525</v>
      </c>
      <c r="M386" s="21">
        <v>7664</v>
      </c>
      <c r="N386" s="21">
        <v>93.55</v>
      </c>
      <c r="O386" s="21" t="s">
        <v>178</v>
      </c>
      <c r="P386" s="21" t="s">
        <v>238</v>
      </c>
      <c r="Q386" s="21">
        <v>4</v>
      </c>
      <c r="R386" s="21">
        <v>56</v>
      </c>
      <c r="S386" s="21">
        <v>0</v>
      </c>
      <c r="T386" s="21">
        <v>0</v>
      </c>
      <c r="U386" s="21">
        <v>0</v>
      </c>
      <c r="V386" s="21">
        <v>1</v>
      </c>
      <c r="W386" s="21">
        <v>1</v>
      </c>
      <c r="X386" s="21">
        <v>0</v>
      </c>
      <c r="Y386" s="21">
        <v>1</v>
      </c>
      <c r="Z386" s="21">
        <v>0</v>
      </c>
      <c r="AA386" s="21">
        <v>0</v>
      </c>
      <c r="AB386" s="21">
        <v>1</v>
      </c>
      <c r="AC386" s="21">
        <v>1</v>
      </c>
      <c r="AD386" s="21">
        <v>0</v>
      </c>
      <c r="AE386" s="21">
        <v>5</v>
      </c>
    </row>
    <row r="387" spans="2:31" ht="10.199999999999999" x14ac:dyDescent="0.2">
      <c r="B387" s="21" t="s">
        <v>100</v>
      </c>
      <c r="C387" s="21" t="s">
        <v>8</v>
      </c>
      <c r="D387" s="21" t="s">
        <v>100</v>
      </c>
      <c r="E387" s="21" t="s">
        <v>70</v>
      </c>
      <c r="F387" s="21">
        <v>1.1000000000000001</v>
      </c>
      <c r="G387" s="21">
        <v>9174.829233892</v>
      </c>
      <c r="H387" s="21">
        <v>30124</v>
      </c>
      <c r="I387" s="21">
        <v>25054</v>
      </c>
      <c r="J387" s="21">
        <v>5787293</v>
      </c>
      <c r="K387" s="21">
        <v>2374260</v>
      </c>
      <c r="L387" s="21">
        <v>483</v>
      </c>
      <c r="M387" s="21">
        <v>5539</v>
      </c>
      <c r="N387" s="21">
        <v>186.28</v>
      </c>
      <c r="O387" s="21" t="s">
        <v>180</v>
      </c>
      <c r="P387" s="21" t="s">
        <v>238</v>
      </c>
      <c r="Q387" s="21">
        <v>9</v>
      </c>
      <c r="R387" s="21">
        <v>56</v>
      </c>
      <c r="S387" s="21">
        <v>0</v>
      </c>
      <c r="T387" s="21">
        <v>0</v>
      </c>
      <c r="U387" s="21">
        <v>0</v>
      </c>
      <c r="V387" s="21">
        <v>1</v>
      </c>
      <c r="W387" s="21">
        <v>1</v>
      </c>
      <c r="X387" s="21">
        <v>0</v>
      </c>
      <c r="Y387" s="21">
        <v>1</v>
      </c>
      <c r="Z387" s="21">
        <v>0</v>
      </c>
      <c r="AA387" s="21">
        <v>0</v>
      </c>
      <c r="AB387" s="21">
        <v>1</v>
      </c>
      <c r="AC387" s="21">
        <v>1</v>
      </c>
      <c r="AD387" s="21">
        <v>0</v>
      </c>
      <c r="AE387" s="21">
        <v>14</v>
      </c>
    </row>
    <row r="388" spans="2:31" ht="10.199999999999999" x14ac:dyDescent="0.2">
      <c r="B388" s="21" t="s">
        <v>9</v>
      </c>
      <c r="C388" s="21" t="s">
        <v>10</v>
      </c>
      <c r="D388" s="21" t="s">
        <v>100</v>
      </c>
      <c r="E388" s="21" t="s">
        <v>70</v>
      </c>
      <c r="F388" s="21">
        <v>1.05</v>
      </c>
      <c r="G388" s="21">
        <v>4947.2796653055602</v>
      </c>
      <c r="H388" s="21">
        <v>29260</v>
      </c>
      <c r="I388" s="21">
        <v>25054</v>
      </c>
      <c r="J388" s="21">
        <v>7830332</v>
      </c>
      <c r="K388" s="21">
        <v>2374260</v>
      </c>
      <c r="L388" s="21">
        <v>412</v>
      </c>
      <c r="M388" s="21">
        <v>6585</v>
      </c>
      <c r="N388" s="21">
        <v>208.86</v>
      </c>
      <c r="O388" s="21" t="s">
        <v>181</v>
      </c>
      <c r="P388" s="21" t="s">
        <v>238</v>
      </c>
      <c r="Q388" s="21">
        <v>15</v>
      </c>
      <c r="R388" s="21">
        <v>56</v>
      </c>
      <c r="S388" s="21">
        <v>0</v>
      </c>
      <c r="T388" s="21">
        <v>0</v>
      </c>
      <c r="U388" s="21">
        <v>0</v>
      </c>
      <c r="V388" s="21">
        <v>1</v>
      </c>
      <c r="W388" s="21">
        <v>1</v>
      </c>
      <c r="X388" s="21">
        <v>0</v>
      </c>
      <c r="Y388" s="21">
        <v>1</v>
      </c>
      <c r="Z388" s="21">
        <v>0</v>
      </c>
      <c r="AA388" s="21">
        <v>1</v>
      </c>
      <c r="AB388" s="21">
        <v>0</v>
      </c>
      <c r="AC388" s="21">
        <v>1</v>
      </c>
      <c r="AD388" s="21">
        <v>0</v>
      </c>
      <c r="AE388" s="21">
        <v>15</v>
      </c>
    </row>
    <row r="389" spans="2:31" ht="10.199999999999999" x14ac:dyDescent="0.2">
      <c r="B389" s="21" t="s">
        <v>11</v>
      </c>
      <c r="C389" s="21" t="s">
        <v>10</v>
      </c>
      <c r="D389" s="21" t="s">
        <v>100</v>
      </c>
      <c r="E389" s="21" t="s">
        <v>70</v>
      </c>
      <c r="F389" s="21">
        <v>1.05</v>
      </c>
      <c r="G389" s="21">
        <v>4947.2796653055602</v>
      </c>
      <c r="H389" s="21">
        <v>29260</v>
      </c>
      <c r="I389" s="21">
        <v>25054</v>
      </c>
      <c r="J389" s="21">
        <v>7830332</v>
      </c>
      <c r="K389" s="21">
        <v>2374260</v>
      </c>
      <c r="L389" s="21">
        <v>412</v>
      </c>
      <c r="M389" s="21">
        <v>6585</v>
      </c>
      <c r="N389" s="21">
        <v>208.86</v>
      </c>
      <c r="O389" s="21" t="s">
        <v>182</v>
      </c>
      <c r="P389" s="21" t="s">
        <v>238</v>
      </c>
      <c r="Q389" s="21">
        <v>14</v>
      </c>
      <c r="R389" s="21">
        <v>56</v>
      </c>
      <c r="S389" s="21">
        <v>0</v>
      </c>
      <c r="T389" s="21">
        <v>0</v>
      </c>
      <c r="U389" s="21">
        <v>0</v>
      </c>
      <c r="V389" s="21">
        <v>1</v>
      </c>
      <c r="W389" s="21">
        <v>1</v>
      </c>
      <c r="X389" s="21">
        <v>0</v>
      </c>
      <c r="Y389" s="21">
        <v>1</v>
      </c>
      <c r="Z389" s="21">
        <v>0</v>
      </c>
      <c r="AA389" s="21">
        <v>0</v>
      </c>
      <c r="AB389" s="21">
        <v>1</v>
      </c>
      <c r="AC389" s="21">
        <v>1</v>
      </c>
      <c r="AD389" s="21">
        <v>0</v>
      </c>
      <c r="AE389" s="21">
        <v>15</v>
      </c>
    </row>
    <row r="390" spans="2:31" ht="10.199999999999999" x14ac:dyDescent="0.2">
      <c r="B390" s="21" t="s">
        <v>20</v>
      </c>
      <c r="C390" s="21" t="s">
        <v>21</v>
      </c>
      <c r="D390" s="21" t="s">
        <v>100</v>
      </c>
      <c r="E390" s="21" t="s">
        <v>70</v>
      </c>
      <c r="F390" s="21">
        <v>1.02</v>
      </c>
      <c r="G390" s="21">
        <v>5898.7392514049698</v>
      </c>
      <c r="H390" s="21">
        <v>32991</v>
      </c>
      <c r="I390" s="21">
        <v>25054</v>
      </c>
      <c r="J390" s="21">
        <v>8621121</v>
      </c>
      <c r="K390" s="21">
        <v>2374260</v>
      </c>
      <c r="L390" s="21">
        <v>325</v>
      </c>
      <c r="M390" s="21">
        <v>13957</v>
      </c>
      <c r="N390" s="21">
        <v>169.9</v>
      </c>
      <c r="O390" s="21" t="s">
        <v>191</v>
      </c>
      <c r="P390" s="21" t="s">
        <v>238</v>
      </c>
      <c r="Q390" s="21">
        <v>47</v>
      </c>
      <c r="R390" s="21">
        <v>56</v>
      </c>
      <c r="S390" s="21">
        <v>0</v>
      </c>
      <c r="T390" s="21">
        <v>0</v>
      </c>
      <c r="U390" s="21">
        <v>0</v>
      </c>
      <c r="V390" s="21">
        <v>1</v>
      </c>
      <c r="W390" s="21">
        <v>1</v>
      </c>
      <c r="X390" s="21">
        <v>0</v>
      </c>
      <c r="Y390" s="21">
        <v>1</v>
      </c>
      <c r="Z390" s="21">
        <v>0</v>
      </c>
      <c r="AA390" s="21">
        <v>1</v>
      </c>
      <c r="AB390" s="21">
        <v>0</v>
      </c>
      <c r="AC390" s="21">
        <v>1</v>
      </c>
      <c r="AD390" s="21">
        <v>0</v>
      </c>
      <c r="AE390" s="21">
        <v>13</v>
      </c>
    </row>
    <row r="391" spans="2:31" ht="10.199999999999999" x14ac:dyDescent="0.2">
      <c r="B391" s="21" t="s">
        <v>22</v>
      </c>
      <c r="C391" s="21" t="s">
        <v>21</v>
      </c>
      <c r="D391" s="21" t="s">
        <v>100</v>
      </c>
      <c r="E391" s="21" t="s">
        <v>70</v>
      </c>
      <c r="F391" s="21">
        <v>1.02</v>
      </c>
      <c r="G391" s="21">
        <v>5898.7392514049698</v>
      </c>
      <c r="H391" s="21">
        <v>32991</v>
      </c>
      <c r="I391" s="21">
        <v>25054</v>
      </c>
      <c r="J391" s="21">
        <v>8621121</v>
      </c>
      <c r="K391" s="21">
        <v>2374260</v>
      </c>
      <c r="L391" s="21">
        <v>325</v>
      </c>
      <c r="M391" s="21">
        <v>13957</v>
      </c>
      <c r="N391" s="21">
        <v>169.9</v>
      </c>
      <c r="O391" s="21" t="s">
        <v>192</v>
      </c>
      <c r="P391" s="21" t="s">
        <v>238</v>
      </c>
      <c r="Q391" s="21">
        <v>48</v>
      </c>
      <c r="R391" s="21">
        <v>56</v>
      </c>
      <c r="S391" s="21">
        <v>0</v>
      </c>
      <c r="T391" s="21">
        <v>0</v>
      </c>
      <c r="U391" s="21">
        <v>0</v>
      </c>
      <c r="V391" s="21">
        <v>1</v>
      </c>
      <c r="W391" s="21">
        <v>1</v>
      </c>
      <c r="X391" s="21">
        <v>0</v>
      </c>
      <c r="Y391" s="21">
        <v>1</v>
      </c>
      <c r="Z391" s="21">
        <v>0</v>
      </c>
      <c r="AA391" s="21">
        <v>1</v>
      </c>
      <c r="AB391" s="21">
        <v>0</v>
      </c>
      <c r="AC391" s="21">
        <v>1</v>
      </c>
      <c r="AD391" s="21">
        <v>0</v>
      </c>
      <c r="AE391" s="21">
        <v>13</v>
      </c>
    </row>
    <row r="392" spans="2:31" ht="10.199999999999999" x14ac:dyDescent="0.2">
      <c r="B392" s="21" t="s">
        <v>23</v>
      </c>
      <c r="C392" s="21" t="s">
        <v>21</v>
      </c>
      <c r="D392" s="21" t="s">
        <v>100</v>
      </c>
      <c r="E392" s="21" t="s">
        <v>70</v>
      </c>
      <c r="F392" s="21">
        <v>1.02</v>
      </c>
      <c r="G392" s="21">
        <v>5898.7392514049698</v>
      </c>
      <c r="H392" s="21">
        <v>32991</v>
      </c>
      <c r="I392" s="21">
        <v>25054</v>
      </c>
      <c r="J392" s="21">
        <v>8621121</v>
      </c>
      <c r="K392" s="21">
        <v>2374260</v>
      </c>
      <c r="L392" s="21">
        <v>325</v>
      </c>
      <c r="M392" s="21">
        <v>13957</v>
      </c>
      <c r="N392" s="21">
        <v>169.9</v>
      </c>
      <c r="O392" s="21" t="s">
        <v>193</v>
      </c>
      <c r="P392" s="21" t="s">
        <v>238</v>
      </c>
      <c r="Q392" s="21">
        <v>46</v>
      </c>
      <c r="R392" s="21">
        <v>56</v>
      </c>
      <c r="S392" s="21">
        <v>0</v>
      </c>
      <c r="T392" s="21">
        <v>0</v>
      </c>
      <c r="U392" s="21">
        <v>0</v>
      </c>
      <c r="V392" s="21">
        <v>1</v>
      </c>
      <c r="W392" s="21">
        <v>1</v>
      </c>
      <c r="X392" s="21">
        <v>0</v>
      </c>
      <c r="Y392" s="21">
        <v>1</v>
      </c>
      <c r="Z392" s="21">
        <v>0</v>
      </c>
      <c r="AA392" s="21">
        <v>0</v>
      </c>
      <c r="AB392" s="21">
        <v>1</v>
      </c>
      <c r="AC392" s="21">
        <v>1</v>
      </c>
      <c r="AD392" s="21">
        <v>0</v>
      </c>
      <c r="AE392" s="21">
        <v>13</v>
      </c>
    </row>
    <row r="393" spans="2:31" ht="10.199999999999999" x14ac:dyDescent="0.2">
      <c r="B393" s="21" t="s">
        <v>23</v>
      </c>
      <c r="C393" s="21" t="s">
        <v>21</v>
      </c>
      <c r="D393" s="21" t="s">
        <v>100</v>
      </c>
      <c r="E393" s="21" t="s">
        <v>70</v>
      </c>
      <c r="F393" s="21">
        <v>1.02</v>
      </c>
      <c r="G393" s="21">
        <v>5898.7392514049698</v>
      </c>
      <c r="H393" s="21">
        <v>32991</v>
      </c>
      <c r="I393" s="21">
        <v>25054</v>
      </c>
      <c r="J393" s="21">
        <v>8621121</v>
      </c>
      <c r="K393" s="21">
        <v>2374260</v>
      </c>
      <c r="L393" s="21">
        <v>325</v>
      </c>
      <c r="M393" s="21">
        <v>13957</v>
      </c>
      <c r="N393" s="21">
        <v>169.9</v>
      </c>
      <c r="O393" s="21" t="s">
        <v>193</v>
      </c>
      <c r="P393" s="21" t="s">
        <v>238</v>
      </c>
      <c r="Q393" s="21">
        <v>46</v>
      </c>
      <c r="R393" s="21">
        <v>56</v>
      </c>
      <c r="S393" s="21">
        <v>0</v>
      </c>
      <c r="T393" s="21">
        <v>0</v>
      </c>
      <c r="U393" s="21">
        <v>0</v>
      </c>
      <c r="V393" s="21">
        <v>1</v>
      </c>
      <c r="W393" s="21">
        <v>1</v>
      </c>
      <c r="X393" s="21">
        <v>0</v>
      </c>
      <c r="Y393" s="21">
        <v>1</v>
      </c>
      <c r="Z393" s="21">
        <v>0</v>
      </c>
      <c r="AA393" s="21">
        <v>0</v>
      </c>
      <c r="AB393" s="21">
        <v>1</v>
      </c>
      <c r="AC393" s="21">
        <v>1</v>
      </c>
      <c r="AD393" s="21">
        <v>0</v>
      </c>
      <c r="AE393" s="21">
        <v>13</v>
      </c>
    </row>
    <row r="394" spans="2:31" ht="10.199999999999999" x14ac:dyDescent="0.2">
      <c r="B394" s="21" t="s">
        <v>100</v>
      </c>
      <c r="C394" s="21" t="s">
        <v>24</v>
      </c>
      <c r="D394" s="21" t="s">
        <v>100</v>
      </c>
      <c r="E394" s="21" t="s">
        <v>70</v>
      </c>
      <c r="F394" s="21">
        <v>1.23</v>
      </c>
      <c r="G394" s="21">
        <v>6166.3267735455602</v>
      </c>
      <c r="H394" s="21">
        <v>22360</v>
      </c>
      <c r="I394" s="21">
        <v>25054</v>
      </c>
      <c r="J394" s="21">
        <v>1421287</v>
      </c>
      <c r="K394" s="21">
        <v>2374260</v>
      </c>
      <c r="L394" s="21">
        <v>831</v>
      </c>
      <c r="M394" s="21">
        <v>7121</v>
      </c>
      <c r="N394" s="21">
        <v>122.62</v>
      </c>
      <c r="O394" s="21" t="s">
        <v>194</v>
      </c>
      <c r="P394" s="21" t="s">
        <v>238</v>
      </c>
      <c r="Q394" s="21">
        <v>53</v>
      </c>
      <c r="R394" s="21">
        <v>56</v>
      </c>
      <c r="S394" s="21">
        <v>0</v>
      </c>
      <c r="T394" s="21">
        <v>0</v>
      </c>
      <c r="U394" s="21">
        <v>0</v>
      </c>
      <c r="V394" s="21">
        <v>1</v>
      </c>
      <c r="W394" s="21">
        <v>0</v>
      </c>
      <c r="X394" s="21">
        <v>1</v>
      </c>
      <c r="Y394" s="21">
        <v>1</v>
      </c>
      <c r="Z394" s="21">
        <v>0</v>
      </c>
      <c r="AA394" s="21">
        <v>0</v>
      </c>
      <c r="AB394" s="21">
        <v>1</v>
      </c>
      <c r="AC394" s="21">
        <v>1</v>
      </c>
      <c r="AD394" s="21">
        <v>0</v>
      </c>
      <c r="AE394" s="21">
        <v>8</v>
      </c>
    </row>
    <row r="395" spans="2:31" ht="10.199999999999999" x14ac:dyDescent="0.2">
      <c r="B395" s="21" t="s">
        <v>100</v>
      </c>
      <c r="C395" s="21" t="s">
        <v>69</v>
      </c>
      <c r="D395" s="21" t="s">
        <v>100</v>
      </c>
      <c r="E395" s="21" t="s">
        <v>70</v>
      </c>
      <c r="F395" s="21">
        <v>1.02</v>
      </c>
      <c r="G395" s="21">
        <v>9935.0717993126491</v>
      </c>
      <c r="H395" s="21">
        <v>27994</v>
      </c>
      <c r="I395" s="21">
        <v>25054</v>
      </c>
      <c r="J395" s="21">
        <v>4948339</v>
      </c>
      <c r="K395" s="21">
        <v>2374260</v>
      </c>
      <c r="L395" s="21">
        <v>264</v>
      </c>
      <c r="M395" s="21">
        <v>9515</v>
      </c>
      <c r="N395" s="21">
        <v>134.09</v>
      </c>
      <c r="O395" s="21" t="s">
        <v>237</v>
      </c>
      <c r="P395" s="21" t="s">
        <v>238</v>
      </c>
      <c r="Q395" s="21">
        <v>54</v>
      </c>
      <c r="R395" s="21">
        <v>56</v>
      </c>
      <c r="S395" s="21">
        <v>1</v>
      </c>
      <c r="T395" s="21">
        <v>0</v>
      </c>
      <c r="U395" s="21">
        <v>0</v>
      </c>
      <c r="V395" s="21">
        <v>0</v>
      </c>
      <c r="W395" s="21">
        <v>1</v>
      </c>
      <c r="X395" s="21">
        <v>0</v>
      </c>
      <c r="Y395" s="21">
        <v>1</v>
      </c>
      <c r="Z395" s="21">
        <v>0</v>
      </c>
      <c r="AA395" s="21">
        <v>0</v>
      </c>
      <c r="AB395" s="21">
        <v>1</v>
      </c>
      <c r="AC395" s="21">
        <v>1</v>
      </c>
      <c r="AD395" s="21">
        <v>0</v>
      </c>
      <c r="AE395" s="21">
        <v>9</v>
      </c>
    </row>
    <row r="396" spans="2:31" ht="10.199999999999999" x14ac:dyDescent="0.2">
      <c r="B396" s="21" t="s">
        <v>100</v>
      </c>
      <c r="C396" s="21" t="s">
        <v>33</v>
      </c>
      <c r="D396" s="21" t="s">
        <v>100</v>
      </c>
      <c r="E396" s="21" t="s">
        <v>71</v>
      </c>
      <c r="F396" s="21">
        <v>1.01</v>
      </c>
      <c r="G396" s="21">
        <v>4315.9209528029196</v>
      </c>
      <c r="H396" s="21">
        <v>23901</v>
      </c>
      <c r="I396" s="21">
        <v>26409</v>
      </c>
      <c r="J396" s="21">
        <v>372606</v>
      </c>
      <c r="K396" s="21">
        <v>249561</v>
      </c>
      <c r="L396" s="21">
        <v>344</v>
      </c>
      <c r="M396" s="21">
        <v>5899</v>
      </c>
      <c r="N396" s="21">
        <v>66.88</v>
      </c>
      <c r="O396" s="21" t="s">
        <v>203</v>
      </c>
      <c r="P396" s="21" t="s">
        <v>239</v>
      </c>
      <c r="Q396" s="21">
        <v>8</v>
      </c>
      <c r="R396" s="21">
        <v>57</v>
      </c>
      <c r="S396" s="21">
        <v>0</v>
      </c>
      <c r="T396" s="21">
        <v>1</v>
      </c>
      <c r="U396" s="21">
        <v>0</v>
      </c>
      <c r="V396" s="21">
        <v>0</v>
      </c>
      <c r="W396" s="21">
        <v>1</v>
      </c>
      <c r="X396" s="21">
        <v>0</v>
      </c>
      <c r="Y396" s="21">
        <v>0</v>
      </c>
      <c r="Z396" s="21">
        <v>1</v>
      </c>
      <c r="AA396" s="21">
        <v>0</v>
      </c>
      <c r="AB396" s="21">
        <v>1</v>
      </c>
      <c r="AC396" s="21">
        <v>0</v>
      </c>
      <c r="AD396" s="21">
        <v>1</v>
      </c>
      <c r="AE396" s="21">
        <v>2</v>
      </c>
    </row>
    <row r="397" spans="2:31" ht="10.199999999999999" x14ac:dyDescent="0.2">
      <c r="B397" s="21" t="s">
        <v>9</v>
      </c>
      <c r="C397" s="21" t="s">
        <v>10</v>
      </c>
      <c r="D397" s="21" t="s">
        <v>100</v>
      </c>
      <c r="E397" s="21" t="s">
        <v>71</v>
      </c>
      <c r="F397" s="21">
        <v>1.34</v>
      </c>
      <c r="G397" s="21">
        <v>4409.4234013139303</v>
      </c>
      <c r="H397" s="21">
        <v>29260</v>
      </c>
      <c r="I397" s="21">
        <v>26409</v>
      </c>
      <c r="J397" s="21">
        <v>7830332</v>
      </c>
      <c r="K397" s="21">
        <v>249561</v>
      </c>
      <c r="L397" s="21">
        <v>1749</v>
      </c>
      <c r="M397" s="21">
        <v>5025</v>
      </c>
      <c r="N397" s="21">
        <v>279.61</v>
      </c>
      <c r="O397" s="21" t="s">
        <v>181</v>
      </c>
      <c r="P397" s="21" t="s">
        <v>239</v>
      </c>
      <c r="Q397" s="21">
        <v>15</v>
      </c>
      <c r="R397" s="21">
        <v>57</v>
      </c>
      <c r="S397" s="21">
        <v>0</v>
      </c>
      <c r="T397" s="21">
        <v>0</v>
      </c>
      <c r="U397" s="21">
        <v>0</v>
      </c>
      <c r="V397" s="21">
        <v>1</v>
      </c>
      <c r="W397" s="21">
        <v>1</v>
      </c>
      <c r="X397" s="21">
        <v>0</v>
      </c>
      <c r="Y397" s="21">
        <v>1</v>
      </c>
      <c r="Z397" s="21">
        <v>0</v>
      </c>
      <c r="AA397" s="21">
        <v>1</v>
      </c>
      <c r="AB397" s="21">
        <v>0</v>
      </c>
      <c r="AC397" s="21">
        <v>0</v>
      </c>
      <c r="AD397" s="21">
        <v>1</v>
      </c>
      <c r="AE397" s="21">
        <v>19</v>
      </c>
    </row>
    <row r="398" spans="2:31" ht="10.199999999999999" x14ac:dyDescent="0.2">
      <c r="B398" s="21" t="s">
        <v>11</v>
      </c>
      <c r="C398" s="21" t="s">
        <v>10</v>
      </c>
      <c r="D398" s="21" t="s">
        <v>100</v>
      </c>
      <c r="E398" s="21" t="s">
        <v>71</v>
      </c>
      <c r="F398" s="21">
        <v>1.34</v>
      </c>
      <c r="G398" s="21">
        <v>4409.4234013139303</v>
      </c>
      <c r="H398" s="21">
        <v>29260</v>
      </c>
      <c r="I398" s="21">
        <v>26409</v>
      </c>
      <c r="J398" s="21">
        <v>7830332</v>
      </c>
      <c r="K398" s="21">
        <v>249561</v>
      </c>
      <c r="L398" s="21">
        <v>1749</v>
      </c>
      <c r="M398" s="21">
        <v>5025</v>
      </c>
      <c r="N398" s="21">
        <v>279.61</v>
      </c>
      <c r="O398" s="21" t="s">
        <v>182</v>
      </c>
      <c r="P398" s="21" t="s">
        <v>239</v>
      </c>
      <c r="Q398" s="21">
        <v>14</v>
      </c>
      <c r="R398" s="21">
        <v>57</v>
      </c>
      <c r="S398" s="21">
        <v>0</v>
      </c>
      <c r="T398" s="21">
        <v>0</v>
      </c>
      <c r="U398" s="21">
        <v>0</v>
      </c>
      <c r="V398" s="21">
        <v>1</v>
      </c>
      <c r="W398" s="21">
        <v>1</v>
      </c>
      <c r="X398" s="21">
        <v>0</v>
      </c>
      <c r="Y398" s="21">
        <v>1</v>
      </c>
      <c r="Z398" s="21">
        <v>0</v>
      </c>
      <c r="AA398" s="21">
        <v>0</v>
      </c>
      <c r="AB398" s="21">
        <v>1</v>
      </c>
      <c r="AC398" s="21">
        <v>0</v>
      </c>
      <c r="AD398" s="21">
        <v>1</v>
      </c>
      <c r="AE398" s="21">
        <v>19</v>
      </c>
    </row>
    <row r="399" spans="2:31" ht="10.199999999999999" x14ac:dyDescent="0.2">
      <c r="B399" s="21" t="s">
        <v>100</v>
      </c>
      <c r="C399" s="21" t="s">
        <v>46</v>
      </c>
      <c r="D399" s="21" t="s">
        <v>100</v>
      </c>
      <c r="E399" s="21" t="s">
        <v>71</v>
      </c>
      <c r="F399" s="21">
        <v>1.3</v>
      </c>
      <c r="G399" s="21">
        <v>6769.3114214749003</v>
      </c>
      <c r="H399" s="21">
        <v>29055</v>
      </c>
      <c r="I399" s="21">
        <v>26409</v>
      </c>
      <c r="J399" s="21">
        <v>1862106</v>
      </c>
      <c r="K399" s="21">
        <v>249561</v>
      </c>
      <c r="L399" s="21">
        <v>992</v>
      </c>
      <c r="M399" s="21">
        <v>4701</v>
      </c>
      <c r="N399" s="21">
        <v>188.46</v>
      </c>
      <c r="O399" s="21" t="s">
        <v>215</v>
      </c>
      <c r="P399" s="21" t="s">
        <v>239</v>
      </c>
      <c r="Q399" s="21">
        <v>22</v>
      </c>
      <c r="R399" s="21">
        <v>57</v>
      </c>
      <c r="S399" s="21">
        <v>0</v>
      </c>
      <c r="T399" s="21">
        <v>0</v>
      </c>
      <c r="U399" s="21">
        <v>0</v>
      </c>
      <c r="V399" s="21">
        <v>1</v>
      </c>
      <c r="W399" s="21">
        <v>1</v>
      </c>
      <c r="X399" s="21">
        <v>0</v>
      </c>
      <c r="Y399" s="21">
        <v>1</v>
      </c>
      <c r="Z399" s="21">
        <v>0</v>
      </c>
      <c r="AA399" s="21">
        <v>0</v>
      </c>
      <c r="AB399" s="21">
        <v>1</v>
      </c>
      <c r="AC399" s="21">
        <v>0</v>
      </c>
      <c r="AD399" s="21">
        <v>1</v>
      </c>
      <c r="AE399" s="21">
        <v>14</v>
      </c>
    </row>
    <row r="400" spans="2:31" ht="10.199999999999999" x14ac:dyDescent="0.2">
      <c r="B400" s="21" t="s">
        <v>100</v>
      </c>
      <c r="C400" s="21" t="s">
        <v>53</v>
      </c>
      <c r="D400" s="21" t="s">
        <v>100</v>
      </c>
      <c r="E400" s="21" t="s">
        <v>71</v>
      </c>
      <c r="F400" s="21">
        <v>1.63</v>
      </c>
      <c r="G400" s="21">
        <v>3784.9418960892799</v>
      </c>
      <c r="H400" s="21">
        <v>26681</v>
      </c>
      <c r="I400" s="21">
        <v>26409</v>
      </c>
      <c r="J400" s="21">
        <v>873131</v>
      </c>
      <c r="K400" s="21">
        <v>249561</v>
      </c>
      <c r="L400" s="21">
        <v>2603</v>
      </c>
      <c r="M400" s="21">
        <v>2746</v>
      </c>
      <c r="N400" s="21">
        <v>205.51</v>
      </c>
      <c r="O400" s="21" t="s">
        <v>221</v>
      </c>
      <c r="P400" s="21" t="s">
        <v>239</v>
      </c>
      <c r="Q400" s="21">
        <v>30</v>
      </c>
      <c r="R400" s="21">
        <v>57</v>
      </c>
      <c r="S400" s="21">
        <v>0</v>
      </c>
      <c r="T400" s="21">
        <v>0</v>
      </c>
      <c r="U400" s="21">
        <v>0</v>
      </c>
      <c r="V400" s="21">
        <v>1</v>
      </c>
      <c r="W400" s="21">
        <v>0</v>
      </c>
      <c r="X400" s="21">
        <v>1</v>
      </c>
      <c r="Y400" s="21">
        <v>1</v>
      </c>
      <c r="Z400" s="21">
        <v>0</v>
      </c>
      <c r="AA400" s="21">
        <v>0</v>
      </c>
      <c r="AB400" s="21">
        <v>1</v>
      </c>
      <c r="AC400" s="21">
        <v>0</v>
      </c>
      <c r="AD400" s="21">
        <v>1</v>
      </c>
      <c r="AE400" s="21">
        <v>15</v>
      </c>
    </row>
    <row r="401" spans="2:31" ht="10.199999999999999" x14ac:dyDescent="0.2">
      <c r="B401" s="21" t="s">
        <v>100</v>
      </c>
      <c r="C401" s="21" t="s">
        <v>16</v>
      </c>
      <c r="D401" s="21" t="s">
        <v>100</v>
      </c>
      <c r="E401" s="21" t="s">
        <v>71</v>
      </c>
      <c r="F401" s="21">
        <v>1.1599999999999999</v>
      </c>
      <c r="G401" s="21">
        <v>2318.278597684</v>
      </c>
      <c r="H401" s="21">
        <v>24575</v>
      </c>
      <c r="I401" s="21">
        <v>26409</v>
      </c>
      <c r="J401" s="21">
        <v>1197234</v>
      </c>
      <c r="K401" s="21">
        <v>249561</v>
      </c>
      <c r="L401" s="21">
        <v>760</v>
      </c>
      <c r="M401" s="21">
        <v>9497</v>
      </c>
      <c r="N401" s="21">
        <v>69.19</v>
      </c>
      <c r="O401" s="21" t="s">
        <v>187</v>
      </c>
      <c r="P401" s="21" t="s">
        <v>239</v>
      </c>
      <c r="Q401" s="21">
        <v>35</v>
      </c>
      <c r="R401" s="21">
        <v>57</v>
      </c>
      <c r="S401" s="21">
        <v>0</v>
      </c>
      <c r="T401" s="21">
        <v>0</v>
      </c>
      <c r="U401" s="21">
        <v>0</v>
      </c>
      <c r="V401" s="21">
        <v>1</v>
      </c>
      <c r="W401" s="21">
        <v>0</v>
      </c>
      <c r="X401" s="21">
        <v>1</v>
      </c>
      <c r="Y401" s="21">
        <v>0</v>
      </c>
      <c r="Z401" s="21">
        <v>1</v>
      </c>
      <c r="AA401" s="21">
        <v>0</v>
      </c>
      <c r="AB401" s="21">
        <v>1</v>
      </c>
      <c r="AC401" s="21">
        <v>0</v>
      </c>
      <c r="AD401" s="21">
        <v>1</v>
      </c>
      <c r="AE401" s="21">
        <v>3</v>
      </c>
    </row>
    <row r="402" spans="2:31" ht="10.199999999999999" x14ac:dyDescent="0.2">
      <c r="B402" s="21" t="s">
        <v>100</v>
      </c>
      <c r="C402" s="21" t="s">
        <v>17</v>
      </c>
      <c r="D402" s="21" t="s">
        <v>100</v>
      </c>
      <c r="E402" s="21" t="s">
        <v>71</v>
      </c>
      <c r="F402" s="21">
        <v>1.06</v>
      </c>
      <c r="G402" s="21">
        <v>3153.67748892794</v>
      </c>
      <c r="H402" s="21">
        <v>24706</v>
      </c>
      <c r="I402" s="21">
        <v>26409</v>
      </c>
      <c r="J402" s="21">
        <v>9056076</v>
      </c>
      <c r="K402" s="21">
        <v>249561</v>
      </c>
      <c r="L402" s="21">
        <v>831</v>
      </c>
      <c r="M402" s="21">
        <v>16784</v>
      </c>
      <c r="N402" s="21">
        <v>91.97</v>
      </c>
      <c r="O402" s="21" t="s">
        <v>188</v>
      </c>
      <c r="P402" s="21" t="s">
        <v>239</v>
      </c>
      <c r="Q402" s="21">
        <v>37</v>
      </c>
      <c r="R402" s="21">
        <v>57</v>
      </c>
      <c r="S402" s="21">
        <v>1</v>
      </c>
      <c r="T402" s="21">
        <v>0</v>
      </c>
      <c r="U402" s="21">
        <v>0</v>
      </c>
      <c r="V402" s="21">
        <v>0</v>
      </c>
      <c r="W402" s="21">
        <v>1</v>
      </c>
      <c r="X402" s="21">
        <v>0</v>
      </c>
      <c r="Y402" s="21">
        <v>0</v>
      </c>
      <c r="Z402" s="21">
        <v>1</v>
      </c>
      <c r="AA402" s="21">
        <v>0</v>
      </c>
      <c r="AB402" s="21">
        <v>1</v>
      </c>
      <c r="AC402" s="21">
        <v>0</v>
      </c>
      <c r="AD402" s="21">
        <v>1</v>
      </c>
      <c r="AE402" s="21">
        <v>5</v>
      </c>
    </row>
    <row r="403" spans="2:31" ht="10.199999999999999" x14ac:dyDescent="0.2">
      <c r="B403" s="21" t="s">
        <v>20</v>
      </c>
      <c r="C403" s="21" t="s">
        <v>21</v>
      </c>
      <c r="D403" s="21" t="s">
        <v>100</v>
      </c>
      <c r="E403" s="21" t="s">
        <v>71</v>
      </c>
      <c r="F403" s="21">
        <v>1.77</v>
      </c>
      <c r="G403" s="21">
        <v>2548.4620251978599</v>
      </c>
      <c r="H403" s="21">
        <v>32991</v>
      </c>
      <c r="I403" s="21">
        <v>26409</v>
      </c>
      <c r="J403" s="21">
        <v>8621121</v>
      </c>
      <c r="K403" s="21">
        <v>249561</v>
      </c>
      <c r="L403" s="21">
        <v>2444</v>
      </c>
      <c r="M403" s="21">
        <v>4455</v>
      </c>
      <c r="N403" s="21">
        <v>302.33</v>
      </c>
      <c r="O403" s="21" t="s">
        <v>191</v>
      </c>
      <c r="P403" s="21" t="s">
        <v>239</v>
      </c>
      <c r="Q403" s="21">
        <v>47</v>
      </c>
      <c r="R403" s="21">
        <v>57</v>
      </c>
      <c r="S403" s="21">
        <v>0</v>
      </c>
      <c r="T403" s="21">
        <v>0</v>
      </c>
      <c r="U403" s="21">
        <v>0</v>
      </c>
      <c r="V403" s="21">
        <v>1</v>
      </c>
      <c r="W403" s="21">
        <v>1</v>
      </c>
      <c r="X403" s="21">
        <v>0</v>
      </c>
      <c r="Y403" s="21">
        <v>1</v>
      </c>
      <c r="Z403" s="21">
        <v>0</v>
      </c>
      <c r="AA403" s="21">
        <v>1</v>
      </c>
      <c r="AB403" s="21">
        <v>0</v>
      </c>
      <c r="AC403" s="21">
        <v>0</v>
      </c>
      <c r="AD403" s="21">
        <v>1</v>
      </c>
      <c r="AE403" s="21">
        <v>20</v>
      </c>
    </row>
    <row r="404" spans="2:31" ht="10.199999999999999" x14ac:dyDescent="0.2">
      <c r="B404" s="21" t="s">
        <v>22</v>
      </c>
      <c r="C404" s="21" t="s">
        <v>21</v>
      </c>
      <c r="D404" s="21" t="s">
        <v>100</v>
      </c>
      <c r="E404" s="21" t="s">
        <v>71</v>
      </c>
      <c r="F404" s="21">
        <v>1.77</v>
      </c>
      <c r="G404" s="21">
        <v>2548.4620251978599</v>
      </c>
      <c r="H404" s="21">
        <v>32991</v>
      </c>
      <c r="I404" s="21">
        <v>26409</v>
      </c>
      <c r="J404" s="21">
        <v>8621121</v>
      </c>
      <c r="K404" s="21">
        <v>249561</v>
      </c>
      <c r="L404" s="21">
        <v>2444</v>
      </c>
      <c r="M404" s="21">
        <v>4455</v>
      </c>
      <c r="N404" s="21">
        <v>302.33</v>
      </c>
      <c r="O404" s="21" t="s">
        <v>192</v>
      </c>
      <c r="P404" s="21" t="s">
        <v>239</v>
      </c>
      <c r="Q404" s="21">
        <v>48</v>
      </c>
      <c r="R404" s="21">
        <v>57</v>
      </c>
      <c r="S404" s="21">
        <v>0</v>
      </c>
      <c r="T404" s="21">
        <v>0</v>
      </c>
      <c r="U404" s="21">
        <v>0</v>
      </c>
      <c r="V404" s="21">
        <v>1</v>
      </c>
      <c r="W404" s="21">
        <v>1</v>
      </c>
      <c r="X404" s="21">
        <v>0</v>
      </c>
      <c r="Y404" s="21">
        <v>1</v>
      </c>
      <c r="Z404" s="21">
        <v>0</v>
      </c>
      <c r="AA404" s="21">
        <v>1</v>
      </c>
      <c r="AB404" s="21">
        <v>0</v>
      </c>
      <c r="AC404" s="21">
        <v>0</v>
      </c>
      <c r="AD404" s="21">
        <v>1</v>
      </c>
      <c r="AE404" s="21">
        <v>20</v>
      </c>
    </row>
    <row r="405" spans="2:31" ht="10.199999999999999" x14ac:dyDescent="0.2">
      <c r="B405" s="21" t="s">
        <v>23</v>
      </c>
      <c r="C405" s="21" t="s">
        <v>21</v>
      </c>
      <c r="D405" s="21" t="s">
        <v>100</v>
      </c>
      <c r="E405" s="21" t="s">
        <v>71</v>
      </c>
      <c r="F405" s="21">
        <v>1.77</v>
      </c>
      <c r="G405" s="21">
        <v>2548.4620251978599</v>
      </c>
      <c r="H405" s="21">
        <v>32991</v>
      </c>
      <c r="I405" s="21">
        <v>26409</v>
      </c>
      <c r="J405" s="21">
        <v>8621121</v>
      </c>
      <c r="K405" s="21">
        <v>249561</v>
      </c>
      <c r="L405" s="21">
        <v>2444</v>
      </c>
      <c r="M405" s="21">
        <v>4455</v>
      </c>
      <c r="N405" s="21">
        <v>302.33</v>
      </c>
      <c r="O405" s="21" t="s">
        <v>193</v>
      </c>
      <c r="P405" s="21" t="s">
        <v>239</v>
      </c>
      <c r="Q405" s="21">
        <v>46</v>
      </c>
      <c r="R405" s="21">
        <v>57</v>
      </c>
      <c r="S405" s="21">
        <v>0</v>
      </c>
      <c r="T405" s="21">
        <v>1</v>
      </c>
      <c r="U405" s="21">
        <v>0</v>
      </c>
      <c r="V405" s="21">
        <v>0</v>
      </c>
      <c r="W405" s="21">
        <v>1</v>
      </c>
      <c r="X405" s="21">
        <v>0</v>
      </c>
      <c r="Y405" s="21">
        <v>1</v>
      </c>
      <c r="Z405" s="21">
        <v>0</v>
      </c>
      <c r="AA405" s="21">
        <v>0</v>
      </c>
      <c r="AB405" s="21">
        <v>1</v>
      </c>
      <c r="AC405" s="21">
        <v>1</v>
      </c>
      <c r="AD405" s="21">
        <v>0</v>
      </c>
      <c r="AE405" s="21">
        <v>20</v>
      </c>
    </row>
    <row r="406" spans="2:31" ht="10.199999999999999" x14ac:dyDescent="0.2">
      <c r="B406" s="21" t="s">
        <v>100</v>
      </c>
      <c r="C406" s="21" t="s">
        <v>66</v>
      </c>
      <c r="D406" s="21" t="s">
        <v>100</v>
      </c>
      <c r="E406" s="21" t="s">
        <v>71</v>
      </c>
      <c r="F406" s="21">
        <v>1.01</v>
      </c>
      <c r="G406" s="21">
        <v>5281.5619998862503</v>
      </c>
      <c r="H406" s="21">
        <v>29846</v>
      </c>
      <c r="I406" s="21">
        <v>26409</v>
      </c>
      <c r="J406" s="21">
        <v>2237227</v>
      </c>
      <c r="K406" s="21">
        <v>249561</v>
      </c>
      <c r="L406" s="21">
        <v>543</v>
      </c>
      <c r="M406" s="21">
        <v>10016</v>
      </c>
      <c r="N406" s="21">
        <v>63.76</v>
      </c>
      <c r="O406" s="21" t="s">
        <v>234</v>
      </c>
      <c r="P406" s="21" t="s">
        <v>239</v>
      </c>
      <c r="Q406" s="21">
        <v>50</v>
      </c>
      <c r="R406" s="21">
        <v>57</v>
      </c>
      <c r="S406" s="21">
        <v>0</v>
      </c>
      <c r="T406" s="21">
        <v>0</v>
      </c>
      <c r="U406" s="21">
        <v>0</v>
      </c>
      <c r="V406" s="21">
        <v>1</v>
      </c>
      <c r="W406" s="21">
        <v>1</v>
      </c>
      <c r="X406" s="21">
        <v>0</v>
      </c>
      <c r="Y406" s="21">
        <v>0</v>
      </c>
      <c r="Z406" s="21">
        <v>1</v>
      </c>
      <c r="AA406" s="21">
        <v>0</v>
      </c>
      <c r="AB406" s="21">
        <v>1</v>
      </c>
      <c r="AC406" s="21">
        <v>0</v>
      </c>
      <c r="AD406" s="21">
        <v>1</v>
      </c>
      <c r="AE406" s="21">
        <v>2</v>
      </c>
    </row>
    <row r="407" spans="2:31" ht="10.199999999999999" x14ac:dyDescent="0.2">
      <c r="B407" s="21" t="s">
        <v>100</v>
      </c>
      <c r="C407" s="21" t="s">
        <v>25</v>
      </c>
      <c r="D407" s="21" t="s">
        <v>100</v>
      </c>
      <c r="E407" s="21" t="s">
        <v>71</v>
      </c>
      <c r="F407" s="21">
        <v>1.31</v>
      </c>
      <c r="G407" s="21">
        <v>2710.38325112654</v>
      </c>
      <c r="H407" s="21">
        <v>23025</v>
      </c>
      <c r="I407" s="21">
        <v>26409</v>
      </c>
      <c r="J407" s="21">
        <v>2753373</v>
      </c>
      <c r="K407" s="21">
        <v>249561</v>
      </c>
      <c r="L407" s="21">
        <v>1001</v>
      </c>
      <c r="M407" s="21">
        <v>8292</v>
      </c>
      <c r="N407" s="21">
        <v>114.95</v>
      </c>
      <c r="O407" s="21" t="s">
        <v>195</v>
      </c>
      <c r="P407" s="21" t="s">
        <v>239</v>
      </c>
      <c r="Q407" s="21">
        <v>55</v>
      </c>
      <c r="R407" s="21">
        <v>57</v>
      </c>
      <c r="S407" s="21">
        <v>0</v>
      </c>
      <c r="T407" s="21">
        <v>0</v>
      </c>
      <c r="U407" s="21">
        <v>0</v>
      </c>
      <c r="V407" s="21">
        <v>1</v>
      </c>
      <c r="W407" s="21">
        <v>1</v>
      </c>
      <c r="X407" s="21">
        <v>0</v>
      </c>
      <c r="Y407" s="21">
        <v>0</v>
      </c>
      <c r="Z407" s="21">
        <v>1</v>
      </c>
      <c r="AA407" s="21">
        <v>0</v>
      </c>
      <c r="AB407" s="21">
        <v>1</v>
      </c>
      <c r="AC407" s="21">
        <v>0</v>
      </c>
      <c r="AD407" s="21">
        <v>1</v>
      </c>
      <c r="AE407" s="21">
        <v>7</v>
      </c>
    </row>
    <row r="408" spans="2:31" ht="10.199999999999999" x14ac:dyDescent="0.2">
      <c r="B408" s="21" t="s">
        <v>100</v>
      </c>
      <c r="C408" s="21" t="s">
        <v>72</v>
      </c>
      <c r="D408" s="21" t="s">
        <v>100</v>
      </c>
      <c r="E408" s="21" t="s">
        <v>71</v>
      </c>
      <c r="F408" s="21">
        <v>1.04</v>
      </c>
      <c r="G408" s="21">
        <v>5198.8540325663798</v>
      </c>
      <c r="H408" s="21">
        <v>24236</v>
      </c>
      <c r="I408" s="21">
        <v>26409</v>
      </c>
      <c r="J408" s="21">
        <v>1481076</v>
      </c>
      <c r="K408" s="21">
        <v>249561</v>
      </c>
      <c r="L408" s="21">
        <v>485</v>
      </c>
      <c r="M408" s="21">
        <v>7070</v>
      </c>
      <c r="N408" s="21">
        <v>65.8</v>
      </c>
      <c r="O408" s="21" t="s">
        <v>240</v>
      </c>
      <c r="P408" s="21" t="s">
        <v>239</v>
      </c>
      <c r="Q408" s="21">
        <v>63</v>
      </c>
      <c r="R408" s="21">
        <v>57</v>
      </c>
      <c r="S408" s="21">
        <v>0</v>
      </c>
      <c r="T408" s="21">
        <v>0</v>
      </c>
      <c r="U408" s="21">
        <v>0</v>
      </c>
      <c r="V408" s="21">
        <v>1</v>
      </c>
      <c r="W408" s="21">
        <v>1</v>
      </c>
      <c r="X408" s="21">
        <v>0</v>
      </c>
      <c r="Y408" s="21">
        <v>0</v>
      </c>
      <c r="Z408" s="21">
        <v>1</v>
      </c>
      <c r="AA408" s="21">
        <v>0</v>
      </c>
      <c r="AB408" s="21">
        <v>1</v>
      </c>
      <c r="AC408" s="21">
        <v>0</v>
      </c>
      <c r="AD408" s="21">
        <v>1</v>
      </c>
      <c r="AE408" s="21">
        <v>2</v>
      </c>
    </row>
    <row r="409" spans="2:31" ht="10.199999999999999" x14ac:dyDescent="0.2">
      <c r="B409" s="21" t="s">
        <v>100</v>
      </c>
      <c r="C409" s="21" t="s">
        <v>26</v>
      </c>
      <c r="D409" s="21" t="s">
        <v>100</v>
      </c>
      <c r="E409" s="21" t="s">
        <v>71</v>
      </c>
      <c r="F409" s="21">
        <v>1.03</v>
      </c>
      <c r="G409" s="21">
        <v>5680.5338640753098</v>
      </c>
      <c r="H409" s="21">
        <v>21121</v>
      </c>
      <c r="I409" s="21">
        <v>26409</v>
      </c>
      <c r="J409" s="21">
        <v>1228816</v>
      </c>
      <c r="K409" s="21">
        <v>249561</v>
      </c>
      <c r="L409" s="21">
        <v>633</v>
      </c>
      <c r="M409" s="21">
        <v>6602</v>
      </c>
      <c r="N409" s="21">
        <v>79.48</v>
      </c>
      <c r="O409" s="21" t="s">
        <v>196</v>
      </c>
      <c r="P409" s="21" t="s">
        <v>239</v>
      </c>
      <c r="Q409" s="21">
        <v>64</v>
      </c>
      <c r="R409" s="21">
        <v>57</v>
      </c>
      <c r="S409" s="21">
        <v>0</v>
      </c>
      <c r="T409" s="21">
        <v>0</v>
      </c>
      <c r="U409" s="21">
        <v>0</v>
      </c>
      <c r="V409" s="21">
        <v>1</v>
      </c>
      <c r="W409" s="21">
        <v>1</v>
      </c>
      <c r="X409" s="21">
        <v>0</v>
      </c>
      <c r="Y409" s="21">
        <v>0</v>
      </c>
      <c r="Z409" s="21">
        <v>1</v>
      </c>
      <c r="AA409" s="21">
        <v>0</v>
      </c>
      <c r="AB409" s="21">
        <v>1</v>
      </c>
      <c r="AC409" s="21">
        <v>0</v>
      </c>
      <c r="AD409" s="21">
        <v>1</v>
      </c>
      <c r="AE409" s="21">
        <v>4</v>
      </c>
    </row>
    <row r="410" spans="2:31" ht="10.199999999999999" x14ac:dyDescent="0.2">
      <c r="B410" s="21" t="s">
        <v>100</v>
      </c>
      <c r="C410" s="21" t="s">
        <v>27</v>
      </c>
      <c r="D410" s="21" t="s">
        <v>100</v>
      </c>
      <c r="E410" s="21" t="s">
        <v>71</v>
      </c>
      <c r="F410" s="21">
        <v>1.26</v>
      </c>
      <c r="G410" s="21">
        <v>4876.6844705170397</v>
      </c>
      <c r="H410" s="21">
        <v>23903</v>
      </c>
      <c r="I410" s="21">
        <v>26409</v>
      </c>
      <c r="J410" s="21">
        <v>2673620</v>
      </c>
      <c r="K410" s="21">
        <v>249561</v>
      </c>
      <c r="L410" s="21">
        <v>933</v>
      </c>
      <c r="M410" s="21">
        <v>6302</v>
      </c>
      <c r="N410" s="21">
        <v>96.58</v>
      </c>
      <c r="O410" s="21" t="s">
        <v>197</v>
      </c>
      <c r="P410" s="21" t="s">
        <v>239</v>
      </c>
      <c r="Q410" s="21">
        <v>66</v>
      </c>
      <c r="R410" s="21">
        <v>57</v>
      </c>
      <c r="S410" s="21">
        <v>0</v>
      </c>
      <c r="T410" s="21">
        <v>0</v>
      </c>
      <c r="U410" s="21">
        <v>0</v>
      </c>
      <c r="V410" s="21">
        <v>1</v>
      </c>
      <c r="W410" s="21">
        <v>1</v>
      </c>
      <c r="X410" s="21">
        <v>0</v>
      </c>
      <c r="Y410" s="21">
        <v>0</v>
      </c>
      <c r="Z410" s="21">
        <v>1</v>
      </c>
      <c r="AA410" s="21">
        <v>0</v>
      </c>
      <c r="AB410" s="21">
        <v>1</v>
      </c>
      <c r="AC410" s="21">
        <v>0</v>
      </c>
      <c r="AD410" s="21">
        <v>1</v>
      </c>
      <c r="AE410" s="21">
        <v>5</v>
      </c>
    </row>
    <row r="411" spans="2:31" ht="10.199999999999999" x14ac:dyDescent="0.2">
      <c r="B411" s="21" t="s">
        <v>100</v>
      </c>
      <c r="C411" s="21" t="s">
        <v>28</v>
      </c>
      <c r="D411" s="21" t="s">
        <v>100</v>
      </c>
      <c r="E411" s="21" t="s">
        <v>71</v>
      </c>
      <c r="F411" s="21">
        <v>1.01</v>
      </c>
      <c r="G411" s="21">
        <v>5144.1691163860296</v>
      </c>
      <c r="H411" s="21">
        <v>38813</v>
      </c>
      <c r="I411" s="21">
        <v>26409</v>
      </c>
      <c r="J411" s="21">
        <v>1653017</v>
      </c>
      <c r="K411" s="21">
        <v>249561</v>
      </c>
      <c r="L411" s="21">
        <v>542</v>
      </c>
      <c r="M411" s="21">
        <v>13527</v>
      </c>
      <c r="N411" s="21">
        <v>68.41</v>
      </c>
      <c r="O411" s="21" t="s">
        <v>198</v>
      </c>
      <c r="P411" s="21" t="s">
        <v>239</v>
      </c>
      <c r="Q411" s="21">
        <v>67</v>
      </c>
      <c r="R411" s="21">
        <v>57</v>
      </c>
      <c r="S411" s="21">
        <v>0</v>
      </c>
      <c r="T411" s="21">
        <v>0</v>
      </c>
      <c r="U411" s="21">
        <v>0</v>
      </c>
      <c r="V411" s="21">
        <v>1</v>
      </c>
      <c r="W411" s="21">
        <v>1</v>
      </c>
      <c r="X411" s="21">
        <v>0</v>
      </c>
      <c r="Y411" s="21">
        <v>1</v>
      </c>
      <c r="Z411" s="21">
        <v>0</v>
      </c>
      <c r="AA411" s="21">
        <v>0</v>
      </c>
      <c r="AB411" s="21">
        <v>1</v>
      </c>
      <c r="AC411" s="21">
        <v>0</v>
      </c>
      <c r="AD411" s="21">
        <v>1</v>
      </c>
      <c r="AE411" s="21">
        <v>3</v>
      </c>
    </row>
    <row r="412" spans="2:31" ht="10.199999999999999" x14ac:dyDescent="0.2">
      <c r="B412" s="21" t="s">
        <v>100</v>
      </c>
      <c r="C412" s="21" t="s">
        <v>73</v>
      </c>
      <c r="D412" s="21" t="s">
        <v>100</v>
      </c>
      <c r="E412" s="21" t="s">
        <v>71</v>
      </c>
      <c r="F412" s="21">
        <v>1</v>
      </c>
      <c r="G412" s="21">
        <v>4730.9601488511698</v>
      </c>
      <c r="H412" s="21">
        <v>34880</v>
      </c>
      <c r="I412" s="21">
        <v>26409</v>
      </c>
      <c r="J412" s="21">
        <v>1594251</v>
      </c>
      <c r="K412" s="21">
        <v>249561</v>
      </c>
      <c r="L412" s="21">
        <v>569</v>
      </c>
      <c r="M412" s="21">
        <v>11593</v>
      </c>
      <c r="N412" s="21">
        <v>65.84</v>
      </c>
      <c r="O412" s="21" t="s">
        <v>241</v>
      </c>
      <c r="P412" s="21" t="s">
        <v>239</v>
      </c>
      <c r="Q412" s="21">
        <v>68</v>
      </c>
      <c r="R412" s="21">
        <v>57</v>
      </c>
      <c r="S412" s="21">
        <v>0</v>
      </c>
      <c r="T412" s="21">
        <v>0</v>
      </c>
      <c r="U412" s="21">
        <v>0</v>
      </c>
      <c r="V412" s="21">
        <v>1</v>
      </c>
      <c r="W412" s="21">
        <v>1</v>
      </c>
      <c r="X412" s="21">
        <v>0</v>
      </c>
      <c r="Y412" s="21">
        <v>0</v>
      </c>
      <c r="Z412" s="21">
        <v>1</v>
      </c>
      <c r="AA412" s="21">
        <v>0</v>
      </c>
      <c r="AB412" s="21">
        <v>1</v>
      </c>
      <c r="AC412" s="21">
        <v>0</v>
      </c>
      <c r="AD412" s="21">
        <v>1</v>
      </c>
      <c r="AE412" s="21">
        <v>2</v>
      </c>
    </row>
    <row r="413" spans="2:31" ht="10.199999999999999" x14ac:dyDescent="0.2">
      <c r="B413" s="21" t="s">
        <v>100</v>
      </c>
      <c r="C413" s="21" t="s">
        <v>32</v>
      </c>
      <c r="D413" s="21" t="s">
        <v>100</v>
      </c>
      <c r="E413" s="21" t="s">
        <v>71</v>
      </c>
      <c r="F413" s="21">
        <v>1</v>
      </c>
      <c r="G413" s="21">
        <v>6397.4041731555799</v>
      </c>
      <c r="H413" s="21">
        <v>30916</v>
      </c>
      <c r="I413" s="21">
        <v>26409</v>
      </c>
      <c r="J413" s="21">
        <v>2230831</v>
      </c>
      <c r="K413" s="21">
        <v>249561</v>
      </c>
      <c r="L413" s="21">
        <v>135</v>
      </c>
      <c r="M413" s="21">
        <v>11415</v>
      </c>
      <c r="N413" s="21">
        <v>88.46</v>
      </c>
      <c r="O413" s="21" t="s">
        <v>202</v>
      </c>
      <c r="P413" s="21" t="s">
        <v>239</v>
      </c>
      <c r="Q413" s="21">
        <v>70</v>
      </c>
      <c r="R413" s="21">
        <v>57</v>
      </c>
      <c r="S413" s="21">
        <v>1</v>
      </c>
      <c r="T413" s="21">
        <v>0</v>
      </c>
      <c r="U413" s="21">
        <v>0</v>
      </c>
      <c r="V413" s="21">
        <v>0</v>
      </c>
      <c r="W413" s="21">
        <v>1</v>
      </c>
      <c r="X413" s="21">
        <v>0</v>
      </c>
      <c r="Y413" s="21">
        <v>1</v>
      </c>
      <c r="Z413" s="21">
        <v>0</v>
      </c>
      <c r="AA413" s="21">
        <v>0</v>
      </c>
      <c r="AB413" s="21">
        <v>1</v>
      </c>
      <c r="AC413" s="21">
        <v>0</v>
      </c>
      <c r="AD413" s="21">
        <v>1</v>
      </c>
      <c r="AE413" s="21">
        <v>4</v>
      </c>
    </row>
    <row r="414" spans="2:31" ht="10.199999999999999" x14ac:dyDescent="0.2">
      <c r="B414" s="21" t="s">
        <v>100</v>
      </c>
      <c r="C414" s="21" t="s">
        <v>74</v>
      </c>
      <c r="D414" s="21" t="s">
        <v>100</v>
      </c>
      <c r="E414" s="21" t="s">
        <v>71</v>
      </c>
      <c r="F414" s="21">
        <v>1.01</v>
      </c>
      <c r="G414" s="21">
        <v>5020.7193629085205</v>
      </c>
      <c r="H414" s="21">
        <v>21300</v>
      </c>
      <c r="I414" s="21">
        <v>26409</v>
      </c>
      <c r="J414" s="21">
        <v>403939</v>
      </c>
      <c r="K414" s="21">
        <v>249561</v>
      </c>
      <c r="L414" s="21">
        <v>281</v>
      </c>
      <c r="M414" s="21">
        <v>6760</v>
      </c>
      <c r="N414" s="21">
        <v>50.38</v>
      </c>
      <c r="O414" s="21" t="s">
        <v>242</v>
      </c>
      <c r="P414" s="21" t="s">
        <v>239</v>
      </c>
      <c r="Q414" s="21">
        <v>71</v>
      </c>
      <c r="R414" s="21">
        <v>57</v>
      </c>
      <c r="S414" s="21">
        <v>0</v>
      </c>
      <c r="T414" s="21">
        <v>0</v>
      </c>
      <c r="U414" s="21">
        <v>0</v>
      </c>
      <c r="V414" s="21">
        <v>1</v>
      </c>
      <c r="W414" s="21">
        <v>1</v>
      </c>
      <c r="X414" s="21">
        <v>0</v>
      </c>
      <c r="Y414" s="21">
        <v>0</v>
      </c>
      <c r="Z414" s="21">
        <v>1</v>
      </c>
      <c r="AA414" s="21">
        <v>0</v>
      </c>
      <c r="AB414" s="21">
        <v>1</v>
      </c>
      <c r="AC414" s="21">
        <v>0</v>
      </c>
      <c r="AD414" s="21">
        <v>1</v>
      </c>
      <c r="AE414" s="21">
        <v>1</v>
      </c>
    </row>
    <row r="415" spans="2:31" ht="10.199999999999999" x14ac:dyDescent="0.2">
      <c r="B415" s="21" t="s">
        <v>100</v>
      </c>
      <c r="C415" s="21" t="s">
        <v>7</v>
      </c>
      <c r="D415" s="21" t="s">
        <v>100</v>
      </c>
      <c r="E415" s="21" t="s">
        <v>75</v>
      </c>
      <c r="F415" s="21">
        <v>1.1100000000000001</v>
      </c>
      <c r="G415" s="21">
        <v>9129.6633710772803</v>
      </c>
      <c r="H415" s="21">
        <v>29838</v>
      </c>
      <c r="I415" s="21">
        <v>24205</v>
      </c>
      <c r="J415" s="21">
        <v>29838</v>
      </c>
      <c r="K415" s="21">
        <v>905329</v>
      </c>
      <c r="L415" s="21">
        <v>328</v>
      </c>
      <c r="M415" s="21">
        <v>1504</v>
      </c>
      <c r="N415" s="21">
        <v>176.88</v>
      </c>
      <c r="O415" s="21" t="s">
        <v>179</v>
      </c>
      <c r="P415" s="21" t="s">
        <v>243</v>
      </c>
      <c r="Q415" s="21">
        <v>6</v>
      </c>
      <c r="R415" s="21">
        <v>58</v>
      </c>
      <c r="S415" s="21">
        <v>0</v>
      </c>
      <c r="T415" s="21">
        <v>0</v>
      </c>
      <c r="U415" s="21">
        <v>1</v>
      </c>
      <c r="V415" s="21">
        <v>0</v>
      </c>
      <c r="W415" s="21">
        <v>1</v>
      </c>
      <c r="X415" s="21">
        <v>0</v>
      </c>
      <c r="Y415" s="21">
        <v>1</v>
      </c>
      <c r="Z415" s="21">
        <v>0</v>
      </c>
      <c r="AA415" s="21">
        <v>0</v>
      </c>
      <c r="AB415" s="21">
        <v>1</v>
      </c>
      <c r="AC415" s="21">
        <v>0</v>
      </c>
      <c r="AD415" s="21">
        <v>1</v>
      </c>
      <c r="AE415" s="21">
        <v>13</v>
      </c>
    </row>
    <row r="416" spans="2:31" ht="10.199999999999999" x14ac:dyDescent="0.2">
      <c r="B416" s="21" t="s">
        <v>9</v>
      </c>
      <c r="C416" s="21" t="s">
        <v>10</v>
      </c>
      <c r="D416" s="21" t="s">
        <v>100</v>
      </c>
      <c r="E416" s="21" t="s">
        <v>75</v>
      </c>
      <c r="F416" s="21">
        <v>1.1100000000000001</v>
      </c>
      <c r="G416" s="21">
        <v>4124.5474626520099</v>
      </c>
      <c r="H416" s="21">
        <v>29260</v>
      </c>
      <c r="I416" s="21">
        <v>24205</v>
      </c>
      <c r="J416" s="21">
        <v>7830332</v>
      </c>
      <c r="K416" s="21">
        <v>905329</v>
      </c>
      <c r="L416" s="21">
        <v>842</v>
      </c>
      <c r="M416" s="21">
        <v>2874</v>
      </c>
      <c r="N416" s="21">
        <v>219.38</v>
      </c>
      <c r="O416" s="21" t="s">
        <v>181</v>
      </c>
      <c r="P416" s="21" t="s">
        <v>243</v>
      </c>
      <c r="Q416" s="21">
        <v>15</v>
      </c>
      <c r="R416" s="21">
        <v>58</v>
      </c>
      <c r="S416" s="21">
        <v>0</v>
      </c>
      <c r="T416" s="21">
        <v>0</v>
      </c>
      <c r="U416" s="21">
        <v>0</v>
      </c>
      <c r="V416" s="21">
        <v>1</v>
      </c>
      <c r="W416" s="21">
        <v>1</v>
      </c>
      <c r="X416" s="21">
        <v>0</v>
      </c>
      <c r="Y416" s="21">
        <v>1</v>
      </c>
      <c r="Z416" s="21">
        <v>0</v>
      </c>
      <c r="AA416" s="21">
        <v>1</v>
      </c>
      <c r="AB416" s="21">
        <v>0</v>
      </c>
      <c r="AC416" s="21">
        <v>0</v>
      </c>
      <c r="AD416" s="21">
        <v>1</v>
      </c>
      <c r="AE416" s="21">
        <v>16</v>
      </c>
    </row>
    <row r="417" spans="2:31" ht="10.199999999999999" x14ac:dyDescent="0.2">
      <c r="B417" s="21" t="s">
        <v>11</v>
      </c>
      <c r="C417" s="21" t="s">
        <v>10</v>
      </c>
      <c r="D417" s="21" t="s">
        <v>100</v>
      </c>
      <c r="E417" s="21" t="s">
        <v>75</v>
      </c>
      <c r="F417" s="21">
        <v>1.1100000000000001</v>
      </c>
      <c r="G417" s="21">
        <v>4124.5474626520099</v>
      </c>
      <c r="H417" s="21">
        <v>29260</v>
      </c>
      <c r="I417" s="21">
        <v>24205</v>
      </c>
      <c r="J417" s="21">
        <v>7830332</v>
      </c>
      <c r="K417" s="21">
        <v>905329</v>
      </c>
      <c r="L417" s="21">
        <v>842</v>
      </c>
      <c r="M417" s="21">
        <v>2874</v>
      </c>
      <c r="N417" s="21">
        <v>219.38</v>
      </c>
      <c r="O417" s="21" t="s">
        <v>182</v>
      </c>
      <c r="P417" s="21" t="s">
        <v>243</v>
      </c>
      <c r="Q417" s="21">
        <v>14</v>
      </c>
      <c r="R417" s="21">
        <v>58</v>
      </c>
      <c r="S417" s="21">
        <v>0</v>
      </c>
      <c r="T417" s="21">
        <v>0</v>
      </c>
      <c r="U417" s="21">
        <v>1</v>
      </c>
      <c r="V417" s="21">
        <v>0</v>
      </c>
      <c r="W417" s="21">
        <v>1</v>
      </c>
      <c r="X417" s="21">
        <v>0</v>
      </c>
      <c r="Y417" s="21">
        <v>1</v>
      </c>
      <c r="Z417" s="21">
        <v>0</v>
      </c>
      <c r="AA417" s="21">
        <v>0</v>
      </c>
      <c r="AB417" s="21">
        <v>1</v>
      </c>
      <c r="AC417" s="21">
        <v>0</v>
      </c>
      <c r="AD417" s="21">
        <v>1</v>
      </c>
      <c r="AE417" s="21">
        <v>16</v>
      </c>
    </row>
    <row r="418" spans="2:31" ht="10.199999999999999" x14ac:dyDescent="0.2">
      <c r="B418" s="21" t="s">
        <v>20</v>
      </c>
      <c r="C418" s="21" t="s">
        <v>21</v>
      </c>
      <c r="D418" s="21" t="s">
        <v>100</v>
      </c>
      <c r="E418" s="21" t="s">
        <v>75</v>
      </c>
      <c r="F418" s="21">
        <v>1</v>
      </c>
      <c r="G418" s="21">
        <v>4449.75788002847</v>
      </c>
      <c r="H418" s="21">
        <v>32991</v>
      </c>
      <c r="I418" s="21">
        <v>24205</v>
      </c>
      <c r="J418" s="21">
        <v>8621121</v>
      </c>
      <c r="K418" s="21">
        <v>905329</v>
      </c>
      <c r="L418" s="21">
        <v>147</v>
      </c>
      <c r="M418" s="21">
        <v>4158</v>
      </c>
      <c r="N418" s="21">
        <v>106.29</v>
      </c>
      <c r="O418" s="21" t="s">
        <v>191</v>
      </c>
      <c r="P418" s="21" t="s">
        <v>243</v>
      </c>
      <c r="Q418" s="21">
        <v>47</v>
      </c>
      <c r="R418" s="21">
        <v>58</v>
      </c>
      <c r="S418" s="21">
        <v>0</v>
      </c>
      <c r="T418" s="21">
        <v>0</v>
      </c>
      <c r="U418" s="21">
        <v>0</v>
      </c>
      <c r="V418" s="21">
        <v>1</v>
      </c>
      <c r="W418" s="21">
        <v>1</v>
      </c>
      <c r="X418" s="21">
        <v>0</v>
      </c>
      <c r="Y418" s="21">
        <v>1</v>
      </c>
      <c r="Z418" s="21">
        <v>0</v>
      </c>
      <c r="AA418" s="21">
        <v>1</v>
      </c>
      <c r="AB418" s="21">
        <v>0</v>
      </c>
      <c r="AC418" s="21">
        <v>0</v>
      </c>
      <c r="AD418" s="21">
        <v>1</v>
      </c>
      <c r="AE418" s="21">
        <v>6</v>
      </c>
    </row>
    <row r="419" spans="2:31" ht="10.199999999999999" x14ac:dyDescent="0.2">
      <c r="B419" s="21" t="s">
        <v>22</v>
      </c>
      <c r="C419" s="21" t="s">
        <v>21</v>
      </c>
      <c r="D419" s="21" t="s">
        <v>100</v>
      </c>
      <c r="E419" s="21" t="s">
        <v>75</v>
      </c>
      <c r="F419" s="21">
        <v>1</v>
      </c>
      <c r="G419" s="21">
        <v>4449.75788002847</v>
      </c>
      <c r="H419" s="21">
        <v>32991</v>
      </c>
      <c r="I419" s="21">
        <v>24205</v>
      </c>
      <c r="J419" s="21">
        <v>8621121</v>
      </c>
      <c r="K419" s="21">
        <v>905329</v>
      </c>
      <c r="L419" s="21">
        <v>147</v>
      </c>
      <c r="M419" s="21">
        <v>4158</v>
      </c>
      <c r="N419" s="21">
        <v>106.29</v>
      </c>
      <c r="O419" s="21" t="s">
        <v>192</v>
      </c>
      <c r="P419" s="21" t="s">
        <v>243</v>
      </c>
      <c r="Q419" s="21">
        <v>48</v>
      </c>
      <c r="R419" s="21">
        <v>58</v>
      </c>
      <c r="S419" s="21">
        <v>0</v>
      </c>
      <c r="T419" s="21">
        <v>0</v>
      </c>
      <c r="U419" s="21">
        <v>0</v>
      </c>
      <c r="V419" s="21">
        <v>1</v>
      </c>
      <c r="W419" s="21">
        <v>1</v>
      </c>
      <c r="X419" s="21">
        <v>0</v>
      </c>
      <c r="Y419" s="21">
        <v>1</v>
      </c>
      <c r="Z419" s="21">
        <v>0</v>
      </c>
      <c r="AA419" s="21">
        <v>1</v>
      </c>
      <c r="AB419" s="21">
        <v>0</v>
      </c>
      <c r="AC419" s="21">
        <v>0</v>
      </c>
      <c r="AD419" s="21">
        <v>1</v>
      </c>
      <c r="AE419" s="21">
        <v>6</v>
      </c>
    </row>
    <row r="420" spans="2:31" ht="10.199999999999999" x14ac:dyDescent="0.2">
      <c r="B420" s="21" t="s">
        <v>23</v>
      </c>
      <c r="C420" s="21" t="s">
        <v>21</v>
      </c>
      <c r="D420" s="21" t="s">
        <v>100</v>
      </c>
      <c r="E420" s="21" t="s">
        <v>75</v>
      </c>
      <c r="F420" s="21">
        <v>1</v>
      </c>
      <c r="G420" s="21">
        <v>4449.75788002847</v>
      </c>
      <c r="H420" s="21">
        <v>32991</v>
      </c>
      <c r="I420" s="21">
        <v>24205</v>
      </c>
      <c r="J420" s="21">
        <v>8621121</v>
      </c>
      <c r="K420" s="21">
        <v>905329</v>
      </c>
      <c r="L420" s="21">
        <v>147</v>
      </c>
      <c r="M420" s="21">
        <v>4158</v>
      </c>
      <c r="N420" s="21">
        <v>106.29</v>
      </c>
      <c r="O420" s="21" t="s">
        <v>193</v>
      </c>
      <c r="P420" s="21" t="s">
        <v>243</v>
      </c>
      <c r="Q420" s="21">
        <v>46</v>
      </c>
      <c r="R420" s="21">
        <v>58</v>
      </c>
      <c r="S420" s="21">
        <v>0</v>
      </c>
      <c r="T420" s="21">
        <v>0</v>
      </c>
      <c r="U420" s="21">
        <v>0</v>
      </c>
      <c r="V420" s="21">
        <v>1</v>
      </c>
      <c r="W420" s="21">
        <v>1</v>
      </c>
      <c r="X420" s="21">
        <v>0</v>
      </c>
      <c r="Y420" s="21">
        <v>1</v>
      </c>
      <c r="Z420" s="21">
        <v>0</v>
      </c>
      <c r="AA420" s="21">
        <v>0</v>
      </c>
      <c r="AB420" s="21">
        <v>1</v>
      </c>
      <c r="AC420" s="21">
        <v>1</v>
      </c>
      <c r="AD420" s="21">
        <v>0</v>
      </c>
      <c r="AE420" s="21">
        <v>6</v>
      </c>
    </row>
    <row r="421" spans="2:31" ht="10.199999999999999" x14ac:dyDescent="0.2">
      <c r="B421" s="21" t="s">
        <v>100</v>
      </c>
      <c r="C421" s="21" t="s">
        <v>24</v>
      </c>
      <c r="D421" s="21" t="s">
        <v>100</v>
      </c>
      <c r="E421" s="21" t="s">
        <v>75</v>
      </c>
      <c r="F421" s="21">
        <v>1.55</v>
      </c>
      <c r="G421" s="21">
        <v>3087.2702051311899</v>
      </c>
      <c r="H421" s="21">
        <v>22360</v>
      </c>
      <c r="I421" s="21">
        <v>24205</v>
      </c>
      <c r="J421" s="21">
        <v>1421287</v>
      </c>
      <c r="K421" s="21">
        <v>905329</v>
      </c>
      <c r="L421" s="21">
        <v>1075</v>
      </c>
      <c r="M421" s="21">
        <v>4771</v>
      </c>
      <c r="N421" s="21">
        <v>108.96</v>
      </c>
      <c r="O421" s="21" t="s">
        <v>194</v>
      </c>
      <c r="P421" s="21" t="s">
        <v>243</v>
      </c>
      <c r="Q421" s="21">
        <v>53</v>
      </c>
      <c r="R421" s="21">
        <v>58</v>
      </c>
      <c r="S421" s="21">
        <v>0</v>
      </c>
      <c r="T421" s="21">
        <v>0</v>
      </c>
      <c r="U421" s="21">
        <v>1</v>
      </c>
      <c r="V421" s="21">
        <v>0</v>
      </c>
      <c r="W421" s="21">
        <v>0</v>
      </c>
      <c r="X421" s="21">
        <v>1</v>
      </c>
      <c r="Y421" s="21">
        <v>1</v>
      </c>
      <c r="Z421" s="21">
        <v>0</v>
      </c>
      <c r="AA421" s="21">
        <v>0</v>
      </c>
      <c r="AB421" s="21">
        <v>1</v>
      </c>
      <c r="AC421" s="21">
        <v>0</v>
      </c>
      <c r="AD421" s="21">
        <v>1</v>
      </c>
      <c r="AE421" s="21">
        <v>6</v>
      </c>
    </row>
    <row r="422" spans="2:31" ht="10.199999999999999" x14ac:dyDescent="0.2">
      <c r="B422" s="21" t="s">
        <v>100</v>
      </c>
      <c r="C422" s="21" t="s">
        <v>6</v>
      </c>
      <c r="D422" s="21" t="s">
        <v>100</v>
      </c>
      <c r="E422" s="21" t="s">
        <v>76</v>
      </c>
      <c r="F422" s="21">
        <v>1.03</v>
      </c>
      <c r="G422" s="21">
        <v>7046.1149800000403</v>
      </c>
      <c r="H422" s="21">
        <v>26993</v>
      </c>
      <c r="I422" s="21">
        <v>26101</v>
      </c>
      <c r="J422" s="21">
        <v>3532657</v>
      </c>
      <c r="K422" s="21">
        <v>1021830</v>
      </c>
      <c r="L422" s="21">
        <v>356</v>
      </c>
      <c r="M422" s="21">
        <v>9307</v>
      </c>
      <c r="N422" s="21">
        <v>123.44</v>
      </c>
      <c r="O422" s="21" t="s">
        <v>178</v>
      </c>
      <c r="P422" s="21" t="s">
        <v>244</v>
      </c>
      <c r="Q422" s="21">
        <v>4</v>
      </c>
      <c r="R422" s="21">
        <v>59</v>
      </c>
      <c r="S422" s="21">
        <v>0</v>
      </c>
      <c r="T422" s="21">
        <v>0</v>
      </c>
      <c r="U422" s="21">
        <v>0</v>
      </c>
      <c r="V422" s="21">
        <v>1</v>
      </c>
      <c r="W422" s="21">
        <v>1</v>
      </c>
      <c r="X422" s="21">
        <v>0</v>
      </c>
      <c r="Y422" s="21">
        <v>1</v>
      </c>
      <c r="Z422" s="21">
        <v>0</v>
      </c>
      <c r="AA422" s="21">
        <v>0</v>
      </c>
      <c r="AB422" s="21">
        <v>1</v>
      </c>
      <c r="AC422" s="21">
        <v>0</v>
      </c>
      <c r="AD422" s="21">
        <v>1</v>
      </c>
      <c r="AE422" s="21">
        <v>8</v>
      </c>
    </row>
    <row r="423" spans="2:31" ht="10.199999999999999" x14ac:dyDescent="0.2">
      <c r="B423" s="21" t="s">
        <v>100</v>
      </c>
      <c r="C423" s="21" t="s">
        <v>8</v>
      </c>
      <c r="D423" s="21" t="s">
        <v>100</v>
      </c>
      <c r="E423" s="21" t="s">
        <v>76</v>
      </c>
      <c r="F423" s="21">
        <v>1.26</v>
      </c>
      <c r="G423" s="21">
        <v>4542.8321833273803</v>
      </c>
      <c r="H423" s="21">
        <v>30124</v>
      </c>
      <c r="I423" s="21">
        <v>26101</v>
      </c>
      <c r="J423" s="21">
        <v>5787293</v>
      </c>
      <c r="K423" s="21">
        <v>1021830</v>
      </c>
      <c r="L423" s="21">
        <v>606</v>
      </c>
      <c r="M423" s="21">
        <v>5598</v>
      </c>
      <c r="N423" s="21">
        <v>140.07</v>
      </c>
      <c r="O423" s="21" t="s">
        <v>180</v>
      </c>
      <c r="P423" s="21" t="s">
        <v>244</v>
      </c>
      <c r="Q423" s="21">
        <v>9</v>
      </c>
      <c r="R423" s="21">
        <v>59</v>
      </c>
      <c r="S423" s="21">
        <v>0</v>
      </c>
      <c r="T423" s="21">
        <v>0</v>
      </c>
      <c r="U423" s="21">
        <v>0</v>
      </c>
      <c r="V423" s="21">
        <v>1</v>
      </c>
      <c r="W423" s="21">
        <v>1</v>
      </c>
      <c r="X423" s="21">
        <v>0</v>
      </c>
      <c r="Y423" s="21">
        <v>1</v>
      </c>
      <c r="Z423" s="21">
        <v>0</v>
      </c>
      <c r="AA423" s="21">
        <v>0</v>
      </c>
      <c r="AB423" s="21">
        <v>1</v>
      </c>
      <c r="AC423" s="21">
        <v>0</v>
      </c>
      <c r="AD423" s="21">
        <v>1</v>
      </c>
      <c r="AE423" s="21">
        <v>10</v>
      </c>
    </row>
    <row r="424" spans="2:31" ht="10.199999999999999" x14ac:dyDescent="0.2">
      <c r="B424" s="21" t="s">
        <v>9</v>
      </c>
      <c r="C424" s="21" t="s">
        <v>10</v>
      </c>
      <c r="D424" s="21" t="s">
        <v>100</v>
      </c>
      <c r="E424" s="21" t="s">
        <v>76</v>
      </c>
      <c r="F424" s="21">
        <v>1.1200000000000001</v>
      </c>
      <c r="G424" s="21">
        <v>4579.8239489457501</v>
      </c>
      <c r="H424" s="21">
        <v>29260</v>
      </c>
      <c r="I424" s="21">
        <v>26101</v>
      </c>
      <c r="J424" s="21">
        <v>7830332</v>
      </c>
      <c r="K424" s="21">
        <v>1021830</v>
      </c>
      <c r="L424" s="21">
        <v>636</v>
      </c>
      <c r="M424" s="21">
        <v>6123</v>
      </c>
      <c r="N424" s="21">
        <v>193.67</v>
      </c>
      <c r="O424" s="21" t="s">
        <v>181</v>
      </c>
      <c r="P424" s="21" t="s">
        <v>244</v>
      </c>
      <c r="Q424" s="21">
        <v>15</v>
      </c>
      <c r="R424" s="21">
        <v>59</v>
      </c>
      <c r="S424" s="21">
        <v>0</v>
      </c>
      <c r="T424" s="21">
        <v>0</v>
      </c>
      <c r="U424" s="21">
        <v>0</v>
      </c>
      <c r="V424" s="21">
        <v>1</v>
      </c>
      <c r="W424" s="21">
        <v>1</v>
      </c>
      <c r="X424" s="21">
        <v>0</v>
      </c>
      <c r="Y424" s="21">
        <v>1</v>
      </c>
      <c r="Z424" s="21">
        <v>0</v>
      </c>
      <c r="AA424" s="21">
        <v>1</v>
      </c>
      <c r="AB424" s="21">
        <v>0</v>
      </c>
      <c r="AC424" s="21">
        <v>0</v>
      </c>
      <c r="AD424" s="21">
        <v>1</v>
      </c>
      <c r="AE424" s="21">
        <v>14</v>
      </c>
    </row>
    <row r="425" spans="2:31" ht="10.199999999999999" x14ac:dyDescent="0.2">
      <c r="B425" s="21" t="s">
        <v>11</v>
      </c>
      <c r="C425" s="21" t="s">
        <v>10</v>
      </c>
      <c r="D425" s="21" t="s">
        <v>100</v>
      </c>
      <c r="E425" s="21" t="s">
        <v>76</v>
      </c>
      <c r="F425" s="21">
        <v>1.1200000000000001</v>
      </c>
      <c r="G425" s="21">
        <v>4579.8239489457501</v>
      </c>
      <c r="H425" s="21">
        <v>29260</v>
      </c>
      <c r="I425" s="21">
        <v>26101</v>
      </c>
      <c r="J425" s="21">
        <v>7830332</v>
      </c>
      <c r="K425" s="21">
        <v>1021830</v>
      </c>
      <c r="L425" s="21">
        <v>636</v>
      </c>
      <c r="M425" s="21">
        <v>6123</v>
      </c>
      <c r="N425" s="21">
        <v>193.67</v>
      </c>
      <c r="O425" s="21" t="s">
        <v>182</v>
      </c>
      <c r="P425" s="21" t="s">
        <v>244</v>
      </c>
      <c r="Q425" s="21">
        <v>14</v>
      </c>
      <c r="R425" s="21">
        <v>59</v>
      </c>
      <c r="S425" s="21">
        <v>0</v>
      </c>
      <c r="T425" s="21">
        <v>0</v>
      </c>
      <c r="U425" s="21">
        <v>0</v>
      </c>
      <c r="V425" s="21">
        <v>1</v>
      </c>
      <c r="W425" s="21">
        <v>1</v>
      </c>
      <c r="X425" s="21">
        <v>0</v>
      </c>
      <c r="Y425" s="21">
        <v>1</v>
      </c>
      <c r="Z425" s="21">
        <v>0</v>
      </c>
      <c r="AA425" s="21">
        <v>0</v>
      </c>
      <c r="AB425" s="21">
        <v>1</v>
      </c>
      <c r="AC425" s="21">
        <v>0</v>
      </c>
      <c r="AD425" s="21">
        <v>1</v>
      </c>
      <c r="AE425" s="21">
        <v>14</v>
      </c>
    </row>
    <row r="426" spans="2:31" ht="10.199999999999999" x14ac:dyDescent="0.2">
      <c r="B426" s="21" t="s">
        <v>100</v>
      </c>
      <c r="C426" s="21" t="s">
        <v>5</v>
      </c>
      <c r="D426" s="21" t="s">
        <v>100</v>
      </c>
      <c r="E426" s="21" t="s">
        <v>76</v>
      </c>
      <c r="F426" s="21">
        <v>1.19</v>
      </c>
      <c r="G426" s="21">
        <v>7617.6900008100602</v>
      </c>
      <c r="H426" s="21">
        <v>28637</v>
      </c>
      <c r="I426" s="21">
        <v>26101</v>
      </c>
      <c r="J426" s="21">
        <v>3036732</v>
      </c>
      <c r="K426" s="21">
        <v>1021830</v>
      </c>
      <c r="L426" s="21">
        <v>1065</v>
      </c>
      <c r="M426" s="21">
        <v>4285</v>
      </c>
      <c r="N426" s="21">
        <v>230.56</v>
      </c>
      <c r="O426" s="21" t="s">
        <v>176</v>
      </c>
      <c r="P426" s="21" t="s">
        <v>244</v>
      </c>
      <c r="Q426" s="21">
        <v>21</v>
      </c>
      <c r="R426" s="21">
        <v>59</v>
      </c>
      <c r="S426" s="21">
        <v>0</v>
      </c>
      <c r="T426" s="21">
        <v>0</v>
      </c>
      <c r="U426" s="21">
        <v>0</v>
      </c>
      <c r="V426" s="21">
        <v>1</v>
      </c>
      <c r="W426" s="21">
        <v>1</v>
      </c>
      <c r="X426" s="21">
        <v>0</v>
      </c>
      <c r="Y426" s="21">
        <v>1</v>
      </c>
      <c r="Z426" s="21">
        <v>0</v>
      </c>
      <c r="AA426" s="21">
        <v>0</v>
      </c>
      <c r="AB426" s="21">
        <v>1</v>
      </c>
      <c r="AC426" s="21">
        <v>0</v>
      </c>
      <c r="AD426" s="21">
        <v>1</v>
      </c>
      <c r="AE426" s="21">
        <v>16</v>
      </c>
    </row>
    <row r="427" spans="2:31" ht="10.199999999999999" x14ac:dyDescent="0.2">
      <c r="B427" s="21" t="s">
        <v>20</v>
      </c>
      <c r="C427" s="21" t="s">
        <v>21</v>
      </c>
      <c r="D427" s="21" t="s">
        <v>100</v>
      </c>
      <c r="E427" s="21" t="s">
        <v>76</v>
      </c>
      <c r="F427" s="21">
        <v>1.06</v>
      </c>
      <c r="G427" s="21">
        <v>3474.2278947251302</v>
      </c>
      <c r="H427" s="21">
        <v>32991</v>
      </c>
      <c r="I427" s="21">
        <v>26101</v>
      </c>
      <c r="J427" s="21">
        <v>8621121</v>
      </c>
      <c r="K427" s="21">
        <v>1021830</v>
      </c>
      <c r="L427" s="21">
        <v>426</v>
      </c>
      <c r="M427" s="21">
        <v>12883</v>
      </c>
      <c r="N427" s="21">
        <v>154.72999999999999</v>
      </c>
      <c r="O427" s="21" t="s">
        <v>191</v>
      </c>
      <c r="P427" s="21" t="s">
        <v>244</v>
      </c>
      <c r="Q427" s="21">
        <v>47</v>
      </c>
      <c r="R427" s="21">
        <v>59</v>
      </c>
      <c r="S427" s="21">
        <v>0</v>
      </c>
      <c r="T427" s="21">
        <v>0</v>
      </c>
      <c r="U427" s="21">
        <v>0</v>
      </c>
      <c r="V427" s="21">
        <v>1</v>
      </c>
      <c r="W427" s="21">
        <v>1</v>
      </c>
      <c r="X427" s="21">
        <v>0</v>
      </c>
      <c r="Y427" s="21">
        <v>1</v>
      </c>
      <c r="Z427" s="21">
        <v>0</v>
      </c>
      <c r="AA427" s="21">
        <v>1</v>
      </c>
      <c r="AB427" s="21">
        <v>0</v>
      </c>
      <c r="AC427" s="21">
        <v>0</v>
      </c>
      <c r="AD427" s="21">
        <v>1</v>
      </c>
      <c r="AE427" s="21">
        <v>11</v>
      </c>
    </row>
    <row r="428" spans="2:31" ht="10.199999999999999" x14ac:dyDescent="0.2">
      <c r="B428" s="21" t="s">
        <v>22</v>
      </c>
      <c r="C428" s="21" t="s">
        <v>21</v>
      </c>
      <c r="D428" s="21" t="s">
        <v>100</v>
      </c>
      <c r="E428" s="21" t="s">
        <v>76</v>
      </c>
      <c r="F428" s="21">
        <v>1.06</v>
      </c>
      <c r="G428" s="21">
        <v>3474.2278947251302</v>
      </c>
      <c r="H428" s="21">
        <v>32991</v>
      </c>
      <c r="I428" s="21">
        <v>26101</v>
      </c>
      <c r="J428" s="21">
        <v>8621121</v>
      </c>
      <c r="K428" s="21">
        <v>1021830</v>
      </c>
      <c r="L428" s="21">
        <v>426</v>
      </c>
      <c r="M428" s="21">
        <v>12883</v>
      </c>
      <c r="N428" s="21">
        <v>154.72999999999999</v>
      </c>
      <c r="O428" s="21" t="s">
        <v>192</v>
      </c>
      <c r="P428" s="21" t="s">
        <v>244</v>
      </c>
      <c r="Q428" s="21">
        <v>48</v>
      </c>
      <c r="R428" s="21">
        <v>59</v>
      </c>
      <c r="S428" s="21">
        <v>0</v>
      </c>
      <c r="T428" s="21">
        <v>0</v>
      </c>
      <c r="U428" s="21">
        <v>0</v>
      </c>
      <c r="V428" s="21">
        <v>1</v>
      </c>
      <c r="W428" s="21">
        <v>1</v>
      </c>
      <c r="X428" s="21">
        <v>0</v>
      </c>
      <c r="Y428" s="21">
        <v>1</v>
      </c>
      <c r="Z428" s="21">
        <v>0</v>
      </c>
      <c r="AA428" s="21">
        <v>1</v>
      </c>
      <c r="AB428" s="21">
        <v>0</v>
      </c>
      <c r="AC428" s="21">
        <v>0</v>
      </c>
      <c r="AD428" s="21">
        <v>1</v>
      </c>
      <c r="AE428" s="21">
        <v>11</v>
      </c>
    </row>
    <row r="429" spans="2:31" ht="10.199999999999999" x14ac:dyDescent="0.2">
      <c r="B429" s="21" t="s">
        <v>23</v>
      </c>
      <c r="C429" s="21" t="s">
        <v>21</v>
      </c>
      <c r="D429" s="21" t="s">
        <v>100</v>
      </c>
      <c r="E429" s="21" t="s">
        <v>76</v>
      </c>
      <c r="F429" s="21">
        <v>1.06</v>
      </c>
      <c r="G429" s="21">
        <v>3474.2278947251302</v>
      </c>
      <c r="H429" s="21">
        <v>32991</v>
      </c>
      <c r="I429" s="21">
        <v>26101</v>
      </c>
      <c r="J429" s="21">
        <v>8621121</v>
      </c>
      <c r="K429" s="21">
        <v>1021830</v>
      </c>
      <c r="L429" s="21">
        <v>426</v>
      </c>
      <c r="M429" s="21">
        <v>12883</v>
      </c>
      <c r="N429" s="21">
        <v>154.72999999999999</v>
      </c>
      <c r="O429" s="21" t="s">
        <v>193</v>
      </c>
      <c r="P429" s="21" t="s">
        <v>244</v>
      </c>
      <c r="Q429" s="21">
        <v>46</v>
      </c>
      <c r="R429" s="21">
        <v>59</v>
      </c>
      <c r="S429" s="21">
        <v>0</v>
      </c>
      <c r="T429" s="21">
        <v>0</v>
      </c>
      <c r="U429" s="21">
        <v>0</v>
      </c>
      <c r="V429" s="21">
        <v>1</v>
      </c>
      <c r="W429" s="21">
        <v>1</v>
      </c>
      <c r="X429" s="21">
        <v>0</v>
      </c>
      <c r="Y429" s="21">
        <v>1</v>
      </c>
      <c r="Z429" s="21">
        <v>0</v>
      </c>
      <c r="AA429" s="21">
        <v>0</v>
      </c>
      <c r="AB429" s="21">
        <v>1</v>
      </c>
      <c r="AC429" s="21">
        <v>1</v>
      </c>
      <c r="AD429" s="21">
        <v>0</v>
      </c>
      <c r="AE429" s="21">
        <v>11</v>
      </c>
    </row>
    <row r="430" spans="2:31" ht="10.199999999999999" x14ac:dyDescent="0.2">
      <c r="B430" s="21" t="s">
        <v>100</v>
      </c>
      <c r="C430" s="21" t="s">
        <v>69</v>
      </c>
      <c r="D430" s="21" t="s">
        <v>100</v>
      </c>
      <c r="E430" s="21" t="s">
        <v>76</v>
      </c>
      <c r="F430" s="21">
        <v>1.02</v>
      </c>
      <c r="G430" s="21">
        <v>5317.3595653000602</v>
      </c>
      <c r="H430" s="21">
        <v>27994</v>
      </c>
      <c r="I430" s="21">
        <v>26101</v>
      </c>
      <c r="J430" s="21">
        <v>4948339</v>
      </c>
      <c r="K430" s="21">
        <v>1021830</v>
      </c>
      <c r="L430" s="21">
        <v>346</v>
      </c>
      <c r="M430" s="21">
        <v>4288</v>
      </c>
      <c r="N430" s="21">
        <v>144.86000000000001</v>
      </c>
      <c r="O430" s="21" t="s">
        <v>237</v>
      </c>
      <c r="P430" s="21" t="s">
        <v>244</v>
      </c>
      <c r="Q430" s="21">
        <v>54</v>
      </c>
      <c r="R430" s="21">
        <v>59</v>
      </c>
      <c r="S430" s="21">
        <v>0</v>
      </c>
      <c r="T430" s="21">
        <v>0</v>
      </c>
      <c r="U430" s="21">
        <v>0</v>
      </c>
      <c r="V430" s="21">
        <v>1</v>
      </c>
      <c r="W430" s="21">
        <v>1</v>
      </c>
      <c r="X430" s="21">
        <v>0</v>
      </c>
      <c r="Y430" s="21">
        <v>1</v>
      </c>
      <c r="Z430" s="21">
        <v>0</v>
      </c>
      <c r="AA430" s="21">
        <v>0</v>
      </c>
      <c r="AB430" s="21">
        <v>1</v>
      </c>
      <c r="AC430" s="21">
        <v>0</v>
      </c>
      <c r="AD430" s="21">
        <v>1</v>
      </c>
      <c r="AE430" s="21">
        <v>11</v>
      </c>
    </row>
    <row r="431" spans="2:31" ht="10.199999999999999" x14ac:dyDescent="0.2">
      <c r="B431" s="21" t="s">
        <v>40</v>
      </c>
      <c r="C431" s="21" t="s">
        <v>41</v>
      </c>
      <c r="D431" s="21" t="s">
        <v>100</v>
      </c>
      <c r="E431" s="21" t="s">
        <v>76</v>
      </c>
      <c r="F431" s="21">
        <v>1.01</v>
      </c>
      <c r="G431" s="21">
        <v>3266.4409876557002</v>
      </c>
      <c r="H431" s="21">
        <v>31981</v>
      </c>
      <c r="I431" s="21">
        <v>26101</v>
      </c>
      <c r="J431" s="21">
        <v>4549784</v>
      </c>
      <c r="K431" s="21">
        <v>1021830</v>
      </c>
      <c r="L431" s="21">
        <v>225</v>
      </c>
      <c r="M431" s="21">
        <v>7241</v>
      </c>
      <c r="N431" s="21">
        <v>109.44</v>
      </c>
      <c r="O431" s="21" t="s">
        <v>210</v>
      </c>
      <c r="P431" s="21" t="s">
        <v>244</v>
      </c>
      <c r="Q431" s="21">
        <v>79</v>
      </c>
      <c r="R431" s="21">
        <v>59</v>
      </c>
      <c r="S431" s="21">
        <v>0</v>
      </c>
      <c r="T431" s="21">
        <v>0</v>
      </c>
      <c r="U431" s="21">
        <v>0</v>
      </c>
      <c r="V431" s="21">
        <v>1</v>
      </c>
      <c r="W431" s="21">
        <v>1</v>
      </c>
      <c r="X431" s="21">
        <v>0</v>
      </c>
      <c r="Y431" s="21">
        <v>1</v>
      </c>
      <c r="Z431" s="21">
        <v>0</v>
      </c>
      <c r="AA431" s="21">
        <v>0</v>
      </c>
      <c r="AB431" s="21">
        <v>1</v>
      </c>
      <c r="AC431" s="21">
        <v>0</v>
      </c>
      <c r="AD431" s="21">
        <v>1</v>
      </c>
      <c r="AE431" s="21">
        <v>6</v>
      </c>
    </row>
    <row r="432" spans="2:31" ht="10.199999999999999" x14ac:dyDescent="0.2">
      <c r="B432" s="21" t="s">
        <v>42</v>
      </c>
      <c r="C432" s="21" t="s">
        <v>41</v>
      </c>
      <c r="D432" s="21" t="s">
        <v>100</v>
      </c>
      <c r="E432" s="21" t="s">
        <v>76</v>
      </c>
      <c r="F432" s="21">
        <v>1.01</v>
      </c>
      <c r="G432" s="21">
        <v>3266.4409876557002</v>
      </c>
      <c r="H432" s="21">
        <v>31981</v>
      </c>
      <c r="I432" s="21">
        <v>26101</v>
      </c>
      <c r="J432" s="21">
        <v>4549784</v>
      </c>
      <c r="K432" s="21">
        <v>1021830</v>
      </c>
      <c r="L432" s="21">
        <v>225</v>
      </c>
      <c r="M432" s="21">
        <v>7241</v>
      </c>
      <c r="N432" s="21">
        <v>109.44</v>
      </c>
      <c r="O432" s="21" t="s">
        <v>211</v>
      </c>
      <c r="P432" s="21" t="s">
        <v>244</v>
      </c>
      <c r="Q432" s="21">
        <v>78</v>
      </c>
      <c r="R432" s="21">
        <v>59</v>
      </c>
      <c r="S432" s="21">
        <v>0</v>
      </c>
      <c r="T432" s="21">
        <v>0</v>
      </c>
      <c r="U432" s="21">
        <v>0</v>
      </c>
      <c r="V432" s="21">
        <v>1</v>
      </c>
      <c r="W432" s="21">
        <v>1</v>
      </c>
      <c r="X432" s="21">
        <v>0</v>
      </c>
      <c r="Y432" s="21">
        <v>1</v>
      </c>
      <c r="Z432" s="21">
        <v>0</v>
      </c>
      <c r="AA432" s="21">
        <v>1</v>
      </c>
      <c r="AB432" s="21">
        <v>0</v>
      </c>
      <c r="AC432" s="21">
        <v>0</v>
      </c>
      <c r="AD432" s="21">
        <v>1</v>
      </c>
      <c r="AE432" s="21">
        <v>6</v>
      </c>
    </row>
    <row r="433" spans="2:31" ht="10.199999999999999" x14ac:dyDescent="0.2">
      <c r="B433" s="21" t="s">
        <v>9</v>
      </c>
      <c r="C433" s="21" t="s">
        <v>10</v>
      </c>
      <c r="D433" s="21" t="s">
        <v>100</v>
      </c>
      <c r="E433" s="21" t="s">
        <v>77</v>
      </c>
      <c r="F433" s="21">
        <v>1.41</v>
      </c>
      <c r="G433" s="21">
        <v>4014.7921175504598</v>
      </c>
      <c r="H433" s="21">
        <v>29260</v>
      </c>
      <c r="I433" s="21">
        <v>29284</v>
      </c>
      <c r="J433" s="21">
        <v>7830332</v>
      </c>
      <c r="K433" s="21">
        <v>298680</v>
      </c>
      <c r="L433" s="21">
        <v>1680</v>
      </c>
      <c r="M433" s="21">
        <v>3926</v>
      </c>
      <c r="N433" s="21">
        <v>125.9</v>
      </c>
      <c r="O433" s="21" t="s">
        <v>181</v>
      </c>
      <c r="P433" s="21" t="s">
        <v>245</v>
      </c>
      <c r="Q433" s="21">
        <v>15</v>
      </c>
      <c r="R433" s="21">
        <v>60</v>
      </c>
      <c r="S433" s="21">
        <v>0</v>
      </c>
      <c r="T433" s="21">
        <v>0</v>
      </c>
      <c r="U433" s="21">
        <v>0</v>
      </c>
      <c r="V433" s="21">
        <v>1</v>
      </c>
      <c r="W433" s="21">
        <v>0</v>
      </c>
      <c r="X433" s="21">
        <v>1</v>
      </c>
      <c r="Y433" s="21">
        <v>1</v>
      </c>
      <c r="Z433" s="21">
        <v>0</v>
      </c>
      <c r="AA433" s="21">
        <v>1</v>
      </c>
      <c r="AB433" s="21">
        <v>0</v>
      </c>
      <c r="AC433" s="21">
        <v>0</v>
      </c>
      <c r="AD433" s="21">
        <v>1</v>
      </c>
      <c r="AE433" s="21">
        <v>8</v>
      </c>
    </row>
    <row r="434" spans="2:31" ht="10.199999999999999" x14ac:dyDescent="0.2">
      <c r="B434" s="21" t="s">
        <v>11</v>
      </c>
      <c r="C434" s="21" t="s">
        <v>10</v>
      </c>
      <c r="D434" s="21" t="s">
        <v>100</v>
      </c>
      <c r="E434" s="21" t="s">
        <v>77</v>
      </c>
      <c r="F434" s="21">
        <v>1.41</v>
      </c>
      <c r="G434" s="21">
        <v>4014.7921175504598</v>
      </c>
      <c r="H434" s="21">
        <v>29260</v>
      </c>
      <c r="I434" s="21">
        <v>29284</v>
      </c>
      <c r="J434" s="21">
        <v>7830332</v>
      </c>
      <c r="K434" s="21">
        <v>298680</v>
      </c>
      <c r="L434" s="21">
        <v>1680</v>
      </c>
      <c r="M434" s="21">
        <v>3926</v>
      </c>
      <c r="N434" s="21">
        <v>125.9</v>
      </c>
      <c r="O434" s="21" t="s">
        <v>182</v>
      </c>
      <c r="P434" s="21" t="s">
        <v>245</v>
      </c>
      <c r="Q434" s="21">
        <v>14</v>
      </c>
      <c r="R434" s="21">
        <v>60</v>
      </c>
      <c r="S434" s="21">
        <v>0</v>
      </c>
      <c r="T434" s="21">
        <v>0</v>
      </c>
      <c r="U434" s="21">
        <v>0</v>
      </c>
      <c r="V434" s="21">
        <v>1</v>
      </c>
      <c r="W434" s="21">
        <v>0</v>
      </c>
      <c r="X434" s="21">
        <v>1</v>
      </c>
      <c r="Y434" s="21">
        <v>1</v>
      </c>
      <c r="Z434" s="21">
        <v>0</v>
      </c>
      <c r="AA434" s="21">
        <v>0</v>
      </c>
      <c r="AB434" s="21">
        <v>1</v>
      </c>
      <c r="AC434" s="21">
        <v>0</v>
      </c>
      <c r="AD434" s="21">
        <v>1</v>
      </c>
      <c r="AE434" s="21">
        <v>8</v>
      </c>
    </row>
    <row r="435" spans="2:31" ht="10.199999999999999" x14ac:dyDescent="0.2">
      <c r="B435" s="21" t="s">
        <v>100</v>
      </c>
      <c r="C435" s="21" t="s">
        <v>16</v>
      </c>
      <c r="D435" s="21" t="s">
        <v>100</v>
      </c>
      <c r="E435" s="21" t="s">
        <v>77</v>
      </c>
      <c r="F435" s="21">
        <v>1</v>
      </c>
      <c r="G435" s="21">
        <v>5182.3683186846401</v>
      </c>
      <c r="H435" s="21">
        <v>24575</v>
      </c>
      <c r="I435" s="21">
        <v>29284</v>
      </c>
      <c r="J435" s="21">
        <v>1197234</v>
      </c>
      <c r="K435" s="21">
        <v>298680</v>
      </c>
      <c r="L435" s="21">
        <v>344</v>
      </c>
      <c r="M435" s="21">
        <v>13102</v>
      </c>
      <c r="N435" s="21">
        <v>54.38</v>
      </c>
      <c r="O435" s="21" t="s">
        <v>187</v>
      </c>
      <c r="P435" s="21" t="s">
        <v>245</v>
      </c>
      <c r="Q435" s="21">
        <v>35</v>
      </c>
      <c r="R435" s="21">
        <v>60</v>
      </c>
      <c r="S435" s="21">
        <v>0</v>
      </c>
      <c r="T435" s="21">
        <v>0</v>
      </c>
      <c r="U435" s="21">
        <v>0</v>
      </c>
      <c r="V435" s="21">
        <v>1</v>
      </c>
      <c r="W435" s="21">
        <v>0</v>
      </c>
      <c r="X435" s="21">
        <v>1</v>
      </c>
      <c r="Y435" s="21">
        <v>0</v>
      </c>
      <c r="Z435" s="21">
        <v>1</v>
      </c>
      <c r="AA435" s="21">
        <v>0</v>
      </c>
      <c r="AB435" s="21">
        <v>1</v>
      </c>
      <c r="AC435" s="21">
        <v>0</v>
      </c>
      <c r="AD435" s="21">
        <v>1</v>
      </c>
      <c r="AE435" s="21">
        <v>1</v>
      </c>
    </row>
    <row r="436" spans="2:31" ht="10.199999999999999" x14ac:dyDescent="0.2">
      <c r="B436" s="21" t="s">
        <v>100</v>
      </c>
      <c r="C436" s="21" t="s">
        <v>17</v>
      </c>
      <c r="D436" s="21" t="s">
        <v>100</v>
      </c>
      <c r="E436" s="21" t="s">
        <v>77</v>
      </c>
      <c r="F436" s="21">
        <v>1.0900000000000001</v>
      </c>
      <c r="G436" s="21">
        <v>5265.1542689408197</v>
      </c>
      <c r="H436" s="21">
        <v>24706</v>
      </c>
      <c r="I436" s="21">
        <v>29284</v>
      </c>
      <c r="J436" s="21">
        <v>9056076</v>
      </c>
      <c r="K436" s="21">
        <v>298680</v>
      </c>
      <c r="L436" s="21">
        <v>388</v>
      </c>
      <c r="M436" s="21">
        <v>10213</v>
      </c>
      <c r="N436" s="21">
        <v>60.28</v>
      </c>
      <c r="O436" s="21" t="s">
        <v>188</v>
      </c>
      <c r="P436" s="21" t="s">
        <v>245</v>
      </c>
      <c r="Q436" s="21">
        <v>37</v>
      </c>
      <c r="R436" s="21">
        <v>60</v>
      </c>
      <c r="S436" s="21">
        <v>0</v>
      </c>
      <c r="T436" s="21">
        <v>0</v>
      </c>
      <c r="U436" s="21">
        <v>0</v>
      </c>
      <c r="V436" s="21">
        <v>1</v>
      </c>
      <c r="W436" s="21">
        <v>0</v>
      </c>
      <c r="X436" s="21">
        <v>1</v>
      </c>
      <c r="Y436" s="21">
        <v>0</v>
      </c>
      <c r="Z436" s="21">
        <v>1</v>
      </c>
      <c r="AA436" s="21">
        <v>0</v>
      </c>
      <c r="AB436" s="21">
        <v>1</v>
      </c>
      <c r="AC436" s="21">
        <v>0</v>
      </c>
      <c r="AD436" s="21">
        <v>1</v>
      </c>
      <c r="AE436" s="21">
        <v>2</v>
      </c>
    </row>
    <row r="437" spans="2:31" ht="10.199999999999999" x14ac:dyDescent="0.2">
      <c r="B437" s="21" t="s">
        <v>100</v>
      </c>
      <c r="C437" s="21" t="s">
        <v>66</v>
      </c>
      <c r="D437" s="21" t="s">
        <v>100</v>
      </c>
      <c r="E437" s="21" t="s">
        <v>77</v>
      </c>
      <c r="F437" s="21">
        <v>1</v>
      </c>
      <c r="G437" s="21">
        <v>10000</v>
      </c>
      <c r="H437" s="21">
        <v>29846</v>
      </c>
      <c r="I437" s="21">
        <v>29284</v>
      </c>
      <c r="J437" s="21">
        <v>2237227</v>
      </c>
      <c r="K437" s="21">
        <v>298680</v>
      </c>
      <c r="L437" s="21">
        <v>180</v>
      </c>
      <c r="M437" s="21">
        <v>5220</v>
      </c>
      <c r="N437" s="21">
        <v>47.85</v>
      </c>
      <c r="O437" s="21" t="s">
        <v>234</v>
      </c>
      <c r="P437" s="21" t="s">
        <v>245</v>
      </c>
      <c r="Q437" s="21">
        <v>50</v>
      </c>
      <c r="R437" s="21">
        <v>60</v>
      </c>
      <c r="S437" s="21">
        <v>0</v>
      </c>
      <c r="T437" s="21">
        <v>0</v>
      </c>
      <c r="U437" s="21">
        <v>0</v>
      </c>
      <c r="V437" s="21">
        <v>1</v>
      </c>
      <c r="W437" s="21">
        <v>0</v>
      </c>
      <c r="X437" s="21">
        <v>1</v>
      </c>
      <c r="Y437" s="21">
        <v>0</v>
      </c>
      <c r="Z437" s="21">
        <v>1</v>
      </c>
      <c r="AA437" s="21">
        <v>0</v>
      </c>
      <c r="AB437" s="21">
        <v>1</v>
      </c>
      <c r="AC437" s="21">
        <v>0</v>
      </c>
      <c r="AD437" s="21">
        <v>1</v>
      </c>
      <c r="AE437" s="21">
        <v>1</v>
      </c>
    </row>
    <row r="438" spans="2:31" ht="10.199999999999999" x14ac:dyDescent="0.2">
      <c r="B438" s="21" t="s">
        <v>100</v>
      </c>
      <c r="C438" s="21" t="s">
        <v>25</v>
      </c>
      <c r="D438" s="21" t="s">
        <v>100</v>
      </c>
      <c r="E438" s="21" t="s">
        <v>77</v>
      </c>
      <c r="F438" s="21">
        <v>1.07</v>
      </c>
      <c r="G438" s="21">
        <v>4860.35705059253</v>
      </c>
      <c r="H438" s="21">
        <v>23025</v>
      </c>
      <c r="I438" s="21">
        <v>29284</v>
      </c>
      <c r="J438" s="21">
        <v>2753373</v>
      </c>
      <c r="K438" s="21">
        <v>298680</v>
      </c>
      <c r="L438" s="21">
        <v>592</v>
      </c>
      <c r="M438" s="21">
        <v>4517</v>
      </c>
      <c r="N438" s="21">
        <v>72.42</v>
      </c>
      <c r="O438" s="21" t="s">
        <v>195</v>
      </c>
      <c r="P438" s="21" t="s">
        <v>245</v>
      </c>
      <c r="Q438" s="21">
        <v>55</v>
      </c>
      <c r="R438" s="21">
        <v>60</v>
      </c>
      <c r="S438" s="21">
        <v>0</v>
      </c>
      <c r="T438" s="21">
        <v>0</v>
      </c>
      <c r="U438" s="21">
        <v>0</v>
      </c>
      <c r="V438" s="21">
        <v>1</v>
      </c>
      <c r="W438" s="21">
        <v>0</v>
      </c>
      <c r="X438" s="21">
        <v>1</v>
      </c>
      <c r="Y438" s="21">
        <v>0</v>
      </c>
      <c r="Z438" s="21">
        <v>1</v>
      </c>
      <c r="AA438" s="21">
        <v>0</v>
      </c>
      <c r="AB438" s="21">
        <v>1</v>
      </c>
      <c r="AC438" s="21">
        <v>0</v>
      </c>
      <c r="AD438" s="21">
        <v>1</v>
      </c>
      <c r="AE438" s="21">
        <v>3</v>
      </c>
    </row>
    <row r="439" spans="2:31" ht="10.199999999999999" x14ac:dyDescent="0.2">
      <c r="B439" s="21" t="s">
        <v>100</v>
      </c>
      <c r="C439" s="21" t="s">
        <v>71</v>
      </c>
      <c r="D439" s="21" t="s">
        <v>100</v>
      </c>
      <c r="E439" s="21" t="s">
        <v>77</v>
      </c>
      <c r="F439" s="21">
        <v>1.06</v>
      </c>
      <c r="G439" s="21">
        <v>5296.51433866562</v>
      </c>
      <c r="H439" s="21">
        <v>26409</v>
      </c>
      <c r="I439" s="21">
        <v>29284</v>
      </c>
      <c r="J439" s="21">
        <v>249561</v>
      </c>
      <c r="K439" s="21">
        <v>298680</v>
      </c>
      <c r="L439" s="21">
        <v>444</v>
      </c>
      <c r="M439" s="21">
        <v>9368</v>
      </c>
      <c r="N439" s="21">
        <v>44.89</v>
      </c>
      <c r="O439" s="21" t="s">
        <v>239</v>
      </c>
      <c r="P439" s="21" t="s">
        <v>245</v>
      </c>
      <c r="Q439" s="21">
        <v>57</v>
      </c>
      <c r="R439" s="21">
        <v>60</v>
      </c>
      <c r="S439" s="21">
        <v>0</v>
      </c>
      <c r="T439" s="21">
        <v>0</v>
      </c>
      <c r="U439" s="21">
        <v>0</v>
      </c>
      <c r="V439" s="21">
        <v>1</v>
      </c>
      <c r="W439" s="21">
        <v>0</v>
      </c>
      <c r="X439" s="21">
        <v>1</v>
      </c>
      <c r="Y439" s="21">
        <v>0</v>
      </c>
      <c r="Z439" s="21">
        <v>1</v>
      </c>
      <c r="AA439" s="21">
        <v>0</v>
      </c>
      <c r="AB439" s="21">
        <v>1</v>
      </c>
      <c r="AC439" s="21">
        <v>0</v>
      </c>
      <c r="AD439" s="21">
        <v>1</v>
      </c>
      <c r="AE439" s="21">
        <v>1</v>
      </c>
    </row>
    <row r="440" spans="2:31" ht="10.199999999999999" x14ac:dyDescent="0.2">
      <c r="B440" s="21" t="s">
        <v>100</v>
      </c>
      <c r="C440" s="21" t="s">
        <v>27</v>
      </c>
      <c r="D440" s="21" t="s">
        <v>100</v>
      </c>
      <c r="E440" s="21" t="s">
        <v>77</v>
      </c>
      <c r="F440" s="21">
        <v>1.1499999999999999</v>
      </c>
      <c r="G440" s="21">
        <v>5550.5596232097596</v>
      </c>
      <c r="H440" s="21">
        <v>23903</v>
      </c>
      <c r="I440" s="21">
        <v>29284</v>
      </c>
      <c r="J440" s="21">
        <v>2673620</v>
      </c>
      <c r="K440" s="21">
        <v>298680</v>
      </c>
      <c r="L440" s="21">
        <v>488</v>
      </c>
      <c r="M440" s="21">
        <v>3958</v>
      </c>
      <c r="N440" s="21">
        <v>68.59</v>
      </c>
      <c r="O440" s="21" t="s">
        <v>197</v>
      </c>
      <c r="P440" s="21" t="s">
        <v>245</v>
      </c>
      <c r="Q440" s="21">
        <v>66</v>
      </c>
      <c r="R440" s="21">
        <v>60</v>
      </c>
      <c r="S440" s="21">
        <v>0</v>
      </c>
      <c r="T440" s="21">
        <v>0</v>
      </c>
      <c r="U440" s="21">
        <v>0</v>
      </c>
      <c r="V440" s="21">
        <v>1</v>
      </c>
      <c r="W440" s="21">
        <v>0</v>
      </c>
      <c r="X440" s="21">
        <v>1</v>
      </c>
      <c r="Y440" s="21">
        <v>0</v>
      </c>
      <c r="Z440" s="21">
        <v>1</v>
      </c>
      <c r="AA440" s="21">
        <v>0</v>
      </c>
      <c r="AB440" s="21">
        <v>1</v>
      </c>
      <c r="AC440" s="21">
        <v>0</v>
      </c>
      <c r="AD440" s="21">
        <v>1</v>
      </c>
      <c r="AE440" s="21">
        <v>3</v>
      </c>
    </row>
    <row r="441" spans="2:31" ht="10.199999999999999" x14ac:dyDescent="0.2">
      <c r="B441" s="21" t="s">
        <v>100</v>
      </c>
      <c r="C441" s="21" t="s">
        <v>73</v>
      </c>
      <c r="D441" s="21" t="s">
        <v>100</v>
      </c>
      <c r="E441" s="21" t="s">
        <v>77</v>
      </c>
      <c r="F441" s="21">
        <v>1</v>
      </c>
      <c r="G441" s="21">
        <v>5454.1945849025096</v>
      </c>
      <c r="H441" s="21">
        <v>34880</v>
      </c>
      <c r="I441" s="21">
        <v>29284</v>
      </c>
      <c r="J441" s="21">
        <v>1594251</v>
      </c>
      <c r="K441" s="21">
        <v>298680</v>
      </c>
      <c r="L441" s="21">
        <v>188</v>
      </c>
      <c r="M441" s="21">
        <v>6394</v>
      </c>
      <c r="N441" s="21">
        <v>42.47</v>
      </c>
      <c r="O441" s="21" t="s">
        <v>241</v>
      </c>
      <c r="P441" s="21" t="s">
        <v>245</v>
      </c>
      <c r="Q441" s="21">
        <v>68</v>
      </c>
      <c r="R441" s="21">
        <v>60</v>
      </c>
      <c r="S441" s="21">
        <v>0</v>
      </c>
      <c r="T441" s="21">
        <v>0</v>
      </c>
      <c r="U441" s="21">
        <v>0</v>
      </c>
      <c r="V441" s="21">
        <v>1</v>
      </c>
      <c r="W441" s="21">
        <v>0</v>
      </c>
      <c r="X441" s="21">
        <v>1</v>
      </c>
      <c r="Y441" s="21">
        <v>0</v>
      </c>
      <c r="Z441" s="21">
        <v>1</v>
      </c>
      <c r="AA441" s="21">
        <v>0</v>
      </c>
      <c r="AB441" s="21">
        <v>1</v>
      </c>
      <c r="AC441" s="21">
        <v>0</v>
      </c>
      <c r="AD441" s="21">
        <v>1</v>
      </c>
      <c r="AE441" s="21">
        <v>1</v>
      </c>
    </row>
    <row r="442" spans="2:31" ht="10.199999999999999" x14ac:dyDescent="0.2">
      <c r="B442" s="21" t="s">
        <v>100</v>
      </c>
      <c r="C442" s="21" t="s">
        <v>32</v>
      </c>
      <c r="D442" s="21" t="s">
        <v>100</v>
      </c>
      <c r="E442" s="21" t="s">
        <v>77</v>
      </c>
      <c r="F442" s="21">
        <v>1.02</v>
      </c>
      <c r="G442" s="21">
        <v>3802.73579808463</v>
      </c>
      <c r="H442" s="21">
        <v>30916</v>
      </c>
      <c r="I442" s="21">
        <v>29284</v>
      </c>
      <c r="J442" s="21">
        <v>2230831</v>
      </c>
      <c r="K442" s="21">
        <v>298680</v>
      </c>
      <c r="L442" s="21">
        <v>569</v>
      </c>
      <c r="M442" s="21">
        <v>14609</v>
      </c>
      <c r="N442" s="21">
        <v>45.11</v>
      </c>
      <c r="O442" s="21" t="s">
        <v>202</v>
      </c>
      <c r="P442" s="21" t="s">
        <v>245</v>
      </c>
      <c r="Q442" s="21">
        <v>70</v>
      </c>
      <c r="R442" s="21">
        <v>60</v>
      </c>
      <c r="S442" s="21">
        <v>0</v>
      </c>
      <c r="T442" s="21">
        <v>0</v>
      </c>
      <c r="U442" s="21">
        <v>0</v>
      </c>
      <c r="V442" s="21">
        <v>1</v>
      </c>
      <c r="W442" s="21">
        <v>0</v>
      </c>
      <c r="X442" s="21">
        <v>1</v>
      </c>
      <c r="Y442" s="21">
        <v>0</v>
      </c>
      <c r="Z442" s="21">
        <v>1</v>
      </c>
      <c r="AA442" s="21">
        <v>0</v>
      </c>
      <c r="AB442" s="21">
        <v>1</v>
      </c>
      <c r="AC442" s="21">
        <v>0</v>
      </c>
      <c r="AD442" s="21">
        <v>1</v>
      </c>
      <c r="AE442" s="21">
        <v>1</v>
      </c>
    </row>
    <row r="443" spans="2:31" ht="10.199999999999999" x14ac:dyDescent="0.2">
      <c r="B443" s="21" t="s">
        <v>20</v>
      </c>
      <c r="C443" s="21" t="s">
        <v>21</v>
      </c>
      <c r="D443" s="21" t="s">
        <v>100</v>
      </c>
      <c r="E443" s="21" t="s">
        <v>78</v>
      </c>
      <c r="F443" s="21">
        <v>1.04</v>
      </c>
      <c r="G443" s="21">
        <v>5006.4478473075696</v>
      </c>
      <c r="H443" s="21">
        <v>32991</v>
      </c>
      <c r="I443" s="21">
        <v>26553</v>
      </c>
      <c r="J443" s="21">
        <v>8621121</v>
      </c>
      <c r="K443" s="21">
        <v>936107</v>
      </c>
      <c r="L443" s="21">
        <v>287</v>
      </c>
      <c r="M443" s="21">
        <v>4472</v>
      </c>
      <c r="N443" s="21">
        <v>218.54</v>
      </c>
      <c r="O443" s="21" t="s">
        <v>191</v>
      </c>
      <c r="P443" s="21" t="s">
        <v>246</v>
      </c>
      <c r="Q443" s="21">
        <v>47</v>
      </c>
      <c r="R443" s="21">
        <v>61</v>
      </c>
      <c r="S443" s="21">
        <v>0</v>
      </c>
      <c r="T443" s="21">
        <v>0</v>
      </c>
      <c r="U443" s="21">
        <v>0</v>
      </c>
      <c r="V443" s="21">
        <v>1</v>
      </c>
      <c r="W443" s="21">
        <v>1</v>
      </c>
      <c r="X443" s="21">
        <v>0</v>
      </c>
      <c r="Y443" s="21">
        <v>1</v>
      </c>
      <c r="Z443" s="21">
        <v>0</v>
      </c>
      <c r="AA443" s="21">
        <v>1</v>
      </c>
      <c r="AB443" s="21">
        <v>0</v>
      </c>
      <c r="AC443" s="21">
        <v>0</v>
      </c>
      <c r="AD443" s="21">
        <v>1</v>
      </c>
      <c r="AE443" s="21">
        <v>16</v>
      </c>
    </row>
    <row r="444" spans="2:31" ht="10.199999999999999" x14ac:dyDescent="0.2">
      <c r="B444" s="21" t="s">
        <v>22</v>
      </c>
      <c r="C444" s="21" t="s">
        <v>21</v>
      </c>
      <c r="D444" s="21" t="s">
        <v>100</v>
      </c>
      <c r="E444" s="21" t="s">
        <v>78</v>
      </c>
      <c r="F444" s="21">
        <v>1.04</v>
      </c>
      <c r="G444" s="21">
        <v>5006.4478473075696</v>
      </c>
      <c r="H444" s="21">
        <v>32991</v>
      </c>
      <c r="I444" s="21">
        <v>26553</v>
      </c>
      <c r="J444" s="21">
        <v>8621121</v>
      </c>
      <c r="K444" s="21">
        <v>936107</v>
      </c>
      <c r="L444" s="21">
        <v>287</v>
      </c>
      <c r="M444" s="21">
        <v>4472</v>
      </c>
      <c r="N444" s="21">
        <v>218.54</v>
      </c>
      <c r="O444" s="21" t="s">
        <v>192</v>
      </c>
      <c r="P444" s="21" t="s">
        <v>246</v>
      </c>
      <c r="Q444" s="21">
        <v>48</v>
      </c>
      <c r="R444" s="21">
        <v>61</v>
      </c>
      <c r="S444" s="21">
        <v>0</v>
      </c>
      <c r="T444" s="21">
        <v>0</v>
      </c>
      <c r="U444" s="21">
        <v>0</v>
      </c>
      <c r="V444" s="21">
        <v>1</v>
      </c>
      <c r="W444" s="21">
        <v>1</v>
      </c>
      <c r="X444" s="21">
        <v>0</v>
      </c>
      <c r="Y444" s="21">
        <v>1</v>
      </c>
      <c r="Z444" s="21">
        <v>0</v>
      </c>
      <c r="AA444" s="21">
        <v>1</v>
      </c>
      <c r="AB444" s="21">
        <v>0</v>
      </c>
      <c r="AC444" s="21">
        <v>0</v>
      </c>
      <c r="AD444" s="21">
        <v>1</v>
      </c>
      <c r="AE444" s="21">
        <v>16</v>
      </c>
    </row>
    <row r="445" spans="2:31" ht="10.199999999999999" x14ac:dyDescent="0.2">
      <c r="B445" s="21" t="s">
        <v>23</v>
      </c>
      <c r="C445" s="21" t="s">
        <v>21</v>
      </c>
      <c r="D445" s="21" t="s">
        <v>100</v>
      </c>
      <c r="E445" s="21" t="s">
        <v>78</v>
      </c>
      <c r="F445" s="21">
        <v>1.04</v>
      </c>
      <c r="G445" s="21">
        <v>5006.4478473075696</v>
      </c>
      <c r="H445" s="21">
        <v>32991</v>
      </c>
      <c r="I445" s="21">
        <v>26553</v>
      </c>
      <c r="J445" s="21">
        <v>8621121</v>
      </c>
      <c r="K445" s="21">
        <v>936107</v>
      </c>
      <c r="L445" s="21">
        <v>287</v>
      </c>
      <c r="M445" s="21">
        <v>4472</v>
      </c>
      <c r="N445" s="21">
        <v>218.54</v>
      </c>
      <c r="O445" s="21" t="s">
        <v>193</v>
      </c>
      <c r="P445" s="21" t="s">
        <v>246</v>
      </c>
      <c r="Q445" s="21">
        <v>46</v>
      </c>
      <c r="R445" s="21">
        <v>61</v>
      </c>
      <c r="S445" s="21">
        <v>0</v>
      </c>
      <c r="T445" s="21">
        <v>0</v>
      </c>
      <c r="U445" s="21">
        <v>0</v>
      </c>
      <c r="V445" s="21">
        <v>1</v>
      </c>
      <c r="W445" s="21">
        <v>1</v>
      </c>
      <c r="X445" s="21">
        <v>0</v>
      </c>
      <c r="Y445" s="21">
        <v>1</v>
      </c>
      <c r="Z445" s="21">
        <v>0</v>
      </c>
      <c r="AA445" s="21">
        <v>0</v>
      </c>
      <c r="AB445" s="21">
        <v>1</v>
      </c>
      <c r="AC445" s="21">
        <v>1</v>
      </c>
      <c r="AD445" s="21">
        <v>0</v>
      </c>
      <c r="AE445" s="21">
        <v>16</v>
      </c>
    </row>
    <row r="446" spans="2:31" ht="10.199999999999999" x14ac:dyDescent="0.2">
      <c r="B446" s="21" t="s">
        <v>20</v>
      </c>
      <c r="C446" s="21" t="s">
        <v>21</v>
      </c>
      <c r="D446" s="21" t="s">
        <v>100</v>
      </c>
      <c r="E446" s="21" t="s">
        <v>79</v>
      </c>
      <c r="F446" s="21">
        <v>1.01</v>
      </c>
      <c r="G446" s="21">
        <v>3428.6401582798599</v>
      </c>
      <c r="H446" s="21">
        <v>32991</v>
      </c>
      <c r="I446" s="21">
        <v>26044</v>
      </c>
      <c r="J446" s="21">
        <v>8621121</v>
      </c>
      <c r="K446" s="21">
        <v>113091</v>
      </c>
      <c r="L446" s="21">
        <v>254</v>
      </c>
      <c r="M446" s="21">
        <v>8469</v>
      </c>
      <c r="N446" s="21">
        <v>127.38</v>
      </c>
      <c r="O446" s="21" t="s">
        <v>191</v>
      </c>
      <c r="P446" s="21" t="s">
        <v>247</v>
      </c>
      <c r="Q446" s="21">
        <v>47</v>
      </c>
      <c r="R446" s="21">
        <v>62</v>
      </c>
      <c r="S446" s="21">
        <v>0</v>
      </c>
      <c r="T446" s="21">
        <v>0</v>
      </c>
      <c r="U446" s="21">
        <v>0</v>
      </c>
      <c r="V446" s="21">
        <v>1</v>
      </c>
      <c r="W446" s="21">
        <v>1</v>
      </c>
      <c r="X446" s="21">
        <v>0</v>
      </c>
      <c r="Y446" s="21">
        <v>1</v>
      </c>
      <c r="Z446" s="21">
        <v>0</v>
      </c>
      <c r="AA446" s="21">
        <v>1</v>
      </c>
      <c r="AB446" s="21">
        <v>0</v>
      </c>
      <c r="AC446" s="21">
        <v>0</v>
      </c>
      <c r="AD446" s="21">
        <v>1</v>
      </c>
      <c r="AE446" s="21">
        <v>9</v>
      </c>
    </row>
    <row r="447" spans="2:31" ht="10.199999999999999" x14ac:dyDescent="0.2">
      <c r="B447" s="21" t="s">
        <v>22</v>
      </c>
      <c r="C447" s="21" t="s">
        <v>21</v>
      </c>
      <c r="D447" s="21" t="s">
        <v>100</v>
      </c>
      <c r="E447" s="21" t="s">
        <v>79</v>
      </c>
      <c r="F447" s="21">
        <v>1.01</v>
      </c>
      <c r="G447" s="21">
        <v>3428.6401582798599</v>
      </c>
      <c r="H447" s="21">
        <v>32991</v>
      </c>
      <c r="I447" s="21">
        <v>26044</v>
      </c>
      <c r="J447" s="21">
        <v>8621121</v>
      </c>
      <c r="K447" s="21">
        <v>113091</v>
      </c>
      <c r="L447" s="21">
        <v>254</v>
      </c>
      <c r="M447" s="21">
        <v>8469</v>
      </c>
      <c r="N447" s="21">
        <v>127.38</v>
      </c>
      <c r="O447" s="21" t="s">
        <v>192</v>
      </c>
      <c r="P447" s="21" t="s">
        <v>247</v>
      </c>
      <c r="Q447" s="21">
        <v>48</v>
      </c>
      <c r="R447" s="21">
        <v>62</v>
      </c>
      <c r="S447" s="21">
        <v>0</v>
      </c>
      <c r="T447" s="21">
        <v>0</v>
      </c>
      <c r="U447" s="21">
        <v>0</v>
      </c>
      <c r="V447" s="21">
        <v>1</v>
      </c>
      <c r="W447" s="21">
        <v>1</v>
      </c>
      <c r="X447" s="21">
        <v>0</v>
      </c>
      <c r="Y447" s="21">
        <v>1</v>
      </c>
      <c r="Z447" s="21">
        <v>0</v>
      </c>
      <c r="AA447" s="21">
        <v>1</v>
      </c>
      <c r="AB447" s="21">
        <v>0</v>
      </c>
      <c r="AC447" s="21">
        <v>0</v>
      </c>
      <c r="AD447" s="21">
        <v>1</v>
      </c>
      <c r="AE447" s="21">
        <v>9</v>
      </c>
    </row>
    <row r="448" spans="2:31" ht="10.199999999999999" x14ac:dyDescent="0.2">
      <c r="B448" s="21" t="s">
        <v>23</v>
      </c>
      <c r="C448" s="21" t="s">
        <v>21</v>
      </c>
      <c r="D448" s="21" t="s">
        <v>100</v>
      </c>
      <c r="E448" s="21" t="s">
        <v>79</v>
      </c>
      <c r="F448" s="21">
        <v>1.01</v>
      </c>
      <c r="G448" s="21">
        <v>3428.6401582798599</v>
      </c>
      <c r="H448" s="21">
        <v>32991</v>
      </c>
      <c r="I448" s="21">
        <v>26044</v>
      </c>
      <c r="J448" s="21">
        <v>8621121</v>
      </c>
      <c r="K448" s="21">
        <v>113091</v>
      </c>
      <c r="L448" s="21">
        <v>254</v>
      </c>
      <c r="M448" s="21">
        <v>8469</v>
      </c>
      <c r="N448" s="21">
        <v>127.38</v>
      </c>
      <c r="O448" s="21" t="s">
        <v>193</v>
      </c>
      <c r="P448" s="21" t="s">
        <v>247</v>
      </c>
      <c r="Q448" s="21">
        <v>46</v>
      </c>
      <c r="R448" s="21">
        <v>62</v>
      </c>
      <c r="S448" s="21">
        <v>0</v>
      </c>
      <c r="T448" s="21">
        <v>0</v>
      </c>
      <c r="U448" s="21">
        <v>0</v>
      </c>
      <c r="V448" s="21">
        <v>1</v>
      </c>
      <c r="W448" s="21">
        <v>1</v>
      </c>
      <c r="X448" s="21">
        <v>0</v>
      </c>
      <c r="Y448" s="21">
        <v>1</v>
      </c>
      <c r="Z448" s="21">
        <v>0</v>
      </c>
      <c r="AA448" s="21">
        <v>0</v>
      </c>
      <c r="AB448" s="21">
        <v>1</v>
      </c>
      <c r="AC448" s="21">
        <v>1</v>
      </c>
      <c r="AD448" s="21">
        <v>0</v>
      </c>
      <c r="AE448" s="21">
        <v>9</v>
      </c>
    </row>
    <row r="449" spans="2:31" ht="10.199999999999999" x14ac:dyDescent="0.2">
      <c r="B449" s="21" t="s">
        <v>100</v>
      </c>
      <c r="C449" s="21" t="s">
        <v>56</v>
      </c>
      <c r="D449" s="21" t="s">
        <v>100</v>
      </c>
      <c r="E449" s="21" t="s">
        <v>72</v>
      </c>
      <c r="F449" s="21">
        <v>1.01</v>
      </c>
      <c r="G449" s="21">
        <v>9819.5560997799203</v>
      </c>
      <c r="H449" s="21">
        <v>24706</v>
      </c>
      <c r="I449" s="21">
        <v>24236</v>
      </c>
      <c r="J449" s="21">
        <v>9056076</v>
      </c>
      <c r="K449" s="21">
        <v>1481076</v>
      </c>
      <c r="L449" s="21">
        <v>349</v>
      </c>
      <c r="M449" s="21">
        <v>15444</v>
      </c>
      <c r="N449" s="21">
        <v>52.53</v>
      </c>
      <c r="O449" s="21" t="s">
        <v>224</v>
      </c>
      <c r="P449" s="21" t="s">
        <v>240</v>
      </c>
      <c r="Q449" s="21">
        <v>11</v>
      </c>
      <c r="R449" s="21">
        <v>63</v>
      </c>
      <c r="S449" s="21">
        <v>0</v>
      </c>
      <c r="T449" s="21">
        <v>0</v>
      </c>
      <c r="U449" s="21">
        <v>0</v>
      </c>
      <c r="V449" s="21">
        <v>1</v>
      </c>
      <c r="W449" s="21">
        <v>1</v>
      </c>
      <c r="X449" s="21">
        <v>0</v>
      </c>
      <c r="Y449" s="21">
        <v>0</v>
      </c>
      <c r="Z449" s="21">
        <v>1</v>
      </c>
      <c r="AA449" s="21">
        <v>0</v>
      </c>
      <c r="AB449" s="21">
        <v>1</v>
      </c>
      <c r="AC449" s="21">
        <v>0</v>
      </c>
      <c r="AD449" s="21">
        <v>1</v>
      </c>
      <c r="AE449" s="21">
        <v>1</v>
      </c>
    </row>
    <row r="450" spans="2:31" ht="10.199999999999999" x14ac:dyDescent="0.2">
      <c r="B450" s="21" t="s">
        <v>100</v>
      </c>
      <c r="C450" s="21" t="s">
        <v>16</v>
      </c>
      <c r="D450" s="21" t="s">
        <v>100</v>
      </c>
      <c r="E450" s="21" t="s">
        <v>72</v>
      </c>
      <c r="F450" s="21">
        <v>1.18</v>
      </c>
      <c r="G450" s="21">
        <v>8072.2565168780702</v>
      </c>
      <c r="H450" s="21">
        <v>24575</v>
      </c>
      <c r="I450" s="21">
        <v>24236</v>
      </c>
      <c r="J450" s="21">
        <v>1197234</v>
      </c>
      <c r="K450" s="21">
        <v>1481076</v>
      </c>
      <c r="L450" s="21">
        <v>387</v>
      </c>
      <c r="M450" s="21">
        <v>7985</v>
      </c>
      <c r="N450" s="21">
        <v>56.91</v>
      </c>
      <c r="O450" s="21" t="s">
        <v>187</v>
      </c>
      <c r="P450" s="21" t="s">
        <v>240</v>
      </c>
      <c r="Q450" s="21">
        <v>35</v>
      </c>
      <c r="R450" s="21">
        <v>63</v>
      </c>
      <c r="S450" s="21">
        <v>0</v>
      </c>
      <c r="T450" s="21">
        <v>0</v>
      </c>
      <c r="U450" s="21">
        <v>0</v>
      </c>
      <c r="V450" s="21">
        <v>1</v>
      </c>
      <c r="W450" s="21">
        <v>0</v>
      </c>
      <c r="X450" s="21">
        <v>1</v>
      </c>
      <c r="Y450" s="21">
        <v>0</v>
      </c>
      <c r="Z450" s="21">
        <v>1</v>
      </c>
      <c r="AA450" s="21">
        <v>0</v>
      </c>
      <c r="AB450" s="21">
        <v>1</v>
      </c>
      <c r="AC450" s="21">
        <v>0</v>
      </c>
      <c r="AD450" s="21">
        <v>1</v>
      </c>
      <c r="AE450" s="21">
        <v>1</v>
      </c>
    </row>
    <row r="451" spans="2:31" ht="10.199999999999999" x14ac:dyDescent="0.2">
      <c r="B451" s="21" t="s">
        <v>100</v>
      </c>
      <c r="C451" s="21" t="s">
        <v>17</v>
      </c>
      <c r="D451" s="21" t="s">
        <v>100</v>
      </c>
      <c r="E451" s="21" t="s">
        <v>72</v>
      </c>
      <c r="F451" s="21">
        <v>1.01</v>
      </c>
      <c r="G451" s="21">
        <v>4729.1052768055897</v>
      </c>
      <c r="H451" s="21">
        <v>24706</v>
      </c>
      <c r="I451" s="21">
        <v>24236</v>
      </c>
      <c r="J451" s="21">
        <v>9056076</v>
      </c>
      <c r="K451" s="21">
        <v>1481076</v>
      </c>
      <c r="L451" s="21">
        <v>361</v>
      </c>
      <c r="M451" s="21">
        <v>18833</v>
      </c>
      <c r="N451" s="21">
        <v>56.79</v>
      </c>
      <c r="O451" s="21" t="s">
        <v>188</v>
      </c>
      <c r="P451" s="21" t="s">
        <v>240</v>
      </c>
      <c r="Q451" s="21">
        <v>37</v>
      </c>
      <c r="R451" s="21">
        <v>63</v>
      </c>
      <c r="S451" s="21">
        <v>0</v>
      </c>
      <c r="T451" s="21">
        <v>0</v>
      </c>
      <c r="U451" s="21">
        <v>0</v>
      </c>
      <c r="V451" s="21">
        <v>1</v>
      </c>
      <c r="W451" s="21">
        <v>1</v>
      </c>
      <c r="X451" s="21">
        <v>0</v>
      </c>
      <c r="Y451" s="21">
        <v>0</v>
      </c>
      <c r="Z451" s="21">
        <v>1</v>
      </c>
      <c r="AA451" s="21">
        <v>0</v>
      </c>
      <c r="AB451" s="21">
        <v>1</v>
      </c>
      <c r="AC451" s="21">
        <v>0</v>
      </c>
      <c r="AD451" s="21">
        <v>1</v>
      </c>
      <c r="AE451" s="21">
        <v>1</v>
      </c>
    </row>
    <row r="452" spans="2:31" ht="10.199999999999999" x14ac:dyDescent="0.2">
      <c r="B452" s="21" t="s">
        <v>100</v>
      </c>
      <c r="C452" s="21" t="s">
        <v>25</v>
      </c>
      <c r="D452" s="21" t="s">
        <v>100</v>
      </c>
      <c r="E452" s="21" t="s">
        <v>72</v>
      </c>
      <c r="F452" s="21">
        <v>1.1000000000000001</v>
      </c>
      <c r="G452" s="21">
        <v>4450.6657295667601</v>
      </c>
      <c r="H452" s="21">
        <v>23025</v>
      </c>
      <c r="I452" s="21">
        <v>24236</v>
      </c>
      <c r="J452" s="21">
        <v>2753373</v>
      </c>
      <c r="K452" s="21">
        <v>1481076</v>
      </c>
      <c r="L452" s="21">
        <v>629</v>
      </c>
      <c r="M452" s="21">
        <v>7007</v>
      </c>
      <c r="N452" s="21">
        <v>78.67</v>
      </c>
      <c r="O452" s="21" t="s">
        <v>195</v>
      </c>
      <c r="P452" s="21" t="s">
        <v>240</v>
      </c>
      <c r="Q452" s="21">
        <v>55</v>
      </c>
      <c r="R452" s="21">
        <v>63</v>
      </c>
      <c r="S452" s="21">
        <v>0</v>
      </c>
      <c r="T452" s="21">
        <v>0</v>
      </c>
      <c r="U452" s="21">
        <v>0</v>
      </c>
      <c r="V452" s="21">
        <v>1</v>
      </c>
      <c r="W452" s="21">
        <v>1</v>
      </c>
      <c r="X452" s="21">
        <v>0</v>
      </c>
      <c r="Y452" s="21">
        <v>0</v>
      </c>
      <c r="Z452" s="21">
        <v>1</v>
      </c>
      <c r="AA452" s="21">
        <v>0</v>
      </c>
      <c r="AB452" s="21">
        <v>1</v>
      </c>
      <c r="AC452" s="21">
        <v>0</v>
      </c>
      <c r="AD452" s="21">
        <v>1</v>
      </c>
      <c r="AE452" s="21">
        <v>4</v>
      </c>
    </row>
    <row r="453" spans="2:31" ht="10.199999999999999" x14ac:dyDescent="0.2">
      <c r="B453" s="21" t="s">
        <v>100</v>
      </c>
      <c r="C453" s="21" t="s">
        <v>27</v>
      </c>
      <c r="D453" s="21" t="s">
        <v>100</v>
      </c>
      <c r="E453" s="21" t="s">
        <v>72</v>
      </c>
      <c r="F453" s="21">
        <v>1.02</v>
      </c>
      <c r="G453" s="21">
        <v>9130.7346143856703</v>
      </c>
      <c r="H453" s="21">
        <v>23903</v>
      </c>
      <c r="I453" s="21">
        <v>24236</v>
      </c>
      <c r="J453" s="21">
        <v>2673620</v>
      </c>
      <c r="K453" s="21">
        <v>1481076</v>
      </c>
      <c r="L453" s="21">
        <v>472</v>
      </c>
      <c r="M453" s="21">
        <v>15062</v>
      </c>
      <c r="N453" s="21">
        <v>57.57</v>
      </c>
      <c r="O453" s="21" t="s">
        <v>197</v>
      </c>
      <c r="P453" s="21" t="s">
        <v>240</v>
      </c>
      <c r="Q453" s="21">
        <v>66</v>
      </c>
      <c r="R453" s="21">
        <v>63</v>
      </c>
      <c r="S453" s="21">
        <v>0</v>
      </c>
      <c r="T453" s="21">
        <v>0</v>
      </c>
      <c r="U453" s="21">
        <v>0</v>
      </c>
      <c r="V453" s="21">
        <v>1</v>
      </c>
      <c r="W453" s="21">
        <v>1</v>
      </c>
      <c r="X453" s="21">
        <v>0</v>
      </c>
      <c r="Y453" s="21">
        <v>0</v>
      </c>
      <c r="Z453" s="21">
        <v>1</v>
      </c>
      <c r="AA453" s="21">
        <v>0</v>
      </c>
      <c r="AB453" s="21">
        <v>1</v>
      </c>
      <c r="AC453" s="21">
        <v>0</v>
      </c>
      <c r="AD453" s="21">
        <v>1</v>
      </c>
      <c r="AE453" s="21">
        <v>2</v>
      </c>
    </row>
    <row r="454" spans="2:31" ht="10.199999999999999" x14ac:dyDescent="0.2">
      <c r="B454" s="21" t="s">
        <v>100</v>
      </c>
      <c r="C454" s="21" t="s">
        <v>32</v>
      </c>
      <c r="D454" s="21" t="s">
        <v>100</v>
      </c>
      <c r="E454" s="21" t="s">
        <v>72</v>
      </c>
      <c r="F454" s="21">
        <v>1.03</v>
      </c>
      <c r="G454" s="21">
        <v>5889.7671355081402</v>
      </c>
      <c r="H454" s="21">
        <v>30916</v>
      </c>
      <c r="I454" s="21">
        <v>24236</v>
      </c>
      <c r="J454" s="21">
        <v>2230831</v>
      </c>
      <c r="K454" s="21">
        <v>1481076</v>
      </c>
      <c r="L454" s="21">
        <v>618</v>
      </c>
      <c r="M454" s="21">
        <v>10303</v>
      </c>
      <c r="N454" s="21">
        <v>64.39</v>
      </c>
      <c r="O454" s="21" t="s">
        <v>202</v>
      </c>
      <c r="P454" s="21" t="s">
        <v>240</v>
      </c>
      <c r="Q454" s="21">
        <v>70</v>
      </c>
      <c r="R454" s="21">
        <v>63</v>
      </c>
      <c r="S454" s="21">
        <v>0</v>
      </c>
      <c r="T454" s="21">
        <v>0</v>
      </c>
      <c r="U454" s="21">
        <v>0</v>
      </c>
      <c r="V454" s="21">
        <v>1</v>
      </c>
      <c r="W454" s="21">
        <v>1</v>
      </c>
      <c r="X454" s="21">
        <v>0</v>
      </c>
      <c r="Y454" s="21">
        <v>0</v>
      </c>
      <c r="Z454" s="21">
        <v>1</v>
      </c>
      <c r="AA454" s="21">
        <v>0</v>
      </c>
      <c r="AB454" s="21">
        <v>1</v>
      </c>
      <c r="AC454" s="21">
        <v>0</v>
      </c>
      <c r="AD454" s="21">
        <v>1</v>
      </c>
      <c r="AE454" s="21">
        <v>2</v>
      </c>
    </row>
    <row r="455" spans="2:31" ht="10.199999999999999" x14ac:dyDescent="0.2">
      <c r="B455" s="21" t="s">
        <v>100</v>
      </c>
      <c r="C455" s="21" t="s">
        <v>6</v>
      </c>
      <c r="D455" s="21" t="s">
        <v>100</v>
      </c>
      <c r="E455" s="21" t="s">
        <v>26</v>
      </c>
      <c r="F455" s="21">
        <v>1.46</v>
      </c>
      <c r="G455" s="21">
        <v>6749.1221067880697</v>
      </c>
      <c r="H455" s="21">
        <v>26993</v>
      </c>
      <c r="I455" s="21">
        <v>21121</v>
      </c>
      <c r="J455" s="21">
        <v>3532657</v>
      </c>
      <c r="K455" s="21">
        <v>1228816</v>
      </c>
      <c r="L455" s="21">
        <v>1588</v>
      </c>
      <c r="M455" s="21">
        <v>4644</v>
      </c>
      <c r="N455" s="21">
        <v>179.13</v>
      </c>
      <c r="O455" s="21" t="s">
        <v>178</v>
      </c>
      <c r="P455" s="21" t="s">
        <v>196</v>
      </c>
      <c r="Q455" s="21">
        <v>4</v>
      </c>
      <c r="R455" s="21">
        <v>64</v>
      </c>
      <c r="S455" s="21">
        <v>0</v>
      </c>
      <c r="T455" s="21">
        <v>0</v>
      </c>
      <c r="U455" s="21">
        <v>0</v>
      </c>
      <c r="V455" s="21">
        <v>1</v>
      </c>
      <c r="W455" s="21">
        <v>1</v>
      </c>
      <c r="X455" s="21">
        <v>0</v>
      </c>
      <c r="Y455" s="21">
        <v>1</v>
      </c>
      <c r="Z455" s="21">
        <v>0</v>
      </c>
      <c r="AA455" s="21">
        <v>0</v>
      </c>
      <c r="AB455" s="21">
        <v>1</v>
      </c>
      <c r="AC455" s="21">
        <v>0</v>
      </c>
      <c r="AD455" s="21">
        <v>1</v>
      </c>
      <c r="AE455" s="21">
        <v>13</v>
      </c>
    </row>
    <row r="456" spans="2:31" ht="10.199999999999999" x14ac:dyDescent="0.2">
      <c r="B456" s="21" t="s">
        <v>9</v>
      </c>
      <c r="C456" s="21" t="s">
        <v>10</v>
      </c>
      <c r="D456" s="21" t="s">
        <v>100</v>
      </c>
      <c r="E456" s="21" t="s">
        <v>26</v>
      </c>
      <c r="F456" s="21">
        <v>1.22</v>
      </c>
      <c r="G456" s="21">
        <v>2711.4222672792698</v>
      </c>
      <c r="H456" s="21">
        <v>29260</v>
      </c>
      <c r="I456" s="21">
        <v>21121</v>
      </c>
      <c r="J456" s="21">
        <v>7830332</v>
      </c>
      <c r="K456" s="21">
        <v>1228816</v>
      </c>
      <c r="L456" s="21">
        <v>1259</v>
      </c>
      <c r="M456" s="21">
        <v>5763</v>
      </c>
      <c r="N456" s="21">
        <v>185.65</v>
      </c>
      <c r="O456" s="21" t="s">
        <v>181</v>
      </c>
      <c r="P456" s="21" t="s">
        <v>196</v>
      </c>
      <c r="Q456" s="21">
        <v>15</v>
      </c>
      <c r="R456" s="21">
        <v>64</v>
      </c>
      <c r="S456" s="21">
        <v>0</v>
      </c>
      <c r="T456" s="21">
        <v>0</v>
      </c>
      <c r="U456" s="21">
        <v>0</v>
      </c>
      <c r="V456" s="21">
        <v>1</v>
      </c>
      <c r="W456" s="21">
        <v>1</v>
      </c>
      <c r="X456" s="21">
        <v>0</v>
      </c>
      <c r="Y456" s="21">
        <v>0</v>
      </c>
      <c r="Z456" s="21">
        <v>1</v>
      </c>
      <c r="AA456" s="21">
        <v>1</v>
      </c>
      <c r="AB456" s="21">
        <v>0</v>
      </c>
      <c r="AC456" s="21">
        <v>0</v>
      </c>
      <c r="AD456" s="21">
        <v>1</v>
      </c>
      <c r="AE456" s="21">
        <v>14</v>
      </c>
    </row>
    <row r="457" spans="2:31" ht="10.199999999999999" x14ac:dyDescent="0.2">
      <c r="B457" s="21" t="s">
        <v>11</v>
      </c>
      <c r="C457" s="21" t="s">
        <v>10</v>
      </c>
      <c r="D457" s="21" t="s">
        <v>100</v>
      </c>
      <c r="E457" s="21" t="s">
        <v>26</v>
      </c>
      <c r="F457" s="21">
        <v>1.22</v>
      </c>
      <c r="G457" s="21">
        <v>2711.4222672792698</v>
      </c>
      <c r="H457" s="21">
        <v>29260</v>
      </c>
      <c r="I457" s="21">
        <v>21121</v>
      </c>
      <c r="J457" s="21">
        <v>7830332</v>
      </c>
      <c r="K457" s="21">
        <v>1228816</v>
      </c>
      <c r="L457" s="21">
        <v>1259</v>
      </c>
      <c r="M457" s="21">
        <v>5763</v>
      </c>
      <c r="N457" s="21">
        <v>185.65</v>
      </c>
      <c r="O457" s="21" t="s">
        <v>182</v>
      </c>
      <c r="P457" s="21" t="s">
        <v>196</v>
      </c>
      <c r="Q457" s="21">
        <v>14</v>
      </c>
      <c r="R457" s="21">
        <v>64</v>
      </c>
      <c r="S457" s="21">
        <v>0</v>
      </c>
      <c r="T457" s="21">
        <v>0</v>
      </c>
      <c r="U457" s="21">
        <v>0</v>
      </c>
      <c r="V457" s="21">
        <v>1</v>
      </c>
      <c r="W457" s="21">
        <v>1</v>
      </c>
      <c r="X457" s="21">
        <v>0</v>
      </c>
      <c r="Y457" s="21">
        <v>0</v>
      </c>
      <c r="Z457" s="21">
        <v>1</v>
      </c>
      <c r="AA457" s="21">
        <v>0</v>
      </c>
      <c r="AB457" s="21">
        <v>1</v>
      </c>
      <c r="AC457" s="21">
        <v>0</v>
      </c>
      <c r="AD457" s="21">
        <v>1</v>
      </c>
      <c r="AE457" s="21">
        <v>14</v>
      </c>
    </row>
    <row r="458" spans="2:31" ht="10.199999999999999" x14ac:dyDescent="0.2">
      <c r="B458" s="21" t="s">
        <v>100</v>
      </c>
      <c r="C458" s="21" t="s">
        <v>46</v>
      </c>
      <c r="D458" s="21" t="s">
        <v>100</v>
      </c>
      <c r="E458" s="21" t="s">
        <v>26</v>
      </c>
      <c r="F458" s="21">
        <v>1</v>
      </c>
      <c r="G458" s="21">
        <v>2587.5773155216302</v>
      </c>
      <c r="H458" s="21">
        <v>29055</v>
      </c>
      <c r="I458" s="21">
        <v>21121</v>
      </c>
      <c r="J458" s="21">
        <v>1862106</v>
      </c>
      <c r="K458" s="21">
        <v>1228816</v>
      </c>
      <c r="L458" s="21">
        <v>388</v>
      </c>
      <c r="M458" s="21">
        <v>12994</v>
      </c>
      <c r="N458" s="21">
        <v>69.599999999999994</v>
      </c>
      <c r="O458" s="21" t="s">
        <v>215</v>
      </c>
      <c r="P458" s="21" t="s">
        <v>196</v>
      </c>
      <c r="Q458" s="21">
        <v>22</v>
      </c>
      <c r="R458" s="21">
        <v>64</v>
      </c>
      <c r="S458" s="21">
        <v>0</v>
      </c>
      <c r="T458" s="21">
        <v>0</v>
      </c>
      <c r="U458" s="21">
        <v>0</v>
      </c>
      <c r="V458" s="21">
        <v>1</v>
      </c>
      <c r="W458" s="21">
        <v>1</v>
      </c>
      <c r="X458" s="21">
        <v>0</v>
      </c>
      <c r="Y458" s="21">
        <v>1</v>
      </c>
      <c r="Z458" s="21">
        <v>0</v>
      </c>
      <c r="AA458" s="21">
        <v>0</v>
      </c>
      <c r="AB458" s="21">
        <v>1</v>
      </c>
      <c r="AC458" s="21">
        <v>0</v>
      </c>
      <c r="AD458" s="21">
        <v>1</v>
      </c>
      <c r="AE458" s="21">
        <v>3</v>
      </c>
    </row>
    <row r="459" spans="2:31" ht="10.199999999999999" x14ac:dyDescent="0.2">
      <c r="B459" s="21" t="s">
        <v>100</v>
      </c>
      <c r="C459" s="21" t="s">
        <v>16</v>
      </c>
      <c r="D459" s="21" t="s">
        <v>100</v>
      </c>
      <c r="E459" s="21" t="s">
        <v>26</v>
      </c>
      <c r="F459" s="21">
        <v>1.01</v>
      </c>
      <c r="G459" s="21">
        <v>3935.0051743721401</v>
      </c>
      <c r="H459" s="21">
        <v>24575</v>
      </c>
      <c r="I459" s="21">
        <v>21121</v>
      </c>
      <c r="J459" s="21">
        <v>1197234</v>
      </c>
      <c r="K459" s="21">
        <v>1228816</v>
      </c>
      <c r="L459" s="21">
        <v>359</v>
      </c>
      <c r="M459" s="21">
        <v>10349</v>
      </c>
      <c r="N459" s="21">
        <v>57.4</v>
      </c>
      <c r="O459" s="21" t="s">
        <v>187</v>
      </c>
      <c r="P459" s="21" t="s">
        <v>196</v>
      </c>
      <c r="Q459" s="21">
        <v>35</v>
      </c>
      <c r="R459" s="21">
        <v>64</v>
      </c>
      <c r="S459" s="21">
        <v>0</v>
      </c>
      <c r="T459" s="21">
        <v>0</v>
      </c>
      <c r="U459" s="21">
        <v>0</v>
      </c>
      <c r="V459" s="21">
        <v>1</v>
      </c>
      <c r="W459" s="21">
        <v>0</v>
      </c>
      <c r="X459" s="21">
        <v>1</v>
      </c>
      <c r="Y459" s="21">
        <v>0</v>
      </c>
      <c r="Z459" s="21">
        <v>1</v>
      </c>
      <c r="AA459" s="21">
        <v>0</v>
      </c>
      <c r="AB459" s="21">
        <v>1</v>
      </c>
      <c r="AC459" s="21">
        <v>0</v>
      </c>
      <c r="AD459" s="21">
        <v>1</v>
      </c>
      <c r="AE459" s="21">
        <v>1</v>
      </c>
    </row>
    <row r="460" spans="2:31" ht="10.199999999999999" x14ac:dyDescent="0.2">
      <c r="B460" s="21" t="s">
        <v>100</v>
      </c>
      <c r="C460" s="21" t="s">
        <v>17</v>
      </c>
      <c r="D460" s="21" t="s">
        <v>100</v>
      </c>
      <c r="E460" s="21" t="s">
        <v>26</v>
      </c>
      <c r="F460" s="21">
        <v>1.05</v>
      </c>
      <c r="G460" s="21">
        <v>5089.7454485634798</v>
      </c>
      <c r="H460" s="21">
        <v>24706</v>
      </c>
      <c r="I460" s="21">
        <v>21121</v>
      </c>
      <c r="J460" s="21">
        <v>9056076</v>
      </c>
      <c r="K460" s="21">
        <v>1228816</v>
      </c>
      <c r="L460" s="21">
        <v>584</v>
      </c>
      <c r="M460" s="21">
        <v>17617</v>
      </c>
      <c r="N460" s="21">
        <v>66.459999999999994</v>
      </c>
      <c r="O460" s="21" t="s">
        <v>188</v>
      </c>
      <c r="P460" s="21" t="s">
        <v>196</v>
      </c>
      <c r="Q460" s="21">
        <v>37</v>
      </c>
      <c r="R460" s="21">
        <v>64</v>
      </c>
      <c r="S460" s="21">
        <v>0</v>
      </c>
      <c r="T460" s="21">
        <v>0</v>
      </c>
      <c r="U460" s="21">
        <v>0</v>
      </c>
      <c r="V460" s="21">
        <v>1</v>
      </c>
      <c r="W460" s="21">
        <v>1</v>
      </c>
      <c r="X460" s="21">
        <v>0</v>
      </c>
      <c r="Y460" s="21">
        <v>0</v>
      </c>
      <c r="Z460" s="21">
        <v>1</v>
      </c>
      <c r="AA460" s="21">
        <v>0</v>
      </c>
      <c r="AB460" s="21">
        <v>1</v>
      </c>
      <c r="AC460" s="21">
        <v>0</v>
      </c>
      <c r="AD460" s="21">
        <v>1</v>
      </c>
      <c r="AE460" s="21">
        <v>2</v>
      </c>
    </row>
    <row r="461" spans="2:31" ht="10.199999999999999" x14ac:dyDescent="0.2">
      <c r="B461" s="21" t="s">
        <v>20</v>
      </c>
      <c r="C461" s="21" t="s">
        <v>21</v>
      </c>
      <c r="D461" s="21" t="s">
        <v>100</v>
      </c>
      <c r="E461" s="21" t="s">
        <v>26</v>
      </c>
      <c r="F461" s="21">
        <v>1.64</v>
      </c>
      <c r="G461" s="21">
        <v>3863.4990289979601</v>
      </c>
      <c r="H461" s="21">
        <v>32991</v>
      </c>
      <c r="I461" s="21">
        <v>21121</v>
      </c>
      <c r="J461" s="21">
        <v>8621121</v>
      </c>
      <c r="K461" s="21">
        <v>1228816</v>
      </c>
      <c r="L461" s="21">
        <v>1982</v>
      </c>
      <c r="M461" s="21">
        <v>4739</v>
      </c>
      <c r="N461" s="21">
        <v>259.32</v>
      </c>
      <c r="O461" s="21" t="s">
        <v>191</v>
      </c>
      <c r="P461" s="21" t="s">
        <v>196</v>
      </c>
      <c r="Q461" s="21">
        <v>47</v>
      </c>
      <c r="R461" s="21">
        <v>64</v>
      </c>
      <c r="S461" s="21">
        <v>0</v>
      </c>
      <c r="T461" s="21">
        <v>0</v>
      </c>
      <c r="U461" s="21">
        <v>0</v>
      </c>
      <c r="V461" s="21">
        <v>1</v>
      </c>
      <c r="W461" s="21">
        <v>1</v>
      </c>
      <c r="X461" s="21">
        <v>0</v>
      </c>
      <c r="Y461" s="21">
        <v>1</v>
      </c>
      <c r="Z461" s="21">
        <v>0</v>
      </c>
      <c r="AA461" s="21">
        <v>1</v>
      </c>
      <c r="AB461" s="21">
        <v>0</v>
      </c>
      <c r="AC461" s="21">
        <v>0</v>
      </c>
      <c r="AD461" s="21">
        <v>1</v>
      </c>
      <c r="AE461" s="21">
        <v>18</v>
      </c>
    </row>
    <row r="462" spans="2:31" ht="10.199999999999999" x14ac:dyDescent="0.2">
      <c r="B462" s="21" t="s">
        <v>22</v>
      </c>
      <c r="C462" s="21" t="s">
        <v>21</v>
      </c>
      <c r="D462" s="21" t="s">
        <v>100</v>
      </c>
      <c r="E462" s="21" t="s">
        <v>26</v>
      </c>
      <c r="F462" s="21">
        <v>1.64</v>
      </c>
      <c r="G462" s="21">
        <v>3863.4990289979601</v>
      </c>
      <c r="H462" s="21">
        <v>32991</v>
      </c>
      <c r="I462" s="21">
        <v>21121</v>
      </c>
      <c r="J462" s="21">
        <v>8621121</v>
      </c>
      <c r="K462" s="21">
        <v>1228816</v>
      </c>
      <c r="L462" s="21">
        <v>1982</v>
      </c>
      <c r="M462" s="21">
        <v>4739</v>
      </c>
      <c r="N462" s="21">
        <v>259.32</v>
      </c>
      <c r="O462" s="21" t="s">
        <v>192</v>
      </c>
      <c r="P462" s="21" t="s">
        <v>196</v>
      </c>
      <c r="Q462" s="21">
        <v>48</v>
      </c>
      <c r="R462" s="21">
        <v>64</v>
      </c>
      <c r="S462" s="21">
        <v>0</v>
      </c>
      <c r="T462" s="21">
        <v>0</v>
      </c>
      <c r="U462" s="21">
        <v>0</v>
      </c>
      <c r="V462" s="21">
        <v>1</v>
      </c>
      <c r="W462" s="21">
        <v>1</v>
      </c>
      <c r="X462" s="21">
        <v>0</v>
      </c>
      <c r="Y462" s="21">
        <v>1</v>
      </c>
      <c r="Z462" s="21">
        <v>0</v>
      </c>
      <c r="AA462" s="21">
        <v>1</v>
      </c>
      <c r="AB462" s="21">
        <v>0</v>
      </c>
      <c r="AC462" s="21">
        <v>0</v>
      </c>
      <c r="AD462" s="21">
        <v>1</v>
      </c>
      <c r="AE462" s="21">
        <v>18</v>
      </c>
    </row>
    <row r="463" spans="2:31" ht="10.199999999999999" x14ac:dyDescent="0.2">
      <c r="B463" s="21" t="s">
        <v>23</v>
      </c>
      <c r="C463" s="21" t="s">
        <v>21</v>
      </c>
      <c r="D463" s="21" t="s">
        <v>100</v>
      </c>
      <c r="E463" s="21" t="s">
        <v>26</v>
      </c>
      <c r="F463" s="21">
        <v>1.64</v>
      </c>
      <c r="G463" s="21">
        <v>3863.4990289979601</v>
      </c>
      <c r="H463" s="21">
        <v>32991</v>
      </c>
      <c r="I463" s="21">
        <v>21121</v>
      </c>
      <c r="J463" s="21">
        <v>8621121</v>
      </c>
      <c r="K463" s="21">
        <v>1228816</v>
      </c>
      <c r="L463" s="21">
        <v>1982</v>
      </c>
      <c r="M463" s="21">
        <v>4739</v>
      </c>
      <c r="N463" s="21">
        <v>259.32</v>
      </c>
      <c r="O463" s="21" t="s">
        <v>193</v>
      </c>
      <c r="P463" s="21" t="s">
        <v>196</v>
      </c>
      <c r="Q463" s="21">
        <v>46</v>
      </c>
      <c r="R463" s="21">
        <v>64</v>
      </c>
      <c r="S463" s="21">
        <v>0</v>
      </c>
      <c r="T463" s="21">
        <v>1</v>
      </c>
      <c r="U463" s="21">
        <v>0</v>
      </c>
      <c r="V463" s="21">
        <v>0</v>
      </c>
      <c r="W463" s="21">
        <v>1</v>
      </c>
      <c r="X463" s="21">
        <v>0</v>
      </c>
      <c r="Y463" s="21">
        <v>1</v>
      </c>
      <c r="Z463" s="21">
        <v>0</v>
      </c>
      <c r="AA463" s="21">
        <v>0</v>
      </c>
      <c r="AB463" s="21">
        <v>1</v>
      </c>
      <c r="AC463" s="21">
        <v>1</v>
      </c>
      <c r="AD463" s="21">
        <v>0</v>
      </c>
      <c r="AE463" s="21">
        <v>18</v>
      </c>
    </row>
    <row r="464" spans="2:31" ht="10.199999999999999" x14ac:dyDescent="0.2">
      <c r="B464" s="21" t="s">
        <v>100</v>
      </c>
      <c r="C464" s="21" t="s">
        <v>66</v>
      </c>
      <c r="D464" s="21" t="s">
        <v>100</v>
      </c>
      <c r="E464" s="21" t="s">
        <v>26</v>
      </c>
      <c r="F464" s="21">
        <v>1</v>
      </c>
      <c r="G464" s="21">
        <v>5218.3779284060702</v>
      </c>
      <c r="H464" s="21">
        <v>29846</v>
      </c>
      <c r="I464" s="21">
        <v>21121</v>
      </c>
      <c r="J464" s="21">
        <v>2237227</v>
      </c>
      <c r="K464" s="21">
        <v>1228816</v>
      </c>
      <c r="L464" s="21">
        <v>586</v>
      </c>
      <c r="M464" s="21">
        <v>6460</v>
      </c>
      <c r="N464" s="21">
        <v>69.95</v>
      </c>
      <c r="O464" s="21" t="s">
        <v>234</v>
      </c>
      <c r="P464" s="21" t="s">
        <v>196</v>
      </c>
      <c r="Q464" s="21">
        <v>50</v>
      </c>
      <c r="R464" s="21">
        <v>64</v>
      </c>
      <c r="S464" s="21">
        <v>0</v>
      </c>
      <c r="T464" s="21">
        <v>1</v>
      </c>
      <c r="U464" s="21">
        <v>0</v>
      </c>
      <c r="V464" s="21">
        <v>0</v>
      </c>
      <c r="W464" s="21">
        <v>1</v>
      </c>
      <c r="X464" s="21">
        <v>0</v>
      </c>
      <c r="Y464" s="21">
        <v>0</v>
      </c>
      <c r="Z464" s="21">
        <v>1</v>
      </c>
      <c r="AA464" s="21">
        <v>0</v>
      </c>
      <c r="AB464" s="21">
        <v>1</v>
      </c>
      <c r="AC464" s="21">
        <v>0</v>
      </c>
      <c r="AD464" s="21">
        <v>1</v>
      </c>
      <c r="AE464" s="21">
        <v>3</v>
      </c>
    </row>
    <row r="465" spans="2:31" ht="10.199999999999999" x14ac:dyDescent="0.2">
      <c r="B465" s="21" t="s">
        <v>100</v>
      </c>
      <c r="C465" s="21" t="s">
        <v>25</v>
      </c>
      <c r="D465" s="21" t="s">
        <v>100</v>
      </c>
      <c r="E465" s="21" t="s">
        <v>26</v>
      </c>
      <c r="F465" s="21">
        <v>1.01</v>
      </c>
      <c r="G465" s="21">
        <v>3570.7813825746598</v>
      </c>
      <c r="H465" s="21">
        <v>23025</v>
      </c>
      <c r="I465" s="21">
        <v>21121</v>
      </c>
      <c r="J465" s="21">
        <v>2753373</v>
      </c>
      <c r="K465" s="21">
        <v>1228816</v>
      </c>
      <c r="L465" s="21">
        <v>495</v>
      </c>
      <c r="M465" s="21">
        <v>12447</v>
      </c>
      <c r="N465" s="21">
        <v>73.69</v>
      </c>
      <c r="O465" s="21" t="s">
        <v>195</v>
      </c>
      <c r="P465" s="21" t="s">
        <v>196</v>
      </c>
      <c r="Q465" s="21">
        <v>55</v>
      </c>
      <c r="R465" s="21">
        <v>64</v>
      </c>
      <c r="S465" s="21">
        <v>0</v>
      </c>
      <c r="T465" s="21">
        <v>0</v>
      </c>
      <c r="U465" s="21">
        <v>0</v>
      </c>
      <c r="V465" s="21">
        <v>1</v>
      </c>
      <c r="W465" s="21">
        <v>1</v>
      </c>
      <c r="X465" s="21">
        <v>0</v>
      </c>
      <c r="Y465" s="21">
        <v>0</v>
      </c>
      <c r="Z465" s="21">
        <v>1</v>
      </c>
      <c r="AA465" s="21">
        <v>0</v>
      </c>
      <c r="AB465" s="21">
        <v>1</v>
      </c>
      <c r="AC465" s="21">
        <v>0</v>
      </c>
      <c r="AD465" s="21">
        <v>1</v>
      </c>
      <c r="AE465" s="21">
        <v>3</v>
      </c>
    </row>
    <row r="466" spans="2:31" ht="10.199999999999999" x14ac:dyDescent="0.2">
      <c r="B466" s="21" t="s">
        <v>100</v>
      </c>
      <c r="C466" s="21" t="s">
        <v>72</v>
      </c>
      <c r="D466" s="21" t="s">
        <v>100</v>
      </c>
      <c r="E466" s="21" t="s">
        <v>26</v>
      </c>
      <c r="F466" s="21">
        <v>1.05</v>
      </c>
      <c r="G466" s="21">
        <v>6050.64952473416</v>
      </c>
      <c r="H466" s="21">
        <v>24236</v>
      </c>
      <c r="I466" s="21">
        <v>21121</v>
      </c>
      <c r="J466" s="21">
        <v>1481076</v>
      </c>
      <c r="K466" s="21">
        <v>1228816</v>
      </c>
      <c r="L466" s="21">
        <v>525</v>
      </c>
      <c r="M466" s="21">
        <v>4176</v>
      </c>
      <c r="N466" s="21">
        <v>72.22</v>
      </c>
      <c r="O466" s="21" t="s">
        <v>240</v>
      </c>
      <c r="P466" s="21" t="s">
        <v>196</v>
      </c>
      <c r="Q466" s="21">
        <v>63</v>
      </c>
      <c r="R466" s="21">
        <v>64</v>
      </c>
      <c r="S466" s="21">
        <v>0</v>
      </c>
      <c r="T466" s="21">
        <v>1</v>
      </c>
      <c r="U466" s="21">
        <v>0</v>
      </c>
      <c r="V466" s="21">
        <v>0</v>
      </c>
      <c r="W466" s="21">
        <v>1</v>
      </c>
      <c r="X466" s="21">
        <v>0</v>
      </c>
      <c r="Y466" s="21">
        <v>0</v>
      </c>
      <c r="Z466" s="21">
        <v>1</v>
      </c>
      <c r="AA466" s="21">
        <v>0</v>
      </c>
      <c r="AB466" s="21">
        <v>1</v>
      </c>
      <c r="AC466" s="21">
        <v>0</v>
      </c>
      <c r="AD466" s="21">
        <v>1</v>
      </c>
      <c r="AE466" s="21">
        <v>3</v>
      </c>
    </row>
    <row r="467" spans="2:31" ht="10.199999999999999" x14ac:dyDescent="0.2">
      <c r="B467" s="21" t="s">
        <v>100</v>
      </c>
      <c r="C467" s="21" t="s">
        <v>27</v>
      </c>
      <c r="D467" s="21" t="s">
        <v>100</v>
      </c>
      <c r="E467" s="21" t="s">
        <v>26</v>
      </c>
      <c r="F467" s="21">
        <v>1.06</v>
      </c>
      <c r="G467" s="21">
        <v>5193.60694448708</v>
      </c>
      <c r="H467" s="21">
        <v>23903</v>
      </c>
      <c r="I467" s="21">
        <v>21121</v>
      </c>
      <c r="J467" s="21">
        <v>2673620</v>
      </c>
      <c r="K467" s="21">
        <v>1228816</v>
      </c>
      <c r="L467" s="21">
        <v>617</v>
      </c>
      <c r="M467" s="21">
        <v>6671</v>
      </c>
      <c r="N467" s="21">
        <v>65.91</v>
      </c>
      <c r="O467" s="21" t="s">
        <v>197</v>
      </c>
      <c r="P467" s="21" t="s">
        <v>196</v>
      </c>
      <c r="Q467" s="21">
        <v>66</v>
      </c>
      <c r="R467" s="21">
        <v>64</v>
      </c>
      <c r="S467" s="21">
        <v>0</v>
      </c>
      <c r="T467" s="21">
        <v>0</v>
      </c>
      <c r="U467" s="21">
        <v>0</v>
      </c>
      <c r="V467" s="21">
        <v>1</v>
      </c>
      <c r="W467" s="21">
        <v>1</v>
      </c>
      <c r="X467" s="21">
        <v>0</v>
      </c>
      <c r="Y467" s="21">
        <v>0</v>
      </c>
      <c r="Z467" s="21">
        <v>1</v>
      </c>
      <c r="AA467" s="21">
        <v>0</v>
      </c>
      <c r="AB467" s="21">
        <v>1</v>
      </c>
      <c r="AC467" s="21">
        <v>0</v>
      </c>
      <c r="AD467" s="21">
        <v>1</v>
      </c>
      <c r="AE467" s="21">
        <v>2</v>
      </c>
    </row>
    <row r="468" spans="2:31" ht="10.199999999999999" x14ac:dyDescent="0.2">
      <c r="B468" s="21" t="s">
        <v>100</v>
      </c>
      <c r="C468" s="21" t="s">
        <v>28</v>
      </c>
      <c r="D468" s="21" t="s">
        <v>100</v>
      </c>
      <c r="E468" s="21" t="s">
        <v>26</v>
      </c>
      <c r="F468" s="21">
        <v>1.02</v>
      </c>
      <c r="G468" s="21">
        <v>4491.65156330229</v>
      </c>
      <c r="H468" s="21">
        <v>38813</v>
      </c>
      <c r="I468" s="21">
        <v>21121</v>
      </c>
      <c r="J468" s="21">
        <v>1653017</v>
      </c>
      <c r="K468" s="21">
        <v>1228816</v>
      </c>
      <c r="L468" s="21">
        <v>593</v>
      </c>
      <c r="M468" s="21">
        <v>6213</v>
      </c>
      <c r="N468" s="21">
        <v>85.19</v>
      </c>
      <c r="O468" s="21" t="s">
        <v>198</v>
      </c>
      <c r="P468" s="21" t="s">
        <v>196</v>
      </c>
      <c r="Q468" s="21">
        <v>67</v>
      </c>
      <c r="R468" s="21">
        <v>64</v>
      </c>
      <c r="S468" s="21">
        <v>0</v>
      </c>
      <c r="T468" s="21">
        <v>0</v>
      </c>
      <c r="U468" s="21">
        <v>0</v>
      </c>
      <c r="V468" s="21">
        <v>1</v>
      </c>
      <c r="W468" s="21">
        <v>1</v>
      </c>
      <c r="X468" s="21">
        <v>0</v>
      </c>
      <c r="Y468" s="21">
        <v>1</v>
      </c>
      <c r="Z468" s="21">
        <v>0</v>
      </c>
      <c r="AA468" s="21">
        <v>0</v>
      </c>
      <c r="AB468" s="21">
        <v>1</v>
      </c>
      <c r="AC468" s="21">
        <v>0</v>
      </c>
      <c r="AD468" s="21">
        <v>1</v>
      </c>
      <c r="AE468" s="21">
        <v>4</v>
      </c>
    </row>
    <row r="469" spans="2:31" ht="10.199999999999999" x14ac:dyDescent="0.2">
      <c r="B469" s="21" t="s">
        <v>100</v>
      </c>
      <c r="C469" s="21" t="s">
        <v>32</v>
      </c>
      <c r="D469" s="21" t="s">
        <v>100</v>
      </c>
      <c r="E469" s="21" t="s">
        <v>26</v>
      </c>
      <c r="F469" s="21">
        <v>1.03</v>
      </c>
      <c r="G469" s="21">
        <v>5135.8843683602599</v>
      </c>
      <c r="H469" s="21">
        <v>30916</v>
      </c>
      <c r="I469" s="21">
        <v>21121</v>
      </c>
      <c r="J469" s="21">
        <v>2230831</v>
      </c>
      <c r="K469" s="21">
        <v>1228816</v>
      </c>
      <c r="L469" s="21">
        <v>696</v>
      </c>
      <c r="M469" s="21">
        <v>9201</v>
      </c>
      <c r="N469" s="21">
        <v>78.3</v>
      </c>
      <c r="O469" s="21" t="s">
        <v>202</v>
      </c>
      <c r="P469" s="21" t="s">
        <v>196</v>
      </c>
      <c r="Q469" s="21">
        <v>70</v>
      </c>
      <c r="R469" s="21">
        <v>64</v>
      </c>
      <c r="S469" s="21">
        <v>0</v>
      </c>
      <c r="T469" s="21">
        <v>0</v>
      </c>
      <c r="U469" s="21">
        <v>0</v>
      </c>
      <c r="V469" s="21">
        <v>1</v>
      </c>
      <c r="W469" s="21">
        <v>1</v>
      </c>
      <c r="X469" s="21">
        <v>0</v>
      </c>
      <c r="Y469" s="21">
        <v>0</v>
      </c>
      <c r="Z469" s="21">
        <v>1</v>
      </c>
      <c r="AA469" s="21">
        <v>0</v>
      </c>
      <c r="AB469" s="21">
        <v>1</v>
      </c>
      <c r="AC469" s="21">
        <v>0</v>
      </c>
      <c r="AD469" s="21">
        <v>1</v>
      </c>
      <c r="AE469" s="21">
        <v>4</v>
      </c>
    </row>
    <row r="470" spans="2:31" ht="10.199999999999999" x14ac:dyDescent="0.2">
      <c r="B470" s="21" t="s">
        <v>9</v>
      </c>
      <c r="C470" s="21" t="s">
        <v>10</v>
      </c>
      <c r="D470" s="21" t="s">
        <v>100</v>
      </c>
      <c r="E470" s="21" t="s">
        <v>80</v>
      </c>
      <c r="F470" s="21">
        <v>1.28</v>
      </c>
      <c r="G470" s="21">
        <v>3262.1480457039602</v>
      </c>
      <c r="H470" s="21">
        <v>29260</v>
      </c>
      <c r="I470" s="21">
        <v>21276</v>
      </c>
      <c r="J470" s="21">
        <v>7830332</v>
      </c>
      <c r="K470" s="21">
        <v>1481709</v>
      </c>
      <c r="L470" s="21">
        <v>1038</v>
      </c>
      <c r="M470" s="21">
        <v>6233</v>
      </c>
      <c r="N470" s="21">
        <v>128.36000000000001</v>
      </c>
      <c r="O470" s="21" t="s">
        <v>181</v>
      </c>
      <c r="P470" s="21" t="s">
        <v>248</v>
      </c>
      <c r="Q470" s="21">
        <v>15</v>
      </c>
      <c r="R470" s="21">
        <v>65</v>
      </c>
      <c r="S470" s="21">
        <v>0</v>
      </c>
      <c r="T470" s="21">
        <v>0</v>
      </c>
      <c r="U470" s="21">
        <v>0</v>
      </c>
      <c r="V470" s="21">
        <v>1</v>
      </c>
      <c r="W470" s="21">
        <v>1</v>
      </c>
      <c r="X470" s="21">
        <v>0</v>
      </c>
      <c r="Y470" s="21">
        <v>0</v>
      </c>
      <c r="Z470" s="21">
        <v>1</v>
      </c>
      <c r="AA470" s="21">
        <v>1</v>
      </c>
      <c r="AB470" s="21">
        <v>0</v>
      </c>
      <c r="AC470" s="21">
        <v>0</v>
      </c>
      <c r="AD470" s="21">
        <v>1</v>
      </c>
      <c r="AE470" s="21">
        <v>9</v>
      </c>
    </row>
    <row r="471" spans="2:31" ht="10.199999999999999" x14ac:dyDescent="0.2">
      <c r="B471" s="21" t="s">
        <v>11</v>
      </c>
      <c r="C471" s="21" t="s">
        <v>10</v>
      </c>
      <c r="D471" s="21" t="s">
        <v>100</v>
      </c>
      <c r="E471" s="21" t="s">
        <v>80</v>
      </c>
      <c r="F471" s="21">
        <v>1.28</v>
      </c>
      <c r="G471" s="21">
        <v>3262.1480457039602</v>
      </c>
      <c r="H471" s="21">
        <v>29260</v>
      </c>
      <c r="I471" s="21">
        <v>21276</v>
      </c>
      <c r="J471" s="21">
        <v>7830332</v>
      </c>
      <c r="K471" s="21">
        <v>1481709</v>
      </c>
      <c r="L471" s="21">
        <v>1038</v>
      </c>
      <c r="M471" s="21">
        <v>6233</v>
      </c>
      <c r="N471" s="21">
        <v>128.36000000000001</v>
      </c>
      <c r="O471" s="21" t="s">
        <v>182</v>
      </c>
      <c r="P471" s="21" t="s">
        <v>248</v>
      </c>
      <c r="Q471" s="21">
        <v>14</v>
      </c>
      <c r="R471" s="21">
        <v>65</v>
      </c>
      <c r="S471" s="21">
        <v>0</v>
      </c>
      <c r="T471" s="21">
        <v>0</v>
      </c>
      <c r="U471" s="21">
        <v>0</v>
      </c>
      <c r="V471" s="21">
        <v>1</v>
      </c>
      <c r="W471" s="21">
        <v>1</v>
      </c>
      <c r="X471" s="21">
        <v>0</v>
      </c>
      <c r="Y471" s="21">
        <v>0</v>
      </c>
      <c r="Z471" s="21">
        <v>1</v>
      </c>
      <c r="AA471" s="21">
        <v>0</v>
      </c>
      <c r="AB471" s="21">
        <v>1</v>
      </c>
      <c r="AC471" s="21">
        <v>0</v>
      </c>
      <c r="AD471" s="21">
        <v>1</v>
      </c>
      <c r="AE471" s="21">
        <v>9</v>
      </c>
    </row>
    <row r="472" spans="2:31" ht="10.199999999999999" x14ac:dyDescent="0.2">
      <c r="B472" s="21" t="s">
        <v>100</v>
      </c>
      <c r="C472" s="21" t="s">
        <v>5</v>
      </c>
      <c r="D472" s="21" t="s">
        <v>100</v>
      </c>
      <c r="E472" s="21" t="s">
        <v>80</v>
      </c>
      <c r="F472" s="21">
        <v>1.01</v>
      </c>
      <c r="G472" s="21">
        <v>5130.2867468939403</v>
      </c>
      <c r="H472" s="21">
        <v>28637</v>
      </c>
      <c r="I472" s="21">
        <v>21276</v>
      </c>
      <c r="J472" s="21">
        <v>3036732</v>
      </c>
      <c r="K472" s="21">
        <v>1481709</v>
      </c>
      <c r="L472" s="21">
        <v>242</v>
      </c>
      <c r="M472" s="21">
        <v>22163</v>
      </c>
      <c r="N472" s="21">
        <v>63.69</v>
      </c>
      <c r="O472" s="21" t="s">
        <v>176</v>
      </c>
      <c r="P472" s="21" t="s">
        <v>248</v>
      </c>
      <c r="Q472" s="21">
        <v>21</v>
      </c>
      <c r="R472" s="21">
        <v>65</v>
      </c>
      <c r="S472" s="21">
        <v>0</v>
      </c>
      <c r="T472" s="21">
        <v>0</v>
      </c>
      <c r="U472" s="21">
        <v>0</v>
      </c>
      <c r="V472" s="21">
        <v>1</v>
      </c>
      <c r="W472" s="21">
        <v>1</v>
      </c>
      <c r="X472" s="21">
        <v>0</v>
      </c>
      <c r="Y472" s="21">
        <v>0</v>
      </c>
      <c r="Z472" s="21">
        <v>1</v>
      </c>
      <c r="AA472" s="21">
        <v>0</v>
      </c>
      <c r="AB472" s="21">
        <v>1</v>
      </c>
      <c r="AC472" s="21">
        <v>0</v>
      </c>
      <c r="AD472" s="21">
        <v>1</v>
      </c>
      <c r="AE472" s="21">
        <v>2</v>
      </c>
    </row>
    <row r="473" spans="2:31" ht="10.199999999999999" x14ac:dyDescent="0.2">
      <c r="B473" s="21" t="s">
        <v>100</v>
      </c>
      <c r="C473" s="21" t="s">
        <v>14</v>
      </c>
      <c r="D473" s="21" t="s">
        <v>100</v>
      </c>
      <c r="E473" s="21" t="s">
        <v>80</v>
      </c>
      <c r="F473" s="21">
        <v>1</v>
      </c>
      <c r="G473" s="21">
        <v>5751.8151431961796</v>
      </c>
      <c r="H473" s="21">
        <v>27211</v>
      </c>
      <c r="I473" s="21">
        <v>21276</v>
      </c>
      <c r="J473" s="21">
        <v>3770125</v>
      </c>
      <c r="K473" s="21">
        <v>1481709</v>
      </c>
      <c r="L473" s="21">
        <v>177</v>
      </c>
      <c r="M473" s="21">
        <v>10581</v>
      </c>
      <c r="N473" s="21">
        <v>63.92</v>
      </c>
      <c r="O473" s="21" t="s">
        <v>185</v>
      </c>
      <c r="P473" s="21" t="s">
        <v>248</v>
      </c>
      <c r="Q473" s="21">
        <v>31</v>
      </c>
      <c r="R473" s="21">
        <v>65</v>
      </c>
      <c r="S473" s="21">
        <v>0</v>
      </c>
      <c r="T473" s="21">
        <v>0</v>
      </c>
      <c r="U473" s="21">
        <v>0</v>
      </c>
      <c r="V473" s="21">
        <v>1</v>
      </c>
      <c r="W473" s="21">
        <v>1</v>
      </c>
      <c r="X473" s="21">
        <v>0</v>
      </c>
      <c r="Y473" s="21">
        <v>0</v>
      </c>
      <c r="Z473" s="21">
        <v>1</v>
      </c>
      <c r="AA473" s="21">
        <v>0</v>
      </c>
      <c r="AB473" s="21">
        <v>1</v>
      </c>
      <c r="AC473" s="21">
        <v>0</v>
      </c>
      <c r="AD473" s="21">
        <v>1</v>
      </c>
      <c r="AE473" s="21">
        <v>2</v>
      </c>
    </row>
    <row r="474" spans="2:31" ht="10.199999999999999" x14ac:dyDescent="0.2">
      <c r="B474" s="21" t="s">
        <v>100</v>
      </c>
      <c r="C474" s="21" t="s">
        <v>16</v>
      </c>
      <c r="D474" s="21" t="s">
        <v>100</v>
      </c>
      <c r="E474" s="21" t="s">
        <v>80</v>
      </c>
      <c r="F474" s="21">
        <v>1.3</v>
      </c>
      <c r="G474" s="21">
        <v>5553.1561433304496</v>
      </c>
      <c r="H474" s="21">
        <v>24575</v>
      </c>
      <c r="I474" s="21">
        <v>21276</v>
      </c>
      <c r="J474" s="21">
        <v>1197234</v>
      </c>
      <c r="K474" s="21">
        <v>1481709</v>
      </c>
      <c r="L474" s="21">
        <v>1074</v>
      </c>
      <c r="M474" s="21">
        <v>6756</v>
      </c>
      <c r="N474" s="21">
        <v>86.71</v>
      </c>
      <c r="O474" s="21" t="s">
        <v>187</v>
      </c>
      <c r="P474" s="21" t="s">
        <v>248</v>
      </c>
      <c r="Q474" s="21">
        <v>35</v>
      </c>
      <c r="R474" s="21">
        <v>65</v>
      </c>
      <c r="S474" s="21">
        <v>0</v>
      </c>
      <c r="T474" s="21">
        <v>0</v>
      </c>
      <c r="U474" s="21">
        <v>0</v>
      </c>
      <c r="V474" s="21">
        <v>1</v>
      </c>
      <c r="W474" s="21">
        <v>0</v>
      </c>
      <c r="X474" s="21">
        <v>1</v>
      </c>
      <c r="Y474" s="21">
        <v>0</v>
      </c>
      <c r="Z474" s="21">
        <v>1</v>
      </c>
      <c r="AA474" s="21">
        <v>0</v>
      </c>
      <c r="AB474" s="21">
        <v>1</v>
      </c>
      <c r="AC474" s="21">
        <v>0</v>
      </c>
      <c r="AD474" s="21">
        <v>1</v>
      </c>
      <c r="AE474" s="21">
        <v>4</v>
      </c>
    </row>
    <row r="475" spans="2:31" ht="10.199999999999999" x14ac:dyDescent="0.2">
      <c r="B475" s="21" t="s">
        <v>100</v>
      </c>
      <c r="C475" s="21" t="s">
        <v>17</v>
      </c>
      <c r="D475" s="21" t="s">
        <v>100</v>
      </c>
      <c r="E475" s="21" t="s">
        <v>80</v>
      </c>
      <c r="F475" s="21">
        <v>1.42</v>
      </c>
      <c r="G475" s="21">
        <v>2909.1488453269199</v>
      </c>
      <c r="H475" s="21">
        <v>24706</v>
      </c>
      <c r="I475" s="21">
        <v>21276</v>
      </c>
      <c r="J475" s="21">
        <v>9056076</v>
      </c>
      <c r="K475" s="21">
        <v>1481709</v>
      </c>
      <c r="L475" s="21">
        <v>1218</v>
      </c>
      <c r="M475" s="21">
        <v>4620</v>
      </c>
      <c r="N475" s="21">
        <v>130.09</v>
      </c>
      <c r="O475" s="21" t="s">
        <v>188</v>
      </c>
      <c r="P475" s="21" t="s">
        <v>248</v>
      </c>
      <c r="Q475" s="21">
        <v>37</v>
      </c>
      <c r="R475" s="21">
        <v>65</v>
      </c>
      <c r="S475" s="21">
        <v>0</v>
      </c>
      <c r="T475" s="21">
        <v>0</v>
      </c>
      <c r="U475" s="21">
        <v>0</v>
      </c>
      <c r="V475" s="21">
        <v>1</v>
      </c>
      <c r="W475" s="21">
        <v>1</v>
      </c>
      <c r="X475" s="21">
        <v>0</v>
      </c>
      <c r="Y475" s="21">
        <v>0</v>
      </c>
      <c r="Z475" s="21">
        <v>1</v>
      </c>
      <c r="AA475" s="21">
        <v>0</v>
      </c>
      <c r="AB475" s="21">
        <v>1</v>
      </c>
      <c r="AC475" s="21">
        <v>0</v>
      </c>
      <c r="AD475" s="21">
        <v>1</v>
      </c>
      <c r="AE475" s="21">
        <v>9</v>
      </c>
    </row>
    <row r="476" spans="2:31" ht="10.199999999999999" x14ac:dyDescent="0.2">
      <c r="B476" s="21" t="s">
        <v>20</v>
      </c>
      <c r="C476" s="21" t="s">
        <v>21</v>
      </c>
      <c r="D476" s="21" t="s">
        <v>100</v>
      </c>
      <c r="E476" s="21" t="s">
        <v>80</v>
      </c>
      <c r="F476" s="21">
        <v>1.78</v>
      </c>
      <c r="G476" s="21">
        <v>2905.9747049050002</v>
      </c>
      <c r="H476" s="21">
        <v>32991</v>
      </c>
      <c r="I476" s="21">
        <v>21276</v>
      </c>
      <c r="J476" s="21">
        <v>8621121</v>
      </c>
      <c r="K476" s="21">
        <v>1481709</v>
      </c>
      <c r="L476" s="21">
        <v>1577</v>
      </c>
      <c r="M476" s="21">
        <v>3732</v>
      </c>
      <c r="N476" s="21">
        <v>273.52999999999997</v>
      </c>
      <c r="O476" s="21" t="s">
        <v>191</v>
      </c>
      <c r="P476" s="21" t="s">
        <v>248</v>
      </c>
      <c r="Q476" s="21">
        <v>47</v>
      </c>
      <c r="R476" s="21">
        <v>65</v>
      </c>
      <c r="S476" s="21">
        <v>0</v>
      </c>
      <c r="T476" s="21">
        <v>0</v>
      </c>
      <c r="U476" s="21">
        <v>0</v>
      </c>
      <c r="V476" s="21">
        <v>1</v>
      </c>
      <c r="W476" s="21">
        <v>1</v>
      </c>
      <c r="X476" s="21">
        <v>0</v>
      </c>
      <c r="Y476" s="21">
        <v>1</v>
      </c>
      <c r="Z476" s="21">
        <v>0</v>
      </c>
      <c r="AA476" s="21">
        <v>1</v>
      </c>
      <c r="AB476" s="21">
        <v>0</v>
      </c>
      <c r="AC476" s="21">
        <v>0</v>
      </c>
      <c r="AD476" s="21">
        <v>1</v>
      </c>
      <c r="AE476" s="21">
        <v>18</v>
      </c>
    </row>
    <row r="477" spans="2:31" ht="10.199999999999999" x14ac:dyDescent="0.2">
      <c r="B477" s="21" t="s">
        <v>22</v>
      </c>
      <c r="C477" s="21" t="s">
        <v>21</v>
      </c>
      <c r="D477" s="21" t="s">
        <v>100</v>
      </c>
      <c r="E477" s="21" t="s">
        <v>80</v>
      </c>
      <c r="F477" s="21">
        <v>1.78</v>
      </c>
      <c r="G477" s="21">
        <v>2905.9747049050002</v>
      </c>
      <c r="H477" s="21">
        <v>32991</v>
      </c>
      <c r="I477" s="21">
        <v>21276</v>
      </c>
      <c r="J477" s="21">
        <v>8621121</v>
      </c>
      <c r="K477" s="21">
        <v>1481709</v>
      </c>
      <c r="L477" s="21">
        <v>1577</v>
      </c>
      <c r="M477" s="21">
        <v>3732</v>
      </c>
      <c r="N477" s="21">
        <v>273.52999999999997</v>
      </c>
      <c r="O477" s="21" t="s">
        <v>192</v>
      </c>
      <c r="P477" s="21" t="s">
        <v>248</v>
      </c>
      <c r="Q477" s="21">
        <v>48</v>
      </c>
      <c r="R477" s="21">
        <v>65</v>
      </c>
      <c r="S477" s="21">
        <v>0</v>
      </c>
      <c r="T477" s="21">
        <v>0</v>
      </c>
      <c r="U477" s="21">
        <v>0</v>
      </c>
      <c r="V477" s="21">
        <v>1</v>
      </c>
      <c r="W477" s="21">
        <v>1</v>
      </c>
      <c r="X477" s="21">
        <v>0</v>
      </c>
      <c r="Y477" s="21">
        <v>1</v>
      </c>
      <c r="Z477" s="21">
        <v>0</v>
      </c>
      <c r="AA477" s="21">
        <v>1</v>
      </c>
      <c r="AB477" s="21">
        <v>0</v>
      </c>
      <c r="AC477" s="21">
        <v>0</v>
      </c>
      <c r="AD477" s="21">
        <v>1</v>
      </c>
      <c r="AE477" s="21">
        <v>18</v>
      </c>
    </row>
    <row r="478" spans="2:31" ht="10.199999999999999" x14ac:dyDescent="0.2">
      <c r="B478" s="21" t="s">
        <v>23</v>
      </c>
      <c r="C478" s="21" t="s">
        <v>21</v>
      </c>
      <c r="D478" s="21" t="s">
        <v>100</v>
      </c>
      <c r="E478" s="21" t="s">
        <v>80</v>
      </c>
      <c r="F478" s="21">
        <v>1.78</v>
      </c>
      <c r="G478" s="21">
        <v>2905.9747049050002</v>
      </c>
      <c r="H478" s="21">
        <v>32991</v>
      </c>
      <c r="I478" s="21">
        <v>21276</v>
      </c>
      <c r="J478" s="21">
        <v>8621121</v>
      </c>
      <c r="K478" s="21">
        <v>1481709</v>
      </c>
      <c r="L478" s="21">
        <v>1577</v>
      </c>
      <c r="M478" s="21">
        <v>3732</v>
      </c>
      <c r="N478" s="21">
        <v>273.52999999999997</v>
      </c>
      <c r="O478" s="21" t="s">
        <v>193</v>
      </c>
      <c r="P478" s="21" t="s">
        <v>248</v>
      </c>
      <c r="Q478" s="21">
        <v>46</v>
      </c>
      <c r="R478" s="21">
        <v>65</v>
      </c>
      <c r="S478" s="21">
        <v>0</v>
      </c>
      <c r="T478" s="21">
        <v>0</v>
      </c>
      <c r="U478" s="21">
        <v>0</v>
      </c>
      <c r="V478" s="21">
        <v>1</v>
      </c>
      <c r="W478" s="21">
        <v>1</v>
      </c>
      <c r="X478" s="21">
        <v>0</v>
      </c>
      <c r="Y478" s="21">
        <v>1</v>
      </c>
      <c r="Z478" s="21">
        <v>0</v>
      </c>
      <c r="AA478" s="21">
        <v>0</v>
      </c>
      <c r="AB478" s="21">
        <v>1</v>
      </c>
      <c r="AC478" s="21">
        <v>1</v>
      </c>
      <c r="AD478" s="21">
        <v>0</v>
      </c>
      <c r="AE478" s="21">
        <v>18</v>
      </c>
    </row>
    <row r="479" spans="2:31" ht="10.199999999999999" x14ac:dyDescent="0.2">
      <c r="B479" s="21" t="s">
        <v>100</v>
      </c>
      <c r="C479" s="21" t="s">
        <v>24</v>
      </c>
      <c r="D479" s="21" t="s">
        <v>100</v>
      </c>
      <c r="E479" s="21" t="s">
        <v>80</v>
      </c>
      <c r="F479" s="21">
        <v>1.6</v>
      </c>
      <c r="G479" s="21">
        <v>2366.3644001258899</v>
      </c>
      <c r="H479" s="21">
        <v>22360</v>
      </c>
      <c r="I479" s="21">
        <v>21276</v>
      </c>
      <c r="J479" s="21">
        <v>1421287</v>
      </c>
      <c r="K479" s="21">
        <v>1481709</v>
      </c>
      <c r="L479" s="21">
        <v>1032</v>
      </c>
      <c r="M479" s="21">
        <v>2978</v>
      </c>
      <c r="N479" s="21">
        <v>118.17</v>
      </c>
      <c r="O479" s="21" t="s">
        <v>194</v>
      </c>
      <c r="P479" s="21" t="s">
        <v>248</v>
      </c>
      <c r="Q479" s="21">
        <v>53</v>
      </c>
      <c r="R479" s="21">
        <v>65</v>
      </c>
      <c r="S479" s="21">
        <v>0</v>
      </c>
      <c r="T479" s="21">
        <v>0</v>
      </c>
      <c r="U479" s="21">
        <v>1</v>
      </c>
      <c r="V479" s="21">
        <v>0</v>
      </c>
      <c r="W479" s="21">
        <v>0</v>
      </c>
      <c r="X479" s="21">
        <v>1</v>
      </c>
      <c r="Y479" s="21">
        <v>0</v>
      </c>
      <c r="Z479" s="21">
        <v>1</v>
      </c>
      <c r="AA479" s="21">
        <v>0</v>
      </c>
      <c r="AB479" s="21">
        <v>1</v>
      </c>
      <c r="AC479" s="21">
        <v>0</v>
      </c>
      <c r="AD479" s="21">
        <v>1</v>
      </c>
      <c r="AE479" s="21">
        <v>7</v>
      </c>
    </row>
    <row r="480" spans="2:31" ht="10.199999999999999" x14ac:dyDescent="0.2">
      <c r="B480" s="21" t="s">
        <v>100</v>
      </c>
      <c r="C480" s="21" t="s">
        <v>6</v>
      </c>
      <c r="D480" s="21" t="s">
        <v>100</v>
      </c>
      <c r="E480" s="21" t="s">
        <v>27</v>
      </c>
      <c r="F480" s="21">
        <v>1.44</v>
      </c>
      <c r="G480" s="21">
        <v>5011.8778041341402</v>
      </c>
      <c r="H480" s="21">
        <v>26993</v>
      </c>
      <c r="I480" s="21">
        <v>23903</v>
      </c>
      <c r="J480" s="21">
        <v>3532657</v>
      </c>
      <c r="K480" s="21">
        <v>2673620</v>
      </c>
      <c r="L480" s="21">
        <v>1886</v>
      </c>
      <c r="M480" s="21">
        <v>4445</v>
      </c>
      <c r="N480" s="21">
        <v>204.35</v>
      </c>
      <c r="O480" s="21" t="s">
        <v>178</v>
      </c>
      <c r="P480" s="21" t="s">
        <v>197</v>
      </c>
      <c r="Q480" s="21">
        <v>4</v>
      </c>
      <c r="R480" s="21">
        <v>66</v>
      </c>
      <c r="S480" s="21">
        <v>0</v>
      </c>
      <c r="T480" s="21">
        <v>0</v>
      </c>
      <c r="U480" s="21">
        <v>0</v>
      </c>
      <c r="V480" s="21">
        <v>1</v>
      </c>
      <c r="W480" s="21">
        <v>1</v>
      </c>
      <c r="X480" s="21">
        <v>0</v>
      </c>
      <c r="Y480" s="21">
        <v>1</v>
      </c>
      <c r="Z480" s="21">
        <v>0</v>
      </c>
      <c r="AA480" s="21">
        <v>0</v>
      </c>
      <c r="AB480" s="21">
        <v>1</v>
      </c>
      <c r="AC480" s="21">
        <v>0</v>
      </c>
      <c r="AD480" s="21">
        <v>1</v>
      </c>
      <c r="AE480" s="21">
        <v>15</v>
      </c>
    </row>
    <row r="481" spans="2:31" ht="10.199999999999999" x14ac:dyDescent="0.2">
      <c r="B481" s="21" t="s">
        <v>100</v>
      </c>
      <c r="C481" s="21" t="s">
        <v>8</v>
      </c>
      <c r="D481" s="21" t="s">
        <v>100</v>
      </c>
      <c r="E481" s="21" t="s">
        <v>27</v>
      </c>
      <c r="F481" s="21">
        <v>1.94</v>
      </c>
      <c r="G481" s="21">
        <v>1888.30294791701</v>
      </c>
      <c r="H481" s="21">
        <v>30124</v>
      </c>
      <c r="I481" s="21">
        <v>23903</v>
      </c>
      <c r="J481" s="21">
        <v>5787293</v>
      </c>
      <c r="K481" s="21">
        <v>2673620</v>
      </c>
      <c r="L481" s="21">
        <v>2576</v>
      </c>
      <c r="M481" s="21">
        <v>3987</v>
      </c>
      <c r="N481" s="21">
        <v>291.51</v>
      </c>
      <c r="O481" s="21" t="s">
        <v>180</v>
      </c>
      <c r="P481" s="21" t="s">
        <v>197</v>
      </c>
      <c r="Q481" s="21">
        <v>9</v>
      </c>
      <c r="R481" s="21">
        <v>66</v>
      </c>
      <c r="S481" s="21">
        <v>0</v>
      </c>
      <c r="T481" s="21">
        <v>0</v>
      </c>
      <c r="U481" s="21">
        <v>0</v>
      </c>
      <c r="V481" s="21">
        <v>1</v>
      </c>
      <c r="W481" s="21">
        <v>1</v>
      </c>
      <c r="X481" s="21">
        <v>0</v>
      </c>
      <c r="Y481" s="21">
        <v>1</v>
      </c>
      <c r="Z481" s="21">
        <v>0</v>
      </c>
      <c r="AA481" s="21">
        <v>0</v>
      </c>
      <c r="AB481" s="21">
        <v>1</v>
      </c>
      <c r="AC481" s="21">
        <v>0</v>
      </c>
      <c r="AD481" s="21">
        <v>1</v>
      </c>
      <c r="AE481" s="21">
        <v>19</v>
      </c>
    </row>
    <row r="482" spans="2:31" ht="10.199999999999999" x14ac:dyDescent="0.2">
      <c r="B482" s="21" t="s">
        <v>9</v>
      </c>
      <c r="C482" s="21" t="s">
        <v>10</v>
      </c>
      <c r="D482" s="21" t="s">
        <v>100</v>
      </c>
      <c r="E482" s="21" t="s">
        <v>27</v>
      </c>
      <c r="F482" s="21">
        <v>1.27</v>
      </c>
      <c r="G482" s="21">
        <v>2863.2024972812501</v>
      </c>
      <c r="H482" s="21">
        <v>29260</v>
      </c>
      <c r="I482" s="21">
        <v>23903</v>
      </c>
      <c r="J482" s="21">
        <v>7830332</v>
      </c>
      <c r="K482" s="21">
        <v>2673620</v>
      </c>
      <c r="L482" s="21">
        <v>1724</v>
      </c>
      <c r="M482" s="21">
        <v>9252</v>
      </c>
      <c r="N482" s="21">
        <v>219.63</v>
      </c>
      <c r="O482" s="21" t="s">
        <v>181</v>
      </c>
      <c r="P482" s="21" t="s">
        <v>197</v>
      </c>
      <c r="Q482" s="21">
        <v>15</v>
      </c>
      <c r="R482" s="21">
        <v>66</v>
      </c>
      <c r="S482" s="21">
        <v>0</v>
      </c>
      <c r="T482" s="21">
        <v>1</v>
      </c>
      <c r="U482" s="21">
        <v>0</v>
      </c>
      <c r="V482" s="21">
        <v>0</v>
      </c>
      <c r="W482" s="21">
        <v>1</v>
      </c>
      <c r="X482" s="21">
        <v>0</v>
      </c>
      <c r="Y482" s="21">
        <v>0</v>
      </c>
      <c r="Z482" s="21">
        <v>1</v>
      </c>
      <c r="AA482" s="21">
        <v>1</v>
      </c>
      <c r="AB482" s="21">
        <v>0</v>
      </c>
      <c r="AC482" s="21">
        <v>0</v>
      </c>
      <c r="AD482" s="21">
        <v>1</v>
      </c>
      <c r="AE482" s="21">
        <v>16</v>
      </c>
    </row>
    <row r="483" spans="2:31" ht="10.199999999999999" x14ac:dyDescent="0.2">
      <c r="B483" s="21" t="s">
        <v>11</v>
      </c>
      <c r="C483" s="21" t="s">
        <v>10</v>
      </c>
      <c r="D483" s="21" t="s">
        <v>100</v>
      </c>
      <c r="E483" s="21" t="s">
        <v>27</v>
      </c>
      <c r="F483" s="21">
        <v>1.27</v>
      </c>
      <c r="G483" s="21">
        <v>2863.2024972812501</v>
      </c>
      <c r="H483" s="21">
        <v>29260</v>
      </c>
      <c r="I483" s="21">
        <v>23903</v>
      </c>
      <c r="J483" s="21">
        <v>7830332</v>
      </c>
      <c r="K483" s="21">
        <v>2673620</v>
      </c>
      <c r="L483" s="21">
        <v>1724</v>
      </c>
      <c r="M483" s="21">
        <v>9252</v>
      </c>
      <c r="N483" s="21">
        <v>219.63</v>
      </c>
      <c r="O483" s="21" t="s">
        <v>182</v>
      </c>
      <c r="P483" s="21" t="s">
        <v>197</v>
      </c>
      <c r="Q483" s="21">
        <v>14</v>
      </c>
      <c r="R483" s="21">
        <v>66</v>
      </c>
      <c r="S483" s="21">
        <v>0</v>
      </c>
      <c r="T483" s="21">
        <v>0</v>
      </c>
      <c r="U483" s="21">
        <v>0</v>
      </c>
      <c r="V483" s="21">
        <v>1</v>
      </c>
      <c r="W483" s="21">
        <v>1</v>
      </c>
      <c r="X483" s="21">
        <v>0</v>
      </c>
      <c r="Y483" s="21">
        <v>0</v>
      </c>
      <c r="Z483" s="21">
        <v>1</v>
      </c>
      <c r="AA483" s="21">
        <v>0</v>
      </c>
      <c r="AB483" s="21">
        <v>1</v>
      </c>
      <c r="AC483" s="21">
        <v>0</v>
      </c>
      <c r="AD483" s="21">
        <v>1</v>
      </c>
      <c r="AE483" s="21">
        <v>16</v>
      </c>
    </row>
    <row r="484" spans="2:31" ht="10.199999999999999" x14ac:dyDescent="0.2">
      <c r="B484" s="21" t="s">
        <v>100</v>
      </c>
      <c r="C484" s="21" t="s">
        <v>5</v>
      </c>
      <c r="D484" s="21" t="s">
        <v>100</v>
      </c>
      <c r="E484" s="21" t="s">
        <v>27</v>
      </c>
      <c r="F484" s="21">
        <v>1.18</v>
      </c>
      <c r="G484" s="21">
        <v>5570.8031738598202</v>
      </c>
      <c r="H484" s="21">
        <v>28637</v>
      </c>
      <c r="I484" s="21">
        <v>23903</v>
      </c>
      <c r="J484" s="21">
        <v>3036732</v>
      </c>
      <c r="K484" s="21">
        <v>2673620</v>
      </c>
      <c r="L484" s="21">
        <v>1163</v>
      </c>
      <c r="M484" s="21">
        <v>4596</v>
      </c>
      <c r="N484" s="21">
        <v>252.97</v>
      </c>
      <c r="O484" s="21" t="s">
        <v>176</v>
      </c>
      <c r="P484" s="21" t="s">
        <v>197</v>
      </c>
      <c r="Q484" s="21">
        <v>21</v>
      </c>
      <c r="R484" s="21">
        <v>66</v>
      </c>
      <c r="S484" s="21">
        <v>0</v>
      </c>
      <c r="T484" s="21">
        <v>0</v>
      </c>
      <c r="U484" s="21">
        <v>0</v>
      </c>
      <c r="V484" s="21">
        <v>1</v>
      </c>
      <c r="W484" s="21">
        <v>1</v>
      </c>
      <c r="X484" s="21">
        <v>0</v>
      </c>
      <c r="Y484" s="21">
        <v>1</v>
      </c>
      <c r="Z484" s="21">
        <v>0</v>
      </c>
      <c r="AA484" s="21">
        <v>0</v>
      </c>
      <c r="AB484" s="21">
        <v>1</v>
      </c>
      <c r="AC484" s="21">
        <v>0</v>
      </c>
      <c r="AD484" s="21">
        <v>1</v>
      </c>
      <c r="AE484" s="21">
        <v>18</v>
      </c>
    </row>
    <row r="485" spans="2:31" ht="10.199999999999999" x14ac:dyDescent="0.2">
      <c r="B485" s="21" t="s">
        <v>100</v>
      </c>
      <c r="C485" s="21" t="s">
        <v>46</v>
      </c>
      <c r="D485" s="21" t="s">
        <v>100</v>
      </c>
      <c r="E485" s="21" t="s">
        <v>27</v>
      </c>
      <c r="F485" s="21">
        <v>1.2</v>
      </c>
      <c r="G485" s="21">
        <v>6496.3023386389696</v>
      </c>
      <c r="H485" s="21">
        <v>29055</v>
      </c>
      <c r="I485" s="21">
        <v>23903</v>
      </c>
      <c r="J485" s="21">
        <v>1862106</v>
      </c>
      <c r="K485" s="21">
        <v>2673620</v>
      </c>
      <c r="L485" s="21">
        <v>840</v>
      </c>
      <c r="M485" s="21">
        <v>6901</v>
      </c>
      <c r="N485" s="21">
        <v>134.79</v>
      </c>
      <c r="O485" s="21" t="s">
        <v>215</v>
      </c>
      <c r="P485" s="21" t="s">
        <v>197</v>
      </c>
      <c r="Q485" s="21">
        <v>22</v>
      </c>
      <c r="R485" s="21">
        <v>66</v>
      </c>
      <c r="S485" s="21">
        <v>0</v>
      </c>
      <c r="T485" s="21">
        <v>0</v>
      </c>
      <c r="U485" s="21">
        <v>0</v>
      </c>
      <c r="V485" s="21">
        <v>1</v>
      </c>
      <c r="W485" s="21">
        <v>1</v>
      </c>
      <c r="X485" s="21">
        <v>0</v>
      </c>
      <c r="Y485" s="21">
        <v>1</v>
      </c>
      <c r="Z485" s="21">
        <v>0</v>
      </c>
      <c r="AA485" s="21">
        <v>0</v>
      </c>
      <c r="AB485" s="21">
        <v>1</v>
      </c>
      <c r="AC485" s="21">
        <v>0</v>
      </c>
      <c r="AD485" s="21">
        <v>1</v>
      </c>
      <c r="AE485" s="21">
        <v>10</v>
      </c>
    </row>
    <row r="486" spans="2:31" ht="10.199999999999999" x14ac:dyDescent="0.2">
      <c r="B486" s="21" t="s">
        <v>100</v>
      </c>
      <c r="C486" s="21" t="s">
        <v>16</v>
      </c>
      <c r="D486" s="21" t="s">
        <v>100</v>
      </c>
      <c r="E486" s="21" t="s">
        <v>27</v>
      </c>
      <c r="F486" s="21">
        <v>1.01</v>
      </c>
      <c r="G486" s="21">
        <v>6906.75434626489</v>
      </c>
      <c r="H486" s="21">
        <v>24575</v>
      </c>
      <c r="I486" s="21">
        <v>23903</v>
      </c>
      <c r="J486" s="21">
        <v>1197234</v>
      </c>
      <c r="K486" s="21">
        <v>2673620</v>
      </c>
      <c r="L486" s="21">
        <v>258</v>
      </c>
      <c r="M486" s="21">
        <v>17966</v>
      </c>
      <c r="N486" s="21">
        <v>53.14</v>
      </c>
      <c r="O486" s="21" t="s">
        <v>187</v>
      </c>
      <c r="P486" s="21" t="s">
        <v>197</v>
      </c>
      <c r="Q486" s="21">
        <v>35</v>
      </c>
      <c r="R486" s="21">
        <v>66</v>
      </c>
      <c r="S486" s="21">
        <v>1</v>
      </c>
      <c r="T486" s="21">
        <v>0</v>
      </c>
      <c r="U486" s="21">
        <v>0</v>
      </c>
      <c r="V486" s="21">
        <v>0</v>
      </c>
      <c r="W486" s="21">
        <v>0</v>
      </c>
      <c r="X486" s="21">
        <v>1</v>
      </c>
      <c r="Y486" s="21">
        <v>0</v>
      </c>
      <c r="Z486" s="21">
        <v>1</v>
      </c>
      <c r="AA486" s="21">
        <v>0</v>
      </c>
      <c r="AB486" s="21">
        <v>1</v>
      </c>
      <c r="AC486" s="21">
        <v>0</v>
      </c>
      <c r="AD486" s="21">
        <v>1</v>
      </c>
      <c r="AE486" s="21">
        <v>1</v>
      </c>
    </row>
    <row r="487" spans="2:31" ht="10.199999999999999" x14ac:dyDescent="0.2">
      <c r="B487" s="21" t="s">
        <v>100</v>
      </c>
      <c r="C487" s="21" t="s">
        <v>17</v>
      </c>
      <c r="D487" s="21" t="s">
        <v>100</v>
      </c>
      <c r="E487" s="21" t="s">
        <v>27</v>
      </c>
      <c r="F487" s="21">
        <v>1</v>
      </c>
      <c r="G487" s="21">
        <v>3105.31220321506</v>
      </c>
      <c r="H487" s="21">
        <v>24706</v>
      </c>
      <c r="I487" s="21">
        <v>23903</v>
      </c>
      <c r="J487" s="21">
        <v>9056076</v>
      </c>
      <c r="K487" s="21">
        <v>2673620</v>
      </c>
      <c r="L487" s="21">
        <v>114</v>
      </c>
      <c r="M487" s="21">
        <v>6446</v>
      </c>
      <c r="N487" s="21">
        <v>70.41</v>
      </c>
      <c r="O487" s="21" t="s">
        <v>188</v>
      </c>
      <c r="P487" s="21" t="s">
        <v>197</v>
      </c>
      <c r="Q487" s="21">
        <v>37</v>
      </c>
      <c r="R487" s="21">
        <v>66</v>
      </c>
      <c r="S487" s="21">
        <v>0</v>
      </c>
      <c r="T487" s="21">
        <v>0</v>
      </c>
      <c r="U487" s="21">
        <v>0</v>
      </c>
      <c r="V487" s="21">
        <v>1</v>
      </c>
      <c r="W487" s="21">
        <v>1</v>
      </c>
      <c r="X487" s="21">
        <v>0</v>
      </c>
      <c r="Y487" s="21">
        <v>1</v>
      </c>
      <c r="Z487" s="21">
        <v>0</v>
      </c>
      <c r="AA487" s="21">
        <v>0</v>
      </c>
      <c r="AB487" s="21">
        <v>1</v>
      </c>
      <c r="AC487" s="21">
        <v>0</v>
      </c>
      <c r="AD487" s="21">
        <v>1</v>
      </c>
      <c r="AE487" s="21">
        <v>3</v>
      </c>
    </row>
    <row r="488" spans="2:31" ht="10.199999999999999" x14ac:dyDescent="0.2">
      <c r="B488" s="21" t="s">
        <v>100</v>
      </c>
      <c r="C488" s="21" t="s">
        <v>17</v>
      </c>
      <c r="D488" s="21" t="s">
        <v>100</v>
      </c>
      <c r="E488" s="21" t="s">
        <v>27</v>
      </c>
      <c r="F488" s="21">
        <v>1</v>
      </c>
      <c r="G488" s="21">
        <v>3105.31220321506</v>
      </c>
      <c r="H488" s="21">
        <v>24706</v>
      </c>
      <c r="I488" s="21">
        <v>23903</v>
      </c>
      <c r="J488" s="21">
        <v>9056076</v>
      </c>
      <c r="K488" s="21">
        <v>2673620</v>
      </c>
      <c r="L488" s="21">
        <v>114</v>
      </c>
      <c r="M488" s="21">
        <v>6446</v>
      </c>
      <c r="N488" s="21">
        <v>70.41</v>
      </c>
      <c r="O488" s="21" t="s">
        <v>188</v>
      </c>
      <c r="P488" s="21" t="s">
        <v>197</v>
      </c>
      <c r="Q488" s="21">
        <v>37</v>
      </c>
      <c r="R488" s="21">
        <v>66</v>
      </c>
      <c r="S488" s="21">
        <v>0</v>
      </c>
      <c r="T488" s="21">
        <v>0</v>
      </c>
      <c r="U488" s="21">
        <v>0</v>
      </c>
      <c r="V488" s="21">
        <v>1</v>
      </c>
      <c r="W488" s="21">
        <v>1</v>
      </c>
      <c r="X488" s="21">
        <v>0</v>
      </c>
      <c r="Y488" s="21">
        <v>1</v>
      </c>
      <c r="Z488" s="21">
        <v>0</v>
      </c>
      <c r="AA488" s="21">
        <v>0</v>
      </c>
      <c r="AB488" s="21">
        <v>1</v>
      </c>
      <c r="AC488" s="21">
        <v>0</v>
      </c>
      <c r="AD488" s="21">
        <v>1</v>
      </c>
      <c r="AE488" s="21">
        <v>3</v>
      </c>
    </row>
    <row r="489" spans="2:31" ht="10.199999999999999" x14ac:dyDescent="0.2">
      <c r="B489" s="21" t="s">
        <v>100</v>
      </c>
      <c r="C489" s="21" t="s">
        <v>63</v>
      </c>
      <c r="D489" s="21" t="s">
        <v>100</v>
      </c>
      <c r="E489" s="21" t="s">
        <v>27</v>
      </c>
      <c r="F489" s="21">
        <v>1.3</v>
      </c>
      <c r="G489" s="21">
        <v>5472.0653006922603</v>
      </c>
      <c r="H489" s="21">
        <v>28739</v>
      </c>
      <c r="I489" s="21">
        <v>23903</v>
      </c>
      <c r="J489" s="21">
        <v>2761118</v>
      </c>
      <c r="K489" s="21">
        <v>2673620</v>
      </c>
      <c r="L489" s="21">
        <v>1532</v>
      </c>
      <c r="M489" s="21">
        <v>3066</v>
      </c>
      <c r="N489" s="21">
        <v>251.73</v>
      </c>
      <c r="O489" s="21" t="s">
        <v>231</v>
      </c>
      <c r="P489" s="21" t="s">
        <v>197</v>
      </c>
      <c r="Q489" s="21">
        <v>43</v>
      </c>
      <c r="R489" s="21">
        <v>66</v>
      </c>
      <c r="S489" s="21">
        <v>0</v>
      </c>
      <c r="T489" s="21">
        <v>0</v>
      </c>
      <c r="U489" s="21">
        <v>0</v>
      </c>
      <c r="V489" s="21">
        <v>1</v>
      </c>
      <c r="W489" s="21">
        <v>1</v>
      </c>
      <c r="X489" s="21">
        <v>0</v>
      </c>
      <c r="Y489" s="21">
        <v>1</v>
      </c>
      <c r="Z489" s="21">
        <v>0</v>
      </c>
      <c r="AA489" s="21">
        <v>0</v>
      </c>
      <c r="AB489" s="21">
        <v>1</v>
      </c>
      <c r="AC489" s="21">
        <v>1</v>
      </c>
      <c r="AD489" s="21">
        <v>0</v>
      </c>
      <c r="AE489" s="21">
        <v>18</v>
      </c>
    </row>
    <row r="490" spans="2:31" ht="10.199999999999999" x14ac:dyDescent="0.2">
      <c r="B490" s="21" t="s">
        <v>20</v>
      </c>
      <c r="C490" s="21" t="s">
        <v>21</v>
      </c>
      <c r="D490" s="21" t="s">
        <v>100</v>
      </c>
      <c r="E490" s="21" t="s">
        <v>27</v>
      </c>
      <c r="F490" s="21">
        <v>1.57</v>
      </c>
      <c r="G490" s="21">
        <v>2313.6035842443898</v>
      </c>
      <c r="H490" s="21">
        <v>32991</v>
      </c>
      <c r="I490" s="21">
        <v>23903</v>
      </c>
      <c r="J490" s="21">
        <v>8621121</v>
      </c>
      <c r="K490" s="21">
        <v>2673620</v>
      </c>
      <c r="L490" s="21">
        <v>2433</v>
      </c>
      <c r="M490" s="21">
        <v>9343</v>
      </c>
      <c r="N490" s="21">
        <v>299.17</v>
      </c>
      <c r="O490" s="21" t="s">
        <v>191</v>
      </c>
      <c r="P490" s="21" t="s">
        <v>197</v>
      </c>
      <c r="Q490" s="21">
        <v>47</v>
      </c>
      <c r="R490" s="21">
        <v>66</v>
      </c>
      <c r="S490" s="21">
        <v>0</v>
      </c>
      <c r="T490" s="21">
        <v>0</v>
      </c>
      <c r="U490" s="21">
        <v>0</v>
      </c>
      <c r="V490" s="21">
        <v>1</v>
      </c>
      <c r="W490" s="21">
        <v>1</v>
      </c>
      <c r="X490" s="21">
        <v>0</v>
      </c>
      <c r="Y490" s="21">
        <v>1</v>
      </c>
      <c r="Z490" s="21">
        <v>0</v>
      </c>
      <c r="AA490" s="21">
        <v>1</v>
      </c>
      <c r="AB490" s="21">
        <v>0</v>
      </c>
      <c r="AC490" s="21">
        <v>0</v>
      </c>
      <c r="AD490" s="21">
        <v>1</v>
      </c>
      <c r="AE490" s="21">
        <v>20</v>
      </c>
    </row>
    <row r="491" spans="2:31" ht="10.199999999999999" x14ac:dyDescent="0.2">
      <c r="B491" s="21" t="s">
        <v>22</v>
      </c>
      <c r="C491" s="21" t="s">
        <v>21</v>
      </c>
      <c r="D491" s="21" t="s">
        <v>100</v>
      </c>
      <c r="E491" s="21" t="s">
        <v>27</v>
      </c>
      <c r="F491" s="21">
        <v>1.57</v>
      </c>
      <c r="G491" s="21">
        <v>2313.6035842443898</v>
      </c>
      <c r="H491" s="21">
        <v>32991</v>
      </c>
      <c r="I491" s="21">
        <v>23903</v>
      </c>
      <c r="J491" s="21">
        <v>8621121</v>
      </c>
      <c r="K491" s="21">
        <v>2673620</v>
      </c>
      <c r="L491" s="21">
        <v>2433</v>
      </c>
      <c r="M491" s="21">
        <v>9343</v>
      </c>
      <c r="N491" s="21">
        <v>299.17</v>
      </c>
      <c r="O491" s="21" t="s">
        <v>192</v>
      </c>
      <c r="P491" s="21" t="s">
        <v>197</v>
      </c>
      <c r="Q491" s="21">
        <v>48</v>
      </c>
      <c r="R491" s="21">
        <v>66</v>
      </c>
      <c r="S491" s="21">
        <v>0</v>
      </c>
      <c r="T491" s="21">
        <v>0</v>
      </c>
      <c r="U491" s="21">
        <v>0</v>
      </c>
      <c r="V491" s="21">
        <v>1</v>
      </c>
      <c r="W491" s="21">
        <v>1</v>
      </c>
      <c r="X491" s="21">
        <v>0</v>
      </c>
      <c r="Y491" s="21">
        <v>1</v>
      </c>
      <c r="Z491" s="21">
        <v>0</v>
      </c>
      <c r="AA491" s="21">
        <v>1</v>
      </c>
      <c r="AB491" s="21">
        <v>0</v>
      </c>
      <c r="AC491" s="21">
        <v>0</v>
      </c>
      <c r="AD491" s="21">
        <v>1</v>
      </c>
      <c r="AE491" s="21">
        <v>20</v>
      </c>
    </row>
    <row r="492" spans="2:31" ht="10.199999999999999" x14ac:dyDescent="0.2">
      <c r="B492" s="21" t="s">
        <v>23</v>
      </c>
      <c r="C492" s="21" t="s">
        <v>21</v>
      </c>
      <c r="D492" s="21" t="s">
        <v>100</v>
      </c>
      <c r="E492" s="21" t="s">
        <v>27</v>
      </c>
      <c r="F492" s="21">
        <v>1.57</v>
      </c>
      <c r="G492" s="21">
        <v>2313.6035842443898</v>
      </c>
      <c r="H492" s="21">
        <v>32991</v>
      </c>
      <c r="I492" s="21">
        <v>23903</v>
      </c>
      <c r="J492" s="21">
        <v>8621121</v>
      </c>
      <c r="K492" s="21">
        <v>2673620</v>
      </c>
      <c r="L492" s="21">
        <v>2433</v>
      </c>
      <c r="M492" s="21">
        <v>9343</v>
      </c>
      <c r="N492" s="21">
        <v>299.17</v>
      </c>
      <c r="O492" s="21" t="s">
        <v>193</v>
      </c>
      <c r="P492" s="21" t="s">
        <v>197</v>
      </c>
      <c r="Q492" s="21">
        <v>46</v>
      </c>
      <c r="R492" s="21">
        <v>66</v>
      </c>
      <c r="S492" s="21">
        <v>0</v>
      </c>
      <c r="T492" s="21">
        <v>1</v>
      </c>
      <c r="U492" s="21">
        <v>0</v>
      </c>
      <c r="V492" s="21">
        <v>0</v>
      </c>
      <c r="W492" s="21">
        <v>1</v>
      </c>
      <c r="X492" s="21">
        <v>0</v>
      </c>
      <c r="Y492" s="21">
        <v>1</v>
      </c>
      <c r="Z492" s="21">
        <v>0</v>
      </c>
      <c r="AA492" s="21">
        <v>0</v>
      </c>
      <c r="AB492" s="21">
        <v>1</v>
      </c>
      <c r="AC492" s="21">
        <v>1</v>
      </c>
      <c r="AD492" s="21">
        <v>0</v>
      </c>
      <c r="AE492" s="21">
        <v>20</v>
      </c>
    </row>
    <row r="493" spans="2:31" ht="10.199999999999999" x14ac:dyDescent="0.2">
      <c r="B493" s="21" t="s">
        <v>100</v>
      </c>
      <c r="C493" s="21" t="s">
        <v>66</v>
      </c>
      <c r="D493" s="21" t="s">
        <v>100</v>
      </c>
      <c r="E493" s="21" t="s">
        <v>27</v>
      </c>
      <c r="F493" s="21">
        <v>1.02</v>
      </c>
      <c r="G493" s="21">
        <v>9588.08650167618</v>
      </c>
      <c r="H493" s="21">
        <v>29846</v>
      </c>
      <c r="I493" s="21">
        <v>23903</v>
      </c>
      <c r="J493" s="21">
        <v>2237227</v>
      </c>
      <c r="K493" s="21">
        <v>2673620</v>
      </c>
      <c r="L493" s="21">
        <v>448</v>
      </c>
      <c r="M493" s="21">
        <v>16226</v>
      </c>
      <c r="N493" s="21">
        <v>57.29</v>
      </c>
      <c r="O493" s="21" t="s">
        <v>234</v>
      </c>
      <c r="P493" s="21" t="s">
        <v>197</v>
      </c>
      <c r="Q493" s="21">
        <v>50</v>
      </c>
      <c r="R493" s="21">
        <v>66</v>
      </c>
      <c r="S493" s="21">
        <v>0</v>
      </c>
      <c r="T493" s="21">
        <v>0</v>
      </c>
      <c r="U493" s="21">
        <v>0</v>
      </c>
      <c r="V493" s="21">
        <v>1</v>
      </c>
      <c r="W493" s="21">
        <v>1</v>
      </c>
      <c r="X493" s="21">
        <v>0</v>
      </c>
      <c r="Y493" s="21">
        <v>0</v>
      </c>
      <c r="Z493" s="21">
        <v>1</v>
      </c>
      <c r="AA493" s="21">
        <v>0</v>
      </c>
      <c r="AB493" s="21">
        <v>1</v>
      </c>
      <c r="AC493" s="21">
        <v>0</v>
      </c>
      <c r="AD493" s="21">
        <v>1</v>
      </c>
      <c r="AE493" s="21">
        <v>1</v>
      </c>
    </row>
    <row r="494" spans="2:31" ht="10.199999999999999" x14ac:dyDescent="0.2">
      <c r="B494" s="21" t="s">
        <v>100</v>
      </c>
      <c r="C494" s="21" t="s">
        <v>25</v>
      </c>
      <c r="D494" s="21" t="s">
        <v>100</v>
      </c>
      <c r="E494" s="21" t="s">
        <v>27</v>
      </c>
      <c r="F494" s="21">
        <v>1.01</v>
      </c>
      <c r="G494" s="21">
        <v>5918.8413285275101</v>
      </c>
      <c r="H494" s="21">
        <v>23025</v>
      </c>
      <c r="I494" s="21">
        <v>23903</v>
      </c>
      <c r="J494" s="21">
        <v>2753373</v>
      </c>
      <c r="K494" s="21">
        <v>2673620</v>
      </c>
      <c r="L494" s="21">
        <v>295</v>
      </c>
      <c r="M494" s="21">
        <v>20653</v>
      </c>
      <c r="N494" s="21">
        <v>50.1</v>
      </c>
      <c r="O494" s="21" t="s">
        <v>195</v>
      </c>
      <c r="P494" s="21" t="s">
        <v>197</v>
      </c>
      <c r="Q494" s="21">
        <v>55</v>
      </c>
      <c r="R494" s="21">
        <v>66</v>
      </c>
      <c r="S494" s="21">
        <v>0</v>
      </c>
      <c r="T494" s="21">
        <v>0</v>
      </c>
      <c r="U494" s="21">
        <v>0</v>
      </c>
      <c r="V494" s="21">
        <v>1</v>
      </c>
      <c r="W494" s="21">
        <v>1</v>
      </c>
      <c r="X494" s="21">
        <v>0</v>
      </c>
      <c r="Y494" s="21">
        <v>0</v>
      </c>
      <c r="Z494" s="21">
        <v>1</v>
      </c>
      <c r="AA494" s="21">
        <v>0</v>
      </c>
      <c r="AB494" s="21">
        <v>1</v>
      </c>
      <c r="AC494" s="21">
        <v>0</v>
      </c>
      <c r="AD494" s="21">
        <v>1</v>
      </c>
      <c r="AE494" s="21">
        <v>1</v>
      </c>
    </row>
    <row r="495" spans="2:31" ht="10.199999999999999" x14ac:dyDescent="0.2">
      <c r="B495" s="21" t="s">
        <v>100</v>
      </c>
      <c r="C495" s="21" t="s">
        <v>28</v>
      </c>
      <c r="D495" s="21" t="s">
        <v>100</v>
      </c>
      <c r="E495" s="21" t="s">
        <v>27</v>
      </c>
      <c r="F495" s="21">
        <v>1.02</v>
      </c>
      <c r="G495" s="21">
        <v>5101.8288980997304</v>
      </c>
      <c r="H495" s="21">
        <v>38813</v>
      </c>
      <c r="I495" s="21">
        <v>23903</v>
      </c>
      <c r="J495" s="21">
        <v>1653017</v>
      </c>
      <c r="K495" s="21">
        <v>2673620</v>
      </c>
      <c r="L495" s="21">
        <v>455</v>
      </c>
      <c r="M495" s="21">
        <v>27906</v>
      </c>
      <c r="N495" s="21">
        <v>58.68</v>
      </c>
      <c r="O495" s="21" t="s">
        <v>198</v>
      </c>
      <c r="P495" s="21" t="s">
        <v>197</v>
      </c>
      <c r="Q495" s="21">
        <v>67</v>
      </c>
      <c r="R495" s="21">
        <v>66</v>
      </c>
      <c r="S495" s="21">
        <v>0</v>
      </c>
      <c r="T495" s="21">
        <v>0</v>
      </c>
      <c r="U495" s="21">
        <v>0</v>
      </c>
      <c r="V495" s="21">
        <v>1</v>
      </c>
      <c r="W495" s="21">
        <v>1</v>
      </c>
      <c r="X495" s="21">
        <v>0</v>
      </c>
      <c r="Y495" s="21">
        <v>0</v>
      </c>
      <c r="Z495" s="21">
        <v>1</v>
      </c>
      <c r="AA495" s="21">
        <v>0</v>
      </c>
      <c r="AB495" s="21">
        <v>1</v>
      </c>
      <c r="AC495" s="21">
        <v>0</v>
      </c>
      <c r="AD495" s="21">
        <v>1</v>
      </c>
      <c r="AE495" s="21">
        <v>2</v>
      </c>
    </row>
    <row r="496" spans="2:31" ht="10.199999999999999" x14ac:dyDescent="0.2">
      <c r="B496" s="21" t="s">
        <v>100</v>
      </c>
      <c r="C496" s="21" t="s">
        <v>32</v>
      </c>
      <c r="D496" s="21" t="s">
        <v>100</v>
      </c>
      <c r="E496" s="21" t="s">
        <v>27</v>
      </c>
      <c r="F496" s="21">
        <v>1.26</v>
      </c>
      <c r="G496" s="21">
        <v>5588.71551244492</v>
      </c>
      <c r="H496" s="21">
        <v>30916</v>
      </c>
      <c r="I496" s="21">
        <v>23903</v>
      </c>
      <c r="J496" s="21">
        <v>2230831</v>
      </c>
      <c r="K496" s="21">
        <v>2673620</v>
      </c>
      <c r="L496" s="21">
        <v>1056</v>
      </c>
      <c r="M496" s="21">
        <v>11396</v>
      </c>
      <c r="N496" s="21">
        <v>100.8</v>
      </c>
      <c r="O496" s="21" t="s">
        <v>202</v>
      </c>
      <c r="P496" s="21" t="s">
        <v>197</v>
      </c>
      <c r="Q496" s="21">
        <v>70</v>
      </c>
      <c r="R496" s="21">
        <v>66</v>
      </c>
      <c r="S496" s="21">
        <v>0</v>
      </c>
      <c r="T496" s="21">
        <v>0</v>
      </c>
      <c r="U496" s="21">
        <v>0</v>
      </c>
      <c r="V496" s="21">
        <v>1</v>
      </c>
      <c r="W496" s="21">
        <v>1</v>
      </c>
      <c r="X496" s="21">
        <v>0</v>
      </c>
      <c r="Y496" s="21">
        <v>0</v>
      </c>
      <c r="Z496" s="21">
        <v>1</v>
      </c>
      <c r="AA496" s="21">
        <v>0</v>
      </c>
      <c r="AB496" s="21">
        <v>1</v>
      </c>
      <c r="AC496" s="21">
        <v>0</v>
      </c>
      <c r="AD496" s="21">
        <v>1</v>
      </c>
      <c r="AE496" s="21">
        <v>5</v>
      </c>
    </row>
    <row r="497" spans="2:31" ht="10.199999999999999" x14ac:dyDescent="0.2">
      <c r="B497" s="21" t="s">
        <v>100</v>
      </c>
      <c r="C497" s="21" t="s">
        <v>6</v>
      </c>
      <c r="D497" s="21" t="s">
        <v>100</v>
      </c>
      <c r="E497" s="21" t="s">
        <v>28</v>
      </c>
      <c r="F497" s="21">
        <v>1.36</v>
      </c>
      <c r="G497" s="21">
        <v>5492.5993310250997</v>
      </c>
      <c r="H497" s="21">
        <v>26993</v>
      </c>
      <c r="I497" s="21">
        <v>38813</v>
      </c>
      <c r="J497" s="21">
        <v>3532657</v>
      </c>
      <c r="K497" s="21">
        <v>1653017</v>
      </c>
      <c r="L497" s="21">
        <v>2137</v>
      </c>
      <c r="M497" s="21">
        <v>10112</v>
      </c>
      <c r="N497" s="21">
        <v>248.49</v>
      </c>
      <c r="O497" s="21" t="s">
        <v>178</v>
      </c>
      <c r="P497" s="21" t="s">
        <v>198</v>
      </c>
      <c r="Q497" s="21">
        <v>4</v>
      </c>
      <c r="R497" s="21">
        <v>67</v>
      </c>
      <c r="S497" s="21">
        <v>0</v>
      </c>
      <c r="T497" s="21">
        <v>0</v>
      </c>
      <c r="U497" s="21">
        <v>0</v>
      </c>
      <c r="V497" s="21">
        <v>1</v>
      </c>
      <c r="W497" s="21">
        <v>1</v>
      </c>
      <c r="X497" s="21">
        <v>0</v>
      </c>
      <c r="Y497" s="21">
        <v>1</v>
      </c>
      <c r="Z497" s="21">
        <v>0</v>
      </c>
      <c r="AA497" s="21">
        <v>0</v>
      </c>
      <c r="AB497" s="21">
        <v>1</v>
      </c>
      <c r="AC497" s="21">
        <v>0</v>
      </c>
      <c r="AD497" s="21">
        <v>1</v>
      </c>
      <c r="AE497" s="21">
        <v>17</v>
      </c>
    </row>
    <row r="498" spans="2:31" ht="10.199999999999999" x14ac:dyDescent="0.2">
      <c r="B498" s="21" t="s">
        <v>100</v>
      </c>
      <c r="C498" s="21" t="s">
        <v>8</v>
      </c>
      <c r="D498" s="21" t="s">
        <v>100</v>
      </c>
      <c r="E498" s="21" t="s">
        <v>28</v>
      </c>
      <c r="F498" s="21">
        <v>1.39</v>
      </c>
      <c r="G498" s="21">
        <v>5559.4325502161901</v>
      </c>
      <c r="H498" s="21">
        <v>30124</v>
      </c>
      <c r="I498" s="21">
        <v>38813</v>
      </c>
      <c r="J498" s="21">
        <v>5787293</v>
      </c>
      <c r="K498" s="21">
        <v>1653017</v>
      </c>
      <c r="L498" s="21">
        <v>2694</v>
      </c>
      <c r="M498" s="21">
        <v>16050</v>
      </c>
      <c r="N498" s="21">
        <v>367.72</v>
      </c>
      <c r="O498" s="21" t="s">
        <v>180</v>
      </c>
      <c r="P498" s="21" t="s">
        <v>198</v>
      </c>
      <c r="Q498" s="21">
        <v>9</v>
      </c>
      <c r="R498" s="21">
        <v>67</v>
      </c>
      <c r="S498" s="21">
        <v>0</v>
      </c>
      <c r="T498" s="21">
        <v>0</v>
      </c>
      <c r="U498" s="21">
        <v>0</v>
      </c>
      <c r="V498" s="21">
        <v>1</v>
      </c>
      <c r="W498" s="21">
        <v>1</v>
      </c>
      <c r="X498" s="21">
        <v>0</v>
      </c>
      <c r="Y498" s="21">
        <v>1</v>
      </c>
      <c r="Z498" s="21">
        <v>0</v>
      </c>
      <c r="AA498" s="21">
        <v>0</v>
      </c>
      <c r="AB498" s="21">
        <v>1</v>
      </c>
      <c r="AC498" s="21">
        <v>0</v>
      </c>
      <c r="AD498" s="21">
        <v>1</v>
      </c>
      <c r="AE498" s="21">
        <v>20</v>
      </c>
    </row>
    <row r="499" spans="2:31" ht="10.199999999999999" x14ac:dyDescent="0.2">
      <c r="B499" s="21" t="s">
        <v>100</v>
      </c>
      <c r="C499" s="21" t="s">
        <v>56</v>
      </c>
      <c r="D499" s="21" t="s">
        <v>100</v>
      </c>
      <c r="E499" s="21" t="s">
        <v>28</v>
      </c>
      <c r="F499" s="21">
        <v>1</v>
      </c>
      <c r="G499" s="21">
        <v>9978.4856316137102</v>
      </c>
      <c r="H499" s="21">
        <v>24706</v>
      </c>
      <c r="I499" s="21">
        <v>38813</v>
      </c>
      <c r="J499" s="21">
        <v>9056076</v>
      </c>
      <c r="K499" s="21">
        <v>1653017</v>
      </c>
      <c r="L499" s="21">
        <v>332</v>
      </c>
      <c r="M499" s="21">
        <v>14363</v>
      </c>
      <c r="N499" s="21">
        <v>83.74</v>
      </c>
      <c r="O499" s="21" t="s">
        <v>224</v>
      </c>
      <c r="P499" s="21" t="s">
        <v>198</v>
      </c>
      <c r="Q499" s="21">
        <v>11</v>
      </c>
      <c r="R499" s="21">
        <v>67</v>
      </c>
      <c r="S499" s="21">
        <v>0</v>
      </c>
      <c r="T499" s="21">
        <v>0</v>
      </c>
      <c r="U499" s="21">
        <v>0</v>
      </c>
      <c r="V499" s="21">
        <v>1</v>
      </c>
      <c r="W499" s="21">
        <v>1</v>
      </c>
      <c r="X499" s="21">
        <v>0</v>
      </c>
      <c r="Y499" s="21">
        <v>1</v>
      </c>
      <c r="Z499" s="21">
        <v>0</v>
      </c>
      <c r="AA499" s="21">
        <v>0</v>
      </c>
      <c r="AB499" s="21">
        <v>1</v>
      </c>
      <c r="AC499" s="21">
        <v>0</v>
      </c>
      <c r="AD499" s="21">
        <v>1</v>
      </c>
      <c r="AE499" s="21">
        <v>4</v>
      </c>
    </row>
    <row r="500" spans="2:31" ht="10.199999999999999" x14ac:dyDescent="0.2">
      <c r="B500" s="21" t="s">
        <v>9</v>
      </c>
      <c r="C500" s="21" t="s">
        <v>10</v>
      </c>
      <c r="D500" s="21" t="s">
        <v>100</v>
      </c>
      <c r="E500" s="21" t="s">
        <v>28</v>
      </c>
      <c r="F500" s="21">
        <v>1.2</v>
      </c>
      <c r="G500" s="21">
        <v>5068.5322062494497</v>
      </c>
      <c r="H500" s="21">
        <v>29260</v>
      </c>
      <c r="I500" s="21">
        <v>38813</v>
      </c>
      <c r="J500" s="21">
        <v>7830332</v>
      </c>
      <c r="K500" s="21">
        <v>1653017</v>
      </c>
      <c r="L500" s="21">
        <v>1851</v>
      </c>
      <c r="M500" s="21">
        <v>20831</v>
      </c>
      <c r="N500" s="21">
        <v>291.66000000000003</v>
      </c>
      <c r="O500" s="21" t="s">
        <v>181</v>
      </c>
      <c r="P500" s="21" t="s">
        <v>198</v>
      </c>
      <c r="Q500" s="21">
        <v>15</v>
      </c>
      <c r="R500" s="21">
        <v>67</v>
      </c>
      <c r="S500" s="21">
        <v>0</v>
      </c>
      <c r="T500" s="21">
        <v>0</v>
      </c>
      <c r="U500" s="21">
        <v>0</v>
      </c>
      <c r="V500" s="21">
        <v>1</v>
      </c>
      <c r="W500" s="21">
        <v>1</v>
      </c>
      <c r="X500" s="21">
        <v>0</v>
      </c>
      <c r="Y500" s="21">
        <v>1</v>
      </c>
      <c r="Z500" s="21">
        <v>0</v>
      </c>
      <c r="AA500" s="21">
        <v>1</v>
      </c>
      <c r="AB500" s="21">
        <v>0</v>
      </c>
      <c r="AC500" s="21">
        <v>0</v>
      </c>
      <c r="AD500" s="21">
        <v>1</v>
      </c>
      <c r="AE500" s="21">
        <v>19</v>
      </c>
    </row>
    <row r="501" spans="2:31" ht="10.199999999999999" x14ac:dyDescent="0.2">
      <c r="B501" s="21" t="s">
        <v>11</v>
      </c>
      <c r="C501" s="21" t="s">
        <v>10</v>
      </c>
      <c r="D501" s="21" t="s">
        <v>100</v>
      </c>
      <c r="E501" s="21" t="s">
        <v>28</v>
      </c>
      <c r="F501" s="21">
        <v>1.2</v>
      </c>
      <c r="G501" s="21">
        <v>5068.5322062494497</v>
      </c>
      <c r="H501" s="21">
        <v>29260</v>
      </c>
      <c r="I501" s="21">
        <v>38813</v>
      </c>
      <c r="J501" s="21">
        <v>7830332</v>
      </c>
      <c r="K501" s="21">
        <v>1653017</v>
      </c>
      <c r="L501" s="21">
        <v>1851</v>
      </c>
      <c r="M501" s="21">
        <v>20831</v>
      </c>
      <c r="N501" s="21">
        <v>291.66000000000003</v>
      </c>
      <c r="O501" s="21" t="s">
        <v>182</v>
      </c>
      <c r="P501" s="21" t="s">
        <v>198</v>
      </c>
      <c r="Q501" s="21">
        <v>14</v>
      </c>
      <c r="R501" s="21">
        <v>67</v>
      </c>
      <c r="S501" s="21">
        <v>0</v>
      </c>
      <c r="T501" s="21">
        <v>0</v>
      </c>
      <c r="U501" s="21">
        <v>0</v>
      </c>
      <c r="V501" s="21">
        <v>1</v>
      </c>
      <c r="W501" s="21">
        <v>1</v>
      </c>
      <c r="X501" s="21">
        <v>0</v>
      </c>
      <c r="Y501" s="21">
        <v>1</v>
      </c>
      <c r="Z501" s="21">
        <v>0</v>
      </c>
      <c r="AA501" s="21">
        <v>0</v>
      </c>
      <c r="AB501" s="21">
        <v>1</v>
      </c>
      <c r="AC501" s="21">
        <v>0</v>
      </c>
      <c r="AD501" s="21">
        <v>1</v>
      </c>
      <c r="AE501" s="21">
        <v>19</v>
      </c>
    </row>
    <row r="502" spans="2:31" ht="10.199999999999999" x14ac:dyDescent="0.2">
      <c r="B502" s="21" t="s">
        <v>100</v>
      </c>
      <c r="C502" s="21" t="s">
        <v>5</v>
      </c>
      <c r="D502" s="21" t="s">
        <v>100</v>
      </c>
      <c r="E502" s="21" t="s">
        <v>28</v>
      </c>
      <c r="F502" s="21">
        <v>1.24</v>
      </c>
      <c r="G502" s="21">
        <v>4935.1834626692798</v>
      </c>
      <c r="H502" s="21">
        <v>28637</v>
      </c>
      <c r="I502" s="21">
        <v>38813</v>
      </c>
      <c r="J502" s="21">
        <v>3036732</v>
      </c>
      <c r="K502" s="21">
        <v>1653017</v>
      </c>
      <c r="L502" s="21">
        <v>1463</v>
      </c>
      <c r="M502" s="21">
        <v>7537</v>
      </c>
      <c r="N502" s="21">
        <v>297.83</v>
      </c>
      <c r="O502" s="21" t="s">
        <v>176</v>
      </c>
      <c r="P502" s="21" t="s">
        <v>198</v>
      </c>
      <c r="Q502" s="21">
        <v>21</v>
      </c>
      <c r="R502" s="21">
        <v>67</v>
      </c>
      <c r="S502" s="21">
        <v>0</v>
      </c>
      <c r="T502" s="21">
        <v>0</v>
      </c>
      <c r="U502" s="21">
        <v>0</v>
      </c>
      <c r="V502" s="21">
        <v>1</v>
      </c>
      <c r="W502" s="21">
        <v>1</v>
      </c>
      <c r="X502" s="21">
        <v>0</v>
      </c>
      <c r="Y502" s="21">
        <v>1</v>
      </c>
      <c r="Z502" s="21">
        <v>0</v>
      </c>
      <c r="AA502" s="21">
        <v>0</v>
      </c>
      <c r="AB502" s="21">
        <v>1</v>
      </c>
      <c r="AC502" s="21">
        <v>0</v>
      </c>
      <c r="AD502" s="21">
        <v>1</v>
      </c>
      <c r="AE502" s="21">
        <v>19</v>
      </c>
    </row>
    <row r="503" spans="2:31" ht="10.199999999999999" x14ac:dyDescent="0.2">
      <c r="B503" s="21" t="s">
        <v>100</v>
      </c>
      <c r="C503" s="21" t="s">
        <v>46</v>
      </c>
      <c r="D503" s="21" t="s">
        <v>100</v>
      </c>
      <c r="E503" s="21" t="s">
        <v>28</v>
      </c>
      <c r="F503" s="21">
        <v>1.0900000000000001</v>
      </c>
      <c r="G503" s="21">
        <v>7251.3724476049401</v>
      </c>
      <c r="H503" s="21">
        <v>29055</v>
      </c>
      <c r="I503" s="21">
        <v>38813</v>
      </c>
      <c r="J503" s="21">
        <v>1862106</v>
      </c>
      <c r="K503" s="21">
        <v>1653017</v>
      </c>
      <c r="L503" s="21">
        <v>960</v>
      </c>
      <c r="M503" s="21">
        <v>15039</v>
      </c>
      <c r="N503" s="21">
        <v>168.96</v>
      </c>
      <c r="O503" s="21" t="s">
        <v>215</v>
      </c>
      <c r="P503" s="21" t="s">
        <v>198</v>
      </c>
      <c r="Q503" s="21">
        <v>22</v>
      </c>
      <c r="R503" s="21">
        <v>67</v>
      </c>
      <c r="S503" s="21">
        <v>0</v>
      </c>
      <c r="T503" s="21">
        <v>0</v>
      </c>
      <c r="U503" s="21">
        <v>0</v>
      </c>
      <c r="V503" s="21">
        <v>1</v>
      </c>
      <c r="W503" s="21">
        <v>1</v>
      </c>
      <c r="X503" s="21">
        <v>0</v>
      </c>
      <c r="Y503" s="21">
        <v>1</v>
      </c>
      <c r="Z503" s="21">
        <v>0</v>
      </c>
      <c r="AA503" s="21">
        <v>0</v>
      </c>
      <c r="AB503" s="21">
        <v>1</v>
      </c>
      <c r="AC503" s="21">
        <v>0</v>
      </c>
      <c r="AD503" s="21">
        <v>1</v>
      </c>
      <c r="AE503" s="21">
        <v>13</v>
      </c>
    </row>
    <row r="504" spans="2:31" ht="10.199999999999999" x14ac:dyDescent="0.2">
      <c r="B504" s="21" t="s">
        <v>100</v>
      </c>
      <c r="C504" s="21" t="s">
        <v>47</v>
      </c>
      <c r="D504" s="21" t="s">
        <v>100</v>
      </c>
      <c r="E504" s="21" t="s">
        <v>28</v>
      </c>
      <c r="F504" s="21">
        <v>1.37</v>
      </c>
      <c r="G504" s="21">
        <v>5583.0162539553503</v>
      </c>
      <c r="H504" s="21">
        <v>26506</v>
      </c>
      <c r="I504" s="21">
        <v>38813</v>
      </c>
      <c r="J504" s="21">
        <v>4459144</v>
      </c>
      <c r="K504" s="21">
        <v>1653017</v>
      </c>
      <c r="L504" s="21">
        <v>2084</v>
      </c>
      <c r="M504" s="21">
        <v>4913</v>
      </c>
      <c r="N504" s="21">
        <v>314.88</v>
      </c>
      <c r="O504" s="21" t="s">
        <v>216</v>
      </c>
      <c r="P504" s="21" t="s">
        <v>198</v>
      </c>
      <c r="Q504" s="21">
        <v>23</v>
      </c>
      <c r="R504" s="21">
        <v>67</v>
      </c>
      <c r="S504" s="21">
        <v>0</v>
      </c>
      <c r="T504" s="21">
        <v>0</v>
      </c>
      <c r="U504" s="21">
        <v>0</v>
      </c>
      <c r="V504" s="21">
        <v>1</v>
      </c>
      <c r="W504" s="21">
        <v>1</v>
      </c>
      <c r="X504" s="21">
        <v>0</v>
      </c>
      <c r="Y504" s="21">
        <v>1</v>
      </c>
      <c r="Z504" s="21">
        <v>0</v>
      </c>
      <c r="AA504" s="21">
        <v>0</v>
      </c>
      <c r="AB504" s="21">
        <v>1</v>
      </c>
      <c r="AC504" s="21">
        <v>1</v>
      </c>
      <c r="AD504" s="21">
        <v>0</v>
      </c>
      <c r="AE504" s="21">
        <v>20</v>
      </c>
    </row>
    <row r="505" spans="2:31" ht="10.199999999999999" x14ac:dyDescent="0.2">
      <c r="B505" s="21" t="s">
        <v>100</v>
      </c>
      <c r="C505" s="21" t="s">
        <v>14</v>
      </c>
      <c r="D505" s="21" t="s">
        <v>100</v>
      </c>
      <c r="E505" s="21" t="s">
        <v>28</v>
      </c>
      <c r="F505" s="21">
        <v>1.26</v>
      </c>
      <c r="G505" s="21">
        <v>4745.30066891345</v>
      </c>
      <c r="H505" s="21">
        <v>27211</v>
      </c>
      <c r="I505" s="21">
        <v>38813</v>
      </c>
      <c r="J505" s="21">
        <v>3770125</v>
      </c>
      <c r="K505" s="21">
        <v>1653017</v>
      </c>
      <c r="L505" s="21">
        <v>1637</v>
      </c>
      <c r="M505" s="21">
        <v>7341</v>
      </c>
      <c r="N505" s="21">
        <v>241.04</v>
      </c>
      <c r="O505" s="21" t="s">
        <v>185</v>
      </c>
      <c r="P505" s="21" t="s">
        <v>198</v>
      </c>
      <c r="Q505" s="21">
        <v>31</v>
      </c>
      <c r="R505" s="21">
        <v>67</v>
      </c>
      <c r="S505" s="21">
        <v>0</v>
      </c>
      <c r="T505" s="21">
        <v>0</v>
      </c>
      <c r="U505" s="21">
        <v>0</v>
      </c>
      <c r="V505" s="21">
        <v>1</v>
      </c>
      <c r="W505" s="21">
        <v>1</v>
      </c>
      <c r="X505" s="21">
        <v>0</v>
      </c>
      <c r="Y505" s="21">
        <v>0</v>
      </c>
      <c r="Z505" s="21">
        <v>1</v>
      </c>
      <c r="AA505" s="21">
        <v>0</v>
      </c>
      <c r="AB505" s="21">
        <v>1</v>
      </c>
      <c r="AC505" s="21">
        <v>0</v>
      </c>
      <c r="AD505" s="21">
        <v>1</v>
      </c>
      <c r="AE505" s="21">
        <v>17</v>
      </c>
    </row>
    <row r="506" spans="2:31" ht="10.199999999999999" x14ac:dyDescent="0.2">
      <c r="B506" s="21" t="s">
        <v>100</v>
      </c>
      <c r="C506" s="21" t="s">
        <v>15</v>
      </c>
      <c r="D506" s="21" t="s">
        <v>100</v>
      </c>
      <c r="E506" s="21" t="s">
        <v>28</v>
      </c>
      <c r="F506" s="21">
        <v>1.35</v>
      </c>
      <c r="G506" s="21">
        <v>2024.97030844194</v>
      </c>
      <c r="H506" s="21">
        <v>25450</v>
      </c>
      <c r="I506" s="21">
        <v>38813</v>
      </c>
      <c r="J506" s="21">
        <v>1694803</v>
      </c>
      <c r="K506" s="21">
        <v>1653017</v>
      </c>
      <c r="L506" s="21">
        <v>1500</v>
      </c>
      <c r="M506" s="21">
        <v>6158</v>
      </c>
      <c r="N506" s="21">
        <v>116.52</v>
      </c>
      <c r="O506" s="21" t="s">
        <v>186</v>
      </c>
      <c r="P506" s="21" t="s">
        <v>198</v>
      </c>
      <c r="Q506" s="21">
        <v>34</v>
      </c>
      <c r="R506" s="21">
        <v>67</v>
      </c>
      <c r="S506" s="21">
        <v>0</v>
      </c>
      <c r="T506" s="21">
        <v>0</v>
      </c>
      <c r="U506" s="21">
        <v>0</v>
      </c>
      <c r="V506" s="21">
        <v>1</v>
      </c>
      <c r="W506" s="21">
        <v>1</v>
      </c>
      <c r="X506" s="21">
        <v>0</v>
      </c>
      <c r="Y506" s="21">
        <v>1</v>
      </c>
      <c r="Z506" s="21">
        <v>0</v>
      </c>
      <c r="AA506" s="21">
        <v>0</v>
      </c>
      <c r="AB506" s="21">
        <v>1</v>
      </c>
      <c r="AC506" s="21">
        <v>0</v>
      </c>
      <c r="AD506" s="21">
        <v>1</v>
      </c>
      <c r="AE506" s="21">
        <v>7</v>
      </c>
    </row>
    <row r="507" spans="2:31" ht="10.199999999999999" x14ac:dyDescent="0.2">
      <c r="B507" s="21" t="s">
        <v>100</v>
      </c>
      <c r="C507" s="21" t="s">
        <v>16</v>
      </c>
      <c r="D507" s="21" t="s">
        <v>100</v>
      </c>
      <c r="E507" s="21" t="s">
        <v>28</v>
      </c>
      <c r="F507" s="21">
        <v>1.06</v>
      </c>
      <c r="G507" s="21">
        <v>4548.6133976567899</v>
      </c>
      <c r="H507" s="21">
        <v>24575</v>
      </c>
      <c r="I507" s="21">
        <v>38813</v>
      </c>
      <c r="J507" s="21">
        <v>1197234</v>
      </c>
      <c r="K507" s="21">
        <v>1653017</v>
      </c>
      <c r="L507" s="21">
        <v>416</v>
      </c>
      <c r="M507" s="21">
        <v>17840</v>
      </c>
      <c r="N507" s="21">
        <v>72.58</v>
      </c>
      <c r="O507" s="21" t="s">
        <v>187</v>
      </c>
      <c r="P507" s="21" t="s">
        <v>198</v>
      </c>
      <c r="Q507" s="21">
        <v>35</v>
      </c>
      <c r="R507" s="21">
        <v>67</v>
      </c>
      <c r="S507" s="21">
        <v>0</v>
      </c>
      <c r="T507" s="21">
        <v>0</v>
      </c>
      <c r="U507" s="21">
        <v>0</v>
      </c>
      <c r="V507" s="21">
        <v>1</v>
      </c>
      <c r="W507" s="21">
        <v>0</v>
      </c>
      <c r="X507" s="21">
        <v>1</v>
      </c>
      <c r="Y507" s="21">
        <v>0</v>
      </c>
      <c r="Z507" s="21">
        <v>1</v>
      </c>
      <c r="AA507" s="21">
        <v>0</v>
      </c>
      <c r="AB507" s="21">
        <v>1</v>
      </c>
      <c r="AC507" s="21">
        <v>0</v>
      </c>
      <c r="AD507" s="21">
        <v>1</v>
      </c>
      <c r="AE507" s="21">
        <v>3</v>
      </c>
    </row>
    <row r="508" spans="2:31" ht="10.199999999999999" x14ac:dyDescent="0.2">
      <c r="B508" s="21" t="s">
        <v>100</v>
      </c>
      <c r="C508" s="21" t="s">
        <v>17</v>
      </c>
      <c r="D508" s="21" t="s">
        <v>100</v>
      </c>
      <c r="E508" s="21" t="s">
        <v>28</v>
      </c>
      <c r="F508" s="21">
        <v>1.02</v>
      </c>
      <c r="G508" s="21">
        <v>7664.0263293994603</v>
      </c>
      <c r="H508" s="21">
        <v>24706</v>
      </c>
      <c r="I508" s="21">
        <v>38813</v>
      </c>
      <c r="J508" s="21">
        <v>9056076</v>
      </c>
      <c r="K508" s="21">
        <v>1653017</v>
      </c>
      <c r="L508" s="21">
        <v>341</v>
      </c>
      <c r="M508" s="21">
        <v>43671</v>
      </c>
      <c r="N508" s="21">
        <v>79.23</v>
      </c>
      <c r="O508" s="21" t="s">
        <v>188</v>
      </c>
      <c r="P508" s="21" t="s">
        <v>198</v>
      </c>
      <c r="Q508" s="21">
        <v>37</v>
      </c>
      <c r="R508" s="21">
        <v>67</v>
      </c>
      <c r="S508" s="21">
        <v>0</v>
      </c>
      <c r="T508" s="21">
        <v>0</v>
      </c>
      <c r="U508" s="21">
        <v>0</v>
      </c>
      <c r="V508" s="21">
        <v>1</v>
      </c>
      <c r="W508" s="21">
        <v>1</v>
      </c>
      <c r="X508" s="21">
        <v>0</v>
      </c>
      <c r="Y508" s="21">
        <v>1</v>
      </c>
      <c r="Z508" s="21">
        <v>0</v>
      </c>
      <c r="AA508" s="21">
        <v>0</v>
      </c>
      <c r="AB508" s="21">
        <v>1</v>
      </c>
      <c r="AC508" s="21">
        <v>0</v>
      </c>
      <c r="AD508" s="21">
        <v>1</v>
      </c>
      <c r="AE508" s="21">
        <v>4</v>
      </c>
    </row>
    <row r="509" spans="2:31" ht="10.199999999999999" x14ac:dyDescent="0.2">
      <c r="B509" s="21" t="s">
        <v>100</v>
      </c>
      <c r="C509" s="21" t="s">
        <v>61</v>
      </c>
      <c r="D509" s="21" t="s">
        <v>100</v>
      </c>
      <c r="E509" s="21" t="s">
        <v>28</v>
      </c>
      <c r="F509" s="21">
        <v>1.43</v>
      </c>
      <c r="G509" s="21">
        <v>4074.1038221734502</v>
      </c>
      <c r="H509" s="21">
        <v>21207</v>
      </c>
      <c r="I509" s="21">
        <v>38813</v>
      </c>
      <c r="J509" s="21">
        <v>2105604</v>
      </c>
      <c r="K509" s="21">
        <v>1653017</v>
      </c>
      <c r="L509" s="21">
        <v>2579</v>
      </c>
      <c r="M509" s="21">
        <v>4583</v>
      </c>
      <c r="N509" s="21">
        <v>261.67</v>
      </c>
      <c r="O509" s="21" t="s">
        <v>229</v>
      </c>
      <c r="P509" s="21" t="s">
        <v>198</v>
      </c>
      <c r="Q509" s="21">
        <v>41</v>
      </c>
      <c r="R509" s="21">
        <v>67</v>
      </c>
      <c r="S509" s="21">
        <v>0</v>
      </c>
      <c r="T509" s="21">
        <v>0</v>
      </c>
      <c r="U509" s="21">
        <v>0</v>
      </c>
      <c r="V509" s="21">
        <v>1</v>
      </c>
      <c r="W509" s="21">
        <v>0</v>
      </c>
      <c r="X509" s="21">
        <v>1</v>
      </c>
      <c r="Y509" s="21">
        <v>1</v>
      </c>
      <c r="Z509" s="21">
        <v>0</v>
      </c>
      <c r="AA509" s="21">
        <v>0</v>
      </c>
      <c r="AB509" s="21">
        <v>1</v>
      </c>
      <c r="AC509" s="21">
        <v>0</v>
      </c>
      <c r="AD509" s="21">
        <v>1</v>
      </c>
      <c r="AE509" s="21">
        <v>18</v>
      </c>
    </row>
    <row r="510" spans="2:31" ht="10.199999999999999" x14ac:dyDescent="0.2">
      <c r="B510" s="21" t="s">
        <v>100</v>
      </c>
      <c r="C510" s="21" t="s">
        <v>63</v>
      </c>
      <c r="D510" s="21" t="s">
        <v>100</v>
      </c>
      <c r="E510" s="21" t="s">
        <v>28</v>
      </c>
      <c r="F510" s="21">
        <v>1.19</v>
      </c>
      <c r="G510" s="21">
        <v>6902.1548031162802</v>
      </c>
      <c r="H510" s="21">
        <v>28739</v>
      </c>
      <c r="I510" s="21">
        <v>38813</v>
      </c>
      <c r="J510" s="21">
        <v>2761118</v>
      </c>
      <c r="K510" s="21">
        <v>1653017</v>
      </c>
      <c r="L510" s="21">
        <v>1589</v>
      </c>
      <c r="M510" s="21">
        <v>8881</v>
      </c>
      <c r="N510" s="21">
        <v>224.17</v>
      </c>
      <c r="O510" s="21" t="s">
        <v>231</v>
      </c>
      <c r="P510" s="21" t="s">
        <v>198</v>
      </c>
      <c r="Q510" s="21">
        <v>43</v>
      </c>
      <c r="R510" s="21">
        <v>67</v>
      </c>
      <c r="S510" s="21">
        <v>0</v>
      </c>
      <c r="T510" s="21">
        <v>0</v>
      </c>
      <c r="U510" s="21">
        <v>0</v>
      </c>
      <c r="V510" s="21">
        <v>1</v>
      </c>
      <c r="W510" s="21">
        <v>1</v>
      </c>
      <c r="X510" s="21">
        <v>0</v>
      </c>
      <c r="Y510" s="21">
        <v>1</v>
      </c>
      <c r="Z510" s="21">
        <v>0</v>
      </c>
      <c r="AA510" s="21">
        <v>0</v>
      </c>
      <c r="AB510" s="21">
        <v>1</v>
      </c>
      <c r="AC510" s="21">
        <v>1</v>
      </c>
      <c r="AD510" s="21">
        <v>0</v>
      </c>
      <c r="AE510" s="21">
        <v>16</v>
      </c>
    </row>
    <row r="511" spans="2:31" ht="10.199999999999999" x14ac:dyDescent="0.2">
      <c r="B511" s="21" t="s">
        <v>20</v>
      </c>
      <c r="C511" s="21" t="s">
        <v>21</v>
      </c>
      <c r="D511" s="21" t="s">
        <v>100</v>
      </c>
      <c r="E511" s="21" t="s">
        <v>28</v>
      </c>
      <c r="F511" s="21">
        <v>1.24</v>
      </c>
      <c r="G511" s="21">
        <v>3362.8588572468202</v>
      </c>
      <c r="H511" s="21">
        <v>32991</v>
      </c>
      <c r="I511" s="21">
        <v>38813</v>
      </c>
      <c r="J511" s="21">
        <v>8621121</v>
      </c>
      <c r="K511" s="21">
        <v>1653017</v>
      </c>
      <c r="L511" s="21">
        <v>2574</v>
      </c>
      <c r="M511" s="21">
        <v>41492</v>
      </c>
      <c r="N511" s="21">
        <v>374.4</v>
      </c>
      <c r="O511" s="21" t="s">
        <v>191</v>
      </c>
      <c r="P511" s="21" t="s">
        <v>198</v>
      </c>
      <c r="Q511" s="21">
        <v>47</v>
      </c>
      <c r="R511" s="21">
        <v>67</v>
      </c>
      <c r="S511" s="21">
        <v>0</v>
      </c>
      <c r="T511" s="21">
        <v>0</v>
      </c>
      <c r="U511" s="21">
        <v>0</v>
      </c>
      <c r="V511" s="21">
        <v>1</v>
      </c>
      <c r="W511" s="21">
        <v>1</v>
      </c>
      <c r="X511" s="21">
        <v>0</v>
      </c>
      <c r="Y511" s="21">
        <v>1</v>
      </c>
      <c r="Z511" s="21">
        <v>0</v>
      </c>
      <c r="AA511" s="21">
        <v>1</v>
      </c>
      <c r="AB511" s="21">
        <v>0</v>
      </c>
      <c r="AC511" s="21">
        <v>0</v>
      </c>
      <c r="AD511" s="21">
        <v>1</v>
      </c>
      <c r="AE511" s="21">
        <v>20</v>
      </c>
    </row>
    <row r="512" spans="2:31" ht="10.199999999999999" x14ac:dyDescent="0.2">
      <c r="B512" s="21" t="s">
        <v>22</v>
      </c>
      <c r="C512" s="21" t="s">
        <v>21</v>
      </c>
      <c r="D512" s="21" t="s">
        <v>100</v>
      </c>
      <c r="E512" s="21" t="s">
        <v>28</v>
      </c>
      <c r="F512" s="21">
        <v>1.24</v>
      </c>
      <c r="G512" s="21">
        <v>3362.8588572468202</v>
      </c>
      <c r="H512" s="21">
        <v>32991</v>
      </c>
      <c r="I512" s="21">
        <v>38813</v>
      </c>
      <c r="J512" s="21">
        <v>8621121</v>
      </c>
      <c r="K512" s="21">
        <v>1653017</v>
      </c>
      <c r="L512" s="21">
        <v>2574</v>
      </c>
      <c r="M512" s="21">
        <v>41492</v>
      </c>
      <c r="N512" s="21">
        <v>374.4</v>
      </c>
      <c r="O512" s="21" t="s">
        <v>192</v>
      </c>
      <c r="P512" s="21" t="s">
        <v>198</v>
      </c>
      <c r="Q512" s="21">
        <v>48</v>
      </c>
      <c r="R512" s="21">
        <v>67</v>
      </c>
      <c r="S512" s="21">
        <v>0</v>
      </c>
      <c r="T512" s="21">
        <v>0</v>
      </c>
      <c r="U512" s="21">
        <v>0</v>
      </c>
      <c r="V512" s="21">
        <v>1</v>
      </c>
      <c r="W512" s="21">
        <v>1</v>
      </c>
      <c r="X512" s="21">
        <v>0</v>
      </c>
      <c r="Y512" s="21">
        <v>1</v>
      </c>
      <c r="Z512" s="21">
        <v>0</v>
      </c>
      <c r="AA512" s="21">
        <v>1</v>
      </c>
      <c r="AB512" s="21">
        <v>0</v>
      </c>
      <c r="AC512" s="21">
        <v>0</v>
      </c>
      <c r="AD512" s="21">
        <v>1</v>
      </c>
      <c r="AE512" s="21">
        <v>20</v>
      </c>
    </row>
    <row r="513" spans="2:31" ht="10.199999999999999" x14ac:dyDescent="0.2">
      <c r="B513" s="21" t="s">
        <v>23</v>
      </c>
      <c r="C513" s="21" t="s">
        <v>21</v>
      </c>
      <c r="D513" s="21" t="s">
        <v>100</v>
      </c>
      <c r="E513" s="21" t="s">
        <v>28</v>
      </c>
      <c r="F513" s="21">
        <v>1.24</v>
      </c>
      <c r="G513" s="21">
        <v>3362.8588572468202</v>
      </c>
      <c r="H513" s="21">
        <v>32991</v>
      </c>
      <c r="I513" s="21">
        <v>38813</v>
      </c>
      <c r="J513" s="21">
        <v>8621121</v>
      </c>
      <c r="K513" s="21">
        <v>1653017</v>
      </c>
      <c r="L513" s="21">
        <v>2574</v>
      </c>
      <c r="M513" s="21">
        <v>41492</v>
      </c>
      <c r="N513" s="21">
        <v>374.4</v>
      </c>
      <c r="O513" s="21" t="s">
        <v>193</v>
      </c>
      <c r="P513" s="21" t="s">
        <v>198</v>
      </c>
      <c r="Q513" s="21">
        <v>46</v>
      </c>
      <c r="R513" s="21">
        <v>67</v>
      </c>
      <c r="S513" s="21">
        <v>0</v>
      </c>
      <c r="T513" s="21">
        <v>0</v>
      </c>
      <c r="U513" s="21">
        <v>0</v>
      </c>
      <c r="V513" s="21">
        <v>1</v>
      </c>
      <c r="W513" s="21">
        <v>1</v>
      </c>
      <c r="X513" s="21">
        <v>0</v>
      </c>
      <c r="Y513" s="21">
        <v>1</v>
      </c>
      <c r="Z513" s="21">
        <v>0</v>
      </c>
      <c r="AA513" s="21">
        <v>0</v>
      </c>
      <c r="AB513" s="21">
        <v>1</v>
      </c>
      <c r="AC513" s="21">
        <v>1</v>
      </c>
      <c r="AD513" s="21">
        <v>0</v>
      </c>
      <c r="AE513" s="21">
        <v>20</v>
      </c>
    </row>
    <row r="514" spans="2:31" ht="10.199999999999999" x14ac:dyDescent="0.2">
      <c r="B514" s="21" t="s">
        <v>100</v>
      </c>
      <c r="C514" s="21" t="s">
        <v>24</v>
      </c>
      <c r="D514" s="21" t="s">
        <v>100</v>
      </c>
      <c r="E514" s="21" t="s">
        <v>28</v>
      </c>
      <c r="F514" s="21">
        <v>1.66</v>
      </c>
      <c r="G514" s="21">
        <v>2638.87114139197</v>
      </c>
      <c r="H514" s="21">
        <v>22360</v>
      </c>
      <c r="I514" s="21">
        <v>38813</v>
      </c>
      <c r="J514" s="21">
        <v>1421287</v>
      </c>
      <c r="K514" s="21">
        <v>1653017</v>
      </c>
      <c r="L514" s="21">
        <v>2443</v>
      </c>
      <c r="M514" s="21">
        <v>4799</v>
      </c>
      <c r="N514" s="21">
        <v>261.74</v>
      </c>
      <c r="O514" s="21" t="s">
        <v>194</v>
      </c>
      <c r="P514" s="21" t="s">
        <v>198</v>
      </c>
      <c r="Q514" s="21">
        <v>53</v>
      </c>
      <c r="R514" s="21">
        <v>67</v>
      </c>
      <c r="S514" s="21">
        <v>0</v>
      </c>
      <c r="T514" s="21">
        <v>0</v>
      </c>
      <c r="U514" s="21">
        <v>0</v>
      </c>
      <c r="V514" s="21">
        <v>1</v>
      </c>
      <c r="W514" s="21">
        <v>0</v>
      </c>
      <c r="X514" s="21">
        <v>1</v>
      </c>
      <c r="Y514" s="21">
        <v>1</v>
      </c>
      <c r="Z514" s="21">
        <v>0</v>
      </c>
      <c r="AA514" s="21">
        <v>0</v>
      </c>
      <c r="AB514" s="21">
        <v>1</v>
      </c>
      <c r="AC514" s="21">
        <v>0</v>
      </c>
      <c r="AD514" s="21">
        <v>1</v>
      </c>
      <c r="AE514" s="21">
        <v>18</v>
      </c>
    </row>
    <row r="515" spans="2:31" ht="10.199999999999999" x14ac:dyDescent="0.2">
      <c r="B515" s="21" t="s">
        <v>100</v>
      </c>
      <c r="C515" s="21" t="s">
        <v>69</v>
      </c>
      <c r="D515" s="21" t="s">
        <v>100</v>
      </c>
      <c r="E515" s="21" t="s">
        <v>28</v>
      </c>
      <c r="F515" s="21">
        <v>1.41</v>
      </c>
      <c r="G515" s="21">
        <v>3516.9699003617502</v>
      </c>
      <c r="H515" s="21">
        <v>27994</v>
      </c>
      <c r="I515" s="21">
        <v>38813</v>
      </c>
      <c r="J515" s="21">
        <v>4948339</v>
      </c>
      <c r="K515" s="21">
        <v>1653017</v>
      </c>
      <c r="L515" s="21">
        <v>2523</v>
      </c>
      <c r="M515" s="21">
        <v>8081</v>
      </c>
      <c r="N515" s="21">
        <v>326.76</v>
      </c>
      <c r="O515" s="21" t="s">
        <v>237</v>
      </c>
      <c r="P515" s="21" t="s">
        <v>198</v>
      </c>
      <c r="Q515" s="21">
        <v>54</v>
      </c>
      <c r="R515" s="21">
        <v>67</v>
      </c>
      <c r="S515" s="21">
        <v>0</v>
      </c>
      <c r="T515" s="21">
        <v>0</v>
      </c>
      <c r="U515" s="21">
        <v>0</v>
      </c>
      <c r="V515" s="21">
        <v>1</v>
      </c>
      <c r="W515" s="21">
        <v>1</v>
      </c>
      <c r="X515" s="21">
        <v>0</v>
      </c>
      <c r="Y515" s="21">
        <v>1</v>
      </c>
      <c r="Z515" s="21">
        <v>0</v>
      </c>
      <c r="AA515" s="21">
        <v>0</v>
      </c>
      <c r="AB515" s="21">
        <v>1</v>
      </c>
      <c r="AC515" s="21">
        <v>0</v>
      </c>
      <c r="AD515" s="21">
        <v>1</v>
      </c>
      <c r="AE515" s="21">
        <v>20</v>
      </c>
    </row>
    <row r="516" spans="2:31" ht="10.199999999999999" x14ac:dyDescent="0.2">
      <c r="B516" s="21" t="s">
        <v>100</v>
      </c>
      <c r="C516" s="21" t="s">
        <v>25</v>
      </c>
      <c r="D516" s="21" t="s">
        <v>100</v>
      </c>
      <c r="E516" s="21" t="s">
        <v>28</v>
      </c>
      <c r="F516" s="21">
        <v>1.03</v>
      </c>
      <c r="G516" s="21">
        <v>3405.7465050137398</v>
      </c>
      <c r="H516" s="21">
        <v>23025</v>
      </c>
      <c r="I516" s="21">
        <v>38813</v>
      </c>
      <c r="J516" s="21">
        <v>2753373</v>
      </c>
      <c r="K516" s="21">
        <v>1653017</v>
      </c>
      <c r="L516" s="21">
        <v>646</v>
      </c>
      <c r="M516" s="21">
        <v>14400</v>
      </c>
      <c r="N516" s="21">
        <v>85.52</v>
      </c>
      <c r="O516" s="21" t="s">
        <v>195</v>
      </c>
      <c r="P516" s="21" t="s">
        <v>198</v>
      </c>
      <c r="Q516" s="21">
        <v>55</v>
      </c>
      <c r="R516" s="21">
        <v>67</v>
      </c>
      <c r="S516" s="21">
        <v>0</v>
      </c>
      <c r="T516" s="21">
        <v>0</v>
      </c>
      <c r="U516" s="21">
        <v>0</v>
      </c>
      <c r="V516" s="21">
        <v>1</v>
      </c>
      <c r="W516" s="21">
        <v>1</v>
      </c>
      <c r="X516" s="21">
        <v>0</v>
      </c>
      <c r="Y516" s="21">
        <v>0</v>
      </c>
      <c r="Z516" s="21">
        <v>1</v>
      </c>
      <c r="AA516" s="21">
        <v>0</v>
      </c>
      <c r="AB516" s="21">
        <v>1</v>
      </c>
      <c r="AC516" s="21">
        <v>0</v>
      </c>
      <c r="AD516" s="21">
        <v>1</v>
      </c>
      <c r="AE516" s="21">
        <v>4</v>
      </c>
    </row>
    <row r="517" spans="2:31" ht="10.199999999999999" x14ac:dyDescent="0.2">
      <c r="B517" s="21" t="s">
        <v>100</v>
      </c>
      <c r="C517" s="21" t="s">
        <v>32</v>
      </c>
      <c r="D517" s="21" t="s">
        <v>100</v>
      </c>
      <c r="E517" s="21" t="s">
        <v>28</v>
      </c>
      <c r="F517" s="21">
        <v>1.02</v>
      </c>
      <c r="G517" s="21">
        <v>5124.2247975048804</v>
      </c>
      <c r="H517" s="21">
        <v>30916</v>
      </c>
      <c r="I517" s="21">
        <v>38813</v>
      </c>
      <c r="J517" s="21">
        <v>2230831</v>
      </c>
      <c r="K517" s="21">
        <v>1653017</v>
      </c>
      <c r="L517" s="21">
        <v>676</v>
      </c>
      <c r="M517" s="21">
        <v>20727</v>
      </c>
      <c r="N517" s="21">
        <v>81.28</v>
      </c>
      <c r="O517" s="21" t="s">
        <v>202</v>
      </c>
      <c r="P517" s="21" t="s">
        <v>198</v>
      </c>
      <c r="Q517" s="21">
        <v>70</v>
      </c>
      <c r="R517" s="21">
        <v>67</v>
      </c>
      <c r="S517" s="21">
        <v>0</v>
      </c>
      <c r="T517" s="21">
        <v>0</v>
      </c>
      <c r="U517" s="21">
        <v>0</v>
      </c>
      <c r="V517" s="21">
        <v>1</v>
      </c>
      <c r="W517" s="21">
        <v>1</v>
      </c>
      <c r="X517" s="21">
        <v>0</v>
      </c>
      <c r="Y517" s="21">
        <v>1</v>
      </c>
      <c r="Z517" s="21">
        <v>0</v>
      </c>
      <c r="AA517" s="21">
        <v>0</v>
      </c>
      <c r="AB517" s="21">
        <v>1</v>
      </c>
      <c r="AC517" s="21">
        <v>0</v>
      </c>
      <c r="AD517" s="21">
        <v>1</v>
      </c>
      <c r="AE517" s="21">
        <v>4</v>
      </c>
    </row>
    <row r="518" spans="2:31" ht="10.199999999999999" x14ac:dyDescent="0.2">
      <c r="B518" s="21" t="s">
        <v>100</v>
      </c>
      <c r="C518" s="21" t="s">
        <v>37</v>
      </c>
      <c r="D518" s="21" t="s">
        <v>100</v>
      </c>
      <c r="E518" s="21" t="s">
        <v>73</v>
      </c>
      <c r="F518" s="21">
        <v>1.17</v>
      </c>
      <c r="G518" s="21">
        <v>7262.6486875315704</v>
      </c>
      <c r="H518" s="21">
        <v>23665</v>
      </c>
      <c r="I518" s="21">
        <v>34880</v>
      </c>
      <c r="J518" s="21">
        <v>1038660</v>
      </c>
      <c r="K518" s="21">
        <v>1594251</v>
      </c>
      <c r="L518" s="21">
        <v>1473</v>
      </c>
      <c r="M518" s="21">
        <v>4071</v>
      </c>
      <c r="N518" s="21">
        <v>200.41</v>
      </c>
      <c r="O518" s="21" t="s">
        <v>207</v>
      </c>
      <c r="P518" s="21" t="s">
        <v>241</v>
      </c>
      <c r="Q518" s="21">
        <v>5</v>
      </c>
      <c r="R518" s="21">
        <v>68</v>
      </c>
      <c r="S518" s="21">
        <v>0</v>
      </c>
      <c r="T518" s="21">
        <v>0</v>
      </c>
      <c r="U518" s="21">
        <v>0</v>
      </c>
      <c r="V518" s="21">
        <v>1</v>
      </c>
      <c r="W518" s="21">
        <v>1</v>
      </c>
      <c r="X518" s="21">
        <v>0</v>
      </c>
      <c r="Y518" s="21">
        <v>0</v>
      </c>
      <c r="Z518" s="21">
        <v>1</v>
      </c>
      <c r="AA518" s="21">
        <v>0</v>
      </c>
      <c r="AB518" s="21">
        <v>1</v>
      </c>
      <c r="AC518" s="21">
        <v>0</v>
      </c>
      <c r="AD518" s="21">
        <v>1</v>
      </c>
      <c r="AE518" s="21">
        <v>15</v>
      </c>
    </row>
    <row r="519" spans="2:31" ht="10.199999999999999" x14ac:dyDescent="0.2">
      <c r="B519" s="21" t="s">
        <v>100</v>
      </c>
      <c r="C519" s="21" t="s">
        <v>8</v>
      </c>
      <c r="D519" s="21" t="s">
        <v>100</v>
      </c>
      <c r="E519" s="21" t="s">
        <v>73</v>
      </c>
      <c r="F519" s="21">
        <v>1.53</v>
      </c>
      <c r="G519" s="21">
        <v>5155.4707139482998</v>
      </c>
      <c r="H519" s="21">
        <v>30124</v>
      </c>
      <c r="I519" s="21">
        <v>34880</v>
      </c>
      <c r="J519" s="21">
        <v>5787293</v>
      </c>
      <c r="K519" s="21">
        <v>1594251</v>
      </c>
      <c r="L519" s="21">
        <v>2682</v>
      </c>
      <c r="M519" s="21">
        <v>3677</v>
      </c>
      <c r="N519" s="21">
        <v>402.02</v>
      </c>
      <c r="O519" s="21" t="s">
        <v>180</v>
      </c>
      <c r="P519" s="21" t="s">
        <v>241</v>
      </c>
      <c r="Q519" s="21">
        <v>9</v>
      </c>
      <c r="R519" s="21">
        <v>68</v>
      </c>
      <c r="S519" s="21">
        <v>0</v>
      </c>
      <c r="T519" s="21">
        <v>0</v>
      </c>
      <c r="U519" s="21">
        <v>0</v>
      </c>
      <c r="V519" s="21">
        <v>1</v>
      </c>
      <c r="W519" s="21">
        <v>1</v>
      </c>
      <c r="X519" s="21">
        <v>0</v>
      </c>
      <c r="Y519" s="21">
        <v>1</v>
      </c>
      <c r="Z519" s="21">
        <v>0</v>
      </c>
      <c r="AA519" s="21">
        <v>0</v>
      </c>
      <c r="AB519" s="21">
        <v>1</v>
      </c>
      <c r="AC519" s="21">
        <v>0</v>
      </c>
      <c r="AD519" s="21">
        <v>1</v>
      </c>
      <c r="AE519" s="21">
        <v>20</v>
      </c>
    </row>
    <row r="520" spans="2:31" ht="10.199999999999999" x14ac:dyDescent="0.2">
      <c r="B520" s="21" t="s">
        <v>100</v>
      </c>
      <c r="C520" s="21" t="s">
        <v>56</v>
      </c>
      <c r="D520" s="21" t="s">
        <v>100</v>
      </c>
      <c r="E520" s="21" t="s">
        <v>73</v>
      </c>
      <c r="F520" s="21">
        <v>1</v>
      </c>
      <c r="G520" s="21">
        <v>9986.3187273632193</v>
      </c>
      <c r="H520" s="21">
        <v>24706</v>
      </c>
      <c r="I520" s="21">
        <v>34880</v>
      </c>
      <c r="J520" s="21">
        <v>9056076</v>
      </c>
      <c r="K520" s="21">
        <v>1594251</v>
      </c>
      <c r="L520" s="21">
        <v>296</v>
      </c>
      <c r="M520" s="21">
        <v>10770</v>
      </c>
      <c r="N520" s="21">
        <v>59.8</v>
      </c>
      <c r="O520" s="21" t="s">
        <v>224</v>
      </c>
      <c r="P520" s="21" t="s">
        <v>241</v>
      </c>
      <c r="Q520" s="21">
        <v>11</v>
      </c>
      <c r="R520" s="21">
        <v>68</v>
      </c>
      <c r="S520" s="21">
        <v>0</v>
      </c>
      <c r="T520" s="21">
        <v>0</v>
      </c>
      <c r="U520" s="21">
        <v>0</v>
      </c>
      <c r="V520" s="21">
        <v>1</v>
      </c>
      <c r="W520" s="21">
        <v>1</v>
      </c>
      <c r="X520" s="21">
        <v>0</v>
      </c>
      <c r="Y520" s="21">
        <v>0</v>
      </c>
      <c r="Z520" s="21">
        <v>1</v>
      </c>
      <c r="AA520" s="21">
        <v>0</v>
      </c>
      <c r="AB520" s="21">
        <v>1</v>
      </c>
      <c r="AC520" s="21">
        <v>0</v>
      </c>
      <c r="AD520" s="21">
        <v>1</v>
      </c>
      <c r="AE520" s="21">
        <v>2</v>
      </c>
    </row>
    <row r="521" spans="2:31" ht="10.199999999999999" x14ac:dyDescent="0.2">
      <c r="B521" s="21" t="s">
        <v>9</v>
      </c>
      <c r="C521" s="21" t="s">
        <v>10</v>
      </c>
      <c r="D521" s="21" t="s">
        <v>100</v>
      </c>
      <c r="E521" s="21" t="s">
        <v>73</v>
      </c>
      <c r="F521" s="21">
        <v>1.27</v>
      </c>
      <c r="G521" s="21">
        <v>3654.1126971756298</v>
      </c>
      <c r="H521" s="21">
        <v>29260</v>
      </c>
      <c r="I521" s="21">
        <v>34880</v>
      </c>
      <c r="J521" s="21">
        <v>7830332</v>
      </c>
      <c r="K521" s="21">
        <v>1594251</v>
      </c>
      <c r="L521" s="21">
        <v>1837</v>
      </c>
      <c r="M521" s="21">
        <v>4600</v>
      </c>
      <c r="N521" s="21">
        <v>294.18</v>
      </c>
      <c r="O521" s="21" t="s">
        <v>181</v>
      </c>
      <c r="P521" s="21" t="s">
        <v>241</v>
      </c>
      <c r="Q521" s="21">
        <v>15</v>
      </c>
      <c r="R521" s="21">
        <v>68</v>
      </c>
      <c r="S521" s="21">
        <v>0</v>
      </c>
      <c r="T521" s="21">
        <v>0</v>
      </c>
      <c r="U521" s="21">
        <v>0</v>
      </c>
      <c r="V521" s="21">
        <v>1</v>
      </c>
      <c r="W521" s="21">
        <v>1</v>
      </c>
      <c r="X521" s="21">
        <v>0</v>
      </c>
      <c r="Y521" s="21">
        <v>1</v>
      </c>
      <c r="Z521" s="21">
        <v>0</v>
      </c>
      <c r="AA521" s="21">
        <v>1</v>
      </c>
      <c r="AB521" s="21">
        <v>0</v>
      </c>
      <c r="AC521" s="21">
        <v>0</v>
      </c>
      <c r="AD521" s="21">
        <v>1</v>
      </c>
      <c r="AE521" s="21">
        <v>19</v>
      </c>
    </row>
    <row r="522" spans="2:31" ht="10.199999999999999" x14ac:dyDescent="0.2">
      <c r="B522" s="21" t="s">
        <v>11</v>
      </c>
      <c r="C522" s="21" t="s">
        <v>10</v>
      </c>
      <c r="D522" s="21" t="s">
        <v>100</v>
      </c>
      <c r="E522" s="21" t="s">
        <v>73</v>
      </c>
      <c r="F522" s="21">
        <v>1.27</v>
      </c>
      <c r="G522" s="21">
        <v>3654.1126971756298</v>
      </c>
      <c r="H522" s="21">
        <v>29260</v>
      </c>
      <c r="I522" s="21">
        <v>34880</v>
      </c>
      <c r="J522" s="21">
        <v>7830332</v>
      </c>
      <c r="K522" s="21">
        <v>1594251</v>
      </c>
      <c r="L522" s="21">
        <v>1837</v>
      </c>
      <c r="M522" s="21">
        <v>4600</v>
      </c>
      <c r="N522" s="21">
        <v>294.18</v>
      </c>
      <c r="O522" s="21" t="s">
        <v>182</v>
      </c>
      <c r="P522" s="21" t="s">
        <v>241</v>
      </c>
      <c r="Q522" s="21">
        <v>14</v>
      </c>
      <c r="R522" s="21">
        <v>68</v>
      </c>
      <c r="S522" s="21">
        <v>0</v>
      </c>
      <c r="T522" s="21">
        <v>0</v>
      </c>
      <c r="U522" s="21">
        <v>0</v>
      </c>
      <c r="V522" s="21">
        <v>1</v>
      </c>
      <c r="W522" s="21">
        <v>1</v>
      </c>
      <c r="X522" s="21">
        <v>0</v>
      </c>
      <c r="Y522" s="21">
        <v>1</v>
      </c>
      <c r="Z522" s="21">
        <v>0</v>
      </c>
      <c r="AA522" s="21">
        <v>0</v>
      </c>
      <c r="AB522" s="21">
        <v>1</v>
      </c>
      <c r="AC522" s="21">
        <v>0</v>
      </c>
      <c r="AD522" s="21">
        <v>1</v>
      </c>
      <c r="AE522" s="21">
        <v>19</v>
      </c>
    </row>
    <row r="523" spans="2:31" ht="10.199999999999999" x14ac:dyDescent="0.2">
      <c r="B523" s="21" t="s">
        <v>100</v>
      </c>
      <c r="C523" s="21" t="s">
        <v>5</v>
      </c>
      <c r="D523" s="21" t="s">
        <v>100</v>
      </c>
      <c r="E523" s="21" t="s">
        <v>73</v>
      </c>
      <c r="F523" s="21">
        <v>1.1200000000000001</v>
      </c>
      <c r="G523" s="21">
        <v>7516.3548272726703</v>
      </c>
      <c r="H523" s="21">
        <v>28637</v>
      </c>
      <c r="I523" s="21">
        <v>34880</v>
      </c>
      <c r="J523" s="21">
        <v>3036732</v>
      </c>
      <c r="K523" s="21">
        <v>1594251</v>
      </c>
      <c r="L523" s="21">
        <v>1436</v>
      </c>
      <c r="M523" s="21">
        <v>4799</v>
      </c>
      <c r="N523" s="21">
        <v>325.02</v>
      </c>
      <c r="O523" s="21" t="s">
        <v>176</v>
      </c>
      <c r="P523" s="21" t="s">
        <v>241</v>
      </c>
      <c r="Q523" s="21">
        <v>21</v>
      </c>
      <c r="R523" s="21">
        <v>68</v>
      </c>
      <c r="S523" s="21">
        <v>0</v>
      </c>
      <c r="T523" s="21">
        <v>0</v>
      </c>
      <c r="U523" s="21">
        <v>0</v>
      </c>
      <c r="V523" s="21">
        <v>1</v>
      </c>
      <c r="W523" s="21">
        <v>1</v>
      </c>
      <c r="X523" s="21">
        <v>0</v>
      </c>
      <c r="Y523" s="21">
        <v>1</v>
      </c>
      <c r="Z523" s="21">
        <v>0</v>
      </c>
      <c r="AA523" s="21">
        <v>0</v>
      </c>
      <c r="AB523" s="21">
        <v>1</v>
      </c>
      <c r="AC523" s="21">
        <v>0</v>
      </c>
      <c r="AD523" s="21">
        <v>1</v>
      </c>
      <c r="AE523" s="21">
        <v>20</v>
      </c>
    </row>
    <row r="524" spans="2:31" ht="10.199999999999999" x14ac:dyDescent="0.2">
      <c r="B524" s="21" t="s">
        <v>100</v>
      </c>
      <c r="C524" s="21" t="s">
        <v>46</v>
      </c>
      <c r="D524" s="21" t="s">
        <v>100</v>
      </c>
      <c r="E524" s="21" t="s">
        <v>73</v>
      </c>
      <c r="F524" s="21">
        <v>1.18</v>
      </c>
      <c r="G524" s="21">
        <v>8142.6028734542697</v>
      </c>
      <c r="H524" s="21">
        <v>29055</v>
      </c>
      <c r="I524" s="21">
        <v>34880</v>
      </c>
      <c r="J524" s="21">
        <v>1862106</v>
      </c>
      <c r="K524" s="21">
        <v>1594251</v>
      </c>
      <c r="L524" s="21">
        <v>943</v>
      </c>
      <c r="M524" s="21">
        <v>4166</v>
      </c>
      <c r="N524" s="21">
        <v>263.48</v>
      </c>
      <c r="O524" s="21" t="s">
        <v>215</v>
      </c>
      <c r="P524" s="21" t="s">
        <v>241</v>
      </c>
      <c r="Q524" s="21">
        <v>22</v>
      </c>
      <c r="R524" s="21">
        <v>68</v>
      </c>
      <c r="S524" s="21">
        <v>0</v>
      </c>
      <c r="T524" s="21">
        <v>0</v>
      </c>
      <c r="U524" s="21">
        <v>0</v>
      </c>
      <c r="V524" s="21">
        <v>1</v>
      </c>
      <c r="W524" s="21">
        <v>1</v>
      </c>
      <c r="X524" s="21">
        <v>0</v>
      </c>
      <c r="Y524" s="21">
        <v>1</v>
      </c>
      <c r="Z524" s="21">
        <v>0</v>
      </c>
      <c r="AA524" s="21">
        <v>0</v>
      </c>
      <c r="AB524" s="21">
        <v>1</v>
      </c>
      <c r="AC524" s="21">
        <v>0</v>
      </c>
      <c r="AD524" s="21">
        <v>1</v>
      </c>
      <c r="AE524" s="21">
        <v>18</v>
      </c>
    </row>
    <row r="525" spans="2:31" ht="10.199999999999999" x14ac:dyDescent="0.2">
      <c r="B525" s="21" t="s">
        <v>100</v>
      </c>
      <c r="C525" s="21" t="s">
        <v>16</v>
      </c>
      <c r="D525" s="21" t="s">
        <v>100</v>
      </c>
      <c r="E525" s="21" t="s">
        <v>73</v>
      </c>
      <c r="F525" s="21">
        <v>1.01</v>
      </c>
      <c r="G525" s="21">
        <v>5472.4340595151898</v>
      </c>
      <c r="H525" s="21">
        <v>24575</v>
      </c>
      <c r="I525" s="21">
        <v>34880</v>
      </c>
      <c r="J525" s="21">
        <v>1197234</v>
      </c>
      <c r="K525" s="21">
        <v>1594251</v>
      </c>
      <c r="L525" s="21">
        <v>387</v>
      </c>
      <c r="M525" s="21">
        <v>13378</v>
      </c>
      <c r="N525" s="21">
        <v>55.16</v>
      </c>
      <c r="O525" s="21" t="s">
        <v>187</v>
      </c>
      <c r="P525" s="21" t="s">
        <v>241</v>
      </c>
      <c r="Q525" s="21">
        <v>35</v>
      </c>
      <c r="R525" s="21">
        <v>68</v>
      </c>
      <c r="S525" s="21">
        <v>0</v>
      </c>
      <c r="T525" s="21">
        <v>0</v>
      </c>
      <c r="U525" s="21">
        <v>0</v>
      </c>
      <c r="V525" s="21">
        <v>1</v>
      </c>
      <c r="W525" s="21">
        <v>0</v>
      </c>
      <c r="X525" s="21">
        <v>1</v>
      </c>
      <c r="Y525" s="21">
        <v>0</v>
      </c>
      <c r="Z525" s="21">
        <v>1</v>
      </c>
      <c r="AA525" s="21">
        <v>0</v>
      </c>
      <c r="AB525" s="21">
        <v>1</v>
      </c>
      <c r="AC525" s="21">
        <v>0</v>
      </c>
      <c r="AD525" s="21">
        <v>1</v>
      </c>
      <c r="AE525" s="21">
        <v>1</v>
      </c>
    </row>
    <row r="526" spans="2:31" ht="10.199999999999999" x14ac:dyDescent="0.2">
      <c r="B526" s="21" t="s">
        <v>100</v>
      </c>
      <c r="C526" s="21" t="s">
        <v>17</v>
      </c>
      <c r="D526" s="21" t="s">
        <v>100</v>
      </c>
      <c r="E526" s="21" t="s">
        <v>73</v>
      </c>
      <c r="F526" s="21">
        <v>1</v>
      </c>
      <c r="G526" s="21">
        <v>4636.2534449017503</v>
      </c>
      <c r="H526" s="21">
        <v>24706</v>
      </c>
      <c r="I526" s="21">
        <v>34880</v>
      </c>
      <c r="J526" s="21">
        <v>9056076</v>
      </c>
      <c r="K526" s="21">
        <v>1594251</v>
      </c>
      <c r="L526" s="21">
        <v>305</v>
      </c>
      <c r="M526" s="21">
        <v>26888</v>
      </c>
      <c r="N526" s="21">
        <v>58.98</v>
      </c>
      <c r="O526" s="21" t="s">
        <v>188</v>
      </c>
      <c r="P526" s="21" t="s">
        <v>241</v>
      </c>
      <c r="Q526" s="21">
        <v>37</v>
      </c>
      <c r="R526" s="21">
        <v>68</v>
      </c>
      <c r="S526" s="21">
        <v>0</v>
      </c>
      <c r="T526" s="21">
        <v>0</v>
      </c>
      <c r="U526" s="21">
        <v>0</v>
      </c>
      <c r="V526" s="21">
        <v>1</v>
      </c>
      <c r="W526" s="21">
        <v>1</v>
      </c>
      <c r="X526" s="21">
        <v>0</v>
      </c>
      <c r="Y526" s="21">
        <v>0</v>
      </c>
      <c r="Z526" s="21">
        <v>1</v>
      </c>
      <c r="AA526" s="21">
        <v>0</v>
      </c>
      <c r="AB526" s="21">
        <v>1</v>
      </c>
      <c r="AC526" s="21">
        <v>0</v>
      </c>
      <c r="AD526" s="21">
        <v>1</v>
      </c>
      <c r="AE526" s="21">
        <v>2</v>
      </c>
    </row>
    <row r="527" spans="2:31" ht="10.199999999999999" x14ac:dyDescent="0.2">
      <c r="B527" s="21" t="s">
        <v>100</v>
      </c>
      <c r="C527" s="21" t="s">
        <v>25</v>
      </c>
      <c r="D527" s="21" t="s">
        <v>100</v>
      </c>
      <c r="E527" s="21" t="s">
        <v>73</v>
      </c>
      <c r="F527" s="21">
        <v>1.05</v>
      </c>
      <c r="G527" s="21">
        <v>5108.01252618544</v>
      </c>
      <c r="H527" s="21">
        <v>23025</v>
      </c>
      <c r="I527" s="21">
        <v>34880</v>
      </c>
      <c r="J527" s="21">
        <v>2753373</v>
      </c>
      <c r="K527" s="21">
        <v>1594251</v>
      </c>
      <c r="L527" s="21">
        <v>614</v>
      </c>
      <c r="M527" s="21">
        <v>10131</v>
      </c>
      <c r="N527" s="21">
        <v>92.57</v>
      </c>
      <c r="O527" s="21" t="s">
        <v>195</v>
      </c>
      <c r="P527" s="21" t="s">
        <v>241</v>
      </c>
      <c r="Q527" s="21">
        <v>55</v>
      </c>
      <c r="R527" s="21">
        <v>68</v>
      </c>
      <c r="S527" s="21">
        <v>0</v>
      </c>
      <c r="T527" s="21">
        <v>0</v>
      </c>
      <c r="U527" s="21">
        <v>0</v>
      </c>
      <c r="V527" s="21">
        <v>1</v>
      </c>
      <c r="W527" s="21">
        <v>1</v>
      </c>
      <c r="X527" s="21">
        <v>0</v>
      </c>
      <c r="Y527" s="21">
        <v>0</v>
      </c>
      <c r="Z527" s="21">
        <v>1</v>
      </c>
      <c r="AA527" s="21">
        <v>0</v>
      </c>
      <c r="AB527" s="21">
        <v>1</v>
      </c>
      <c r="AC527" s="21">
        <v>0</v>
      </c>
      <c r="AD527" s="21">
        <v>1</v>
      </c>
      <c r="AE527" s="21">
        <v>5</v>
      </c>
    </row>
    <row r="528" spans="2:31" ht="10.199999999999999" x14ac:dyDescent="0.2">
      <c r="B528" s="21" t="s">
        <v>100</v>
      </c>
      <c r="C528" s="21" t="s">
        <v>27</v>
      </c>
      <c r="D528" s="21" t="s">
        <v>100</v>
      </c>
      <c r="E528" s="21" t="s">
        <v>73</v>
      </c>
      <c r="F528" s="21">
        <v>1</v>
      </c>
      <c r="G528" s="21">
        <v>4956.2695250388397</v>
      </c>
      <c r="H528" s="21">
        <v>23903</v>
      </c>
      <c r="I528" s="21">
        <v>34880</v>
      </c>
      <c r="J528" s="21">
        <v>2673620</v>
      </c>
      <c r="K528" s="21">
        <v>1594251</v>
      </c>
      <c r="L528" s="21">
        <v>419</v>
      </c>
      <c r="M528" s="21">
        <v>17034</v>
      </c>
      <c r="N528" s="21">
        <v>63.39</v>
      </c>
      <c r="O528" s="21" t="s">
        <v>197</v>
      </c>
      <c r="P528" s="21" t="s">
        <v>241</v>
      </c>
      <c r="Q528" s="21">
        <v>66</v>
      </c>
      <c r="R528" s="21">
        <v>68</v>
      </c>
      <c r="S528" s="21">
        <v>0</v>
      </c>
      <c r="T528" s="21">
        <v>0</v>
      </c>
      <c r="U528" s="21">
        <v>0</v>
      </c>
      <c r="V528" s="21">
        <v>1</v>
      </c>
      <c r="W528" s="21">
        <v>1</v>
      </c>
      <c r="X528" s="21">
        <v>0</v>
      </c>
      <c r="Y528" s="21">
        <v>0</v>
      </c>
      <c r="Z528" s="21">
        <v>1</v>
      </c>
      <c r="AA528" s="21">
        <v>0</v>
      </c>
      <c r="AB528" s="21">
        <v>1</v>
      </c>
      <c r="AC528" s="21">
        <v>0</v>
      </c>
      <c r="AD528" s="21">
        <v>1</v>
      </c>
      <c r="AE528" s="21">
        <v>2</v>
      </c>
    </row>
    <row r="529" spans="2:31" ht="10.199999999999999" x14ac:dyDescent="0.2">
      <c r="B529" s="21" t="s">
        <v>100</v>
      </c>
      <c r="C529" s="21" t="s">
        <v>32</v>
      </c>
      <c r="D529" s="21" t="s">
        <v>100</v>
      </c>
      <c r="E529" s="21" t="s">
        <v>73</v>
      </c>
      <c r="F529" s="21">
        <v>1.02</v>
      </c>
      <c r="G529" s="21">
        <v>5201.6484801584502</v>
      </c>
      <c r="H529" s="21">
        <v>30916</v>
      </c>
      <c r="I529" s="21">
        <v>34880</v>
      </c>
      <c r="J529" s="21">
        <v>2230831</v>
      </c>
      <c r="K529" s="21">
        <v>1594251</v>
      </c>
      <c r="L529" s="21">
        <v>702</v>
      </c>
      <c r="M529" s="21">
        <v>15072</v>
      </c>
      <c r="N529" s="21">
        <v>63.3</v>
      </c>
      <c r="O529" s="21" t="s">
        <v>202</v>
      </c>
      <c r="P529" s="21" t="s">
        <v>241</v>
      </c>
      <c r="Q529" s="21">
        <v>70</v>
      </c>
      <c r="R529" s="21">
        <v>68</v>
      </c>
      <c r="S529" s="21">
        <v>0</v>
      </c>
      <c r="T529" s="21">
        <v>0</v>
      </c>
      <c r="U529" s="21">
        <v>0</v>
      </c>
      <c r="V529" s="21">
        <v>1</v>
      </c>
      <c r="W529" s="21">
        <v>1</v>
      </c>
      <c r="X529" s="21">
        <v>0</v>
      </c>
      <c r="Y529" s="21">
        <v>0</v>
      </c>
      <c r="Z529" s="21">
        <v>1</v>
      </c>
      <c r="AA529" s="21">
        <v>0</v>
      </c>
      <c r="AB529" s="21">
        <v>1</v>
      </c>
      <c r="AC529" s="21">
        <v>0</v>
      </c>
      <c r="AD529" s="21">
        <v>1</v>
      </c>
      <c r="AE529" s="21">
        <v>2</v>
      </c>
    </row>
    <row r="530" spans="2:31" ht="10.199999999999999" x14ac:dyDescent="0.2">
      <c r="B530" s="21" t="s">
        <v>20</v>
      </c>
      <c r="C530" s="21" t="s">
        <v>21</v>
      </c>
      <c r="D530" s="21" t="s">
        <v>100</v>
      </c>
      <c r="E530" s="21" t="s">
        <v>81</v>
      </c>
      <c r="F530" s="21">
        <v>1.37</v>
      </c>
      <c r="G530" s="21">
        <v>3787.2928510768102</v>
      </c>
      <c r="H530" s="21">
        <v>32991</v>
      </c>
      <c r="I530" s="21">
        <v>30460</v>
      </c>
      <c r="J530" s="21">
        <v>8621121</v>
      </c>
      <c r="K530" s="21">
        <v>528868</v>
      </c>
      <c r="L530" s="21">
        <v>1042</v>
      </c>
      <c r="M530" s="21">
        <v>4028</v>
      </c>
      <c r="N530" s="21">
        <v>137.25</v>
      </c>
      <c r="O530" s="21" t="s">
        <v>191</v>
      </c>
      <c r="P530" s="21" t="s">
        <v>249</v>
      </c>
      <c r="Q530" s="21">
        <v>47</v>
      </c>
      <c r="R530" s="21">
        <v>69</v>
      </c>
      <c r="S530" s="21">
        <v>0</v>
      </c>
      <c r="T530" s="21">
        <v>0</v>
      </c>
      <c r="U530" s="21">
        <v>0</v>
      </c>
      <c r="V530" s="21">
        <v>1</v>
      </c>
      <c r="W530" s="21">
        <v>0</v>
      </c>
      <c r="X530" s="21">
        <v>1</v>
      </c>
      <c r="Y530" s="21">
        <v>1</v>
      </c>
      <c r="Z530" s="21">
        <v>0</v>
      </c>
      <c r="AA530" s="21">
        <v>1</v>
      </c>
      <c r="AB530" s="21">
        <v>0</v>
      </c>
      <c r="AC530" s="21">
        <v>0</v>
      </c>
      <c r="AD530" s="21">
        <v>1</v>
      </c>
      <c r="AE530" s="21">
        <v>10</v>
      </c>
    </row>
    <row r="531" spans="2:31" ht="10.199999999999999" x14ac:dyDescent="0.2">
      <c r="B531" s="21" t="s">
        <v>22</v>
      </c>
      <c r="C531" s="21" t="s">
        <v>21</v>
      </c>
      <c r="D531" s="21" t="s">
        <v>100</v>
      </c>
      <c r="E531" s="21" t="s">
        <v>81</v>
      </c>
      <c r="F531" s="21">
        <v>1.37</v>
      </c>
      <c r="G531" s="21">
        <v>3787.2928510768102</v>
      </c>
      <c r="H531" s="21">
        <v>32991</v>
      </c>
      <c r="I531" s="21">
        <v>30460</v>
      </c>
      <c r="J531" s="21">
        <v>8621121</v>
      </c>
      <c r="K531" s="21">
        <v>528868</v>
      </c>
      <c r="L531" s="21">
        <v>1042</v>
      </c>
      <c r="M531" s="21">
        <v>4028</v>
      </c>
      <c r="N531" s="21">
        <v>137.25</v>
      </c>
      <c r="O531" s="21" t="s">
        <v>192</v>
      </c>
      <c r="P531" s="21" t="s">
        <v>249</v>
      </c>
      <c r="Q531" s="21">
        <v>48</v>
      </c>
      <c r="R531" s="21">
        <v>69</v>
      </c>
      <c r="S531" s="21">
        <v>0</v>
      </c>
      <c r="T531" s="21">
        <v>1</v>
      </c>
      <c r="U531" s="21">
        <v>0</v>
      </c>
      <c r="V531" s="21">
        <v>0</v>
      </c>
      <c r="W531" s="21">
        <v>0</v>
      </c>
      <c r="X531" s="21">
        <v>1</v>
      </c>
      <c r="Y531" s="21">
        <v>1</v>
      </c>
      <c r="Z531" s="21">
        <v>0</v>
      </c>
      <c r="AA531" s="21">
        <v>1</v>
      </c>
      <c r="AB531" s="21">
        <v>0</v>
      </c>
      <c r="AC531" s="21">
        <v>0</v>
      </c>
      <c r="AD531" s="21">
        <v>1</v>
      </c>
      <c r="AE531" s="21">
        <v>10</v>
      </c>
    </row>
    <row r="532" spans="2:31" ht="10.199999999999999" x14ac:dyDescent="0.2">
      <c r="B532" s="21" t="s">
        <v>23</v>
      </c>
      <c r="C532" s="21" t="s">
        <v>21</v>
      </c>
      <c r="D532" s="21" t="s">
        <v>100</v>
      </c>
      <c r="E532" s="21" t="s">
        <v>81</v>
      </c>
      <c r="F532" s="21">
        <v>1.37</v>
      </c>
      <c r="G532" s="21">
        <v>3787.2928510768102</v>
      </c>
      <c r="H532" s="21">
        <v>32991</v>
      </c>
      <c r="I532" s="21">
        <v>30460</v>
      </c>
      <c r="J532" s="21">
        <v>8621121</v>
      </c>
      <c r="K532" s="21">
        <v>528868</v>
      </c>
      <c r="L532" s="21">
        <v>1042</v>
      </c>
      <c r="M532" s="21">
        <v>4028</v>
      </c>
      <c r="N532" s="21">
        <v>137.25</v>
      </c>
      <c r="O532" s="21" t="s">
        <v>193</v>
      </c>
      <c r="P532" s="21" t="s">
        <v>249</v>
      </c>
      <c r="Q532" s="21">
        <v>46</v>
      </c>
      <c r="R532" s="21">
        <v>69</v>
      </c>
      <c r="S532" s="21">
        <v>0</v>
      </c>
      <c r="T532" s="21">
        <v>0</v>
      </c>
      <c r="U532" s="21">
        <v>0</v>
      </c>
      <c r="V532" s="21">
        <v>1</v>
      </c>
      <c r="W532" s="21">
        <v>0</v>
      </c>
      <c r="X532" s="21">
        <v>1</v>
      </c>
      <c r="Y532" s="21">
        <v>1</v>
      </c>
      <c r="Z532" s="21">
        <v>0</v>
      </c>
      <c r="AA532" s="21">
        <v>0</v>
      </c>
      <c r="AB532" s="21">
        <v>1</v>
      </c>
      <c r="AC532" s="21">
        <v>1</v>
      </c>
      <c r="AD532" s="21">
        <v>0</v>
      </c>
      <c r="AE532" s="21">
        <v>10</v>
      </c>
    </row>
    <row r="533" spans="2:31" ht="10.199999999999999" x14ac:dyDescent="0.2">
      <c r="B533" s="21" t="s">
        <v>100</v>
      </c>
      <c r="C533" s="21" t="s">
        <v>49</v>
      </c>
      <c r="D533" s="21" t="s">
        <v>100</v>
      </c>
      <c r="E533" s="21" t="s">
        <v>32</v>
      </c>
      <c r="F533" s="21">
        <v>1.02</v>
      </c>
      <c r="G533" s="21">
        <v>6372.58925112017</v>
      </c>
      <c r="H533" s="21">
        <v>28690</v>
      </c>
      <c r="I533" s="21">
        <v>30916</v>
      </c>
      <c r="J533" s="21">
        <v>249642</v>
      </c>
      <c r="K533" s="21">
        <v>2230831</v>
      </c>
      <c r="L533" s="21">
        <v>1443</v>
      </c>
      <c r="M533" s="21">
        <v>14474</v>
      </c>
      <c r="N533" s="21">
        <v>142.83000000000001</v>
      </c>
      <c r="O533" s="21" t="s">
        <v>250</v>
      </c>
      <c r="P533" s="21" t="s">
        <v>202</v>
      </c>
      <c r="Q533" s="21">
        <v>3</v>
      </c>
      <c r="R533" s="21">
        <v>70</v>
      </c>
      <c r="S533" s="21">
        <v>0</v>
      </c>
      <c r="T533" s="21">
        <v>0</v>
      </c>
      <c r="U533" s="21">
        <v>0</v>
      </c>
      <c r="V533" s="21">
        <v>1</v>
      </c>
      <c r="W533" s="21">
        <v>1</v>
      </c>
      <c r="X533" s="21">
        <v>0</v>
      </c>
      <c r="Y533" s="21">
        <v>1</v>
      </c>
      <c r="Z533" s="21">
        <v>0</v>
      </c>
      <c r="AA533" s="21">
        <v>0</v>
      </c>
      <c r="AB533" s="21">
        <v>1</v>
      </c>
      <c r="AC533" s="21">
        <v>0</v>
      </c>
      <c r="AD533" s="21">
        <v>1</v>
      </c>
      <c r="AE533" s="21">
        <v>10</v>
      </c>
    </row>
    <row r="534" spans="2:31" ht="10.199999999999999" x14ac:dyDescent="0.2">
      <c r="B534" s="21" t="s">
        <v>100</v>
      </c>
      <c r="C534" s="21" t="s">
        <v>6</v>
      </c>
      <c r="D534" s="21" t="s">
        <v>100</v>
      </c>
      <c r="E534" s="21" t="s">
        <v>32</v>
      </c>
      <c r="F534" s="21">
        <v>1.47</v>
      </c>
      <c r="G534" s="21">
        <v>5090.5840919420798</v>
      </c>
      <c r="H534" s="21">
        <v>26993</v>
      </c>
      <c r="I534" s="21">
        <v>30916</v>
      </c>
      <c r="J534" s="21">
        <v>3532657</v>
      </c>
      <c r="K534" s="21">
        <v>2230831</v>
      </c>
      <c r="L534" s="21">
        <v>2182</v>
      </c>
      <c r="M534" s="21">
        <v>6124</v>
      </c>
      <c r="N534" s="21">
        <v>200.2</v>
      </c>
      <c r="O534" s="21" t="s">
        <v>178</v>
      </c>
      <c r="P534" s="21" t="s">
        <v>202</v>
      </c>
      <c r="Q534" s="21">
        <v>4</v>
      </c>
      <c r="R534" s="21">
        <v>70</v>
      </c>
      <c r="S534" s="21">
        <v>0</v>
      </c>
      <c r="T534" s="21">
        <v>0</v>
      </c>
      <c r="U534" s="21">
        <v>0</v>
      </c>
      <c r="V534" s="21">
        <v>1</v>
      </c>
      <c r="W534" s="21">
        <v>1</v>
      </c>
      <c r="X534" s="21">
        <v>0</v>
      </c>
      <c r="Y534" s="21">
        <v>1</v>
      </c>
      <c r="Z534" s="21">
        <v>0</v>
      </c>
      <c r="AA534" s="21">
        <v>0</v>
      </c>
      <c r="AB534" s="21">
        <v>1</v>
      </c>
      <c r="AC534" s="21">
        <v>0</v>
      </c>
      <c r="AD534" s="21">
        <v>1</v>
      </c>
      <c r="AE534" s="21">
        <v>15</v>
      </c>
    </row>
    <row r="535" spans="2:31" ht="10.199999999999999" x14ac:dyDescent="0.2">
      <c r="B535" s="21" t="s">
        <v>100</v>
      </c>
      <c r="C535" s="21" t="s">
        <v>8</v>
      </c>
      <c r="D535" s="21" t="s">
        <v>100</v>
      </c>
      <c r="E535" s="21" t="s">
        <v>32</v>
      </c>
      <c r="F535" s="21">
        <v>1.59</v>
      </c>
      <c r="G535" s="21">
        <v>2705.0264407035402</v>
      </c>
      <c r="H535" s="21">
        <v>30124</v>
      </c>
      <c r="I535" s="21">
        <v>30916</v>
      </c>
      <c r="J535" s="21">
        <v>5787293</v>
      </c>
      <c r="K535" s="21">
        <v>2230831</v>
      </c>
      <c r="L535" s="21">
        <v>2489</v>
      </c>
      <c r="M535" s="21">
        <v>4560</v>
      </c>
      <c r="N535" s="21">
        <v>297.61</v>
      </c>
      <c r="O535" s="21" t="s">
        <v>180</v>
      </c>
      <c r="P535" s="21" t="s">
        <v>202</v>
      </c>
      <c r="Q535" s="21">
        <v>9</v>
      </c>
      <c r="R535" s="21">
        <v>70</v>
      </c>
      <c r="S535" s="21">
        <v>0</v>
      </c>
      <c r="T535" s="21">
        <v>0</v>
      </c>
      <c r="U535" s="21">
        <v>0</v>
      </c>
      <c r="V535" s="21">
        <v>1</v>
      </c>
      <c r="W535" s="21">
        <v>1</v>
      </c>
      <c r="X535" s="21">
        <v>0</v>
      </c>
      <c r="Y535" s="21">
        <v>1</v>
      </c>
      <c r="Z535" s="21">
        <v>0</v>
      </c>
      <c r="AA535" s="21">
        <v>0</v>
      </c>
      <c r="AB535" s="21">
        <v>1</v>
      </c>
      <c r="AC535" s="21">
        <v>0</v>
      </c>
      <c r="AD535" s="21">
        <v>1</v>
      </c>
      <c r="AE535" s="21">
        <v>19</v>
      </c>
    </row>
    <row r="536" spans="2:31" ht="10.199999999999999" x14ac:dyDescent="0.2">
      <c r="B536" s="21" t="s">
        <v>100</v>
      </c>
      <c r="C536" s="21" t="s">
        <v>56</v>
      </c>
      <c r="D536" s="21" t="s">
        <v>100</v>
      </c>
      <c r="E536" s="21" t="s">
        <v>32</v>
      </c>
      <c r="F536" s="21">
        <v>1.1100000000000001</v>
      </c>
      <c r="G536" s="21">
        <v>6039.7606564406096</v>
      </c>
      <c r="H536" s="21">
        <v>24706</v>
      </c>
      <c r="I536" s="21">
        <v>30916</v>
      </c>
      <c r="J536" s="21">
        <v>9056076</v>
      </c>
      <c r="K536" s="21">
        <v>2230831</v>
      </c>
      <c r="L536" s="21">
        <v>943</v>
      </c>
      <c r="M536" s="21">
        <v>5638</v>
      </c>
      <c r="N536" s="21">
        <v>97.46</v>
      </c>
      <c r="O536" s="21" t="s">
        <v>224</v>
      </c>
      <c r="P536" s="21" t="s">
        <v>202</v>
      </c>
      <c r="Q536" s="21">
        <v>11</v>
      </c>
      <c r="R536" s="21">
        <v>70</v>
      </c>
      <c r="S536" s="21">
        <v>0</v>
      </c>
      <c r="T536" s="21">
        <v>0</v>
      </c>
      <c r="U536" s="21">
        <v>0</v>
      </c>
      <c r="V536" s="21">
        <v>1</v>
      </c>
      <c r="W536" s="21">
        <v>1</v>
      </c>
      <c r="X536" s="21">
        <v>0</v>
      </c>
      <c r="Y536" s="21">
        <v>0</v>
      </c>
      <c r="Z536" s="21">
        <v>1</v>
      </c>
      <c r="AA536" s="21">
        <v>0</v>
      </c>
      <c r="AB536" s="21">
        <v>1</v>
      </c>
      <c r="AC536" s="21">
        <v>0</v>
      </c>
      <c r="AD536" s="21">
        <v>1</v>
      </c>
      <c r="AE536" s="21">
        <v>5</v>
      </c>
    </row>
    <row r="537" spans="2:31" ht="10.199999999999999" x14ac:dyDescent="0.2">
      <c r="B537" s="21" t="s">
        <v>9</v>
      </c>
      <c r="C537" s="21" t="s">
        <v>10</v>
      </c>
      <c r="D537" s="21" t="s">
        <v>100</v>
      </c>
      <c r="E537" s="21" t="s">
        <v>32</v>
      </c>
      <c r="F537" s="21">
        <v>1.25</v>
      </c>
      <c r="G537" s="21">
        <v>4148.5573791238203</v>
      </c>
      <c r="H537" s="21">
        <v>29260</v>
      </c>
      <c r="I537" s="21">
        <v>30916</v>
      </c>
      <c r="J537" s="21">
        <v>7830332</v>
      </c>
      <c r="K537" s="21">
        <v>2230831</v>
      </c>
      <c r="L537" s="21">
        <v>1731</v>
      </c>
      <c r="M537" s="21">
        <v>10343</v>
      </c>
      <c r="N537" s="21">
        <v>260.16000000000003</v>
      </c>
      <c r="O537" s="21" t="s">
        <v>181</v>
      </c>
      <c r="P537" s="21" t="s">
        <v>202</v>
      </c>
      <c r="Q537" s="21">
        <v>15</v>
      </c>
      <c r="R537" s="21">
        <v>70</v>
      </c>
      <c r="S537" s="21">
        <v>0</v>
      </c>
      <c r="T537" s="21">
        <v>1</v>
      </c>
      <c r="U537" s="21">
        <v>0</v>
      </c>
      <c r="V537" s="21">
        <v>0</v>
      </c>
      <c r="W537" s="21">
        <v>1</v>
      </c>
      <c r="X537" s="21">
        <v>0</v>
      </c>
      <c r="Y537" s="21">
        <v>1</v>
      </c>
      <c r="Z537" s="21">
        <v>0</v>
      </c>
      <c r="AA537" s="21">
        <v>1</v>
      </c>
      <c r="AB537" s="21">
        <v>0</v>
      </c>
      <c r="AC537" s="21">
        <v>0</v>
      </c>
      <c r="AD537" s="21">
        <v>1</v>
      </c>
      <c r="AE537" s="21">
        <v>18</v>
      </c>
    </row>
    <row r="538" spans="2:31" ht="10.199999999999999" x14ac:dyDescent="0.2">
      <c r="B538" s="21" t="s">
        <v>11</v>
      </c>
      <c r="C538" s="21" t="s">
        <v>10</v>
      </c>
      <c r="D538" s="21" t="s">
        <v>100</v>
      </c>
      <c r="E538" s="21" t="s">
        <v>32</v>
      </c>
      <c r="F538" s="21">
        <v>1.25</v>
      </c>
      <c r="G538" s="21">
        <v>4148.5573791238203</v>
      </c>
      <c r="H538" s="21">
        <v>29260</v>
      </c>
      <c r="I538" s="21">
        <v>30916</v>
      </c>
      <c r="J538" s="21">
        <v>7830332</v>
      </c>
      <c r="K538" s="21">
        <v>2230831</v>
      </c>
      <c r="L538" s="21">
        <v>1731</v>
      </c>
      <c r="M538" s="21">
        <v>10343</v>
      </c>
      <c r="N538" s="21">
        <v>260.16000000000003</v>
      </c>
      <c r="O538" s="21" t="s">
        <v>182</v>
      </c>
      <c r="P538" s="21" t="s">
        <v>202</v>
      </c>
      <c r="Q538" s="21">
        <v>14</v>
      </c>
      <c r="R538" s="21">
        <v>70</v>
      </c>
      <c r="S538" s="21">
        <v>0</v>
      </c>
      <c r="T538" s="21">
        <v>0</v>
      </c>
      <c r="U538" s="21">
        <v>0</v>
      </c>
      <c r="V538" s="21">
        <v>1</v>
      </c>
      <c r="W538" s="21">
        <v>1</v>
      </c>
      <c r="X538" s="21">
        <v>0</v>
      </c>
      <c r="Y538" s="21">
        <v>1</v>
      </c>
      <c r="Z538" s="21">
        <v>0</v>
      </c>
      <c r="AA538" s="21">
        <v>0</v>
      </c>
      <c r="AB538" s="21">
        <v>1</v>
      </c>
      <c r="AC538" s="21">
        <v>0</v>
      </c>
      <c r="AD538" s="21">
        <v>1</v>
      </c>
      <c r="AE538" s="21">
        <v>18</v>
      </c>
    </row>
    <row r="539" spans="2:31" ht="10.199999999999999" x14ac:dyDescent="0.2">
      <c r="B539" s="21" t="s">
        <v>100</v>
      </c>
      <c r="C539" s="21" t="s">
        <v>5</v>
      </c>
      <c r="D539" s="21" t="s">
        <v>100</v>
      </c>
      <c r="E539" s="21" t="s">
        <v>32</v>
      </c>
      <c r="F539" s="21">
        <v>1.23</v>
      </c>
      <c r="G539" s="21">
        <v>4487.0676271706398</v>
      </c>
      <c r="H539" s="21">
        <v>28637</v>
      </c>
      <c r="I539" s="21">
        <v>30916</v>
      </c>
      <c r="J539" s="21">
        <v>3036732</v>
      </c>
      <c r="K539" s="21">
        <v>2230831</v>
      </c>
      <c r="L539" s="21">
        <v>1662</v>
      </c>
      <c r="M539" s="21">
        <v>6482</v>
      </c>
      <c r="N539" s="21">
        <v>239.66</v>
      </c>
      <c r="O539" s="21" t="s">
        <v>176</v>
      </c>
      <c r="P539" s="21" t="s">
        <v>202</v>
      </c>
      <c r="Q539" s="21">
        <v>21</v>
      </c>
      <c r="R539" s="21">
        <v>70</v>
      </c>
      <c r="S539" s="21">
        <v>0</v>
      </c>
      <c r="T539" s="21">
        <v>0</v>
      </c>
      <c r="U539" s="21">
        <v>0</v>
      </c>
      <c r="V539" s="21">
        <v>1</v>
      </c>
      <c r="W539" s="21">
        <v>1</v>
      </c>
      <c r="X539" s="21">
        <v>0</v>
      </c>
      <c r="Y539" s="21">
        <v>1</v>
      </c>
      <c r="Z539" s="21">
        <v>0</v>
      </c>
      <c r="AA539" s="21">
        <v>0</v>
      </c>
      <c r="AB539" s="21">
        <v>1</v>
      </c>
      <c r="AC539" s="21">
        <v>0</v>
      </c>
      <c r="AD539" s="21">
        <v>1</v>
      </c>
      <c r="AE539" s="21">
        <v>17</v>
      </c>
    </row>
    <row r="540" spans="2:31" ht="10.199999999999999" x14ac:dyDescent="0.2">
      <c r="B540" s="21" t="s">
        <v>100</v>
      </c>
      <c r="C540" s="21" t="s">
        <v>46</v>
      </c>
      <c r="D540" s="21" t="s">
        <v>100</v>
      </c>
      <c r="E540" s="21" t="s">
        <v>32</v>
      </c>
      <c r="F540" s="21">
        <v>1.1399999999999999</v>
      </c>
      <c r="G540" s="21">
        <v>6825.4883821355897</v>
      </c>
      <c r="H540" s="21">
        <v>29055</v>
      </c>
      <c r="I540" s="21">
        <v>30916</v>
      </c>
      <c r="J540" s="21">
        <v>1862106</v>
      </c>
      <c r="K540" s="21">
        <v>2230831</v>
      </c>
      <c r="L540" s="21">
        <v>1028</v>
      </c>
      <c r="M540" s="21">
        <v>9760</v>
      </c>
      <c r="N540" s="21">
        <v>169.92</v>
      </c>
      <c r="O540" s="21" t="s">
        <v>215</v>
      </c>
      <c r="P540" s="21" t="s">
        <v>202</v>
      </c>
      <c r="Q540" s="21">
        <v>22</v>
      </c>
      <c r="R540" s="21">
        <v>70</v>
      </c>
      <c r="S540" s="21">
        <v>0</v>
      </c>
      <c r="T540" s="21">
        <v>0</v>
      </c>
      <c r="U540" s="21">
        <v>0</v>
      </c>
      <c r="V540" s="21">
        <v>1</v>
      </c>
      <c r="W540" s="21">
        <v>1</v>
      </c>
      <c r="X540" s="21">
        <v>0</v>
      </c>
      <c r="Y540" s="21">
        <v>1</v>
      </c>
      <c r="Z540" s="21">
        <v>0</v>
      </c>
      <c r="AA540" s="21">
        <v>0</v>
      </c>
      <c r="AB540" s="21">
        <v>1</v>
      </c>
      <c r="AC540" s="21">
        <v>0</v>
      </c>
      <c r="AD540" s="21">
        <v>1</v>
      </c>
      <c r="AE540" s="21">
        <v>13</v>
      </c>
    </row>
    <row r="541" spans="2:31" ht="10.199999999999999" x14ac:dyDescent="0.2">
      <c r="B541" s="21" t="s">
        <v>100</v>
      </c>
      <c r="C541" s="21" t="s">
        <v>47</v>
      </c>
      <c r="D541" s="21" t="s">
        <v>100</v>
      </c>
      <c r="E541" s="21" t="s">
        <v>32</v>
      </c>
      <c r="F541" s="21">
        <v>1.42</v>
      </c>
      <c r="G541" s="21">
        <v>5870.6641586823498</v>
      </c>
      <c r="H541" s="21">
        <v>26506</v>
      </c>
      <c r="I541" s="21">
        <v>30916</v>
      </c>
      <c r="J541" s="21">
        <v>4459144</v>
      </c>
      <c r="K541" s="21">
        <v>2230831</v>
      </c>
      <c r="L541" s="21">
        <v>1932</v>
      </c>
      <c r="M541" s="21">
        <v>2575</v>
      </c>
      <c r="N541" s="21">
        <v>285.33999999999997</v>
      </c>
      <c r="O541" s="21" t="s">
        <v>216</v>
      </c>
      <c r="P541" s="21" t="s">
        <v>202</v>
      </c>
      <c r="Q541" s="21">
        <v>23</v>
      </c>
      <c r="R541" s="21">
        <v>70</v>
      </c>
      <c r="S541" s="21">
        <v>0</v>
      </c>
      <c r="T541" s="21">
        <v>0</v>
      </c>
      <c r="U541" s="21">
        <v>0</v>
      </c>
      <c r="V541" s="21">
        <v>1</v>
      </c>
      <c r="W541" s="21">
        <v>1</v>
      </c>
      <c r="X541" s="21">
        <v>0</v>
      </c>
      <c r="Y541" s="21">
        <v>1</v>
      </c>
      <c r="Z541" s="21">
        <v>0</v>
      </c>
      <c r="AA541" s="21">
        <v>0</v>
      </c>
      <c r="AB541" s="21">
        <v>1</v>
      </c>
      <c r="AC541" s="21">
        <v>1</v>
      </c>
      <c r="AD541" s="21">
        <v>0</v>
      </c>
      <c r="AE541" s="21">
        <v>19</v>
      </c>
    </row>
    <row r="542" spans="2:31" ht="10.199999999999999" x14ac:dyDescent="0.2">
      <c r="B542" s="21" t="s">
        <v>100</v>
      </c>
      <c r="C542" s="21" t="s">
        <v>16</v>
      </c>
      <c r="D542" s="21" t="s">
        <v>100</v>
      </c>
      <c r="E542" s="21" t="s">
        <v>32</v>
      </c>
      <c r="F542" s="21">
        <v>1.1599999999999999</v>
      </c>
      <c r="G542" s="21">
        <v>2781.55356037825</v>
      </c>
      <c r="H542" s="21">
        <v>24575</v>
      </c>
      <c r="I542" s="21">
        <v>30916</v>
      </c>
      <c r="J542" s="21">
        <v>1197234</v>
      </c>
      <c r="K542" s="21">
        <v>2230831</v>
      </c>
      <c r="L542" s="21">
        <v>869</v>
      </c>
      <c r="M542" s="21">
        <v>15887</v>
      </c>
      <c r="N542" s="21">
        <v>70.16</v>
      </c>
      <c r="O542" s="21" t="s">
        <v>187</v>
      </c>
      <c r="P542" s="21" t="s">
        <v>202</v>
      </c>
      <c r="Q542" s="21">
        <v>35</v>
      </c>
      <c r="R542" s="21">
        <v>70</v>
      </c>
      <c r="S542" s="21">
        <v>0</v>
      </c>
      <c r="T542" s="21">
        <v>0</v>
      </c>
      <c r="U542" s="21">
        <v>0</v>
      </c>
      <c r="V542" s="21">
        <v>1</v>
      </c>
      <c r="W542" s="21">
        <v>0</v>
      </c>
      <c r="X542" s="21">
        <v>1</v>
      </c>
      <c r="Y542" s="21">
        <v>0</v>
      </c>
      <c r="Z542" s="21">
        <v>1</v>
      </c>
      <c r="AA542" s="21">
        <v>0</v>
      </c>
      <c r="AB542" s="21">
        <v>1</v>
      </c>
      <c r="AC542" s="21">
        <v>0</v>
      </c>
      <c r="AD542" s="21">
        <v>1</v>
      </c>
      <c r="AE542" s="21">
        <v>3</v>
      </c>
    </row>
    <row r="543" spans="2:31" ht="10.199999999999999" x14ac:dyDescent="0.2">
      <c r="B543" s="21" t="s">
        <v>100</v>
      </c>
      <c r="C543" s="21" t="s">
        <v>17</v>
      </c>
      <c r="D543" s="21" t="s">
        <v>100</v>
      </c>
      <c r="E543" s="21" t="s">
        <v>32</v>
      </c>
      <c r="F543" s="21">
        <v>1.08</v>
      </c>
      <c r="G543" s="21">
        <v>3905.3434262753499</v>
      </c>
      <c r="H543" s="21">
        <v>24706</v>
      </c>
      <c r="I543" s="21">
        <v>30916</v>
      </c>
      <c r="J543" s="21">
        <v>9056076</v>
      </c>
      <c r="K543" s="21">
        <v>2230831</v>
      </c>
      <c r="L543" s="21">
        <v>957</v>
      </c>
      <c r="M543" s="21">
        <v>28988</v>
      </c>
      <c r="N543" s="21">
        <v>101.64</v>
      </c>
      <c r="O543" s="21" t="s">
        <v>188</v>
      </c>
      <c r="P543" s="21" t="s">
        <v>202</v>
      </c>
      <c r="Q543" s="21">
        <v>37</v>
      </c>
      <c r="R543" s="21">
        <v>70</v>
      </c>
      <c r="S543" s="21">
        <v>0</v>
      </c>
      <c r="T543" s="21">
        <v>0</v>
      </c>
      <c r="U543" s="21">
        <v>0</v>
      </c>
      <c r="V543" s="21">
        <v>1</v>
      </c>
      <c r="W543" s="21">
        <v>1</v>
      </c>
      <c r="X543" s="21">
        <v>0</v>
      </c>
      <c r="Y543" s="21">
        <v>0</v>
      </c>
      <c r="Z543" s="21">
        <v>1</v>
      </c>
      <c r="AA543" s="21">
        <v>0</v>
      </c>
      <c r="AB543" s="21">
        <v>1</v>
      </c>
      <c r="AC543" s="21">
        <v>0</v>
      </c>
      <c r="AD543" s="21">
        <v>1</v>
      </c>
      <c r="AE543" s="21">
        <v>5</v>
      </c>
    </row>
    <row r="544" spans="2:31" ht="10.199999999999999" x14ac:dyDescent="0.2">
      <c r="B544" s="21" t="s">
        <v>100</v>
      </c>
      <c r="C544" s="21" t="s">
        <v>63</v>
      </c>
      <c r="D544" s="21" t="s">
        <v>100</v>
      </c>
      <c r="E544" s="21" t="s">
        <v>32</v>
      </c>
      <c r="F544" s="21">
        <v>1.1299999999999999</v>
      </c>
      <c r="G544" s="21">
        <v>7845.9192432641403</v>
      </c>
      <c r="H544" s="21">
        <v>28739</v>
      </c>
      <c r="I544" s="21">
        <v>30916</v>
      </c>
      <c r="J544" s="21">
        <v>2761118</v>
      </c>
      <c r="K544" s="21">
        <v>2230831</v>
      </c>
      <c r="L544" s="21">
        <v>1402</v>
      </c>
      <c r="M544" s="21">
        <v>6907</v>
      </c>
      <c r="N544" s="21">
        <v>186.96</v>
      </c>
      <c r="O544" s="21" t="s">
        <v>231</v>
      </c>
      <c r="P544" s="21" t="s">
        <v>202</v>
      </c>
      <c r="Q544" s="21">
        <v>43</v>
      </c>
      <c r="R544" s="21">
        <v>70</v>
      </c>
      <c r="S544" s="21">
        <v>0</v>
      </c>
      <c r="T544" s="21">
        <v>0</v>
      </c>
      <c r="U544" s="21">
        <v>0</v>
      </c>
      <c r="V544" s="21">
        <v>1</v>
      </c>
      <c r="W544" s="21">
        <v>1</v>
      </c>
      <c r="X544" s="21">
        <v>0</v>
      </c>
      <c r="Y544" s="21">
        <v>1</v>
      </c>
      <c r="Z544" s="21">
        <v>0</v>
      </c>
      <c r="AA544" s="21">
        <v>0</v>
      </c>
      <c r="AB544" s="21">
        <v>1</v>
      </c>
      <c r="AC544" s="21">
        <v>1</v>
      </c>
      <c r="AD544" s="21">
        <v>0</v>
      </c>
      <c r="AE544" s="21">
        <v>14</v>
      </c>
    </row>
    <row r="545" spans="2:31" ht="10.199999999999999" x14ac:dyDescent="0.2">
      <c r="B545" s="21" t="s">
        <v>20</v>
      </c>
      <c r="C545" s="21" t="s">
        <v>21</v>
      </c>
      <c r="D545" s="21" t="s">
        <v>100</v>
      </c>
      <c r="E545" s="21" t="s">
        <v>32</v>
      </c>
      <c r="F545" s="21">
        <v>1.52</v>
      </c>
      <c r="G545" s="21">
        <v>2019.9802665878799</v>
      </c>
      <c r="H545" s="21">
        <v>32991</v>
      </c>
      <c r="I545" s="21">
        <v>30916</v>
      </c>
      <c r="J545" s="21">
        <v>8621121</v>
      </c>
      <c r="K545" s="21">
        <v>2230831</v>
      </c>
      <c r="L545" s="21">
        <v>2411</v>
      </c>
      <c r="M545" s="21">
        <v>10125</v>
      </c>
      <c r="N545" s="21">
        <v>289.25</v>
      </c>
      <c r="O545" s="21" t="s">
        <v>191</v>
      </c>
      <c r="P545" s="21" t="s">
        <v>202</v>
      </c>
      <c r="Q545" s="21">
        <v>47</v>
      </c>
      <c r="R545" s="21">
        <v>70</v>
      </c>
      <c r="S545" s="21">
        <v>0</v>
      </c>
      <c r="T545" s="21">
        <v>1</v>
      </c>
      <c r="U545" s="21">
        <v>0</v>
      </c>
      <c r="V545" s="21">
        <v>0</v>
      </c>
      <c r="W545" s="21">
        <v>1</v>
      </c>
      <c r="X545" s="21">
        <v>0</v>
      </c>
      <c r="Y545" s="21">
        <v>1</v>
      </c>
      <c r="Z545" s="21">
        <v>0</v>
      </c>
      <c r="AA545" s="21">
        <v>1</v>
      </c>
      <c r="AB545" s="21">
        <v>0</v>
      </c>
      <c r="AC545" s="21">
        <v>0</v>
      </c>
      <c r="AD545" s="21">
        <v>1</v>
      </c>
      <c r="AE545" s="21">
        <v>19</v>
      </c>
    </row>
    <row r="546" spans="2:31" ht="10.199999999999999" x14ac:dyDescent="0.2">
      <c r="B546" s="21" t="s">
        <v>22</v>
      </c>
      <c r="C546" s="21" t="s">
        <v>21</v>
      </c>
      <c r="D546" s="21" t="s">
        <v>100</v>
      </c>
      <c r="E546" s="21" t="s">
        <v>32</v>
      </c>
      <c r="F546" s="21">
        <v>1.52</v>
      </c>
      <c r="G546" s="21">
        <v>2019.9802665878799</v>
      </c>
      <c r="H546" s="21">
        <v>32991</v>
      </c>
      <c r="I546" s="21">
        <v>30916</v>
      </c>
      <c r="J546" s="21">
        <v>8621121</v>
      </c>
      <c r="K546" s="21">
        <v>2230831</v>
      </c>
      <c r="L546" s="21">
        <v>2411</v>
      </c>
      <c r="M546" s="21">
        <v>10125</v>
      </c>
      <c r="N546" s="21">
        <v>289.25</v>
      </c>
      <c r="O546" s="21" t="s">
        <v>192</v>
      </c>
      <c r="P546" s="21" t="s">
        <v>202</v>
      </c>
      <c r="Q546" s="21">
        <v>48</v>
      </c>
      <c r="R546" s="21">
        <v>70</v>
      </c>
      <c r="S546" s="21">
        <v>0</v>
      </c>
      <c r="T546" s="21">
        <v>0</v>
      </c>
      <c r="U546" s="21">
        <v>0</v>
      </c>
      <c r="V546" s="21">
        <v>1</v>
      </c>
      <c r="W546" s="21">
        <v>1</v>
      </c>
      <c r="X546" s="21">
        <v>0</v>
      </c>
      <c r="Y546" s="21">
        <v>1</v>
      </c>
      <c r="Z546" s="21">
        <v>0</v>
      </c>
      <c r="AA546" s="21">
        <v>1</v>
      </c>
      <c r="AB546" s="21">
        <v>0</v>
      </c>
      <c r="AC546" s="21">
        <v>0</v>
      </c>
      <c r="AD546" s="21">
        <v>1</v>
      </c>
      <c r="AE546" s="21">
        <v>19</v>
      </c>
    </row>
    <row r="547" spans="2:31" ht="10.199999999999999" x14ac:dyDescent="0.2">
      <c r="B547" s="21" t="s">
        <v>23</v>
      </c>
      <c r="C547" s="21" t="s">
        <v>21</v>
      </c>
      <c r="D547" s="21" t="s">
        <v>100</v>
      </c>
      <c r="E547" s="21" t="s">
        <v>32</v>
      </c>
      <c r="F547" s="21">
        <v>1.52</v>
      </c>
      <c r="G547" s="21">
        <v>2019.9802665878799</v>
      </c>
      <c r="H547" s="21">
        <v>32991</v>
      </c>
      <c r="I547" s="21">
        <v>30916</v>
      </c>
      <c r="J547" s="21">
        <v>8621121</v>
      </c>
      <c r="K547" s="21">
        <v>2230831</v>
      </c>
      <c r="L547" s="21">
        <v>2411</v>
      </c>
      <c r="M547" s="21">
        <v>10125</v>
      </c>
      <c r="N547" s="21">
        <v>289.25</v>
      </c>
      <c r="O547" s="21" t="s">
        <v>193</v>
      </c>
      <c r="P547" s="21" t="s">
        <v>202</v>
      </c>
      <c r="Q547" s="21">
        <v>46</v>
      </c>
      <c r="R547" s="21">
        <v>70</v>
      </c>
      <c r="S547" s="21">
        <v>0</v>
      </c>
      <c r="T547" s="21">
        <v>1</v>
      </c>
      <c r="U547" s="21">
        <v>0</v>
      </c>
      <c r="V547" s="21">
        <v>0</v>
      </c>
      <c r="W547" s="21">
        <v>1</v>
      </c>
      <c r="X547" s="21">
        <v>0</v>
      </c>
      <c r="Y547" s="21">
        <v>1</v>
      </c>
      <c r="Z547" s="21">
        <v>0</v>
      </c>
      <c r="AA547" s="21">
        <v>0</v>
      </c>
      <c r="AB547" s="21">
        <v>1</v>
      </c>
      <c r="AC547" s="21">
        <v>1</v>
      </c>
      <c r="AD547" s="21">
        <v>0</v>
      </c>
      <c r="AE547" s="21">
        <v>19</v>
      </c>
    </row>
    <row r="548" spans="2:31" ht="10.199999999999999" x14ac:dyDescent="0.2">
      <c r="B548" s="21" t="s">
        <v>100</v>
      </c>
      <c r="C548" s="21" t="s">
        <v>66</v>
      </c>
      <c r="D548" s="21" t="s">
        <v>100</v>
      </c>
      <c r="E548" s="21" t="s">
        <v>32</v>
      </c>
      <c r="F548" s="21">
        <v>1.02</v>
      </c>
      <c r="G548" s="21">
        <v>5328.84882327379</v>
      </c>
      <c r="H548" s="21">
        <v>29846</v>
      </c>
      <c r="I548" s="21">
        <v>30916</v>
      </c>
      <c r="J548" s="21">
        <v>2237227</v>
      </c>
      <c r="K548" s="21">
        <v>2230831</v>
      </c>
      <c r="L548" s="21">
        <v>677</v>
      </c>
      <c r="M548" s="21">
        <v>17497</v>
      </c>
      <c r="N548" s="21">
        <v>63.06</v>
      </c>
      <c r="O548" s="21" t="s">
        <v>234</v>
      </c>
      <c r="P548" s="21" t="s">
        <v>202</v>
      </c>
      <c r="Q548" s="21">
        <v>50</v>
      </c>
      <c r="R548" s="21">
        <v>70</v>
      </c>
      <c r="S548" s="21">
        <v>0</v>
      </c>
      <c r="T548" s="21">
        <v>0</v>
      </c>
      <c r="U548" s="21">
        <v>0</v>
      </c>
      <c r="V548" s="21">
        <v>1</v>
      </c>
      <c r="W548" s="21">
        <v>1</v>
      </c>
      <c r="X548" s="21">
        <v>0</v>
      </c>
      <c r="Y548" s="21">
        <v>0</v>
      </c>
      <c r="Z548" s="21">
        <v>1</v>
      </c>
      <c r="AA548" s="21">
        <v>0</v>
      </c>
      <c r="AB548" s="21">
        <v>1</v>
      </c>
      <c r="AC548" s="21">
        <v>0</v>
      </c>
      <c r="AD548" s="21">
        <v>1</v>
      </c>
      <c r="AE548" s="21">
        <v>2</v>
      </c>
    </row>
    <row r="549" spans="2:31" ht="10.199999999999999" x14ac:dyDescent="0.2">
      <c r="B549" s="21" t="s">
        <v>100</v>
      </c>
      <c r="C549" s="21" t="s">
        <v>24</v>
      </c>
      <c r="D549" s="21" t="s">
        <v>100</v>
      </c>
      <c r="E549" s="21" t="s">
        <v>32</v>
      </c>
      <c r="F549" s="21">
        <v>1.88</v>
      </c>
      <c r="G549" s="21">
        <v>2012.4596404046799</v>
      </c>
      <c r="H549" s="21">
        <v>22360</v>
      </c>
      <c r="I549" s="21">
        <v>30916</v>
      </c>
      <c r="J549" s="21">
        <v>1421287</v>
      </c>
      <c r="K549" s="21">
        <v>2230831</v>
      </c>
      <c r="L549" s="21">
        <v>2553</v>
      </c>
      <c r="M549" s="21">
        <v>3183</v>
      </c>
      <c r="N549" s="21">
        <v>238.73</v>
      </c>
      <c r="O549" s="21" t="s">
        <v>194</v>
      </c>
      <c r="P549" s="21" t="s">
        <v>202</v>
      </c>
      <c r="Q549" s="21">
        <v>53</v>
      </c>
      <c r="R549" s="21">
        <v>70</v>
      </c>
      <c r="S549" s="21">
        <v>0</v>
      </c>
      <c r="T549" s="21">
        <v>0</v>
      </c>
      <c r="U549" s="21">
        <v>0</v>
      </c>
      <c r="V549" s="21">
        <v>1</v>
      </c>
      <c r="W549" s="21">
        <v>0</v>
      </c>
      <c r="X549" s="21">
        <v>1</v>
      </c>
      <c r="Y549" s="21">
        <v>1</v>
      </c>
      <c r="Z549" s="21">
        <v>0</v>
      </c>
      <c r="AA549" s="21">
        <v>0</v>
      </c>
      <c r="AB549" s="21">
        <v>1</v>
      </c>
      <c r="AC549" s="21">
        <v>0</v>
      </c>
      <c r="AD549" s="21">
        <v>1</v>
      </c>
      <c r="AE549" s="21">
        <v>17</v>
      </c>
    </row>
    <row r="550" spans="2:31" ht="10.199999999999999" x14ac:dyDescent="0.2">
      <c r="B550" s="21" t="s">
        <v>100</v>
      </c>
      <c r="C550" s="21" t="s">
        <v>25</v>
      </c>
      <c r="D550" s="21" t="s">
        <v>100</v>
      </c>
      <c r="E550" s="21" t="s">
        <v>32</v>
      </c>
      <c r="F550" s="21">
        <v>1.22</v>
      </c>
      <c r="G550" s="21">
        <v>2963.01247705078</v>
      </c>
      <c r="H550" s="21">
        <v>23025</v>
      </c>
      <c r="I550" s="21">
        <v>30916</v>
      </c>
      <c r="J550" s="21">
        <v>2753373</v>
      </c>
      <c r="K550" s="21">
        <v>2230831</v>
      </c>
      <c r="L550" s="21">
        <v>1103</v>
      </c>
      <c r="M550" s="21">
        <v>13153</v>
      </c>
      <c r="N550" s="21">
        <v>110</v>
      </c>
      <c r="O550" s="21" t="s">
        <v>195</v>
      </c>
      <c r="P550" s="21" t="s">
        <v>202</v>
      </c>
      <c r="Q550" s="21">
        <v>55</v>
      </c>
      <c r="R550" s="21">
        <v>70</v>
      </c>
      <c r="S550" s="21">
        <v>0</v>
      </c>
      <c r="T550" s="21">
        <v>0</v>
      </c>
      <c r="U550" s="21">
        <v>0</v>
      </c>
      <c r="V550" s="21">
        <v>1</v>
      </c>
      <c r="W550" s="21">
        <v>1</v>
      </c>
      <c r="X550" s="21">
        <v>0</v>
      </c>
      <c r="Y550" s="21">
        <v>0</v>
      </c>
      <c r="Z550" s="21">
        <v>1</v>
      </c>
      <c r="AA550" s="21">
        <v>0</v>
      </c>
      <c r="AB550" s="21">
        <v>1</v>
      </c>
      <c r="AC550" s="21">
        <v>0</v>
      </c>
      <c r="AD550" s="21">
        <v>1</v>
      </c>
      <c r="AE550" s="21">
        <v>6</v>
      </c>
    </row>
    <row r="551" spans="2:31" ht="10.199999999999999" x14ac:dyDescent="0.2">
      <c r="B551" s="21" t="s">
        <v>100</v>
      </c>
      <c r="C551" s="21" t="s">
        <v>32</v>
      </c>
      <c r="D551" s="21" t="s">
        <v>100</v>
      </c>
      <c r="E551" s="21" t="s">
        <v>74</v>
      </c>
      <c r="F551" s="21">
        <v>1</v>
      </c>
      <c r="G551" s="21">
        <v>5552.0116855473198</v>
      </c>
      <c r="H551" s="21">
        <v>30916</v>
      </c>
      <c r="I551" s="21">
        <v>21300</v>
      </c>
      <c r="J551" s="21">
        <v>2230831</v>
      </c>
      <c r="K551" s="21">
        <v>403939</v>
      </c>
      <c r="L551" s="21">
        <v>225</v>
      </c>
      <c r="M551" s="21">
        <v>16507</v>
      </c>
      <c r="N551" s="21">
        <v>51.3</v>
      </c>
      <c r="O551" s="21" t="s">
        <v>202</v>
      </c>
      <c r="P551" s="21" t="s">
        <v>242</v>
      </c>
      <c r="Q551" s="21">
        <v>70</v>
      </c>
      <c r="R551" s="21">
        <v>71</v>
      </c>
      <c r="S551" s="21">
        <v>0</v>
      </c>
      <c r="T551" s="21">
        <v>0</v>
      </c>
      <c r="U551" s="21">
        <v>0</v>
      </c>
      <c r="V551" s="21">
        <v>1</v>
      </c>
      <c r="W551" s="21">
        <v>1</v>
      </c>
      <c r="X551" s="21">
        <v>0</v>
      </c>
      <c r="Y551" s="21">
        <v>0</v>
      </c>
      <c r="Z551" s="21">
        <v>1</v>
      </c>
      <c r="AA551" s="21">
        <v>0</v>
      </c>
      <c r="AB551" s="21">
        <v>1</v>
      </c>
      <c r="AC551" s="21">
        <v>0</v>
      </c>
      <c r="AD551" s="21">
        <v>1</v>
      </c>
      <c r="AE551" s="21">
        <v>1</v>
      </c>
    </row>
    <row r="552" spans="2:31" ht="10.199999999999999" x14ac:dyDescent="0.2">
      <c r="B552" s="21" t="s">
        <v>100</v>
      </c>
      <c r="C552" s="21" t="s">
        <v>6</v>
      </c>
      <c r="D552" s="21" t="s">
        <v>100</v>
      </c>
      <c r="E552" s="21" t="s">
        <v>29</v>
      </c>
      <c r="F552" s="21">
        <v>1.07</v>
      </c>
      <c r="G552" s="21">
        <v>4636.0037675194199</v>
      </c>
      <c r="H552" s="21">
        <v>26993</v>
      </c>
      <c r="I552" s="21">
        <v>25824</v>
      </c>
      <c r="J552" s="21">
        <v>3532657</v>
      </c>
      <c r="K552" s="21">
        <v>2549844</v>
      </c>
      <c r="L552" s="21">
        <v>471</v>
      </c>
      <c r="M552" s="21">
        <v>5303</v>
      </c>
      <c r="N552" s="21">
        <v>199.8</v>
      </c>
      <c r="O552" s="21" t="s">
        <v>178</v>
      </c>
      <c r="P552" s="21" t="s">
        <v>199</v>
      </c>
      <c r="Q552" s="21">
        <v>4</v>
      </c>
      <c r="R552" s="21">
        <v>72</v>
      </c>
      <c r="S552" s="21">
        <v>0</v>
      </c>
      <c r="T552" s="21">
        <v>0</v>
      </c>
      <c r="U552" s="21">
        <v>0</v>
      </c>
      <c r="V552" s="21">
        <v>1</v>
      </c>
      <c r="W552" s="21">
        <v>1</v>
      </c>
      <c r="X552" s="21">
        <v>0</v>
      </c>
      <c r="Y552" s="21">
        <v>1</v>
      </c>
      <c r="Z552" s="21">
        <v>0</v>
      </c>
      <c r="AA552" s="21">
        <v>0</v>
      </c>
      <c r="AB552" s="21">
        <v>1</v>
      </c>
      <c r="AC552" s="21">
        <v>0</v>
      </c>
      <c r="AD552" s="21">
        <v>1</v>
      </c>
      <c r="AE552" s="21">
        <v>15</v>
      </c>
    </row>
    <row r="553" spans="2:31" ht="10.199999999999999" x14ac:dyDescent="0.2">
      <c r="B553" s="21" t="s">
        <v>9</v>
      </c>
      <c r="C553" s="21" t="s">
        <v>10</v>
      </c>
      <c r="D553" s="21" t="s">
        <v>100</v>
      </c>
      <c r="E553" s="21" t="s">
        <v>29</v>
      </c>
      <c r="F553" s="21">
        <v>1</v>
      </c>
      <c r="G553" s="21">
        <v>3042.24819109484</v>
      </c>
      <c r="H553" s="21">
        <v>29260</v>
      </c>
      <c r="I553" s="21">
        <v>25824</v>
      </c>
      <c r="J553" s="21">
        <v>7830332</v>
      </c>
      <c r="K553" s="21">
        <v>2549844</v>
      </c>
      <c r="L553" s="21">
        <v>257</v>
      </c>
      <c r="M553" s="21">
        <v>24362</v>
      </c>
      <c r="N553" s="21">
        <v>76.959999999999994</v>
      </c>
      <c r="O553" s="21" t="s">
        <v>181</v>
      </c>
      <c r="P553" s="21" t="s">
        <v>199</v>
      </c>
      <c r="Q553" s="21">
        <v>15</v>
      </c>
      <c r="R553" s="21">
        <v>72</v>
      </c>
      <c r="S553" s="21">
        <v>0</v>
      </c>
      <c r="T553" s="21">
        <v>0</v>
      </c>
      <c r="U553" s="21">
        <v>0</v>
      </c>
      <c r="V553" s="21">
        <v>1</v>
      </c>
      <c r="W553" s="21">
        <v>1</v>
      </c>
      <c r="X553" s="21">
        <v>0</v>
      </c>
      <c r="Y553" s="21">
        <v>0</v>
      </c>
      <c r="Z553" s="21">
        <v>1</v>
      </c>
      <c r="AA553" s="21">
        <v>1</v>
      </c>
      <c r="AB553" s="21">
        <v>0</v>
      </c>
      <c r="AC553" s="21">
        <v>0</v>
      </c>
      <c r="AD553" s="21">
        <v>1</v>
      </c>
      <c r="AE553" s="21">
        <v>3</v>
      </c>
    </row>
    <row r="554" spans="2:31" ht="10.199999999999999" x14ac:dyDescent="0.2">
      <c r="B554" s="21" t="s">
        <v>11</v>
      </c>
      <c r="C554" s="21" t="s">
        <v>10</v>
      </c>
      <c r="D554" s="21" t="s">
        <v>100</v>
      </c>
      <c r="E554" s="21" t="s">
        <v>29</v>
      </c>
      <c r="F554" s="21">
        <v>1</v>
      </c>
      <c r="G554" s="21">
        <v>3042.24819109484</v>
      </c>
      <c r="H554" s="21">
        <v>29260</v>
      </c>
      <c r="I554" s="21">
        <v>25824</v>
      </c>
      <c r="J554" s="21">
        <v>7830332</v>
      </c>
      <c r="K554" s="21">
        <v>2549844</v>
      </c>
      <c r="L554" s="21">
        <v>257</v>
      </c>
      <c r="M554" s="21">
        <v>24362</v>
      </c>
      <c r="N554" s="21">
        <v>76.959999999999994</v>
      </c>
      <c r="O554" s="21" t="s">
        <v>182</v>
      </c>
      <c r="P554" s="21" t="s">
        <v>199</v>
      </c>
      <c r="Q554" s="21">
        <v>14</v>
      </c>
      <c r="R554" s="21">
        <v>72</v>
      </c>
      <c r="S554" s="21">
        <v>0</v>
      </c>
      <c r="T554" s="21">
        <v>0</v>
      </c>
      <c r="U554" s="21">
        <v>0</v>
      </c>
      <c r="V554" s="21">
        <v>1</v>
      </c>
      <c r="W554" s="21">
        <v>1</v>
      </c>
      <c r="X554" s="21">
        <v>0</v>
      </c>
      <c r="Y554" s="21">
        <v>0</v>
      </c>
      <c r="Z554" s="21">
        <v>1</v>
      </c>
      <c r="AA554" s="21">
        <v>0</v>
      </c>
      <c r="AB554" s="21">
        <v>1</v>
      </c>
      <c r="AC554" s="21">
        <v>0</v>
      </c>
      <c r="AD554" s="21">
        <v>1</v>
      </c>
      <c r="AE554" s="21">
        <v>3</v>
      </c>
    </row>
    <row r="555" spans="2:31" ht="10.199999999999999" x14ac:dyDescent="0.2">
      <c r="B555" s="21" t="s">
        <v>100</v>
      </c>
      <c r="C555" s="21" t="s">
        <v>12</v>
      </c>
      <c r="D555" s="21" t="s">
        <v>100</v>
      </c>
      <c r="E555" s="21" t="s">
        <v>29</v>
      </c>
      <c r="F555" s="21">
        <v>1.04</v>
      </c>
      <c r="G555" s="21">
        <v>3642.3928087264399</v>
      </c>
      <c r="H555" s="21">
        <v>26046</v>
      </c>
      <c r="I555" s="21">
        <v>25824</v>
      </c>
      <c r="J555" s="21">
        <v>2230955</v>
      </c>
      <c r="K555" s="21">
        <v>2549844</v>
      </c>
      <c r="L555" s="21">
        <v>492</v>
      </c>
      <c r="M555" s="21">
        <v>5629</v>
      </c>
      <c r="N555" s="21">
        <v>77.62</v>
      </c>
      <c r="O555" s="21" t="s">
        <v>183</v>
      </c>
      <c r="P555" s="21" t="s">
        <v>199</v>
      </c>
      <c r="Q555" s="21">
        <v>17</v>
      </c>
      <c r="R555" s="21">
        <v>72</v>
      </c>
      <c r="S555" s="21">
        <v>0</v>
      </c>
      <c r="T555" s="21">
        <v>0</v>
      </c>
      <c r="U555" s="21">
        <v>0</v>
      </c>
      <c r="V555" s="21">
        <v>1</v>
      </c>
      <c r="W555" s="21">
        <v>1</v>
      </c>
      <c r="X555" s="21">
        <v>0</v>
      </c>
      <c r="Y555" s="21">
        <v>0</v>
      </c>
      <c r="Z555" s="21">
        <v>1</v>
      </c>
      <c r="AA555" s="21">
        <v>0</v>
      </c>
      <c r="AB555" s="21">
        <v>1</v>
      </c>
      <c r="AC555" s="21">
        <v>0</v>
      </c>
      <c r="AD555" s="21">
        <v>1</v>
      </c>
      <c r="AE555" s="21">
        <v>4</v>
      </c>
    </row>
    <row r="556" spans="2:31" ht="10.199999999999999" x14ac:dyDescent="0.2">
      <c r="B556" s="21" t="s">
        <v>100</v>
      </c>
      <c r="C556" s="21" t="s">
        <v>5</v>
      </c>
      <c r="D556" s="21" t="s">
        <v>100</v>
      </c>
      <c r="E556" s="21" t="s">
        <v>29</v>
      </c>
      <c r="F556" s="21">
        <v>1.06</v>
      </c>
      <c r="G556" s="21">
        <v>4803.1306425598104</v>
      </c>
      <c r="H556" s="21">
        <v>28637</v>
      </c>
      <c r="I556" s="21">
        <v>25824</v>
      </c>
      <c r="J556" s="21">
        <v>3036732</v>
      </c>
      <c r="K556" s="21">
        <v>2549844</v>
      </c>
      <c r="L556" s="21">
        <v>556</v>
      </c>
      <c r="M556" s="21">
        <v>7478</v>
      </c>
      <c r="N556" s="21">
        <v>188.11</v>
      </c>
      <c r="O556" s="21" t="s">
        <v>176</v>
      </c>
      <c r="P556" s="21" t="s">
        <v>199</v>
      </c>
      <c r="Q556" s="21">
        <v>21</v>
      </c>
      <c r="R556" s="21">
        <v>72</v>
      </c>
      <c r="S556" s="21">
        <v>0</v>
      </c>
      <c r="T556" s="21">
        <v>0</v>
      </c>
      <c r="U556" s="21">
        <v>0</v>
      </c>
      <c r="V556" s="21">
        <v>1</v>
      </c>
      <c r="W556" s="21">
        <v>1</v>
      </c>
      <c r="X556" s="21">
        <v>0</v>
      </c>
      <c r="Y556" s="21">
        <v>1</v>
      </c>
      <c r="Z556" s="21">
        <v>0</v>
      </c>
      <c r="AA556" s="21">
        <v>0</v>
      </c>
      <c r="AB556" s="21">
        <v>1</v>
      </c>
      <c r="AC556" s="21">
        <v>0</v>
      </c>
      <c r="AD556" s="21">
        <v>1</v>
      </c>
      <c r="AE556" s="21">
        <v>14</v>
      </c>
    </row>
    <row r="557" spans="2:31" ht="10.199999999999999" x14ac:dyDescent="0.2">
      <c r="B557" s="21" t="s">
        <v>100</v>
      </c>
      <c r="C557" s="21" t="s">
        <v>46</v>
      </c>
      <c r="D557" s="21" t="s">
        <v>100</v>
      </c>
      <c r="E557" s="21" t="s">
        <v>29</v>
      </c>
      <c r="F557" s="21">
        <v>1.08</v>
      </c>
      <c r="G557" s="21">
        <v>4128.5995286596399</v>
      </c>
      <c r="H557" s="21">
        <v>29055</v>
      </c>
      <c r="I557" s="21">
        <v>25824</v>
      </c>
      <c r="J557" s="21">
        <v>1862106</v>
      </c>
      <c r="K557" s="21">
        <v>2549844</v>
      </c>
      <c r="L557" s="21">
        <v>785</v>
      </c>
      <c r="M557" s="21">
        <v>4186</v>
      </c>
      <c r="N557" s="21">
        <v>207.17</v>
      </c>
      <c r="O557" s="21" t="s">
        <v>215</v>
      </c>
      <c r="P557" s="21" t="s">
        <v>199</v>
      </c>
      <c r="Q557" s="21">
        <v>22</v>
      </c>
      <c r="R557" s="21">
        <v>72</v>
      </c>
      <c r="S557" s="21">
        <v>0</v>
      </c>
      <c r="T557" s="21">
        <v>0</v>
      </c>
      <c r="U557" s="21">
        <v>0</v>
      </c>
      <c r="V557" s="21">
        <v>1</v>
      </c>
      <c r="W557" s="21">
        <v>1</v>
      </c>
      <c r="X557" s="21">
        <v>0</v>
      </c>
      <c r="Y557" s="21">
        <v>1</v>
      </c>
      <c r="Z557" s="21">
        <v>0</v>
      </c>
      <c r="AA557" s="21">
        <v>0</v>
      </c>
      <c r="AB557" s="21">
        <v>1</v>
      </c>
      <c r="AC557" s="21">
        <v>0</v>
      </c>
      <c r="AD557" s="21">
        <v>1</v>
      </c>
      <c r="AE557" s="21">
        <v>15</v>
      </c>
    </row>
    <row r="558" spans="2:31" ht="10.199999999999999" x14ac:dyDescent="0.2">
      <c r="B558" s="21" t="s">
        <v>100</v>
      </c>
      <c r="C558" s="21" t="s">
        <v>47</v>
      </c>
      <c r="D558" s="21" t="s">
        <v>100</v>
      </c>
      <c r="E558" s="21" t="s">
        <v>29</v>
      </c>
      <c r="F558" s="21">
        <v>1.02</v>
      </c>
      <c r="G558" s="21">
        <v>3363.80481878109</v>
      </c>
      <c r="H558" s="21">
        <v>26506</v>
      </c>
      <c r="I558" s="21">
        <v>25824</v>
      </c>
      <c r="J558" s="21">
        <v>4459144</v>
      </c>
      <c r="K558" s="21">
        <v>2549844</v>
      </c>
      <c r="L558" s="21">
        <v>447</v>
      </c>
      <c r="M558" s="21">
        <v>10298</v>
      </c>
      <c r="N558" s="21">
        <v>77.459999999999994</v>
      </c>
      <c r="O558" s="21" t="s">
        <v>216</v>
      </c>
      <c r="P558" s="21" t="s">
        <v>199</v>
      </c>
      <c r="Q558" s="21">
        <v>23</v>
      </c>
      <c r="R558" s="21">
        <v>72</v>
      </c>
      <c r="S558" s="21">
        <v>0</v>
      </c>
      <c r="T558" s="21">
        <v>0</v>
      </c>
      <c r="U558" s="21">
        <v>0</v>
      </c>
      <c r="V558" s="21">
        <v>1</v>
      </c>
      <c r="W558" s="21">
        <v>1</v>
      </c>
      <c r="X558" s="21">
        <v>0</v>
      </c>
      <c r="Y558" s="21">
        <v>0</v>
      </c>
      <c r="Z558" s="21">
        <v>1</v>
      </c>
      <c r="AA558" s="21">
        <v>0</v>
      </c>
      <c r="AB558" s="21">
        <v>1</v>
      </c>
      <c r="AC558" s="21">
        <v>1</v>
      </c>
      <c r="AD558" s="21">
        <v>0</v>
      </c>
      <c r="AE558" s="21">
        <v>4</v>
      </c>
    </row>
    <row r="559" spans="2:31" ht="10.199999999999999" x14ac:dyDescent="0.2">
      <c r="B559" s="21" t="s">
        <v>100</v>
      </c>
      <c r="C559" s="21" t="s">
        <v>14</v>
      </c>
      <c r="D559" s="21" t="s">
        <v>100</v>
      </c>
      <c r="E559" s="21" t="s">
        <v>29</v>
      </c>
      <c r="F559" s="21">
        <v>1.03</v>
      </c>
      <c r="G559" s="21">
        <v>3467.6956389867</v>
      </c>
      <c r="H559" s="21">
        <v>27211</v>
      </c>
      <c r="I559" s="21">
        <v>25824</v>
      </c>
      <c r="J559" s="21">
        <v>3770125</v>
      </c>
      <c r="K559" s="21">
        <v>2549844</v>
      </c>
      <c r="L559" s="21">
        <v>682</v>
      </c>
      <c r="M559" s="21">
        <v>7785</v>
      </c>
      <c r="N559" s="21">
        <v>105.13</v>
      </c>
      <c r="O559" s="21" t="s">
        <v>185</v>
      </c>
      <c r="P559" s="21" t="s">
        <v>199</v>
      </c>
      <c r="Q559" s="21">
        <v>31</v>
      </c>
      <c r="R559" s="21">
        <v>72</v>
      </c>
      <c r="S559" s="21">
        <v>0</v>
      </c>
      <c r="T559" s="21">
        <v>0</v>
      </c>
      <c r="U559" s="21">
        <v>0</v>
      </c>
      <c r="V559" s="21">
        <v>1</v>
      </c>
      <c r="W559" s="21">
        <v>1</v>
      </c>
      <c r="X559" s="21">
        <v>0</v>
      </c>
      <c r="Y559" s="21">
        <v>0</v>
      </c>
      <c r="Z559" s="21">
        <v>1</v>
      </c>
      <c r="AA559" s="21">
        <v>0</v>
      </c>
      <c r="AB559" s="21">
        <v>1</v>
      </c>
      <c r="AC559" s="21">
        <v>0</v>
      </c>
      <c r="AD559" s="21">
        <v>1</v>
      </c>
      <c r="AE559" s="21">
        <v>5</v>
      </c>
    </row>
    <row r="560" spans="2:31" ht="10.199999999999999" x14ac:dyDescent="0.2">
      <c r="B560" s="21" t="s">
        <v>100</v>
      </c>
      <c r="C560" s="21" t="s">
        <v>15</v>
      </c>
      <c r="D560" s="21" t="s">
        <v>100</v>
      </c>
      <c r="E560" s="21" t="s">
        <v>29</v>
      </c>
      <c r="F560" s="21">
        <v>1</v>
      </c>
      <c r="G560" s="21">
        <v>5034.1782930558102</v>
      </c>
      <c r="H560" s="21">
        <v>25450</v>
      </c>
      <c r="I560" s="21">
        <v>25824</v>
      </c>
      <c r="J560" s="21">
        <v>1694803</v>
      </c>
      <c r="K560" s="21">
        <v>2549844</v>
      </c>
      <c r="L560" s="21">
        <v>244</v>
      </c>
      <c r="M560" s="21">
        <v>9784</v>
      </c>
      <c r="N560" s="21">
        <v>56.8</v>
      </c>
      <c r="O560" s="21" t="s">
        <v>186</v>
      </c>
      <c r="P560" s="21" t="s">
        <v>199</v>
      </c>
      <c r="Q560" s="21">
        <v>34</v>
      </c>
      <c r="R560" s="21">
        <v>72</v>
      </c>
      <c r="S560" s="21">
        <v>0</v>
      </c>
      <c r="T560" s="21">
        <v>0</v>
      </c>
      <c r="U560" s="21">
        <v>0</v>
      </c>
      <c r="V560" s="21">
        <v>1</v>
      </c>
      <c r="W560" s="21">
        <v>1</v>
      </c>
      <c r="X560" s="21">
        <v>0</v>
      </c>
      <c r="Y560" s="21">
        <v>0</v>
      </c>
      <c r="Z560" s="21">
        <v>1</v>
      </c>
      <c r="AA560" s="21">
        <v>0</v>
      </c>
      <c r="AB560" s="21">
        <v>1</v>
      </c>
      <c r="AC560" s="21">
        <v>0</v>
      </c>
      <c r="AD560" s="21">
        <v>1</v>
      </c>
      <c r="AE560" s="21">
        <v>1</v>
      </c>
    </row>
    <row r="561" spans="2:31" ht="10.199999999999999" x14ac:dyDescent="0.2">
      <c r="B561" s="21" t="s">
        <v>100</v>
      </c>
      <c r="C561" s="21" t="s">
        <v>16</v>
      </c>
      <c r="D561" s="21" t="s">
        <v>100</v>
      </c>
      <c r="E561" s="21" t="s">
        <v>29</v>
      </c>
      <c r="F561" s="21">
        <v>1.28</v>
      </c>
      <c r="G561" s="21">
        <v>3699.42372837634</v>
      </c>
      <c r="H561" s="21">
        <v>24575</v>
      </c>
      <c r="I561" s="21">
        <v>25824</v>
      </c>
      <c r="J561" s="21">
        <v>1197234</v>
      </c>
      <c r="K561" s="21">
        <v>2549844</v>
      </c>
      <c r="L561" s="21">
        <v>1379</v>
      </c>
      <c r="M561" s="21">
        <v>4971</v>
      </c>
      <c r="N561" s="21">
        <v>141.47999999999999</v>
      </c>
      <c r="O561" s="21" t="s">
        <v>187</v>
      </c>
      <c r="P561" s="21" t="s">
        <v>199</v>
      </c>
      <c r="Q561" s="21">
        <v>35</v>
      </c>
      <c r="R561" s="21">
        <v>72</v>
      </c>
      <c r="S561" s="21">
        <v>0</v>
      </c>
      <c r="T561" s="21">
        <v>0</v>
      </c>
      <c r="U561" s="21">
        <v>0</v>
      </c>
      <c r="V561" s="21">
        <v>1</v>
      </c>
      <c r="W561" s="21">
        <v>0</v>
      </c>
      <c r="X561" s="21">
        <v>1</v>
      </c>
      <c r="Y561" s="21">
        <v>0</v>
      </c>
      <c r="Z561" s="21">
        <v>1</v>
      </c>
      <c r="AA561" s="21">
        <v>0</v>
      </c>
      <c r="AB561" s="21">
        <v>1</v>
      </c>
      <c r="AC561" s="21">
        <v>0</v>
      </c>
      <c r="AD561" s="21">
        <v>1</v>
      </c>
      <c r="AE561" s="21">
        <v>10</v>
      </c>
    </row>
    <row r="562" spans="2:31" ht="10.199999999999999" x14ac:dyDescent="0.2">
      <c r="B562" s="21" t="s">
        <v>100</v>
      </c>
      <c r="C562" s="21" t="s">
        <v>17</v>
      </c>
      <c r="D562" s="21" t="s">
        <v>100</v>
      </c>
      <c r="E562" s="21" t="s">
        <v>29</v>
      </c>
      <c r="F562" s="21">
        <v>1.28</v>
      </c>
      <c r="G562" s="21">
        <v>5138.0084701319502</v>
      </c>
      <c r="H562" s="21">
        <v>24706</v>
      </c>
      <c r="I562" s="21">
        <v>25824</v>
      </c>
      <c r="J562" s="21">
        <v>9056076</v>
      </c>
      <c r="K562" s="21">
        <v>2549844</v>
      </c>
      <c r="L562" s="21">
        <v>1602</v>
      </c>
      <c r="M562" s="21">
        <v>6165</v>
      </c>
      <c r="N562" s="21">
        <v>210.16</v>
      </c>
      <c r="O562" s="21" t="s">
        <v>188</v>
      </c>
      <c r="P562" s="21" t="s">
        <v>199</v>
      </c>
      <c r="Q562" s="21">
        <v>37</v>
      </c>
      <c r="R562" s="21">
        <v>72</v>
      </c>
      <c r="S562" s="21">
        <v>0</v>
      </c>
      <c r="T562" s="21">
        <v>0</v>
      </c>
      <c r="U562" s="21">
        <v>0</v>
      </c>
      <c r="V562" s="21">
        <v>1</v>
      </c>
      <c r="W562" s="21">
        <v>1</v>
      </c>
      <c r="X562" s="21">
        <v>0</v>
      </c>
      <c r="Y562" s="21">
        <v>0</v>
      </c>
      <c r="Z562" s="21">
        <v>1</v>
      </c>
      <c r="AA562" s="21">
        <v>0</v>
      </c>
      <c r="AB562" s="21">
        <v>1</v>
      </c>
      <c r="AC562" s="21">
        <v>0</v>
      </c>
      <c r="AD562" s="21">
        <v>1</v>
      </c>
      <c r="AE562" s="21">
        <v>16</v>
      </c>
    </row>
    <row r="563" spans="2:31" ht="10.199999999999999" x14ac:dyDescent="0.2">
      <c r="B563" s="21" t="s">
        <v>100</v>
      </c>
      <c r="C563" s="21" t="s">
        <v>63</v>
      </c>
      <c r="D563" s="21" t="s">
        <v>100</v>
      </c>
      <c r="E563" s="21" t="s">
        <v>29</v>
      </c>
      <c r="F563" s="21">
        <v>1.03</v>
      </c>
      <c r="G563" s="21">
        <v>4901.1013365033596</v>
      </c>
      <c r="H563" s="21">
        <v>28739</v>
      </c>
      <c r="I563" s="21">
        <v>25824</v>
      </c>
      <c r="J563" s="21">
        <v>2761118</v>
      </c>
      <c r="K563" s="21">
        <v>2549844</v>
      </c>
      <c r="L563" s="21">
        <v>457</v>
      </c>
      <c r="M563" s="21">
        <v>4826</v>
      </c>
      <c r="N563" s="21">
        <v>202.77</v>
      </c>
      <c r="O563" s="21" t="s">
        <v>231</v>
      </c>
      <c r="P563" s="21" t="s">
        <v>199</v>
      </c>
      <c r="Q563" s="21">
        <v>43</v>
      </c>
      <c r="R563" s="21">
        <v>72</v>
      </c>
      <c r="S563" s="21">
        <v>0</v>
      </c>
      <c r="T563" s="21">
        <v>0</v>
      </c>
      <c r="U563" s="21">
        <v>0</v>
      </c>
      <c r="V563" s="21">
        <v>1</v>
      </c>
      <c r="W563" s="21">
        <v>1</v>
      </c>
      <c r="X563" s="21">
        <v>0</v>
      </c>
      <c r="Y563" s="21">
        <v>1</v>
      </c>
      <c r="Z563" s="21">
        <v>0</v>
      </c>
      <c r="AA563" s="21">
        <v>0</v>
      </c>
      <c r="AB563" s="21">
        <v>1</v>
      </c>
      <c r="AC563" s="21">
        <v>1</v>
      </c>
      <c r="AD563" s="21">
        <v>0</v>
      </c>
      <c r="AE563" s="21">
        <v>15</v>
      </c>
    </row>
    <row r="564" spans="2:31" ht="10.199999999999999" x14ac:dyDescent="0.2">
      <c r="B564" s="21" t="s">
        <v>20</v>
      </c>
      <c r="C564" s="21" t="s">
        <v>21</v>
      </c>
      <c r="D564" s="21" t="s">
        <v>100</v>
      </c>
      <c r="E564" s="21" t="s">
        <v>29</v>
      </c>
      <c r="F564" s="21">
        <v>1.1599999999999999</v>
      </c>
      <c r="G564" s="21">
        <v>6275.6064104372199</v>
      </c>
      <c r="H564" s="21">
        <v>32991</v>
      </c>
      <c r="I564" s="21">
        <v>25824</v>
      </c>
      <c r="J564" s="21">
        <v>8621121</v>
      </c>
      <c r="K564" s="21">
        <v>2549844</v>
      </c>
      <c r="L564" s="21">
        <v>877</v>
      </c>
      <c r="M564" s="21">
        <v>10816</v>
      </c>
      <c r="N564" s="21">
        <v>261.63</v>
      </c>
      <c r="O564" s="21" t="s">
        <v>191</v>
      </c>
      <c r="P564" s="21" t="s">
        <v>199</v>
      </c>
      <c r="Q564" s="21">
        <v>47</v>
      </c>
      <c r="R564" s="21">
        <v>72</v>
      </c>
      <c r="S564" s="21">
        <v>0</v>
      </c>
      <c r="T564" s="21">
        <v>0</v>
      </c>
      <c r="U564" s="21">
        <v>0</v>
      </c>
      <c r="V564" s="21">
        <v>1</v>
      </c>
      <c r="W564" s="21">
        <v>1</v>
      </c>
      <c r="X564" s="21">
        <v>0</v>
      </c>
      <c r="Y564" s="21">
        <v>1</v>
      </c>
      <c r="Z564" s="21">
        <v>0</v>
      </c>
      <c r="AA564" s="21">
        <v>1</v>
      </c>
      <c r="AB564" s="21">
        <v>0</v>
      </c>
      <c r="AC564" s="21">
        <v>0</v>
      </c>
      <c r="AD564" s="21">
        <v>1</v>
      </c>
      <c r="AE564" s="21">
        <v>18</v>
      </c>
    </row>
    <row r="565" spans="2:31" ht="10.199999999999999" x14ac:dyDescent="0.2">
      <c r="B565" s="21" t="s">
        <v>22</v>
      </c>
      <c r="C565" s="21" t="s">
        <v>21</v>
      </c>
      <c r="D565" s="21" t="s">
        <v>100</v>
      </c>
      <c r="E565" s="21" t="s">
        <v>29</v>
      </c>
      <c r="F565" s="21">
        <v>1.1599999999999999</v>
      </c>
      <c r="G565" s="21">
        <v>6275.6064104372199</v>
      </c>
      <c r="H565" s="21">
        <v>32991</v>
      </c>
      <c r="I565" s="21">
        <v>25824</v>
      </c>
      <c r="J565" s="21">
        <v>8621121</v>
      </c>
      <c r="K565" s="21">
        <v>2549844</v>
      </c>
      <c r="L565" s="21">
        <v>877</v>
      </c>
      <c r="M565" s="21">
        <v>10816</v>
      </c>
      <c r="N565" s="21">
        <v>261.63</v>
      </c>
      <c r="O565" s="21" t="s">
        <v>192</v>
      </c>
      <c r="P565" s="21" t="s">
        <v>199</v>
      </c>
      <c r="Q565" s="21">
        <v>48</v>
      </c>
      <c r="R565" s="21">
        <v>72</v>
      </c>
      <c r="S565" s="21">
        <v>0</v>
      </c>
      <c r="T565" s="21">
        <v>0</v>
      </c>
      <c r="U565" s="21">
        <v>0</v>
      </c>
      <c r="V565" s="21">
        <v>1</v>
      </c>
      <c r="W565" s="21">
        <v>1</v>
      </c>
      <c r="X565" s="21">
        <v>0</v>
      </c>
      <c r="Y565" s="21">
        <v>1</v>
      </c>
      <c r="Z565" s="21">
        <v>0</v>
      </c>
      <c r="AA565" s="21">
        <v>1</v>
      </c>
      <c r="AB565" s="21">
        <v>0</v>
      </c>
      <c r="AC565" s="21">
        <v>0</v>
      </c>
      <c r="AD565" s="21">
        <v>1</v>
      </c>
      <c r="AE565" s="21">
        <v>18</v>
      </c>
    </row>
    <row r="566" spans="2:31" ht="10.199999999999999" x14ac:dyDescent="0.2">
      <c r="B566" s="21" t="s">
        <v>23</v>
      </c>
      <c r="C566" s="21" t="s">
        <v>21</v>
      </c>
      <c r="D566" s="21" t="s">
        <v>100</v>
      </c>
      <c r="E566" s="21" t="s">
        <v>29</v>
      </c>
      <c r="F566" s="21">
        <v>1.1599999999999999</v>
      </c>
      <c r="G566" s="21">
        <v>6275.6064104372199</v>
      </c>
      <c r="H566" s="21">
        <v>32991</v>
      </c>
      <c r="I566" s="21">
        <v>25824</v>
      </c>
      <c r="J566" s="21">
        <v>8621121</v>
      </c>
      <c r="K566" s="21">
        <v>2549844</v>
      </c>
      <c r="L566" s="21">
        <v>877</v>
      </c>
      <c r="M566" s="21">
        <v>10816</v>
      </c>
      <c r="N566" s="21">
        <v>261.63</v>
      </c>
      <c r="O566" s="21" t="s">
        <v>193</v>
      </c>
      <c r="P566" s="21" t="s">
        <v>199</v>
      </c>
      <c r="Q566" s="21">
        <v>46</v>
      </c>
      <c r="R566" s="21">
        <v>72</v>
      </c>
      <c r="S566" s="21">
        <v>0</v>
      </c>
      <c r="T566" s="21">
        <v>0</v>
      </c>
      <c r="U566" s="21">
        <v>0</v>
      </c>
      <c r="V566" s="21">
        <v>1</v>
      </c>
      <c r="W566" s="21">
        <v>1</v>
      </c>
      <c r="X566" s="21">
        <v>0</v>
      </c>
      <c r="Y566" s="21">
        <v>1</v>
      </c>
      <c r="Z566" s="21">
        <v>0</v>
      </c>
      <c r="AA566" s="21">
        <v>0</v>
      </c>
      <c r="AB566" s="21">
        <v>1</v>
      </c>
      <c r="AC566" s="21">
        <v>1</v>
      </c>
      <c r="AD566" s="21">
        <v>0</v>
      </c>
      <c r="AE566" s="21">
        <v>18</v>
      </c>
    </row>
    <row r="567" spans="2:31" ht="10.199999999999999" x14ac:dyDescent="0.2">
      <c r="B567" s="21" t="s">
        <v>100</v>
      </c>
      <c r="C567" s="21" t="s">
        <v>24</v>
      </c>
      <c r="D567" s="21" t="s">
        <v>100</v>
      </c>
      <c r="E567" s="21" t="s">
        <v>29</v>
      </c>
      <c r="F567" s="21">
        <v>1.29</v>
      </c>
      <c r="G567" s="21">
        <v>4708.4413891654303</v>
      </c>
      <c r="H567" s="21">
        <v>22360</v>
      </c>
      <c r="I567" s="21">
        <v>25824</v>
      </c>
      <c r="J567" s="21">
        <v>1421287</v>
      </c>
      <c r="K567" s="21">
        <v>2549844</v>
      </c>
      <c r="L567" s="21">
        <v>869</v>
      </c>
      <c r="M567" s="21">
        <v>6082</v>
      </c>
      <c r="N567" s="21">
        <v>142.97999999999999</v>
      </c>
      <c r="O567" s="21" t="s">
        <v>194</v>
      </c>
      <c r="P567" s="21" t="s">
        <v>199</v>
      </c>
      <c r="Q567" s="21">
        <v>53</v>
      </c>
      <c r="R567" s="21">
        <v>72</v>
      </c>
      <c r="S567" s="21">
        <v>0</v>
      </c>
      <c r="T567" s="21">
        <v>0</v>
      </c>
      <c r="U567" s="21">
        <v>0</v>
      </c>
      <c r="V567" s="21">
        <v>1</v>
      </c>
      <c r="W567" s="21">
        <v>0</v>
      </c>
      <c r="X567" s="21">
        <v>1</v>
      </c>
      <c r="Y567" s="21">
        <v>0</v>
      </c>
      <c r="Z567" s="21">
        <v>1</v>
      </c>
      <c r="AA567" s="21">
        <v>0</v>
      </c>
      <c r="AB567" s="21">
        <v>1</v>
      </c>
      <c r="AC567" s="21">
        <v>0</v>
      </c>
      <c r="AD567" s="21">
        <v>1</v>
      </c>
      <c r="AE567" s="21">
        <v>10</v>
      </c>
    </row>
    <row r="568" spans="2:31" ht="10.199999999999999" x14ac:dyDescent="0.2">
      <c r="B568" s="21" t="s">
        <v>100</v>
      </c>
      <c r="C568" s="21" t="s">
        <v>25</v>
      </c>
      <c r="D568" s="21" t="s">
        <v>100</v>
      </c>
      <c r="E568" s="21" t="s">
        <v>29</v>
      </c>
      <c r="F568" s="21">
        <v>1.07</v>
      </c>
      <c r="G568" s="21">
        <v>3503.2221254645601</v>
      </c>
      <c r="H568" s="21">
        <v>23025</v>
      </c>
      <c r="I568" s="21">
        <v>25824</v>
      </c>
      <c r="J568" s="21">
        <v>2753373</v>
      </c>
      <c r="K568" s="21">
        <v>2549844</v>
      </c>
      <c r="L568" s="21">
        <v>1272</v>
      </c>
      <c r="M568" s="21">
        <v>5830</v>
      </c>
      <c r="N568" s="21">
        <v>137.19999999999999</v>
      </c>
      <c r="O568" s="21" t="s">
        <v>195</v>
      </c>
      <c r="P568" s="21" t="s">
        <v>199</v>
      </c>
      <c r="Q568" s="21">
        <v>55</v>
      </c>
      <c r="R568" s="21">
        <v>72</v>
      </c>
      <c r="S568" s="21">
        <v>0</v>
      </c>
      <c r="T568" s="21">
        <v>0</v>
      </c>
      <c r="U568" s="21">
        <v>0</v>
      </c>
      <c r="V568" s="21">
        <v>1</v>
      </c>
      <c r="W568" s="21">
        <v>1</v>
      </c>
      <c r="X568" s="21">
        <v>0</v>
      </c>
      <c r="Y568" s="21">
        <v>0</v>
      </c>
      <c r="Z568" s="21">
        <v>1</v>
      </c>
      <c r="AA568" s="21">
        <v>0</v>
      </c>
      <c r="AB568" s="21">
        <v>1</v>
      </c>
      <c r="AC568" s="21">
        <v>0</v>
      </c>
      <c r="AD568" s="21">
        <v>1</v>
      </c>
      <c r="AE568" s="21">
        <v>10</v>
      </c>
    </row>
    <row r="569" spans="2:31" ht="10.199999999999999" x14ac:dyDescent="0.2">
      <c r="B569" s="21" t="s">
        <v>20</v>
      </c>
      <c r="C569" s="21" t="s">
        <v>21</v>
      </c>
      <c r="D569" s="21" t="s">
        <v>100</v>
      </c>
      <c r="E569" s="21" t="s">
        <v>82</v>
      </c>
      <c r="F569" s="21">
        <v>1</v>
      </c>
      <c r="G569" s="21">
        <v>2806.9158052254602</v>
      </c>
      <c r="H569" s="21">
        <v>32991</v>
      </c>
      <c r="I569" s="21">
        <v>22069</v>
      </c>
      <c r="J569" s="21">
        <v>8621121</v>
      </c>
      <c r="K569" s="21">
        <v>743633</v>
      </c>
      <c r="L569" s="21">
        <v>199</v>
      </c>
      <c r="M569" s="21">
        <v>5275</v>
      </c>
      <c r="N569" s="21">
        <v>120.84</v>
      </c>
      <c r="O569" s="21" t="s">
        <v>191</v>
      </c>
      <c r="P569" s="21" t="s">
        <v>251</v>
      </c>
      <c r="Q569" s="21">
        <v>47</v>
      </c>
      <c r="R569" s="21">
        <v>73</v>
      </c>
      <c r="S569" s="21">
        <v>0</v>
      </c>
      <c r="T569" s="21">
        <v>0</v>
      </c>
      <c r="U569" s="21">
        <v>0</v>
      </c>
      <c r="V569" s="21">
        <v>1</v>
      </c>
      <c r="W569" s="21">
        <v>1</v>
      </c>
      <c r="X569" s="21">
        <v>0</v>
      </c>
      <c r="Y569" s="21">
        <v>1</v>
      </c>
      <c r="Z569" s="21">
        <v>0</v>
      </c>
      <c r="AA569" s="21">
        <v>1</v>
      </c>
      <c r="AB569" s="21">
        <v>0</v>
      </c>
      <c r="AC569" s="21">
        <v>0</v>
      </c>
      <c r="AD569" s="21">
        <v>1</v>
      </c>
      <c r="AE569" s="21">
        <v>7</v>
      </c>
    </row>
    <row r="570" spans="2:31" ht="10.199999999999999" x14ac:dyDescent="0.2">
      <c r="B570" s="21" t="s">
        <v>22</v>
      </c>
      <c r="C570" s="21" t="s">
        <v>21</v>
      </c>
      <c r="D570" s="21" t="s">
        <v>100</v>
      </c>
      <c r="E570" s="21" t="s">
        <v>82</v>
      </c>
      <c r="F570" s="21">
        <v>1</v>
      </c>
      <c r="G570" s="21">
        <v>2806.9158052254602</v>
      </c>
      <c r="H570" s="21">
        <v>32991</v>
      </c>
      <c r="I570" s="21">
        <v>22069</v>
      </c>
      <c r="J570" s="21">
        <v>8621121</v>
      </c>
      <c r="K570" s="21">
        <v>743633</v>
      </c>
      <c r="L570" s="21">
        <v>199</v>
      </c>
      <c r="M570" s="21">
        <v>5275</v>
      </c>
      <c r="N570" s="21">
        <v>120.84</v>
      </c>
      <c r="O570" s="21" t="s">
        <v>192</v>
      </c>
      <c r="P570" s="21" t="s">
        <v>251</v>
      </c>
      <c r="Q570" s="21">
        <v>48</v>
      </c>
      <c r="R570" s="21">
        <v>73</v>
      </c>
      <c r="S570" s="21">
        <v>0</v>
      </c>
      <c r="T570" s="21">
        <v>0</v>
      </c>
      <c r="U570" s="21">
        <v>0</v>
      </c>
      <c r="V570" s="21">
        <v>1</v>
      </c>
      <c r="W570" s="21">
        <v>1</v>
      </c>
      <c r="X570" s="21">
        <v>0</v>
      </c>
      <c r="Y570" s="21">
        <v>1</v>
      </c>
      <c r="Z570" s="21">
        <v>0</v>
      </c>
      <c r="AA570" s="21">
        <v>1</v>
      </c>
      <c r="AB570" s="21">
        <v>0</v>
      </c>
      <c r="AC570" s="21">
        <v>0</v>
      </c>
      <c r="AD570" s="21">
        <v>1</v>
      </c>
      <c r="AE570" s="21">
        <v>7</v>
      </c>
    </row>
    <row r="571" spans="2:31" ht="10.199999999999999" x14ac:dyDescent="0.2">
      <c r="B571" s="21" t="s">
        <v>23</v>
      </c>
      <c r="C571" s="21" t="s">
        <v>21</v>
      </c>
      <c r="D571" s="21" t="s">
        <v>100</v>
      </c>
      <c r="E571" s="21" t="s">
        <v>82</v>
      </c>
      <c r="F571" s="21">
        <v>1</v>
      </c>
      <c r="G571" s="21">
        <v>2806.9158052254602</v>
      </c>
      <c r="H571" s="21">
        <v>32991</v>
      </c>
      <c r="I571" s="21">
        <v>22069</v>
      </c>
      <c r="J571" s="21">
        <v>8621121</v>
      </c>
      <c r="K571" s="21">
        <v>743633</v>
      </c>
      <c r="L571" s="21">
        <v>199</v>
      </c>
      <c r="M571" s="21">
        <v>5275</v>
      </c>
      <c r="N571" s="21">
        <v>120.84</v>
      </c>
      <c r="O571" s="21" t="s">
        <v>193</v>
      </c>
      <c r="P571" s="21" t="s">
        <v>251</v>
      </c>
      <c r="Q571" s="21">
        <v>46</v>
      </c>
      <c r="R571" s="21">
        <v>73</v>
      </c>
      <c r="S571" s="21">
        <v>0</v>
      </c>
      <c r="T571" s="21">
        <v>0</v>
      </c>
      <c r="U571" s="21">
        <v>0</v>
      </c>
      <c r="V571" s="21">
        <v>1</v>
      </c>
      <c r="W571" s="21">
        <v>1</v>
      </c>
      <c r="X571" s="21">
        <v>0</v>
      </c>
      <c r="Y571" s="21">
        <v>1</v>
      </c>
      <c r="Z571" s="21">
        <v>0</v>
      </c>
      <c r="AA571" s="21">
        <v>0</v>
      </c>
      <c r="AB571" s="21">
        <v>1</v>
      </c>
      <c r="AC571" s="21">
        <v>1</v>
      </c>
      <c r="AD571" s="21">
        <v>0</v>
      </c>
      <c r="AE571" s="21">
        <v>7</v>
      </c>
    </row>
    <row r="572" spans="2:31" ht="10.199999999999999" x14ac:dyDescent="0.2">
      <c r="B572" s="21" t="s">
        <v>100</v>
      </c>
      <c r="C572" s="21" t="s">
        <v>24</v>
      </c>
      <c r="D572" s="21" t="s">
        <v>100</v>
      </c>
      <c r="E572" s="21" t="s">
        <v>82</v>
      </c>
      <c r="F572" s="21">
        <v>1.55</v>
      </c>
      <c r="G572" s="21">
        <v>3503.11371567484</v>
      </c>
      <c r="H572" s="21">
        <v>22360</v>
      </c>
      <c r="I572" s="21">
        <v>22069</v>
      </c>
      <c r="J572" s="21">
        <v>1421287</v>
      </c>
      <c r="K572" s="21">
        <v>743633</v>
      </c>
      <c r="L572" s="21">
        <v>1054</v>
      </c>
      <c r="M572" s="21">
        <v>3861</v>
      </c>
      <c r="N572" s="21">
        <v>119.9</v>
      </c>
      <c r="O572" s="21" t="s">
        <v>194</v>
      </c>
      <c r="P572" s="21" t="s">
        <v>251</v>
      </c>
      <c r="Q572" s="21">
        <v>53</v>
      </c>
      <c r="R572" s="21">
        <v>73</v>
      </c>
      <c r="S572" s="21">
        <v>0</v>
      </c>
      <c r="T572" s="21">
        <v>0</v>
      </c>
      <c r="U572" s="21">
        <v>0</v>
      </c>
      <c r="V572" s="21">
        <v>1</v>
      </c>
      <c r="W572" s="21">
        <v>0</v>
      </c>
      <c r="X572" s="21">
        <v>1</v>
      </c>
      <c r="Y572" s="21">
        <v>1</v>
      </c>
      <c r="Z572" s="21">
        <v>0</v>
      </c>
      <c r="AA572" s="21">
        <v>0</v>
      </c>
      <c r="AB572" s="21">
        <v>1</v>
      </c>
      <c r="AC572" s="21">
        <v>0</v>
      </c>
      <c r="AD572" s="21">
        <v>1</v>
      </c>
      <c r="AE572" s="21">
        <v>7</v>
      </c>
    </row>
    <row r="573" spans="2:31" ht="10.199999999999999" x14ac:dyDescent="0.2">
      <c r="B573" s="21" t="s">
        <v>100</v>
      </c>
      <c r="C573" s="21" t="s">
        <v>61</v>
      </c>
      <c r="D573" s="21" t="s">
        <v>100</v>
      </c>
      <c r="E573" s="21" t="s">
        <v>83</v>
      </c>
      <c r="F573" s="21">
        <v>1.04</v>
      </c>
      <c r="G573" s="21">
        <v>3375.3695462867499</v>
      </c>
      <c r="H573" s="21">
        <v>21207</v>
      </c>
      <c r="I573" s="21">
        <v>21002</v>
      </c>
      <c r="J573" s="21">
        <v>2105604</v>
      </c>
      <c r="K573" s="21">
        <v>258019</v>
      </c>
      <c r="L573" s="21">
        <v>399</v>
      </c>
      <c r="M573" s="21">
        <v>2789</v>
      </c>
      <c r="N573" s="21">
        <v>105.45</v>
      </c>
      <c r="O573" s="21" t="s">
        <v>229</v>
      </c>
      <c r="P573" s="21" t="s">
        <v>252</v>
      </c>
      <c r="Q573" s="21">
        <v>41</v>
      </c>
      <c r="R573" s="21">
        <v>74</v>
      </c>
      <c r="S573" s="21">
        <v>0</v>
      </c>
      <c r="T573" s="21">
        <v>0</v>
      </c>
      <c r="U573" s="21">
        <v>0</v>
      </c>
      <c r="V573" s="21">
        <v>1</v>
      </c>
      <c r="W573" s="21">
        <v>0</v>
      </c>
      <c r="X573" s="21">
        <v>1</v>
      </c>
      <c r="Y573" s="21">
        <v>1</v>
      </c>
      <c r="Z573" s="21">
        <v>0</v>
      </c>
      <c r="AA573" s="21">
        <v>0</v>
      </c>
      <c r="AB573" s="21">
        <v>1</v>
      </c>
      <c r="AC573" s="21">
        <v>0</v>
      </c>
      <c r="AD573" s="21">
        <v>1</v>
      </c>
      <c r="AE573" s="21">
        <v>5</v>
      </c>
    </row>
    <row r="574" spans="2:31" ht="10.199999999999999" x14ac:dyDescent="0.2">
      <c r="B574" s="21" t="s">
        <v>100</v>
      </c>
      <c r="C574" s="21" t="s">
        <v>6</v>
      </c>
      <c r="D574" s="21" t="s">
        <v>100</v>
      </c>
      <c r="E574" s="21" t="s">
        <v>30</v>
      </c>
      <c r="F574" s="21">
        <v>1.01</v>
      </c>
      <c r="G574" s="21">
        <v>4891.8400765173601</v>
      </c>
      <c r="H574" s="21">
        <v>26993</v>
      </c>
      <c r="I574" s="21">
        <v>23654</v>
      </c>
      <c r="J574" s="21">
        <v>3532657</v>
      </c>
      <c r="K574" s="21">
        <v>2195215</v>
      </c>
      <c r="L574" s="21">
        <v>414</v>
      </c>
      <c r="M574" s="21">
        <v>17437</v>
      </c>
      <c r="N574" s="21">
        <v>87.35</v>
      </c>
      <c r="O574" s="21" t="s">
        <v>178</v>
      </c>
      <c r="P574" s="21" t="s">
        <v>200</v>
      </c>
      <c r="Q574" s="21">
        <v>4</v>
      </c>
      <c r="R574" s="21">
        <v>75</v>
      </c>
      <c r="S574" s="21">
        <v>0</v>
      </c>
      <c r="T574" s="21">
        <v>0</v>
      </c>
      <c r="U574" s="21">
        <v>0</v>
      </c>
      <c r="V574" s="21">
        <v>1</v>
      </c>
      <c r="W574" s="21">
        <v>0</v>
      </c>
      <c r="X574" s="21">
        <v>1</v>
      </c>
      <c r="Y574" s="21">
        <v>1</v>
      </c>
      <c r="Z574" s="21">
        <v>0</v>
      </c>
      <c r="AA574" s="21">
        <v>0</v>
      </c>
      <c r="AB574" s="21">
        <v>1</v>
      </c>
      <c r="AC574" s="21">
        <v>0</v>
      </c>
      <c r="AD574" s="21">
        <v>1</v>
      </c>
      <c r="AE574" s="21">
        <v>4</v>
      </c>
    </row>
    <row r="575" spans="2:31" ht="10.199999999999999" x14ac:dyDescent="0.2">
      <c r="B575" s="21" t="s">
        <v>100</v>
      </c>
      <c r="C575" s="21" t="s">
        <v>8</v>
      </c>
      <c r="D575" s="21" t="s">
        <v>100</v>
      </c>
      <c r="E575" s="21" t="s">
        <v>30</v>
      </c>
      <c r="F575" s="21">
        <v>1.27</v>
      </c>
      <c r="G575" s="21">
        <v>2982.6234620144901</v>
      </c>
      <c r="H575" s="21">
        <v>30124</v>
      </c>
      <c r="I575" s="21">
        <v>23654</v>
      </c>
      <c r="J575" s="21">
        <v>5787293</v>
      </c>
      <c r="K575" s="21">
        <v>2195215</v>
      </c>
      <c r="L575" s="21">
        <v>1183</v>
      </c>
      <c r="M575" s="21">
        <v>10673</v>
      </c>
      <c r="N575" s="21">
        <v>124.82</v>
      </c>
      <c r="O575" s="21" t="s">
        <v>180</v>
      </c>
      <c r="P575" s="21" t="s">
        <v>200</v>
      </c>
      <c r="Q575" s="21">
        <v>9</v>
      </c>
      <c r="R575" s="21">
        <v>75</v>
      </c>
      <c r="S575" s="21">
        <v>0</v>
      </c>
      <c r="T575" s="21">
        <v>0</v>
      </c>
      <c r="U575" s="21">
        <v>0</v>
      </c>
      <c r="V575" s="21">
        <v>1</v>
      </c>
      <c r="W575" s="21">
        <v>0</v>
      </c>
      <c r="X575" s="21">
        <v>1</v>
      </c>
      <c r="Y575" s="21">
        <v>1</v>
      </c>
      <c r="Z575" s="21">
        <v>0</v>
      </c>
      <c r="AA575" s="21">
        <v>0</v>
      </c>
      <c r="AB575" s="21">
        <v>1</v>
      </c>
      <c r="AC575" s="21">
        <v>0</v>
      </c>
      <c r="AD575" s="21">
        <v>1</v>
      </c>
      <c r="AE575" s="21">
        <v>8</v>
      </c>
    </row>
    <row r="576" spans="2:31" ht="10.199999999999999" x14ac:dyDescent="0.2">
      <c r="B576" s="21" t="s">
        <v>9</v>
      </c>
      <c r="C576" s="21" t="s">
        <v>10</v>
      </c>
      <c r="D576" s="21" t="s">
        <v>100</v>
      </c>
      <c r="E576" s="21" t="s">
        <v>30</v>
      </c>
      <c r="F576" s="21">
        <v>1.1399999999999999</v>
      </c>
      <c r="G576" s="21">
        <v>2260.16643632466</v>
      </c>
      <c r="H576" s="21">
        <v>29260</v>
      </c>
      <c r="I576" s="21">
        <v>23654</v>
      </c>
      <c r="J576" s="21">
        <v>7830332</v>
      </c>
      <c r="K576" s="21">
        <v>2195215</v>
      </c>
      <c r="L576" s="21">
        <v>1008</v>
      </c>
      <c r="M576" s="21">
        <v>17160</v>
      </c>
      <c r="N576" s="21">
        <v>127.06</v>
      </c>
      <c r="O576" s="21" t="s">
        <v>181</v>
      </c>
      <c r="P576" s="21" t="s">
        <v>200</v>
      </c>
      <c r="Q576" s="21">
        <v>15</v>
      </c>
      <c r="R576" s="21">
        <v>75</v>
      </c>
      <c r="S576" s="21">
        <v>0</v>
      </c>
      <c r="T576" s="21">
        <v>0</v>
      </c>
      <c r="U576" s="21">
        <v>0</v>
      </c>
      <c r="V576" s="21">
        <v>1</v>
      </c>
      <c r="W576" s="21">
        <v>0</v>
      </c>
      <c r="X576" s="21">
        <v>1</v>
      </c>
      <c r="Y576" s="21">
        <v>0</v>
      </c>
      <c r="Z576" s="21">
        <v>1</v>
      </c>
      <c r="AA576" s="21">
        <v>1</v>
      </c>
      <c r="AB576" s="21">
        <v>0</v>
      </c>
      <c r="AC576" s="21">
        <v>0</v>
      </c>
      <c r="AD576" s="21">
        <v>1</v>
      </c>
      <c r="AE576" s="21">
        <v>8</v>
      </c>
    </row>
    <row r="577" spans="2:31" ht="10.199999999999999" x14ac:dyDescent="0.2">
      <c r="B577" s="21" t="s">
        <v>11</v>
      </c>
      <c r="C577" s="21" t="s">
        <v>10</v>
      </c>
      <c r="D577" s="21" t="s">
        <v>100</v>
      </c>
      <c r="E577" s="21" t="s">
        <v>30</v>
      </c>
      <c r="F577" s="21">
        <v>1.1399999999999999</v>
      </c>
      <c r="G577" s="21">
        <v>2260.16643632466</v>
      </c>
      <c r="H577" s="21">
        <v>29260</v>
      </c>
      <c r="I577" s="21">
        <v>23654</v>
      </c>
      <c r="J577" s="21">
        <v>7830332</v>
      </c>
      <c r="K577" s="21">
        <v>2195215</v>
      </c>
      <c r="L577" s="21">
        <v>1008</v>
      </c>
      <c r="M577" s="21">
        <v>17160</v>
      </c>
      <c r="N577" s="21">
        <v>127.06</v>
      </c>
      <c r="O577" s="21" t="s">
        <v>182</v>
      </c>
      <c r="P577" s="21" t="s">
        <v>200</v>
      </c>
      <c r="Q577" s="21">
        <v>14</v>
      </c>
      <c r="R577" s="21">
        <v>75</v>
      </c>
      <c r="S577" s="21">
        <v>0</v>
      </c>
      <c r="T577" s="21">
        <v>0</v>
      </c>
      <c r="U577" s="21">
        <v>0</v>
      </c>
      <c r="V577" s="21">
        <v>1</v>
      </c>
      <c r="W577" s="21">
        <v>0</v>
      </c>
      <c r="X577" s="21">
        <v>1</v>
      </c>
      <c r="Y577" s="21">
        <v>0</v>
      </c>
      <c r="Z577" s="21">
        <v>1</v>
      </c>
      <c r="AA577" s="21">
        <v>0</v>
      </c>
      <c r="AB577" s="21">
        <v>1</v>
      </c>
      <c r="AC577" s="21">
        <v>0</v>
      </c>
      <c r="AD577" s="21">
        <v>1</v>
      </c>
      <c r="AE577" s="21">
        <v>8</v>
      </c>
    </row>
    <row r="578" spans="2:31" ht="10.199999999999999" x14ac:dyDescent="0.2">
      <c r="B578" s="21" t="s">
        <v>100</v>
      </c>
      <c r="C578" s="21" t="s">
        <v>43</v>
      </c>
      <c r="D578" s="21" t="s">
        <v>100</v>
      </c>
      <c r="E578" s="21" t="s">
        <v>30</v>
      </c>
      <c r="F578" s="21">
        <v>1.55</v>
      </c>
      <c r="G578" s="21">
        <v>2553.1650254048</v>
      </c>
      <c r="H578" s="21">
        <v>24502</v>
      </c>
      <c r="I578" s="21">
        <v>23654</v>
      </c>
      <c r="J578" s="21">
        <v>125722</v>
      </c>
      <c r="K578" s="21">
        <v>2195215</v>
      </c>
      <c r="L578" s="21">
        <v>834</v>
      </c>
      <c r="M578" s="21">
        <v>4587</v>
      </c>
      <c r="N578" s="21">
        <v>106.65</v>
      </c>
      <c r="O578" s="21" t="s">
        <v>212</v>
      </c>
      <c r="P578" s="21" t="s">
        <v>200</v>
      </c>
      <c r="Q578" s="21">
        <v>19</v>
      </c>
      <c r="R578" s="21">
        <v>75</v>
      </c>
      <c r="S578" s="21">
        <v>0</v>
      </c>
      <c r="T578" s="21">
        <v>0</v>
      </c>
      <c r="U578" s="21">
        <v>0</v>
      </c>
      <c r="V578" s="21">
        <v>1</v>
      </c>
      <c r="W578" s="21">
        <v>0</v>
      </c>
      <c r="X578" s="21">
        <v>1</v>
      </c>
      <c r="Y578" s="21">
        <v>0</v>
      </c>
      <c r="Z578" s="21">
        <v>1</v>
      </c>
      <c r="AA578" s="21">
        <v>0</v>
      </c>
      <c r="AB578" s="21">
        <v>1</v>
      </c>
      <c r="AC578" s="21">
        <v>0</v>
      </c>
      <c r="AD578" s="21">
        <v>1</v>
      </c>
      <c r="AE578" s="21">
        <v>6</v>
      </c>
    </row>
    <row r="579" spans="2:31" ht="10.199999999999999" x14ac:dyDescent="0.2">
      <c r="B579" s="21" t="s">
        <v>100</v>
      </c>
      <c r="C579" s="21" t="s">
        <v>5</v>
      </c>
      <c r="D579" s="21" t="s">
        <v>100</v>
      </c>
      <c r="E579" s="21" t="s">
        <v>30</v>
      </c>
      <c r="F579" s="21">
        <v>1.1299999999999999</v>
      </c>
      <c r="G579" s="21">
        <v>5565.5384398184397</v>
      </c>
      <c r="H579" s="21">
        <v>28637</v>
      </c>
      <c r="I579" s="21">
        <v>23654</v>
      </c>
      <c r="J579" s="21">
        <v>3036732</v>
      </c>
      <c r="K579" s="21">
        <v>2195215</v>
      </c>
      <c r="L579" s="21">
        <v>936</v>
      </c>
      <c r="M579" s="21">
        <v>5196</v>
      </c>
      <c r="N579" s="21">
        <v>200.69</v>
      </c>
      <c r="O579" s="21" t="s">
        <v>176</v>
      </c>
      <c r="P579" s="21" t="s">
        <v>200</v>
      </c>
      <c r="Q579" s="21">
        <v>21</v>
      </c>
      <c r="R579" s="21">
        <v>75</v>
      </c>
      <c r="S579" s="21">
        <v>0</v>
      </c>
      <c r="T579" s="21">
        <v>0</v>
      </c>
      <c r="U579" s="21">
        <v>0</v>
      </c>
      <c r="V579" s="21">
        <v>1</v>
      </c>
      <c r="W579" s="21">
        <v>0</v>
      </c>
      <c r="X579" s="21">
        <v>1</v>
      </c>
      <c r="Y579" s="21">
        <v>1</v>
      </c>
      <c r="Z579" s="21">
        <v>0</v>
      </c>
      <c r="AA579" s="21">
        <v>0</v>
      </c>
      <c r="AB579" s="21">
        <v>1</v>
      </c>
      <c r="AC579" s="21">
        <v>0</v>
      </c>
      <c r="AD579" s="21">
        <v>1</v>
      </c>
      <c r="AE579" s="21">
        <v>15</v>
      </c>
    </row>
    <row r="580" spans="2:31" ht="10.199999999999999" x14ac:dyDescent="0.2">
      <c r="B580" s="21" t="s">
        <v>100</v>
      </c>
      <c r="C580" s="21" t="s">
        <v>47</v>
      </c>
      <c r="D580" s="21" t="s">
        <v>100</v>
      </c>
      <c r="E580" s="21" t="s">
        <v>30</v>
      </c>
      <c r="F580" s="21">
        <v>1.17</v>
      </c>
      <c r="G580" s="21">
        <v>4984.0768612915699</v>
      </c>
      <c r="H580" s="21">
        <v>26506</v>
      </c>
      <c r="I580" s="21">
        <v>23654</v>
      </c>
      <c r="J580" s="21">
        <v>4459144</v>
      </c>
      <c r="K580" s="21">
        <v>2195215</v>
      </c>
      <c r="L580" s="21">
        <v>994</v>
      </c>
      <c r="M580" s="21">
        <v>10640</v>
      </c>
      <c r="N580" s="21">
        <v>107.51</v>
      </c>
      <c r="O580" s="21" t="s">
        <v>216</v>
      </c>
      <c r="P580" s="21" t="s">
        <v>200</v>
      </c>
      <c r="Q580" s="21">
        <v>23</v>
      </c>
      <c r="R580" s="21">
        <v>75</v>
      </c>
      <c r="S580" s="21">
        <v>0</v>
      </c>
      <c r="T580" s="21">
        <v>0</v>
      </c>
      <c r="U580" s="21">
        <v>0</v>
      </c>
      <c r="V580" s="21">
        <v>1</v>
      </c>
      <c r="W580" s="21">
        <v>0</v>
      </c>
      <c r="X580" s="21">
        <v>1</v>
      </c>
      <c r="Y580" s="21">
        <v>1</v>
      </c>
      <c r="Z580" s="21">
        <v>0</v>
      </c>
      <c r="AA580" s="21">
        <v>0</v>
      </c>
      <c r="AB580" s="21">
        <v>1</v>
      </c>
      <c r="AC580" s="21">
        <v>1</v>
      </c>
      <c r="AD580" s="21">
        <v>0</v>
      </c>
      <c r="AE580" s="21">
        <v>6</v>
      </c>
    </row>
    <row r="581" spans="2:31" ht="10.199999999999999" x14ac:dyDescent="0.2">
      <c r="B581" s="21" t="s">
        <v>100</v>
      </c>
      <c r="C581" s="21" t="s">
        <v>13</v>
      </c>
      <c r="D581" s="21" t="s">
        <v>100</v>
      </c>
      <c r="E581" s="21" t="s">
        <v>30</v>
      </c>
      <c r="F581" s="21">
        <v>1</v>
      </c>
      <c r="G581" s="21">
        <v>3692.2793138748698</v>
      </c>
      <c r="H581" s="21">
        <v>26752</v>
      </c>
      <c r="I581" s="21">
        <v>23654</v>
      </c>
      <c r="J581" s="21">
        <v>1440377</v>
      </c>
      <c r="K581" s="21">
        <v>2195215</v>
      </c>
      <c r="L581" s="21">
        <v>187</v>
      </c>
      <c r="M581" s="21">
        <v>13264</v>
      </c>
      <c r="N581" s="21">
        <v>46.32</v>
      </c>
      <c r="O581" s="21" t="s">
        <v>184</v>
      </c>
      <c r="P581" s="21" t="s">
        <v>200</v>
      </c>
      <c r="Q581" s="21">
        <v>25</v>
      </c>
      <c r="R581" s="21">
        <v>75</v>
      </c>
      <c r="S581" s="21">
        <v>0</v>
      </c>
      <c r="T581" s="21">
        <v>0</v>
      </c>
      <c r="U581" s="21">
        <v>0</v>
      </c>
      <c r="V581" s="21">
        <v>1</v>
      </c>
      <c r="W581" s="21">
        <v>0</v>
      </c>
      <c r="X581" s="21">
        <v>1</v>
      </c>
      <c r="Y581" s="21">
        <v>0</v>
      </c>
      <c r="Z581" s="21">
        <v>1</v>
      </c>
      <c r="AA581" s="21">
        <v>0</v>
      </c>
      <c r="AB581" s="21">
        <v>1</v>
      </c>
      <c r="AC581" s="21">
        <v>0</v>
      </c>
      <c r="AD581" s="21">
        <v>1</v>
      </c>
      <c r="AE581" s="21">
        <v>1</v>
      </c>
    </row>
    <row r="582" spans="2:31" ht="10.199999999999999" x14ac:dyDescent="0.2">
      <c r="B582" s="21" t="s">
        <v>100</v>
      </c>
      <c r="C582" s="21" t="s">
        <v>52</v>
      </c>
      <c r="D582" s="21" t="s">
        <v>100</v>
      </c>
      <c r="E582" s="21" t="s">
        <v>30</v>
      </c>
      <c r="F582" s="21">
        <v>1.44</v>
      </c>
      <c r="G582" s="21">
        <v>4633.5098224537796</v>
      </c>
      <c r="H582" s="21">
        <v>30268</v>
      </c>
      <c r="I582" s="21">
        <v>23654</v>
      </c>
      <c r="J582" s="21">
        <v>1106780</v>
      </c>
      <c r="K582" s="21">
        <v>2195215</v>
      </c>
      <c r="L582" s="21">
        <v>1108</v>
      </c>
      <c r="M582" s="21">
        <v>4410</v>
      </c>
      <c r="N582" s="21">
        <v>125.25</v>
      </c>
      <c r="O582" s="21" t="s">
        <v>220</v>
      </c>
      <c r="P582" s="21" t="s">
        <v>200</v>
      </c>
      <c r="Q582" s="21">
        <v>29</v>
      </c>
      <c r="R582" s="21">
        <v>75</v>
      </c>
      <c r="S582" s="21">
        <v>0</v>
      </c>
      <c r="T582" s="21">
        <v>0</v>
      </c>
      <c r="U582" s="21">
        <v>0</v>
      </c>
      <c r="V582" s="21">
        <v>1</v>
      </c>
      <c r="W582" s="21">
        <v>0</v>
      </c>
      <c r="X582" s="21">
        <v>1</v>
      </c>
      <c r="Y582" s="21">
        <v>1</v>
      </c>
      <c r="Z582" s="21">
        <v>0</v>
      </c>
      <c r="AA582" s="21">
        <v>0</v>
      </c>
      <c r="AB582" s="21">
        <v>1</v>
      </c>
      <c r="AC582" s="21">
        <v>0</v>
      </c>
      <c r="AD582" s="21">
        <v>1</v>
      </c>
      <c r="AE582" s="21">
        <v>8</v>
      </c>
    </row>
    <row r="583" spans="2:31" ht="10.199999999999999" x14ac:dyDescent="0.2">
      <c r="B583" s="21" t="s">
        <v>100</v>
      </c>
      <c r="C583" s="21" t="s">
        <v>16</v>
      </c>
      <c r="D583" s="21" t="s">
        <v>100</v>
      </c>
      <c r="E583" s="21" t="s">
        <v>30</v>
      </c>
      <c r="F583" s="21">
        <v>1.67</v>
      </c>
      <c r="G583" s="21">
        <v>2238.0770389843201</v>
      </c>
      <c r="H583" s="21">
        <v>24575</v>
      </c>
      <c r="I583" s="21">
        <v>23654</v>
      </c>
      <c r="J583" s="21">
        <v>1197234</v>
      </c>
      <c r="K583" s="21">
        <v>2195215</v>
      </c>
      <c r="L583" s="21">
        <v>1989</v>
      </c>
      <c r="M583" s="21">
        <v>3905</v>
      </c>
      <c r="N583" s="21">
        <v>128.97</v>
      </c>
      <c r="O583" s="21" t="s">
        <v>187</v>
      </c>
      <c r="P583" s="21" t="s">
        <v>200</v>
      </c>
      <c r="Q583" s="21">
        <v>35</v>
      </c>
      <c r="R583" s="21">
        <v>75</v>
      </c>
      <c r="S583" s="21">
        <v>0</v>
      </c>
      <c r="T583" s="21">
        <v>0</v>
      </c>
      <c r="U583" s="21">
        <v>0</v>
      </c>
      <c r="V583" s="21">
        <v>1</v>
      </c>
      <c r="W583" s="21">
        <v>0</v>
      </c>
      <c r="X583" s="21">
        <v>1</v>
      </c>
      <c r="Y583" s="21">
        <v>0</v>
      </c>
      <c r="Z583" s="21">
        <v>1</v>
      </c>
      <c r="AA583" s="21">
        <v>0</v>
      </c>
      <c r="AB583" s="21">
        <v>1</v>
      </c>
      <c r="AC583" s="21">
        <v>0</v>
      </c>
      <c r="AD583" s="21">
        <v>1</v>
      </c>
      <c r="AE583" s="21">
        <v>9</v>
      </c>
    </row>
    <row r="584" spans="2:31" ht="10.199999999999999" x14ac:dyDescent="0.2">
      <c r="B584" s="21" t="s">
        <v>100</v>
      </c>
      <c r="C584" s="21" t="s">
        <v>17</v>
      </c>
      <c r="D584" s="21" t="s">
        <v>100</v>
      </c>
      <c r="E584" s="21" t="s">
        <v>30</v>
      </c>
      <c r="F584" s="21">
        <v>1.61</v>
      </c>
      <c r="G584" s="21">
        <v>3873.0014997392</v>
      </c>
      <c r="H584" s="21">
        <v>24706</v>
      </c>
      <c r="I584" s="21">
        <v>23654</v>
      </c>
      <c r="J584" s="21">
        <v>9056076</v>
      </c>
      <c r="K584" s="21">
        <v>2195215</v>
      </c>
      <c r="L584" s="21">
        <v>2164</v>
      </c>
      <c r="M584" s="21">
        <v>4065</v>
      </c>
      <c r="N584" s="21">
        <v>224.21</v>
      </c>
      <c r="O584" s="21" t="s">
        <v>188</v>
      </c>
      <c r="P584" s="21" t="s">
        <v>200</v>
      </c>
      <c r="Q584" s="21">
        <v>37</v>
      </c>
      <c r="R584" s="21">
        <v>75</v>
      </c>
      <c r="S584" s="21">
        <v>0</v>
      </c>
      <c r="T584" s="21">
        <v>0</v>
      </c>
      <c r="U584" s="21">
        <v>0</v>
      </c>
      <c r="V584" s="21">
        <v>1</v>
      </c>
      <c r="W584" s="21">
        <v>0</v>
      </c>
      <c r="X584" s="21">
        <v>1</v>
      </c>
      <c r="Y584" s="21">
        <v>1</v>
      </c>
      <c r="Z584" s="21">
        <v>0</v>
      </c>
      <c r="AA584" s="21">
        <v>0</v>
      </c>
      <c r="AB584" s="21">
        <v>1</v>
      </c>
      <c r="AC584" s="21">
        <v>0</v>
      </c>
      <c r="AD584" s="21">
        <v>1</v>
      </c>
      <c r="AE584" s="21">
        <v>16</v>
      </c>
    </row>
    <row r="585" spans="2:31" ht="10.199999999999999" x14ac:dyDescent="0.2">
      <c r="B585" s="21" t="s">
        <v>100</v>
      </c>
      <c r="C585" s="21" t="s">
        <v>61</v>
      </c>
      <c r="D585" s="21" t="s">
        <v>100</v>
      </c>
      <c r="E585" s="21" t="s">
        <v>30</v>
      </c>
      <c r="F585" s="21">
        <v>1</v>
      </c>
      <c r="G585" s="21">
        <v>5791.7812146257802</v>
      </c>
      <c r="H585" s="21">
        <v>21207</v>
      </c>
      <c r="I585" s="21">
        <v>23654</v>
      </c>
      <c r="J585" s="21">
        <v>2105604</v>
      </c>
      <c r="K585" s="21">
        <v>2195215</v>
      </c>
      <c r="L585" s="21">
        <v>194</v>
      </c>
      <c r="M585" s="21">
        <v>7464</v>
      </c>
      <c r="N585" s="21">
        <v>85.62</v>
      </c>
      <c r="O585" s="21" t="s">
        <v>229</v>
      </c>
      <c r="P585" s="21" t="s">
        <v>200</v>
      </c>
      <c r="Q585" s="21">
        <v>41</v>
      </c>
      <c r="R585" s="21">
        <v>75</v>
      </c>
      <c r="S585" s="21">
        <v>0</v>
      </c>
      <c r="T585" s="21">
        <v>0</v>
      </c>
      <c r="U585" s="21">
        <v>0</v>
      </c>
      <c r="V585" s="21">
        <v>1</v>
      </c>
      <c r="W585" s="21">
        <v>0</v>
      </c>
      <c r="X585" s="21">
        <v>1</v>
      </c>
      <c r="Y585" s="21">
        <v>1</v>
      </c>
      <c r="Z585" s="21">
        <v>0</v>
      </c>
      <c r="AA585" s="21">
        <v>0</v>
      </c>
      <c r="AB585" s="21">
        <v>1</v>
      </c>
      <c r="AC585" s="21">
        <v>0</v>
      </c>
      <c r="AD585" s="21">
        <v>1</v>
      </c>
      <c r="AE585" s="21">
        <v>4</v>
      </c>
    </row>
    <row r="586" spans="2:31" ht="10.199999999999999" x14ac:dyDescent="0.2">
      <c r="B586" s="21" t="s">
        <v>20</v>
      </c>
      <c r="C586" s="21" t="s">
        <v>21</v>
      </c>
      <c r="D586" s="21" t="s">
        <v>100</v>
      </c>
      <c r="E586" s="21" t="s">
        <v>30</v>
      </c>
      <c r="F586" s="21">
        <v>1.1000000000000001</v>
      </c>
      <c r="G586" s="21">
        <v>2422.9836487862299</v>
      </c>
      <c r="H586" s="21">
        <v>32991</v>
      </c>
      <c r="I586" s="21">
        <v>23654</v>
      </c>
      <c r="J586" s="21">
        <v>8621121</v>
      </c>
      <c r="K586" s="21">
        <v>2195215</v>
      </c>
      <c r="L586" s="21">
        <v>1009</v>
      </c>
      <c r="M586" s="21">
        <v>27103</v>
      </c>
      <c r="N586" s="21">
        <v>123.89</v>
      </c>
      <c r="O586" s="21" t="s">
        <v>191</v>
      </c>
      <c r="P586" s="21" t="s">
        <v>200</v>
      </c>
      <c r="Q586" s="21">
        <v>47</v>
      </c>
      <c r="R586" s="21">
        <v>75</v>
      </c>
      <c r="S586" s="21">
        <v>0</v>
      </c>
      <c r="T586" s="21">
        <v>0</v>
      </c>
      <c r="U586" s="21">
        <v>0</v>
      </c>
      <c r="V586" s="21">
        <v>1</v>
      </c>
      <c r="W586" s="21">
        <v>0</v>
      </c>
      <c r="X586" s="21">
        <v>1</v>
      </c>
      <c r="Y586" s="21">
        <v>1</v>
      </c>
      <c r="Z586" s="21">
        <v>0</v>
      </c>
      <c r="AA586" s="21">
        <v>1</v>
      </c>
      <c r="AB586" s="21">
        <v>0</v>
      </c>
      <c r="AC586" s="21">
        <v>0</v>
      </c>
      <c r="AD586" s="21">
        <v>1</v>
      </c>
      <c r="AE586" s="21">
        <v>8</v>
      </c>
    </row>
    <row r="587" spans="2:31" ht="10.199999999999999" x14ac:dyDescent="0.2">
      <c r="B587" s="21" t="s">
        <v>22</v>
      </c>
      <c r="C587" s="21" t="s">
        <v>21</v>
      </c>
      <c r="D587" s="21" t="s">
        <v>100</v>
      </c>
      <c r="E587" s="21" t="s">
        <v>30</v>
      </c>
      <c r="F587" s="21">
        <v>1.1000000000000001</v>
      </c>
      <c r="G587" s="21">
        <v>2422.9836487862299</v>
      </c>
      <c r="H587" s="21">
        <v>32991</v>
      </c>
      <c r="I587" s="21">
        <v>23654</v>
      </c>
      <c r="J587" s="21">
        <v>8621121</v>
      </c>
      <c r="K587" s="21">
        <v>2195215</v>
      </c>
      <c r="L587" s="21">
        <v>1009</v>
      </c>
      <c r="M587" s="21">
        <v>27103</v>
      </c>
      <c r="N587" s="21">
        <v>123.89</v>
      </c>
      <c r="O587" s="21" t="s">
        <v>192</v>
      </c>
      <c r="P587" s="21" t="s">
        <v>200</v>
      </c>
      <c r="Q587" s="21">
        <v>48</v>
      </c>
      <c r="R587" s="21">
        <v>75</v>
      </c>
      <c r="S587" s="21">
        <v>0</v>
      </c>
      <c r="T587" s="21">
        <v>0</v>
      </c>
      <c r="U587" s="21">
        <v>0</v>
      </c>
      <c r="V587" s="21">
        <v>1</v>
      </c>
      <c r="W587" s="21">
        <v>0</v>
      </c>
      <c r="X587" s="21">
        <v>1</v>
      </c>
      <c r="Y587" s="21">
        <v>1</v>
      </c>
      <c r="Z587" s="21">
        <v>0</v>
      </c>
      <c r="AA587" s="21">
        <v>1</v>
      </c>
      <c r="AB587" s="21">
        <v>0</v>
      </c>
      <c r="AC587" s="21">
        <v>0</v>
      </c>
      <c r="AD587" s="21">
        <v>1</v>
      </c>
      <c r="AE587" s="21">
        <v>8</v>
      </c>
    </row>
    <row r="588" spans="2:31" ht="10.199999999999999" x14ac:dyDescent="0.2">
      <c r="B588" s="21" t="s">
        <v>23</v>
      </c>
      <c r="C588" s="21" t="s">
        <v>21</v>
      </c>
      <c r="D588" s="21" t="s">
        <v>100</v>
      </c>
      <c r="E588" s="21" t="s">
        <v>30</v>
      </c>
      <c r="F588" s="21">
        <v>1.1000000000000001</v>
      </c>
      <c r="G588" s="21">
        <v>2422.9836487862299</v>
      </c>
      <c r="H588" s="21">
        <v>32991</v>
      </c>
      <c r="I588" s="21">
        <v>23654</v>
      </c>
      <c r="J588" s="21">
        <v>8621121</v>
      </c>
      <c r="K588" s="21">
        <v>2195215</v>
      </c>
      <c r="L588" s="21">
        <v>1009</v>
      </c>
      <c r="M588" s="21">
        <v>27103</v>
      </c>
      <c r="N588" s="21">
        <v>123.89</v>
      </c>
      <c r="O588" s="21" t="s">
        <v>193</v>
      </c>
      <c r="P588" s="21" t="s">
        <v>200</v>
      </c>
      <c r="Q588" s="21">
        <v>46</v>
      </c>
      <c r="R588" s="21">
        <v>75</v>
      </c>
      <c r="S588" s="21">
        <v>1</v>
      </c>
      <c r="T588" s="21">
        <v>0</v>
      </c>
      <c r="U588" s="21">
        <v>0</v>
      </c>
      <c r="V588" s="21">
        <v>0</v>
      </c>
      <c r="W588" s="21">
        <v>0</v>
      </c>
      <c r="X588" s="21">
        <v>1</v>
      </c>
      <c r="Y588" s="21">
        <v>1</v>
      </c>
      <c r="Z588" s="21">
        <v>0</v>
      </c>
      <c r="AA588" s="21">
        <v>0</v>
      </c>
      <c r="AB588" s="21">
        <v>1</v>
      </c>
      <c r="AC588" s="21">
        <v>1</v>
      </c>
      <c r="AD588" s="21">
        <v>0</v>
      </c>
      <c r="AE588" s="21">
        <v>8</v>
      </c>
    </row>
    <row r="589" spans="2:31" ht="10.199999999999999" x14ac:dyDescent="0.2">
      <c r="B589" s="21" t="s">
        <v>100</v>
      </c>
      <c r="C589" s="21" t="s">
        <v>69</v>
      </c>
      <c r="D589" s="21" t="s">
        <v>100</v>
      </c>
      <c r="E589" s="21" t="s">
        <v>30</v>
      </c>
      <c r="F589" s="21">
        <v>1.1499999999999999</v>
      </c>
      <c r="G589" s="21">
        <v>6172.24163267327</v>
      </c>
      <c r="H589" s="21">
        <v>27994</v>
      </c>
      <c r="I589" s="21">
        <v>23654</v>
      </c>
      <c r="J589" s="21">
        <v>4948339</v>
      </c>
      <c r="K589" s="21">
        <v>2195215</v>
      </c>
      <c r="L589" s="21">
        <v>932</v>
      </c>
      <c r="M589" s="21">
        <v>8064</v>
      </c>
      <c r="N589" s="21">
        <v>122.99</v>
      </c>
      <c r="O589" s="21" t="s">
        <v>237</v>
      </c>
      <c r="P589" s="21" t="s">
        <v>200</v>
      </c>
      <c r="Q589" s="21">
        <v>54</v>
      </c>
      <c r="R589" s="21">
        <v>75</v>
      </c>
      <c r="S589" s="21">
        <v>0</v>
      </c>
      <c r="T589" s="21">
        <v>0</v>
      </c>
      <c r="U589" s="21">
        <v>0</v>
      </c>
      <c r="V589" s="21">
        <v>1</v>
      </c>
      <c r="W589" s="21">
        <v>0</v>
      </c>
      <c r="X589" s="21">
        <v>1</v>
      </c>
      <c r="Y589" s="21">
        <v>1</v>
      </c>
      <c r="Z589" s="21">
        <v>0</v>
      </c>
      <c r="AA589" s="21">
        <v>0</v>
      </c>
      <c r="AB589" s="21">
        <v>1</v>
      </c>
      <c r="AC589" s="21">
        <v>0</v>
      </c>
      <c r="AD589" s="21">
        <v>1</v>
      </c>
      <c r="AE589" s="21">
        <v>8</v>
      </c>
    </row>
    <row r="590" spans="2:31" ht="10.199999999999999" x14ac:dyDescent="0.2">
      <c r="B590" s="21" t="s">
        <v>100</v>
      </c>
      <c r="C590" s="21" t="s">
        <v>70</v>
      </c>
      <c r="D590" s="21" t="s">
        <v>100</v>
      </c>
      <c r="E590" s="21" t="s">
        <v>30</v>
      </c>
      <c r="F590" s="21">
        <v>1.29</v>
      </c>
      <c r="G590" s="21">
        <v>7105.0113178028796</v>
      </c>
      <c r="H590" s="21">
        <v>25054</v>
      </c>
      <c r="I590" s="21">
        <v>23654</v>
      </c>
      <c r="J590" s="21">
        <v>2374260</v>
      </c>
      <c r="K590" s="21">
        <v>2195215</v>
      </c>
      <c r="L590" s="21">
        <v>874</v>
      </c>
      <c r="M590" s="21">
        <v>4715</v>
      </c>
      <c r="N590" s="21">
        <v>119.84</v>
      </c>
      <c r="O590" s="21" t="s">
        <v>238</v>
      </c>
      <c r="P590" s="21" t="s">
        <v>200</v>
      </c>
      <c r="Q590" s="21">
        <v>56</v>
      </c>
      <c r="R590" s="21">
        <v>75</v>
      </c>
      <c r="S590" s="21">
        <v>0</v>
      </c>
      <c r="T590" s="21">
        <v>0</v>
      </c>
      <c r="U590" s="21">
        <v>0</v>
      </c>
      <c r="V590" s="21">
        <v>1</v>
      </c>
      <c r="W590" s="21">
        <v>0</v>
      </c>
      <c r="X590" s="21">
        <v>1</v>
      </c>
      <c r="Y590" s="21">
        <v>1</v>
      </c>
      <c r="Z590" s="21">
        <v>0</v>
      </c>
      <c r="AA590" s="21">
        <v>0</v>
      </c>
      <c r="AB590" s="21">
        <v>1</v>
      </c>
      <c r="AC590" s="21">
        <v>1</v>
      </c>
      <c r="AD590" s="21">
        <v>0</v>
      </c>
      <c r="AE590" s="21">
        <v>7</v>
      </c>
    </row>
    <row r="591" spans="2:31" ht="10.199999999999999" x14ac:dyDescent="0.2">
      <c r="B591" s="21" t="s">
        <v>100</v>
      </c>
      <c r="C591" s="21" t="s">
        <v>29</v>
      </c>
      <c r="D591" s="21" t="s">
        <v>100</v>
      </c>
      <c r="E591" s="21" t="s">
        <v>30</v>
      </c>
      <c r="F591" s="21">
        <v>1.19</v>
      </c>
      <c r="G591" s="21">
        <v>4136.6342179123103</v>
      </c>
      <c r="H591" s="21">
        <v>25824</v>
      </c>
      <c r="I591" s="21">
        <v>23654</v>
      </c>
      <c r="J591" s="21">
        <v>2549844</v>
      </c>
      <c r="K591" s="21">
        <v>2195215</v>
      </c>
      <c r="L591" s="21">
        <v>865</v>
      </c>
      <c r="M591" s="21">
        <v>4749</v>
      </c>
      <c r="N591" s="21">
        <v>135.76</v>
      </c>
      <c r="O591" s="21" t="s">
        <v>199</v>
      </c>
      <c r="P591" s="21" t="s">
        <v>200</v>
      </c>
      <c r="Q591" s="21">
        <v>72</v>
      </c>
      <c r="R591" s="21">
        <v>75</v>
      </c>
      <c r="S591" s="21">
        <v>0</v>
      </c>
      <c r="T591" s="21">
        <v>0</v>
      </c>
      <c r="U591" s="21">
        <v>0</v>
      </c>
      <c r="V591" s="21">
        <v>1</v>
      </c>
      <c r="W591" s="21">
        <v>0</v>
      </c>
      <c r="X591" s="21">
        <v>1</v>
      </c>
      <c r="Y591" s="21">
        <v>0</v>
      </c>
      <c r="Z591" s="21">
        <v>1</v>
      </c>
      <c r="AA591" s="21">
        <v>0</v>
      </c>
      <c r="AB591" s="21">
        <v>1</v>
      </c>
      <c r="AC591" s="21">
        <v>0</v>
      </c>
      <c r="AD591" s="21">
        <v>1</v>
      </c>
      <c r="AE591" s="21">
        <v>10</v>
      </c>
    </row>
    <row r="592" spans="2:31" ht="10.199999999999999" x14ac:dyDescent="0.2">
      <c r="B592" s="21" t="s">
        <v>100</v>
      </c>
      <c r="C592" s="21" t="s">
        <v>16</v>
      </c>
      <c r="D592" s="21" t="s">
        <v>100</v>
      </c>
      <c r="E592" s="21" t="s">
        <v>84</v>
      </c>
      <c r="F592" s="21">
        <v>1.1000000000000001</v>
      </c>
      <c r="G592" s="21">
        <v>3552.11171604125</v>
      </c>
      <c r="H592" s="21">
        <v>24575</v>
      </c>
      <c r="I592" s="21">
        <v>20375</v>
      </c>
      <c r="J592" s="21">
        <v>1197234</v>
      </c>
      <c r="K592" s="21">
        <v>766956</v>
      </c>
      <c r="L592" s="21">
        <v>357</v>
      </c>
      <c r="M592" s="21">
        <v>5658</v>
      </c>
      <c r="N592" s="21">
        <v>49.77</v>
      </c>
      <c r="O592" s="21" t="s">
        <v>187</v>
      </c>
      <c r="P592" s="21" t="s">
        <v>253</v>
      </c>
      <c r="Q592" s="21">
        <v>35</v>
      </c>
      <c r="R592" s="21">
        <v>76</v>
      </c>
      <c r="S592" s="21">
        <v>0</v>
      </c>
      <c r="T592" s="21">
        <v>0</v>
      </c>
      <c r="U592" s="21">
        <v>0</v>
      </c>
      <c r="V592" s="21">
        <v>1</v>
      </c>
      <c r="W592" s="21">
        <v>0</v>
      </c>
      <c r="X592" s="21">
        <v>1</v>
      </c>
      <c r="Y592" s="21">
        <v>0</v>
      </c>
      <c r="Z592" s="21">
        <v>1</v>
      </c>
      <c r="AA592" s="21">
        <v>0</v>
      </c>
      <c r="AB592" s="21">
        <v>1</v>
      </c>
      <c r="AC592" s="21">
        <v>0</v>
      </c>
      <c r="AD592" s="21">
        <v>1</v>
      </c>
      <c r="AE592" s="21">
        <v>1</v>
      </c>
    </row>
    <row r="593" spans="2:31" ht="10.199999999999999" x14ac:dyDescent="0.2">
      <c r="B593" s="21" t="s">
        <v>100</v>
      </c>
      <c r="C593" s="21" t="s">
        <v>17</v>
      </c>
      <c r="D593" s="21" t="s">
        <v>100</v>
      </c>
      <c r="E593" s="21" t="s">
        <v>84</v>
      </c>
      <c r="F593" s="21">
        <v>1.05</v>
      </c>
      <c r="G593" s="21">
        <v>3098.7358685681002</v>
      </c>
      <c r="H593" s="21">
        <v>24706</v>
      </c>
      <c r="I593" s="21">
        <v>20375</v>
      </c>
      <c r="J593" s="21">
        <v>9056076</v>
      </c>
      <c r="K593" s="21">
        <v>766956</v>
      </c>
      <c r="L593" s="21">
        <v>447</v>
      </c>
      <c r="M593" s="21">
        <v>12808</v>
      </c>
      <c r="N593" s="21">
        <v>49.02</v>
      </c>
      <c r="O593" s="21" t="s">
        <v>188</v>
      </c>
      <c r="P593" s="21" t="s">
        <v>253</v>
      </c>
      <c r="Q593" s="21">
        <v>37</v>
      </c>
      <c r="R593" s="21">
        <v>76</v>
      </c>
      <c r="S593" s="21">
        <v>0</v>
      </c>
      <c r="T593" s="21">
        <v>1</v>
      </c>
      <c r="U593" s="21">
        <v>0</v>
      </c>
      <c r="V593" s="21">
        <v>0</v>
      </c>
      <c r="W593" s="21">
        <v>1</v>
      </c>
      <c r="X593" s="21">
        <v>0</v>
      </c>
      <c r="Y593" s="21">
        <v>0</v>
      </c>
      <c r="Z593" s="21">
        <v>1</v>
      </c>
      <c r="AA593" s="21">
        <v>0</v>
      </c>
      <c r="AB593" s="21">
        <v>1</v>
      </c>
      <c r="AC593" s="21">
        <v>0</v>
      </c>
      <c r="AD593" s="21">
        <v>1</v>
      </c>
      <c r="AE593" s="21">
        <v>1</v>
      </c>
    </row>
    <row r="594" spans="2:31" ht="10.199999999999999" x14ac:dyDescent="0.2">
      <c r="B594" s="21" t="s">
        <v>100</v>
      </c>
      <c r="C594" s="21" t="s">
        <v>27</v>
      </c>
      <c r="D594" s="21" t="s">
        <v>100</v>
      </c>
      <c r="E594" s="21" t="s">
        <v>84</v>
      </c>
      <c r="F594" s="21">
        <v>1.17</v>
      </c>
      <c r="G594" s="21">
        <v>6167.0019905074496</v>
      </c>
      <c r="H594" s="21">
        <v>23903</v>
      </c>
      <c r="I594" s="21">
        <v>20375</v>
      </c>
      <c r="J594" s="21">
        <v>2673620</v>
      </c>
      <c r="K594" s="21">
        <v>766956</v>
      </c>
      <c r="L594" s="21">
        <v>358</v>
      </c>
      <c r="M594" s="21">
        <v>4307</v>
      </c>
      <c r="N594" s="21">
        <v>54.96</v>
      </c>
      <c r="O594" s="21" t="s">
        <v>197</v>
      </c>
      <c r="P594" s="21" t="s">
        <v>253</v>
      </c>
      <c r="Q594" s="21">
        <v>66</v>
      </c>
      <c r="R594" s="21">
        <v>76</v>
      </c>
      <c r="S594" s="21">
        <v>0</v>
      </c>
      <c r="T594" s="21">
        <v>0</v>
      </c>
      <c r="U594" s="21">
        <v>0</v>
      </c>
      <c r="V594" s="21">
        <v>1</v>
      </c>
      <c r="W594" s="21">
        <v>1</v>
      </c>
      <c r="X594" s="21">
        <v>0</v>
      </c>
      <c r="Y594" s="21">
        <v>0</v>
      </c>
      <c r="Z594" s="21">
        <v>1</v>
      </c>
      <c r="AA594" s="21">
        <v>0</v>
      </c>
      <c r="AB594" s="21">
        <v>1</v>
      </c>
      <c r="AC594" s="21">
        <v>0</v>
      </c>
      <c r="AD594" s="21">
        <v>1</v>
      </c>
      <c r="AE594" s="21">
        <v>1</v>
      </c>
    </row>
    <row r="595" spans="2:31" ht="10.199999999999999" x14ac:dyDescent="0.2">
      <c r="B595" s="21" t="s">
        <v>100</v>
      </c>
      <c r="C595" s="21" t="s">
        <v>5</v>
      </c>
      <c r="D595" s="21" t="s">
        <v>100</v>
      </c>
      <c r="E595" s="21" t="s">
        <v>85</v>
      </c>
      <c r="F595" s="21">
        <v>1</v>
      </c>
      <c r="G595" s="21">
        <v>4601.9634776274997</v>
      </c>
      <c r="H595" s="21">
        <v>28637</v>
      </c>
      <c r="I595" s="21">
        <v>22956</v>
      </c>
      <c r="J595" s="21">
        <v>3036732</v>
      </c>
      <c r="K595" s="21">
        <v>754013</v>
      </c>
      <c r="L595" s="21">
        <v>239</v>
      </c>
      <c r="M595" s="21">
        <v>11479</v>
      </c>
      <c r="N595" s="21">
        <v>64.97</v>
      </c>
      <c r="O595" s="21" t="s">
        <v>176</v>
      </c>
      <c r="P595" s="21" t="s">
        <v>254</v>
      </c>
      <c r="Q595" s="21">
        <v>21</v>
      </c>
      <c r="R595" s="21">
        <v>77</v>
      </c>
      <c r="S595" s="21">
        <v>0</v>
      </c>
      <c r="T595" s="21">
        <v>0</v>
      </c>
      <c r="U595" s="21">
        <v>0</v>
      </c>
      <c r="V595" s="21">
        <v>1</v>
      </c>
      <c r="W595" s="21">
        <v>1</v>
      </c>
      <c r="X595" s="21">
        <v>0</v>
      </c>
      <c r="Y595" s="21">
        <v>0</v>
      </c>
      <c r="Z595" s="21">
        <v>1</v>
      </c>
      <c r="AA595" s="21">
        <v>0</v>
      </c>
      <c r="AB595" s="21">
        <v>1</v>
      </c>
      <c r="AC595" s="21">
        <v>0</v>
      </c>
      <c r="AD595" s="21">
        <v>1</v>
      </c>
      <c r="AE595" s="21">
        <v>2</v>
      </c>
    </row>
    <row r="596" spans="2:31" ht="10.199999999999999" x14ac:dyDescent="0.2">
      <c r="B596" s="21" t="s">
        <v>100</v>
      </c>
      <c r="C596" s="21" t="s">
        <v>14</v>
      </c>
      <c r="D596" s="21" t="s">
        <v>100</v>
      </c>
      <c r="E596" s="21" t="s">
        <v>85</v>
      </c>
      <c r="F596" s="21">
        <v>1.07</v>
      </c>
      <c r="G596" s="21">
        <v>4959.2146330324504</v>
      </c>
      <c r="H596" s="21">
        <v>27211</v>
      </c>
      <c r="I596" s="21">
        <v>22956</v>
      </c>
      <c r="J596" s="21">
        <v>3770125</v>
      </c>
      <c r="K596" s="21">
        <v>754013</v>
      </c>
      <c r="L596" s="21">
        <v>444</v>
      </c>
      <c r="M596" s="21">
        <v>7782</v>
      </c>
      <c r="N596" s="21">
        <v>100.36</v>
      </c>
      <c r="O596" s="21" t="s">
        <v>185</v>
      </c>
      <c r="P596" s="21" t="s">
        <v>254</v>
      </c>
      <c r="Q596" s="21">
        <v>31</v>
      </c>
      <c r="R596" s="21">
        <v>77</v>
      </c>
      <c r="S596" s="21">
        <v>0</v>
      </c>
      <c r="T596" s="21">
        <v>0</v>
      </c>
      <c r="U596" s="21">
        <v>0</v>
      </c>
      <c r="V596" s="21">
        <v>1</v>
      </c>
      <c r="W596" s="21">
        <v>1</v>
      </c>
      <c r="X596" s="21">
        <v>0</v>
      </c>
      <c r="Y596" s="21">
        <v>0</v>
      </c>
      <c r="Z596" s="21">
        <v>1</v>
      </c>
      <c r="AA596" s="21">
        <v>0</v>
      </c>
      <c r="AB596" s="21">
        <v>1</v>
      </c>
      <c r="AC596" s="21">
        <v>0</v>
      </c>
      <c r="AD596" s="21">
        <v>1</v>
      </c>
      <c r="AE596" s="21">
        <v>5</v>
      </c>
    </row>
    <row r="597" spans="2:31" ht="10.199999999999999" x14ac:dyDescent="0.2">
      <c r="B597" s="21" t="s">
        <v>100</v>
      </c>
      <c r="C597" s="21" t="s">
        <v>44</v>
      </c>
      <c r="D597" s="21" t="s">
        <v>40</v>
      </c>
      <c r="E597" s="21" t="s">
        <v>41</v>
      </c>
      <c r="F597" s="21">
        <v>1.89</v>
      </c>
      <c r="G597" s="21">
        <v>2225.7432719110602</v>
      </c>
      <c r="H597" s="21">
        <v>22089</v>
      </c>
      <c r="I597" s="21">
        <v>31981</v>
      </c>
      <c r="J597" s="21">
        <v>668159</v>
      </c>
      <c r="K597" s="21">
        <v>4549784</v>
      </c>
      <c r="L597" s="21">
        <v>1643</v>
      </c>
      <c r="M597" s="21">
        <v>3740</v>
      </c>
      <c r="N597" s="21">
        <v>215.57</v>
      </c>
      <c r="O597" s="21" t="s">
        <v>213</v>
      </c>
      <c r="P597" s="21" t="s">
        <v>210</v>
      </c>
      <c r="Q597" s="21">
        <v>1</v>
      </c>
      <c r="R597" s="21">
        <v>79</v>
      </c>
      <c r="S597" s="21">
        <v>0</v>
      </c>
      <c r="T597" s="21">
        <v>0</v>
      </c>
      <c r="U597" s="21">
        <v>0</v>
      </c>
      <c r="V597" s="21">
        <v>1</v>
      </c>
      <c r="W597" s="21">
        <v>1</v>
      </c>
      <c r="X597" s="21">
        <v>0</v>
      </c>
      <c r="Y597" s="21">
        <v>1</v>
      </c>
      <c r="Z597" s="21">
        <v>0</v>
      </c>
      <c r="AA597" s="21">
        <v>0</v>
      </c>
      <c r="AB597" s="21">
        <v>1</v>
      </c>
      <c r="AC597" s="21">
        <v>0</v>
      </c>
      <c r="AD597" s="21">
        <v>1</v>
      </c>
      <c r="AE597" s="21">
        <v>16</v>
      </c>
    </row>
    <row r="598" spans="2:31" ht="10.199999999999999" x14ac:dyDescent="0.2">
      <c r="B598" s="21" t="s">
        <v>100</v>
      </c>
      <c r="C598" s="21" t="s">
        <v>44</v>
      </c>
      <c r="D598" s="21" t="s">
        <v>42</v>
      </c>
      <c r="E598" s="21" t="s">
        <v>41</v>
      </c>
      <c r="F598" s="21">
        <v>1.89</v>
      </c>
      <c r="G598" s="21">
        <v>2225.7432719110602</v>
      </c>
      <c r="H598" s="21">
        <v>22089</v>
      </c>
      <c r="I598" s="21">
        <v>31981</v>
      </c>
      <c r="J598" s="21">
        <v>668159</v>
      </c>
      <c r="K598" s="21">
        <v>4549784</v>
      </c>
      <c r="L598" s="21">
        <v>1643</v>
      </c>
      <c r="M598" s="21">
        <v>3740</v>
      </c>
      <c r="N598" s="21">
        <v>215.57</v>
      </c>
      <c r="O598" s="21" t="s">
        <v>213</v>
      </c>
      <c r="P598" s="21" t="s">
        <v>211</v>
      </c>
      <c r="Q598" s="21">
        <v>1</v>
      </c>
      <c r="R598" s="21">
        <v>78</v>
      </c>
      <c r="S598" s="21">
        <v>0</v>
      </c>
      <c r="T598" s="21">
        <v>0</v>
      </c>
      <c r="U598" s="21">
        <v>0</v>
      </c>
      <c r="V598" s="21">
        <v>1</v>
      </c>
      <c r="W598" s="21">
        <v>1</v>
      </c>
      <c r="X598" s="21">
        <v>0</v>
      </c>
      <c r="Y598" s="21">
        <v>1</v>
      </c>
      <c r="Z598" s="21">
        <v>0</v>
      </c>
      <c r="AA598" s="21">
        <v>1</v>
      </c>
      <c r="AB598" s="21">
        <v>0</v>
      </c>
      <c r="AC598" s="21">
        <v>0</v>
      </c>
      <c r="AD598" s="21">
        <v>1</v>
      </c>
      <c r="AE598" s="21">
        <v>16</v>
      </c>
    </row>
    <row r="599" spans="2:31" ht="10.199999999999999" x14ac:dyDescent="0.2">
      <c r="B599" s="21" t="s">
        <v>100</v>
      </c>
      <c r="C599" s="21" t="s">
        <v>6</v>
      </c>
      <c r="D599" s="21" t="s">
        <v>40</v>
      </c>
      <c r="E599" s="21" t="s">
        <v>41</v>
      </c>
      <c r="F599" s="21">
        <v>1.1200000000000001</v>
      </c>
      <c r="G599" s="21">
        <v>6334.0318694975103</v>
      </c>
      <c r="H599" s="21">
        <v>26993</v>
      </c>
      <c r="I599" s="21">
        <v>31981</v>
      </c>
      <c r="J599" s="21">
        <v>3532657</v>
      </c>
      <c r="K599" s="21">
        <v>4549784</v>
      </c>
      <c r="L599" s="21">
        <v>539</v>
      </c>
      <c r="M599" s="21">
        <v>23531</v>
      </c>
      <c r="N599" s="21">
        <v>166.67</v>
      </c>
      <c r="O599" s="21" t="s">
        <v>178</v>
      </c>
      <c r="P599" s="21" t="s">
        <v>210</v>
      </c>
      <c r="Q599" s="21">
        <v>4</v>
      </c>
      <c r="R599" s="21">
        <v>79</v>
      </c>
      <c r="S599" s="21">
        <v>0</v>
      </c>
      <c r="T599" s="21">
        <v>0</v>
      </c>
      <c r="U599" s="21">
        <v>0</v>
      </c>
      <c r="V599" s="21">
        <v>1</v>
      </c>
      <c r="W599" s="21">
        <v>1</v>
      </c>
      <c r="X599" s="21">
        <v>0</v>
      </c>
      <c r="Y599" s="21">
        <v>1</v>
      </c>
      <c r="Z599" s="21">
        <v>0</v>
      </c>
      <c r="AA599" s="21">
        <v>0</v>
      </c>
      <c r="AB599" s="21">
        <v>1</v>
      </c>
      <c r="AC599" s="21">
        <v>0</v>
      </c>
      <c r="AD599" s="21">
        <v>1</v>
      </c>
      <c r="AE599" s="21">
        <v>12</v>
      </c>
    </row>
    <row r="600" spans="2:31" ht="10.199999999999999" x14ac:dyDescent="0.2">
      <c r="B600" s="21" t="s">
        <v>100</v>
      </c>
      <c r="C600" s="21" t="s">
        <v>6</v>
      </c>
      <c r="D600" s="21" t="s">
        <v>42</v>
      </c>
      <c r="E600" s="21" t="s">
        <v>41</v>
      </c>
      <c r="F600" s="21">
        <v>1.1200000000000001</v>
      </c>
      <c r="G600" s="21">
        <v>6334.0318694975103</v>
      </c>
      <c r="H600" s="21">
        <v>26993</v>
      </c>
      <c r="I600" s="21">
        <v>31981</v>
      </c>
      <c r="J600" s="21">
        <v>3532657</v>
      </c>
      <c r="K600" s="21">
        <v>4549784</v>
      </c>
      <c r="L600" s="21">
        <v>539</v>
      </c>
      <c r="M600" s="21">
        <v>23531</v>
      </c>
      <c r="N600" s="21">
        <v>166.67</v>
      </c>
      <c r="O600" s="21" t="s">
        <v>178</v>
      </c>
      <c r="P600" s="21" t="s">
        <v>211</v>
      </c>
      <c r="Q600" s="21">
        <v>4</v>
      </c>
      <c r="R600" s="21">
        <v>78</v>
      </c>
      <c r="S600" s="21">
        <v>0</v>
      </c>
      <c r="T600" s="21">
        <v>0</v>
      </c>
      <c r="U600" s="21">
        <v>0</v>
      </c>
      <c r="V600" s="21">
        <v>1</v>
      </c>
      <c r="W600" s="21">
        <v>1</v>
      </c>
      <c r="X600" s="21">
        <v>0</v>
      </c>
      <c r="Y600" s="21">
        <v>1</v>
      </c>
      <c r="Z600" s="21">
        <v>0</v>
      </c>
      <c r="AA600" s="21">
        <v>1</v>
      </c>
      <c r="AB600" s="21">
        <v>0</v>
      </c>
      <c r="AC600" s="21">
        <v>0</v>
      </c>
      <c r="AD600" s="21">
        <v>1</v>
      </c>
      <c r="AE600" s="21">
        <v>12</v>
      </c>
    </row>
    <row r="601" spans="2:31" ht="10.199999999999999" x14ac:dyDescent="0.2">
      <c r="B601" s="21" t="s">
        <v>100</v>
      </c>
      <c r="C601" s="21" t="s">
        <v>8</v>
      </c>
      <c r="D601" s="21" t="s">
        <v>40</v>
      </c>
      <c r="E601" s="21" t="s">
        <v>41</v>
      </c>
      <c r="F601" s="21">
        <v>1.04</v>
      </c>
      <c r="G601" s="21">
        <v>5483.2853374427696</v>
      </c>
      <c r="H601" s="21">
        <v>30124</v>
      </c>
      <c r="I601" s="21">
        <v>31981</v>
      </c>
      <c r="J601" s="21">
        <v>5787293</v>
      </c>
      <c r="K601" s="21">
        <v>4549784</v>
      </c>
      <c r="L601" s="21">
        <v>400</v>
      </c>
      <c r="M601" s="21">
        <v>37715</v>
      </c>
      <c r="N601" s="21">
        <v>132.79</v>
      </c>
      <c r="O601" s="21" t="s">
        <v>180</v>
      </c>
      <c r="P601" s="21" t="s">
        <v>210</v>
      </c>
      <c r="Q601" s="21">
        <v>9</v>
      </c>
      <c r="R601" s="21">
        <v>79</v>
      </c>
      <c r="S601" s="21">
        <v>0</v>
      </c>
      <c r="T601" s="21">
        <v>0</v>
      </c>
      <c r="U601" s="21">
        <v>0</v>
      </c>
      <c r="V601" s="21">
        <v>1</v>
      </c>
      <c r="W601" s="21">
        <v>1</v>
      </c>
      <c r="X601" s="21">
        <v>0</v>
      </c>
      <c r="Y601" s="21">
        <v>1</v>
      </c>
      <c r="Z601" s="21">
        <v>0</v>
      </c>
      <c r="AA601" s="21">
        <v>0</v>
      </c>
      <c r="AB601" s="21">
        <v>1</v>
      </c>
      <c r="AC601" s="21">
        <v>0</v>
      </c>
      <c r="AD601" s="21">
        <v>1</v>
      </c>
      <c r="AE601" s="21">
        <v>9</v>
      </c>
    </row>
    <row r="602" spans="2:31" ht="10.199999999999999" x14ac:dyDescent="0.2">
      <c r="B602" s="21" t="s">
        <v>100</v>
      </c>
      <c r="C602" s="21" t="s">
        <v>8</v>
      </c>
      <c r="D602" s="21" t="s">
        <v>42</v>
      </c>
      <c r="E602" s="21" t="s">
        <v>41</v>
      </c>
      <c r="F602" s="21">
        <v>1.04</v>
      </c>
      <c r="G602" s="21">
        <v>5483.2853374427696</v>
      </c>
      <c r="H602" s="21">
        <v>30124</v>
      </c>
      <c r="I602" s="21">
        <v>31981</v>
      </c>
      <c r="J602" s="21">
        <v>5787293</v>
      </c>
      <c r="K602" s="21">
        <v>4549784</v>
      </c>
      <c r="L602" s="21">
        <v>400</v>
      </c>
      <c r="M602" s="21">
        <v>37715</v>
      </c>
      <c r="N602" s="21">
        <v>132.79</v>
      </c>
      <c r="O602" s="21" t="s">
        <v>180</v>
      </c>
      <c r="P602" s="21" t="s">
        <v>211</v>
      </c>
      <c r="Q602" s="21">
        <v>9</v>
      </c>
      <c r="R602" s="21">
        <v>78</v>
      </c>
      <c r="S602" s="21">
        <v>0</v>
      </c>
      <c r="T602" s="21">
        <v>0</v>
      </c>
      <c r="U602" s="21">
        <v>0</v>
      </c>
      <c r="V602" s="21">
        <v>1</v>
      </c>
      <c r="W602" s="21">
        <v>1</v>
      </c>
      <c r="X602" s="21">
        <v>0</v>
      </c>
      <c r="Y602" s="21">
        <v>1</v>
      </c>
      <c r="Z602" s="21">
        <v>0</v>
      </c>
      <c r="AA602" s="21">
        <v>1</v>
      </c>
      <c r="AB602" s="21">
        <v>0</v>
      </c>
      <c r="AC602" s="21">
        <v>0</v>
      </c>
      <c r="AD602" s="21">
        <v>1</v>
      </c>
      <c r="AE602" s="21">
        <v>9</v>
      </c>
    </row>
    <row r="603" spans="2:31" ht="10.199999999999999" x14ac:dyDescent="0.2">
      <c r="B603" s="21" t="s">
        <v>9</v>
      </c>
      <c r="C603" s="21" t="s">
        <v>10</v>
      </c>
      <c r="D603" s="21" t="s">
        <v>40</v>
      </c>
      <c r="E603" s="21" t="s">
        <v>41</v>
      </c>
      <c r="F603" s="21">
        <v>1.0900000000000001</v>
      </c>
      <c r="G603" s="21">
        <v>5560.7344028745101</v>
      </c>
      <c r="H603" s="21">
        <v>29260</v>
      </c>
      <c r="I603" s="21">
        <v>31981</v>
      </c>
      <c r="J603" s="21">
        <v>7830332</v>
      </c>
      <c r="K603" s="21">
        <v>4549784</v>
      </c>
      <c r="L603" s="21">
        <v>591</v>
      </c>
      <c r="M603" s="21">
        <v>27713</v>
      </c>
      <c r="N603" s="21">
        <v>145.61000000000001</v>
      </c>
      <c r="O603" s="21" t="s">
        <v>181</v>
      </c>
      <c r="P603" s="21" t="s">
        <v>210</v>
      </c>
      <c r="Q603" s="21">
        <v>15</v>
      </c>
      <c r="R603" s="21">
        <v>79</v>
      </c>
      <c r="S603" s="21">
        <v>0</v>
      </c>
      <c r="T603" s="21">
        <v>0</v>
      </c>
      <c r="U603" s="21">
        <v>0</v>
      </c>
      <c r="V603" s="21">
        <v>1</v>
      </c>
      <c r="W603" s="21">
        <v>1</v>
      </c>
      <c r="X603" s="21">
        <v>0</v>
      </c>
      <c r="Y603" s="21">
        <v>1</v>
      </c>
      <c r="Z603" s="21">
        <v>0</v>
      </c>
      <c r="AA603" s="21">
        <v>1</v>
      </c>
      <c r="AB603" s="21">
        <v>0</v>
      </c>
      <c r="AC603" s="21">
        <v>0</v>
      </c>
      <c r="AD603" s="21">
        <v>1</v>
      </c>
      <c r="AE603" s="21">
        <v>11</v>
      </c>
    </row>
    <row r="604" spans="2:31" ht="10.199999999999999" x14ac:dyDescent="0.2">
      <c r="B604" s="21" t="s">
        <v>9</v>
      </c>
      <c r="C604" s="21" t="s">
        <v>10</v>
      </c>
      <c r="D604" s="21" t="s">
        <v>42</v>
      </c>
      <c r="E604" s="21" t="s">
        <v>41</v>
      </c>
      <c r="F604" s="21">
        <v>1.0900000000000001</v>
      </c>
      <c r="G604" s="21">
        <v>5560.7344028745101</v>
      </c>
      <c r="H604" s="21">
        <v>29260</v>
      </c>
      <c r="I604" s="21">
        <v>31981</v>
      </c>
      <c r="J604" s="21">
        <v>7830332</v>
      </c>
      <c r="K604" s="21">
        <v>4549784</v>
      </c>
      <c r="L604" s="21">
        <v>591</v>
      </c>
      <c r="M604" s="21">
        <v>27713</v>
      </c>
      <c r="N604" s="21">
        <v>145.61000000000001</v>
      </c>
      <c r="O604" s="21" t="s">
        <v>181</v>
      </c>
      <c r="P604" s="21" t="s">
        <v>211</v>
      </c>
      <c r="Q604" s="21">
        <v>15</v>
      </c>
      <c r="R604" s="21">
        <v>78</v>
      </c>
      <c r="S604" s="21">
        <v>0</v>
      </c>
      <c r="T604" s="21">
        <v>0</v>
      </c>
      <c r="U604" s="21">
        <v>0</v>
      </c>
      <c r="V604" s="21">
        <v>1</v>
      </c>
      <c r="W604" s="21">
        <v>1</v>
      </c>
      <c r="X604" s="21">
        <v>0</v>
      </c>
      <c r="Y604" s="21">
        <v>1</v>
      </c>
      <c r="Z604" s="21">
        <v>0</v>
      </c>
      <c r="AA604" s="21">
        <v>1</v>
      </c>
      <c r="AB604" s="21">
        <v>0</v>
      </c>
      <c r="AC604" s="21">
        <v>0</v>
      </c>
      <c r="AD604" s="21">
        <v>1</v>
      </c>
      <c r="AE604" s="21">
        <v>11</v>
      </c>
    </row>
    <row r="605" spans="2:31" ht="10.199999999999999" x14ac:dyDescent="0.2">
      <c r="B605" s="21" t="s">
        <v>11</v>
      </c>
      <c r="C605" s="21" t="s">
        <v>10</v>
      </c>
      <c r="D605" s="21" t="s">
        <v>40</v>
      </c>
      <c r="E605" s="21" t="s">
        <v>41</v>
      </c>
      <c r="F605" s="21">
        <v>1.0900000000000001</v>
      </c>
      <c r="G605" s="21">
        <v>5560.7344028745101</v>
      </c>
      <c r="H605" s="21">
        <v>29260</v>
      </c>
      <c r="I605" s="21">
        <v>31981</v>
      </c>
      <c r="J605" s="21">
        <v>7830332</v>
      </c>
      <c r="K605" s="21">
        <v>4549784</v>
      </c>
      <c r="L605" s="21">
        <v>591</v>
      </c>
      <c r="M605" s="21">
        <v>27713</v>
      </c>
      <c r="N605" s="21">
        <v>145.61000000000001</v>
      </c>
      <c r="O605" s="21" t="s">
        <v>182</v>
      </c>
      <c r="P605" s="21" t="s">
        <v>210</v>
      </c>
      <c r="Q605" s="21">
        <v>14</v>
      </c>
      <c r="R605" s="21">
        <v>79</v>
      </c>
      <c r="S605" s="21">
        <v>0</v>
      </c>
      <c r="T605" s="21">
        <v>0</v>
      </c>
      <c r="U605" s="21">
        <v>0</v>
      </c>
      <c r="V605" s="21">
        <v>1</v>
      </c>
      <c r="W605" s="21">
        <v>1</v>
      </c>
      <c r="X605" s="21">
        <v>0</v>
      </c>
      <c r="Y605" s="21">
        <v>1</v>
      </c>
      <c r="Z605" s="21">
        <v>0</v>
      </c>
      <c r="AA605" s="21">
        <v>0</v>
      </c>
      <c r="AB605" s="21">
        <v>1</v>
      </c>
      <c r="AC605" s="21">
        <v>0</v>
      </c>
      <c r="AD605" s="21">
        <v>1</v>
      </c>
      <c r="AE605" s="21">
        <v>11</v>
      </c>
    </row>
    <row r="606" spans="2:31" ht="10.199999999999999" x14ac:dyDescent="0.2">
      <c r="B606" s="21" t="s">
        <v>11</v>
      </c>
      <c r="C606" s="21" t="s">
        <v>10</v>
      </c>
      <c r="D606" s="21" t="s">
        <v>42</v>
      </c>
      <c r="E606" s="21" t="s">
        <v>41</v>
      </c>
      <c r="F606" s="21">
        <v>1.0900000000000001</v>
      </c>
      <c r="G606" s="21">
        <v>5560.7344028745101</v>
      </c>
      <c r="H606" s="21">
        <v>29260</v>
      </c>
      <c r="I606" s="21">
        <v>31981</v>
      </c>
      <c r="J606" s="21">
        <v>7830332</v>
      </c>
      <c r="K606" s="21">
        <v>4549784</v>
      </c>
      <c r="L606" s="21">
        <v>591</v>
      </c>
      <c r="M606" s="21">
        <v>27713</v>
      </c>
      <c r="N606" s="21">
        <v>145.61000000000001</v>
      </c>
      <c r="O606" s="21" t="s">
        <v>182</v>
      </c>
      <c r="P606" s="21" t="s">
        <v>211</v>
      </c>
      <c r="Q606" s="21">
        <v>14</v>
      </c>
      <c r="R606" s="21">
        <v>78</v>
      </c>
      <c r="S606" s="21">
        <v>0</v>
      </c>
      <c r="T606" s="21">
        <v>0</v>
      </c>
      <c r="U606" s="21">
        <v>0</v>
      </c>
      <c r="V606" s="21">
        <v>1</v>
      </c>
      <c r="W606" s="21">
        <v>1</v>
      </c>
      <c r="X606" s="21">
        <v>0</v>
      </c>
      <c r="Y606" s="21">
        <v>1</v>
      </c>
      <c r="Z606" s="21">
        <v>0</v>
      </c>
      <c r="AA606" s="21">
        <v>1</v>
      </c>
      <c r="AB606" s="21">
        <v>0</v>
      </c>
      <c r="AC606" s="21">
        <v>0</v>
      </c>
      <c r="AD606" s="21">
        <v>1</v>
      </c>
      <c r="AE606" s="21">
        <v>11</v>
      </c>
    </row>
    <row r="607" spans="2:31" ht="10.199999999999999" x14ac:dyDescent="0.2">
      <c r="B607" s="21" t="s">
        <v>100</v>
      </c>
      <c r="C607" s="21" t="s">
        <v>43</v>
      </c>
      <c r="D607" s="21" t="s">
        <v>40</v>
      </c>
      <c r="E607" s="21" t="s">
        <v>41</v>
      </c>
      <c r="F607" s="21">
        <v>1.07</v>
      </c>
      <c r="G607" s="21">
        <v>3289.8583915122299</v>
      </c>
      <c r="H607" s="21">
        <v>24502</v>
      </c>
      <c r="I607" s="21">
        <v>31981</v>
      </c>
      <c r="J607" s="21">
        <v>125722</v>
      </c>
      <c r="K607" s="21">
        <v>4549784</v>
      </c>
      <c r="L607" s="21">
        <v>310</v>
      </c>
      <c r="M607" s="21">
        <v>6583</v>
      </c>
      <c r="N607" s="21">
        <v>100.95</v>
      </c>
      <c r="O607" s="21" t="s">
        <v>212</v>
      </c>
      <c r="P607" s="21" t="s">
        <v>210</v>
      </c>
      <c r="Q607" s="21">
        <v>19</v>
      </c>
      <c r="R607" s="21">
        <v>79</v>
      </c>
      <c r="S607" s="21">
        <v>0</v>
      </c>
      <c r="T607" s="21">
        <v>0</v>
      </c>
      <c r="U607" s="21">
        <v>0</v>
      </c>
      <c r="V607" s="21">
        <v>1</v>
      </c>
      <c r="W607" s="21">
        <v>1</v>
      </c>
      <c r="X607" s="21">
        <v>0</v>
      </c>
      <c r="Y607" s="21">
        <v>1</v>
      </c>
      <c r="Z607" s="21">
        <v>0</v>
      </c>
      <c r="AA607" s="21">
        <v>0</v>
      </c>
      <c r="AB607" s="21">
        <v>1</v>
      </c>
      <c r="AC607" s="21">
        <v>0</v>
      </c>
      <c r="AD607" s="21">
        <v>1</v>
      </c>
      <c r="AE607" s="21">
        <v>5</v>
      </c>
    </row>
    <row r="608" spans="2:31" ht="10.199999999999999" x14ac:dyDescent="0.2">
      <c r="B608" s="21" t="s">
        <v>100</v>
      </c>
      <c r="C608" s="21" t="s">
        <v>43</v>
      </c>
      <c r="D608" s="21" t="s">
        <v>42</v>
      </c>
      <c r="E608" s="21" t="s">
        <v>41</v>
      </c>
      <c r="F608" s="21">
        <v>1.07</v>
      </c>
      <c r="G608" s="21">
        <v>3289.8583915122299</v>
      </c>
      <c r="H608" s="21">
        <v>24502</v>
      </c>
      <c r="I608" s="21">
        <v>31981</v>
      </c>
      <c r="J608" s="21">
        <v>125722</v>
      </c>
      <c r="K608" s="21">
        <v>4549784</v>
      </c>
      <c r="L608" s="21">
        <v>310</v>
      </c>
      <c r="M608" s="21">
        <v>6583</v>
      </c>
      <c r="N608" s="21">
        <v>100.95</v>
      </c>
      <c r="O608" s="21" t="s">
        <v>212</v>
      </c>
      <c r="P608" s="21" t="s">
        <v>211</v>
      </c>
      <c r="Q608" s="21">
        <v>19</v>
      </c>
      <c r="R608" s="21">
        <v>78</v>
      </c>
      <c r="S608" s="21">
        <v>0</v>
      </c>
      <c r="T608" s="21">
        <v>0</v>
      </c>
      <c r="U608" s="21">
        <v>0</v>
      </c>
      <c r="V608" s="21">
        <v>1</v>
      </c>
      <c r="W608" s="21">
        <v>1</v>
      </c>
      <c r="X608" s="21">
        <v>0</v>
      </c>
      <c r="Y608" s="21">
        <v>1</v>
      </c>
      <c r="Z608" s="21">
        <v>0</v>
      </c>
      <c r="AA608" s="21">
        <v>1</v>
      </c>
      <c r="AB608" s="21">
        <v>0</v>
      </c>
      <c r="AC608" s="21">
        <v>0</v>
      </c>
      <c r="AD608" s="21">
        <v>1</v>
      </c>
      <c r="AE608" s="21">
        <v>5</v>
      </c>
    </row>
    <row r="609" spans="2:31" ht="10.199999999999999" x14ac:dyDescent="0.2">
      <c r="B609" s="21" t="s">
        <v>100</v>
      </c>
      <c r="C609" s="21" t="s">
        <v>5</v>
      </c>
      <c r="D609" s="21" t="s">
        <v>40</v>
      </c>
      <c r="E609" s="21" t="s">
        <v>41</v>
      </c>
      <c r="F609" s="21">
        <v>1.1599999999999999</v>
      </c>
      <c r="G609" s="21">
        <v>6460.8405809206397</v>
      </c>
      <c r="H609" s="21">
        <v>28637</v>
      </c>
      <c r="I609" s="21">
        <v>31981</v>
      </c>
      <c r="J609" s="21">
        <v>3036732</v>
      </c>
      <c r="K609" s="21">
        <v>4549784</v>
      </c>
      <c r="L609" s="21">
        <v>1185</v>
      </c>
      <c r="M609" s="21">
        <v>14398</v>
      </c>
      <c r="N609" s="21">
        <v>256.86</v>
      </c>
      <c r="O609" s="21" t="s">
        <v>176</v>
      </c>
      <c r="P609" s="21" t="s">
        <v>210</v>
      </c>
      <c r="Q609" s="21">
        <v>21</v>
      </c>
      <c r="R609" s="21">
        <v>79</v>
      </c>
      <c r="S609" s="21">
        <v>0</v>
      </c>
      <c r="T609" s="21">
        <v>0</v>
      </c>
      <c r="U609" s="21">
        <v>0</v>
      </c>
      <c r="V609" s="21">
        <v>1</v>
      </c>
      <c r="W609" s="21">
        <v>1</v>
      </c>
      <c r="X609" s="21">
        <v>0</v>
      </c>
      <c r="Y609" s="21">
        <v>1</v>
      </c>
      <c r="Z609" s="21">
        <v>0</v>
      </c>
      <c r="AA609" s="21">
        <v>0</v>
      </c>
      <c r="AB609" s="21">
        <v>1</v>
      </c>
      <c r="AC609" s="21">
        <v>0</v>
      </c>
      <c r="AD609" s="21">
        <v>1</v>
      </c>
      <c r="AE609" s="21">
        <v>18</v>
      </c>
    </row>
    <row r="610" spans="2:31" ht="10.199999999999999" x14ac:dyDescent="0.2">
      <c r="B610" s="21" t="s">
        <v>100</v>
      </c>
      <c r="C610" s="21" t="s">
        <v>5</v>
      </c>
      <c r="D610" s="21" t="s">
        <v>42</v>
      </c>
      <c r="E610" s="21" t="s">
        <v>41</v>
      </c>
      <c r="F610" s="21">
        <v>1.1599999999999999</v>
      </c>
      <c r="G610" s="21">
        <v>6460.8405809206397</v>
      </c>
      <c r="H610" s="21">
        <v>28637</v>
      </c>
      <c r="I610" s="21">
        <v>31981</v>
      </c>
      <c r="J610" s="21">
        <v>3036732</v>
      </c>
      <c r="K610" s="21">
        <v>4549784</v>
      </c>
      <c r="L610" s="21">
        <v>1185</v>
      </c>
      <c r="M610" s="21">
        <v>14398</v>
      </c>
      <c r="N610" s="21">
        <v>256.86</v>
      </c>
      <c r="O610" s="21" t="s">
        <v>176</v>
      </c>
      <c r="P610" s="21" t="s">
        <v>211</v>
      </c>
      <c r="Q610" s="21">
        <v>21</v>
      </c>
      <c r="R610" s="21">
        <v>78</v>
      </c>
      <c r="S610" s="21">
        <v>0</v>
      </c>
      <c r="T610" s="21">
        <v>0</v>
      </c>
      <c r="U610" s="21">
        <v>0</v>
      </c>
      <c r="V610" s="21">
        <v>1</v>
      </c>
      <c r="W610" s="21">
        <v>1</v>
      </c>
      <c r="X610" s="21">
        <v>0</v>
      </c>
      <c r="Y610" s="21">
        <v>1</v>
      </c>
      <c r="Z610" s="21">
        <v>0</v>
      </c>
      <c r="AA610" s="21">
        <v>1</v>
      </c>
      <c r="AB610" s="21">
        <v>0</v>
      </c>
      <c r="AC610" s="21">
        <v>0</v>
      </c>
      <c r="AD610" s="21">
        <v>1</v>
      </c>
      <c r="AE610" s="21">
        <v>18</v>
      </c>
    </row>
    <row r="611" spans="2:31" ht="10.199999999999999" x14ac:dyDescent="0.2">
      <c r="B611" s="21" t="s">
        <v>100</v>
      </c>
      <c r="C611" s="21" t="s">
        <v>46</v>
      </c>
      <c r="D611" s="21" t="s">
        <v>40</v>
      </c>
      <c r="E611" s="21" t="s">
        <v>41</v>
      </c>
      <c r="F611" s="21">
        <v>1.33</v>
      </c>
      <c r="G611" s="21">
        <v>7046.9847127394796</v>
      </c>
      <c r="H611" s="21">
        <v>29055</v>
      </c>
      <c r="I611" s="21">
        <v>31981</v>
      </c>
      <c r="J611" s="21">
        <v>1862106</v>
      </c>
      <c r="K611" s="21">
        <v>4549784</v>
      </c>
      <c r="L611" s="21">
        <v>1470</v>
      </c>
      <c r="M611" s="21">
        <v>12410</v>
      </c>
      <c r="N611" s="21">
        <v>240.48</v>
      </c>
      <c r="O611" s="21" t="s">
        <v>215</v>
      </c>
      <c r="P611" s="21" t="s">
        <v>210</v>
      </c>
      <c r="Q611" s="21">
        <v>22</v>
      </c>
      <c r="R611" s="21">
        <v>79</v>
      </c>
      <c r="S611" s="21">
        <v>0</v>
      </c>
      <c r="T611" s="21">
        <v>0</v>
      </c>
      <c r="U611" s="21">
        <v>0</v>
      </c>
      <c r="V611" s="21">
        <v>1</v>
      </c>
      <c r="W611" s="21">
        <v>1</v>
      </c>
      <c r="X611" s="21">
        <v>0</v>
      </c>
      <c r="Y611" s="21">
        <v>1</v>
      </c>
      <c r="Z611" s="21">
        <v>0</v>
      </c>
      <c r="AA611" s="21">
        <v>0</v>
      </c>
      <c r="AB611" s="21">
        <v>1</v>
      </c>
      <c r="AC611" s="21">
        <v>0</v>
      </c>
      <c r="AD611" s="21">
        <v>1</v>
      </c>
      <c r="AE611" s="21">
        <v>17</v>
      </c>
    </row>
    <row r="612" spans="2:31" ht="10.199999999999999" x14ac:dyDescent="0.2">
      <c r="B612" s="21" t="s">
        <v>100</v>
      </c>
      <c r="C612" s="21" t="s">
        <v>46</v>
      </c>
      <c r="D612" s="21" t="s">
        <v>42</v>
      </c>
      <c r="E612" s="21" t="s">
        <v>41</v>
      </c>
      <c r="F612" s="21">
        <v>1.33</v>
      </c>
      <c r="G612" s="21">
        <v>7046.9847127394796</v>
      </c>
      <c r="H612" s="21">
        <v>29055</v>
      </c>
      <c r="I612" s="21">
        <v>31981</v>
      </c>
      <c r="J612" s="21">
        <v>1862106</v>
      </c>
      <c r="K612" s="21">
        <v>4549784</v>
      </c>
      <c r="L612" s="21">
        <v>1470</v>
      </c>
      <c r="M612" s="21">
        <v>12410</v>
      </c>
      <c r="N612" s="21">
        <v>240.48</v>
      </c>
      <c r="O612" s="21" t="s">
        <v>215</v>
      </c>
      <c r="P612" s="21" t="s">
        <v>211</v>
      </c>
      <c r="Q612" s="21">
        <v>22</v>
      </c>
      <c r="R612" s="21">
        <v>78</v>
      </c>
      <c r="S612" s="21">
        <v>0</v>
      </c>
      <c r="T612" s="21">
        <v>0</v>
      </c>
      <c r="U612" s="21">
        <v>0</v>
      </c>
      <c r="V612" s="21">
        <v>1</v>
      </c>
      <c r="W612" s="21">
        <v>1</v>
      </c>
      <c r="X612" s="21">
        <v>0</v>
      </c>
      <c r="Y612" s="21">
        <v>1</v>
      </c>
      <c r="Z612" s="21">
        <v>0</v>
      </c>
      <c r="AA612" s="21">
        <v>1</v>
      </c>
      <c r="AB612" s="21">
        <v>0</v>
      </c>
      <c r="AC612" s="21">
        <v>0</v>
      </c>
      <c r="AD612" s="21">
        <v>1</v>
      </c>
      <c r="AE612" s="21">
        <v>17</v>
      </c>
    </row>
    <row r="613" spans="2:31" ht="10.199999999999999" x14ac:dyDescent="0.2">
      <c r="B613" s="21" t="s">
        <v>100</v>
      </c>
      <c r="C613" s="21" t="s">
        <v>47</v>
      </c>
      <c r="D613" s="21" t="s">
        <v>40</v>
      </c>
      <c r="E613" s="21" t="s">
        <v>41</v>
      </c>
      <c r="F613" s="21">
        <v>1.08</v>
      </c>
      <c r="G613" s="21">
        <v>8369.8764713102792</v>
      </c>
      <c r="H613" s="21">
        <v>26506</v>
      </c>
      <c r="I613" s="21">
        <v>31981</v>
      </c>
      <c r="J613" s="21">
        <v>4459144</v>
      </c>
      <c r="K613" s="21">
        <v>4549784</v>
      </c>
      <c r="L613" s="21">
        <v>391</v>
      </c>
      <c r="M613" s="21">
        <v>7833</v>
      </c>
      <c r="N613" s="21">
        <v>205.96</v>
      </c>
      <c r="O613" s="21" t="s">
        <v>216</v>
      </c>
      <c r="P613" s="21" t="s">
        <v>210</v>
      </c>
      <c r="Q613" s="21">
        <v>23</v>
      </c>
      <c r="R613" s="21">
        <v>79</v>
      </c>
      <c r="S613" s="21">
        <v>0</v>
      </c>
      <c r="T613" s="21">
        <v>0</v>
      </c>
      <c r="U613" s="21">
        <v>0</v>
      </c>
      <c r="V613" s="21">
        <v>1</v>
      </c>
      <c r="W613" s="21">
        <v>1</v>
      </c>
      <c r="X613" s="21">
        <v>0</v>
      </c>
      <c r="Y613" s="21">
        <v>1</v>
      </c>
      <c r="Z613" s="21">
        <v>0</v>
      </c>
      <c r="AA613" s="21">
        <v>0</v>
      </c>
      <c r="AB613" s="21">
        <v>1</v>
      </c>
      <c r="AC613" s="21">
        <v>1</v>
      </c>
      <c r="AD613" s="21">
        <v>0</v>
      </c>
      <c r="AE613" s="21">
        <v>15</v>
      </c>
    </row>
    <row r="614" spans="2:31" ht="10.199999999999999" x14ac:dyDescent="0.2">
      <c r="B614" s="21" t="s">
        <v>100</v>
      </c>
      <c r="C614" s="21" t="s">
        <v>47</v>
      </c>
      <c r="D614" s="21" t="s">
        <v>42</v>
      </c>
      <c r="E614" s="21" t="s">
        <v>41</v>
      </c>
      <c r="F614" s="21">
        <v>1.08</v>
      </c>
      <c r="G614" s="21">
        <v>8369.8764713102792</v>
      </c>
      <c r="H614" s="21">
        <v>26506</v>
      </c>
      <c r="I614" s="21">
        <v>31981</v>
      </c>
      <c r="J614" s="21">
        <v>4459144</v>
      </c>
      <c r="K614" s="21">
        <v>4549784</v>
      </c>
      <c r="L614" s="21">
        <v>391</v>
      </c>
      <c r="M614" s="21">
        <v>7833</v>
      </c>
      <c r="N614" s="21">
        <v>205.96</v>
      </c>
      <c r="O614" s="21" t="s">
        <v>216</v>
      </c>
      <c r="P614" s="21" t="s">
        <v>211</v>
      </c>
      <c r="Q614" s="21">
        <v>23</v>
      </c>
      <c r="R614" s="21">
        <v>78</v>
      </c>
      <c r="S614" s="21">
        <v>0</v>
      </c>
      <c r="T614" s="21">
        <v>0</v>
      </c>
      <c r="U614" s="21">
        <v>0</v>
      </c>
      <c r="V614" s="21">
        <v>1</v>
      </c>
      <c r="W614" s="21">
        <v>1</v>
      </c>
      <c r="X614" s="21">
        <v>0</v>
      </c>
      <c r="Y614" s="21">
        <v>1</v>
      </c>
      <c r="Z614" s="21">
        <v>0</v>
      </c>
      <c r="AA614" s="21">
        <v>1</v>
      </c>
      <c r="AB614" s="21">
        <v>0</v>
      </c>
      <c r="AC614" s="21">
        <v>1</v>
      </c>
      <c r="AD614" s="21">
        <v>0</v>
      </c>
      <c r="AE614" s="21">
        <v>15</v>
      </c>
    </row>
    <row r="615" spans="2:31" ht="10.199999999999999" x14ac:dyDescent="0.2">
      <c r="B615" s="21" t="s">
        <v>100</v>
      </c>
      <c r="C615" s="21" t="s">
        <v>13</v>
      </c>
      <c r="D615" s="21" t="s">
        <v>40</v>
      </c>
      <c r="E615" s="21" t="s">
        <v>41</v>
      </c>
      <c r="F615" s="21">
        <v>1.31</v>
      </c>
      <c r="G615" s="21">
        <v>5433.1744806381403</v>
      </c>
      <c r="H615" s="21">
        <v>26752</v>
      </c>
      <c r="I615" s="21">
        <v>31981</v>
      </c>
      <c r="J615" s="21">
        <v>1440377</v>
      </c>
      <c r="K615" s="21">
        <v>4549784</v>
      </c>
      <c r="L615" s="21">
        <v>896</v>
      </c>
      <c r="M615" s="21">
        <v>5935</v>
      </c>
      <c r="N615" s="21">
        <v>127.67</v>
      </c>
      <c r="O615" s="21" t="s">
        <v>184</v>
      </c>
      <c r="P615" s="21" t="s">
        <v>210</v>
      </c>
      <c r="Q615" s="21">
        <v>25</v>
      </c>
      <c r="R615" s="21">
        <v>79</v>
      </c>
      <c r="S615" s="21">
        <v>0</v>
      </c>
      <c r="T615" s="21">
        <v>0</v>
      </c>
      <c r="U615" s="21">
        <v>0</v>
      </c>
      <c r="V615" s="21">
        <v>1</v>
      </c>
      <c r="W615" s="21">
        <v>0</v>
      </c>
      <c r="X615" s="21">
        <v>1</v>
      </c>
      <c r="Y615" s="21">
        <v>1</v>
      </c>
      <c r="Z615" s="21">
        <v>0</v>
      </c>
      <c r="AA615" s="21">
        <v>0</v>
      </c>
      <c r="AB615" s="21">
        <v>1</v>
      </c>
      <c r="AC615" s="21">
        <v>0</v>
      </c>
      <c r="AD615" s="21">
        <v>1</v>
      </c>
      <c r="AE615" s="21">
        <v>9</v>
      </c>
    </row>
    <row r="616" spans="2:31" ht="10.199999999999999" x14ac:dyDescent="0.2">
      <c r="B616" s="21" t="s">
        <v>100</v>
      </c>
      <c r="C616" s="21" t="s">
        <v>13</v>
      </c>
      <c r="D616" s="21" t="s">
        <v>42</v>
      </c>
      <c r="E616" s="21" t="s">
        <v>41</v>
      </c>
      <c r="F616" s="21">
        <v>1.31</v>
      </c>
      <c r="G616" s="21">
        <v>5433.1744806381403</v>
      </c>
      <c r="H616" s="21">
        <v>26752</v>
      </c>
      <c r="I616" s="21">
        <v>31981</v>
      </c>
      <c r="J616" s="21">
        <v>1440377</v>
      </c>
      <c r="K616" s="21">
        <v>4549784</v>
      </c>
      <c r="L616" s="21">
        <v>896</v>
      </c>
      <c r="M616" s="21">
        <v>5935</v>
      </c>
      <c r="N616" s="21">
        <v>127.67</v>
      </c>
      <c r="O616" s="21" t="s">
        <v>184</v>
      </c>
      <c r="P616" s="21" t="s">
        <v>211</v>
      </c>
      <c r="Q616" s="21">
        <v>25</v>
      </c>
      <c r="R616" s="21">
        <v>78</v>
      </c>
      <c r="S616" s="21">
        <v>0</v>
      </c>
      <c r="T616" s="21">
        <v>0</v>
      </c>
      <c r="U616" s="21">
        <v>0</v>
      </c>
      <c r="V616" s="21">
        <v>1</v>
      </c>
      <c r="W616" s="21">
        <v>0</v>
      </c>
      <c r="X616" s="21">
        <v>1</v>
      </c>
      <c r="Y616" s="21">
        <v>1</v>
      </c>
      <c r="Z616" s="21">
        <v>0</v>
      </c>
      <c r="AA616" s="21">
        <v>1</v>
      </c>
      <c r="AB616" s="21">
        <v>0</v>
      </c>
      <c r="AC616" s="21">
        <v>0</v>
      </c>
      <c r="AD616" s="21">
        <v>1</v>
      </c>
      <c r="AE616" s="21">
        <v>9</v>
      </c>
    </row>
    <row r="617" spans="2:31" ht="10.199999999999999" x14ac:dyDescent="0.2">
      <c r="B617" s="21" t="s">
        <v>100</v>
      </c>
      <c r="C617" s="21" t="s">
        <v>52</v>
      </c>
      <c r="D617" s="21" t="s">
        <v>40</v>
      </c>
      <c r="E617" s="21" t="s">
        <v>41</v>
      </c>
      <c r="F617" s="21">
        <v>1.04</v>
      </c>
      <c r="G617" s="21">
        <v>5796.3753862235399</v>
      </c>
      <c r="H617" s="21">
        <v>30268</v>
      </c>
      <c r="I617" s="21">
        <v>31981</v>
      </c>
      <c r="J617" s="21">
        <v>1106780</v>
      </c>
      <c r="K617" s="21">
        <v>4549784</v>
      </c>
      <c r="L617" s="21">
        <v>315</v>
      </c>
      <c r="M617" s="21">
        <v>7688</v>
      </c>
      <c r="N617" s="21">
        <v>117.35</v>
      </c>
      <c r="O617" s="21" t="s">
        <v>220</v>
      </c>
      <c r="P617" s="21" t="s">
        <v>210</v>
      </c>
      <c r="Q617" s="21">
        <v>29</v>
      </c>
      <c r="R617" s="21">
        <v>79</v>
      </c>
      <c r="S617" s="21">
        <v>1</v>
      </c>
      <c r="T617" s="21">
        <v>0</v>
      </c>
      <c r="U617" s="21">
        <v>0</v>
      </c>
      <c r="V617" s="21">
        <v>0</v>
      </c>
      <c r="W617" s="21">
        <v>1</v>
      </c>
      <c r="X617" s="21">
        <v>0</v>
      </c>
      <c r="Y617" s="21">
        <v>1</v>
      </c>
      <c r="Z617" s="21">
        <v>0</v>
      </c>
      <c r="AA617" s="21">
        <v>0</v>
      </c>
      <c r="AB617" s="21">
        <v>1</v>
      </c>
      <c r="AC617" s="21">
        <v>0</v>
      </c>
      <c r="AD617" s="21">
        <v>1</v>
      </c>
      <c r="AE617" s="21">
        <v>7</v>
      </c>
    </row>
    <row r="618" spans="2:31" ht="10.199999999999999" x14ac:dyDescent="0.2">
      <c r="B618" s="21" t="s">
        <v>100</v>
      </c>
      <c r="C618" s="21" t="s">
        <v>52</v>
      </c>
      <c r="D618" s="21" t="s">
        <v>42</v>
      </c>
      <c r="E618" s="21" t="s">
        <v>41</v>
      </c>
      <c r="F618" s="21">
        <v>1.04</v>
      </c>
      <c r="G618" s="21">
        <v>5796.3753862235399</v>
      </c>
      <c r="H618" s="21">
        <v>30268</v>
      </c>
      <c r="I618" s="21">
        <v>31981</v>
      </c>
      <c r="J618" s="21">
        <v>1106780</v>
      </c>
      <c r="K618" s="21">
        <v>4549784</v>
      </c>
      <c r="L618" s="21">
        <v>315</v>
      </c>
      <c r="M618" s="21">
        <v>7688</v>
      </c>
      <c r="N618" s="21">
        <v>117.35</v>
      </c>
      <c r="O618" s="21" t="s">
        <v>220</v>
      </c>
      <c r="P618" s="21" t="s">
        <v>211</v>
      </c>
      <c r="Q618" s="21">
        <v>29</v>
      </c>
      <c r="R618" s="21">
        <v>78</v>
      </c>
      <c r="S618" s="21">
        <v>0</v>
      </c>
      <c r="T618" s="21">
        <v>0</v>
      </c>
      <c r="U618" s="21">
        <v>0</v>
      </c>
      <c r="V618" s="21">
        <v>1</v>
      </c>
      <c r="W618" s="21">
        <v>1</v>
      </c>
      <c r="X618" s="21">
        <v>0</v>
      </c>
      <c r="Y618" s="21">
        <v>1</v>
      </c>
      <c r="Z618" s="21">
        <v>0</v>
      </c>
      <c r="AA618" s="21">
        <v>1</v>
      </c>
      <c r="AB618" s="21">
        <v>0</v>
      </c>
      <c r="AC618" s="21">
        <v>0</v>
      </c>
      <c r="AD618" s="21">
        <v>1</v>
      </c>
      <c r="AE618" s="21">
        <v>7</v>
      </c>
    </row>
    <row r="619" spans="2:31" ht="10.199999999999999" x14ac:dyDescent="0.2">
      <c r="B619" s="21" t="s">
        <v>100</v>
      </c>
      <c r="C619" s="21" t="s">
        <v>14</v>
      </c>
      <c r="D619" s="21" t="s">
        <v>40</v>
      </c>
      <c r="E619" s="21" t="s">
        <v>41</v>
      </c>
      <c r="F619" s="21">
        <v>1.36</v>
      </c>
      <c r="G619" s="21">
        <v>4641.2644132554396</v>
      </c>
      <c r="H619" s="21">
        <v>27211</v>
      </c>
      <c r="I619" s="21">
        <v>31981</v>
      </c>
      <c r="J619" s="21">
        <v>3770125</v>
      </c>
      <c r="K619" s="21">
        <v>4549784</v>
      </c>
      <c r="L619" s="21">
        <v>1213</v>
      </c>
      <c r="M619" s="21">
        <v>4708</v>
      </c>
      <c r="N619" s="21">
        <v>297.2</v>
      </c>
      <c r="O619" s="21" t="s">
        <v>185</v>
      </c>
      <c r="P619" s="21" t="s">
        <v>210</v>
      </c>
      <c r="Q619" s="21">
        <v>31</v>
      </c>
      <c r="R619" s="21">
        <v>79</v>
      </c>
      <c r="S619" s="21">
        <v>0</v>
      </c>
      <c r="T619" s="21">
        <v>0</v>
      </c>
      <c r="U619" s="21">
        <v>0</v>
      </c>
      <c r="V619" s="21">
        <v>1</v>
      </c>
      <c r="W619" s="21">
        <v>1</v>
      </c>
      <c r="X619" s="21">
        <v>0</v>
      </c>
      <c r="Y619" s="21">
        <v>1</v>
      </c>
      <c r="Z619" s="21">
        <v>0</v>
      </c>
      <c r="AA619" s="21">
        <v>0</v>
      </c>
      <c r="AB619" s="21">
        <v>1</v>
      </c>
      <c r="AC619" s="21">
        <v>0</v>
      </c>
      <c r="AD619" s="21">
        <v>1</v>
      </c>
      <c r="AE619" s="21">
        <v>19</v>
      </c>
    </row>
    <row r="620" spans="2:31" ht="10.199999999999999" x14ac:dyDescent="0.2">
      <c r="B620" s="21" t="s">
        <v>100</v>
      </c>
      <c r="C620" s="21" t="s">
        <v>14</v>
      </c>
      <c r="D620" s="21" t="s">
        <v>42</v>
      </c>
      <c r="E620" s="21" t="s">
        <v>41</v>
      </c>
      <c r="F620" s="21">
        <v>1.36</v>
      </c>
      <c r="G620" s="21">
        <v>4641.2644132554396</v>
      </c>
      <c r="H620" s="21">
        <v>27211</v>
      </c>
      <c r="I620" s="21">
        <v>31981</v>
      </c>
      <c r="J620" s="21">
        <v>3770125</v>
      </c>
      <c r="K620" s="21">
        <v>4549784</v>
      </c>
      <c r="L620" s="21">
        <v>1213</v>
      </c>
      <c r="M620" s="21">
        <v>4708</v>
      </c>
      <c r="N620" s="21">
        <v>297.2</v>
      </c>
      <c r="O620" s="21" t="s">
        <v>185</v>
      </c>
      <c r="P620" s="21" t="s">
        <v>211</v>
      </c>
      <c r="Q620" s="21">
        <v>31</v>
      </c>
      <c r="R620" s="21">
        <v>78</v>
      </c>
      <c r="S620" s="21">
        <v>0</v>
      </c>
      <c r="T620" s="21">
        <v>0</v>
      </c>
      <c r="U620" s="21">
        <v>0</v>
      </c>
      <c r="V620" s="21">
        <v>1</v>
      </c>
      <c r="W620" s="21">
        <v>1</v>
      </c>
      <c r="X620" s="21">
        <v>0</v>
      </c>
      <c r="Y620" s="21">
        <v>1</v>
      </c>
      <c r="Z620" s="21">
        <v>0</v>
      </c>
      <c r="AA620" s="21">
        <v>1</v>
      </c>
      <c r="AB620" s="21">
        <v>0</v>
      </c>
      <c r="AC620" s="21">
        <v>0</v>
      </c>
      <c r="AD620" s="21">
        <v>1</v>
      </c>
      <c r="AE620" s="21">
        <v>19</v>
      </c>
    </row>
    <row r="621" spans="2:31" ht="10.199999999999999" x14ac:dyDescent="0.2">
      <c r="B621" s="21" t="s">
        <v>100</v>
      </c>
      <c r="C621" s="21" t="s">
        <v>15</v>
      </c>
      <c r="D621" s="21" t="s">
        <v>40</v>
      </c>
      <c r="E621" s="21" t="s">
        <v>41</v>
      </c>
      <c r="F621" s="21">
        <v>1.42</v>
      </c>
      <c r="G621" s="21">
        <v>4221.5619366929805</v>
      </c>
      <c r="H621" s="21">
        <v>25450</v>
      </c>
      <c r="I621" s="21">
        <v>31981</v>
      </c>
      <c r="J621" s="21">
        <v>1694803</v>
      </c>
      <c r="K621" s="21">
        <v>4549784</v>
      </c>
      <c r="L621" s="21">
        <v>935</v>
      </c>
      <c r="M621" s="21">
        <v>5252</v>
      </c>
      <c r="N621" s="21">
        <v>182.56</v>
      </c>
      <c r="O621" s="21" t="s">
        <v>186</v>
      </c>
      <c r="P621" s="21" t="s">
        <v>210</v>
      </c>
      <c r="Q621" s="21">
        <v>34</v>
      </c>
      <c r="R621" s="21">
        <v>79</v>
      </c>
      <c r="S621" s="21">
        <v>0</v>
      </c>
      <c r="T621" s="21">
        <v>0</v>
      </c>
      <c r="U621" s="21">
        <v>0</v>
      </c>
      <c r="V621" s="21">
        <v>1</v>
      </c>
      <c r="W621" s="21">
        <v>1</v>
      </c>
      <c r="X621" s="21">
        <v>0</v>
      </c>
      <c r="Y621" s="21">
        <v>1</v>
      </c>
      <c r="Z621" s="21">
        <v>0</v>
      </c>
      <c r="AA621" s="21">
        <v>0</v>
      </c>
      <c r="AB621" s="21">
        <v>1</v>
      </c>
      <c r="AC621" s="21">
        <v>0</v>
      </c>
      <c r="AD621" s="21">
        <v>1</v>
      </c>
      <c r="AE621" s="21">
        <v>14</v>
      </c>
    </row>
    <row r="622" spans="2:31" ht="10.199999999999999" x14ac:dyDescent="0.2">
      <c r="B622" s="21" t="s">
        <v>100</v>
      </c>
      <c r="C622" s="21" t="s">
        <v>15</v>
      </c>
      <c r="D622" s="21" t="s">
        <v>42</v>
      </c>
      <c r="E622" s="21" t="s">
        <v>41</v>
      </c>
      <c r="F622" s="21">
        <v>1.42</v>
      </c>
      <c r="G622" s="21">
        <v>4221.5619366929805</v>
      </c>
      <c r="H622" s="21">
        <v>25450</v>
      </c>
      <c r="I622" s="21">
        <v>31981</v>
      </c>
      <c r="J622" s="21">
        <v>1694803</v>
      </c>
      <c r="K622" s="21">
        <v>4549784</v>
      </c>
      <c r="L622" s="21">
        <v>935</v>
      </c>
      <c r="M622" s="21">
        <v>5252</v>
      </c>
      <c r="N622" s="21">
        <v>182.56</v>
      </c>
      <c r="O622" s="21" t="s">
        <v>186</v>
      </c>
      <c r="P622" s="21" t="s">
        <v>211</v>
      </c>
      <c r="Q622" s="21">
        <v>34</v>
      </c>
      <c r="R622" s="21">
        <v>78</v>
      </c>
      <c r="S622" s="21">
        <v>0</v>
      </c>
      <c r="T622" s="21">
        <v>0</v>
      </c>
      <c r="U622" s="21">
        <v>0</v>
      </c>
      <c r="V622" s="21">
        <v>1</v>
      </c>
      <c r="W622" s="21">
        <v>1</v>
      </c>
      <c r="X622" s="21">
        <v>0</v>
      </c>
      <c r="Y622" s="21">
        <v>1</v>
      </c>
      <c r="Z622" s="21">
        <v>0</v>
      </c>
      <c r="AA622" s="21">
        <v>1</v>
      </c>
      <c r="AB622" s="21">
        <v>0</v>
      </c>
      <c r="AC622" s="21">
        <v>0</v>
      </c>
      <c r="AD622" s="21">
        <v>1</v>
      </c>
      <c r="AE622" s="21">
        <v>14</v>
      </c>
    </row>
    <row r="623" spans="2:31" ht="10.199999999999999" x14ac:dyDescent="0.2">
      <c r="B623" s="21" t="s">
        <v>100</v>
      </c>
      <c r="C623" s="21" t="s">
        <v>17</v>
      </c>
      <c r="D623" s="21" t="s">
        <v>40</v>
      </c>
      <c r="E623" s="21" t="s">
        <v>41</v>
      </c>
      <c r="F623" s="21">
        <v>1.33</v>
      </c>
      <c r="G623" s="21">
        <v>3680.5992488174002</v>
      </c>
      <c r="H623" s="21">
        <v>24706</v>
      </c>
      <c r="I623" s="21">
        <v>31981</v>
      </c>
      <c r="J623" s="21">
        <v>9056076</v>
      </c>
      <c r="K623" s="21">
        <v>4549784</v>
      </c>
      <c r="L623" s="21">
        <v>2300</v>
      </c>
      <c r="M623" s="21">
        <v>20007</v>
      </c>
      <c r="N623" s="21">
        <v>303.82</v>
      </c>
      <c r="O623" s="21" t="s">
        <v>188</v>
      </c>
      <c r="P623" s="21" t="s">
        <v>210</v>
      </c>
      <c r="Q623" s="21">
        <v>37</v>
      </c>
      <c r="R623" s="21">
        <v>79</v>
      </c>
      <c r="S623" s="21">
        <v>0</v>
      </c>
      <c r="T623" s="21">
        <v>0</v>
      </c>
      <c r="U623" s="21">
        <v>0</v>
      </c>
      <c r="V623" s="21">
        <v>1</v>
      </c>
      <c r="W623" s="21">
        <v>1</v>
      </c>
      <c r="X623" s="21">
        <v>0</v>
      </c>
      <c r="Y623" s="21">
        <v>1</v>
      </c>
      <c r="Z623" s="21">
        <v>0</v>
      </c>
      <c r="AA623" s="21">
        <v>0</v>
      </c>
      <c r="AB623" s="21">
        <v>1</v>
      </c>
      <c r="AC623" s="21">
        <v>0</v>
      </c>
      <c r="AD623" s="21">
        <v>1</v>
      </c>
      <c r="AE623" s="21">
        <v>20</v>
      </c>
    </row>
    <row r="624" spans="2:31" ht="10.199999999999999" x14ac:dyDescent="0.2">
      <c r="B624" s="21" t="s">
        <v>100</v>
      </c>
      <c r="C624" s="21" t="s">
        <v>17</v>
      </c>
      <c r="D624" s="21" t="s">
        <v>42</v>
      </c>
      <c r="E624" s="21" t="s">
        <v>41</v>
      </c>
      <c r="F624" s="21">
        <v>1.33</v>
      </c>
      <c r="G624" s="21">
        <v>3680.5992488174002</v>
      </c>
      <c r="H624" s="21">
        <v>24706</v>
      </c>
      <c r="I624" s="21">
        <v>31981</v>
      </c>
      <c r="J624" s="21">
        <v>9056076</v>
      </c>
      <c r="K624" s="21">
        <v>4549784</v>
      </c>
      <c r="L624" s="21">
        <v>2300</v>
      </c>
      <c r="M624" s="21">
        <v>20007</v>
      </c>
      <c r="N624" s="21">
        <v>303.82</v>
      </c>
      <c r="O624" s="21" t="s">
        <v>188</v>
      </c>
      <c r="P624" s="21" t="s">
        <v>211</v>
      </c>
      <c r="Q624" s="21">
        <v>37</v>
      </c>
      <c r="R624" s="21">
        <v>78</v>
      </c>
      <c r="S624" s="21">
        <v>0</v>
      </c>
      <c r="T624" s="21">
        <v>0</v>
      </c>
      <c r="U624" s="21">
        <v>0</v>
      </c>
      <c r="V624" s="21">
        <v>1</v>
      </c>
      <c r="W624" s="21">
        <v>1</v>
      </c>
      <c r="X624" s="21">
        <v>0</v>
      </c>
      <c r="Y624" s="21">
        <v>1</v>
      </c>
      <c r="Z624" s="21">
        <v>0</v>
      </c>
      <c r="AA624" s="21">
        <v>1</v>
      </c>
      <c r="AB624" s="21">
        <v>0</v>
      </c>
      <c r="AC624" s="21">
        <v>0</v>
      </c>
      <c r="AD624" s="21">
        <v>1</v>
      </c>
      <c r="AE624" s="21">
        <v>20</v>
      </c>
    </row>
    <row r="625" spans="2:31" ht="10.199999999999999" x14ac:dyDescent="0.2">
      <c r="B625" s="21" t="s">
        <v>100</v>
      </c>
      <c r="C625" s="21" t="s">
        <v>61</v>
      </c>
      <c r="D625" s="21" t="s">
        <v>40</v>
      </c>
      <c r="E625" s="21" t="s">
        <v>41</v>
      </c>
      <c r="F625" s="21">
        <v>1.1499999999999999</v>
      </c>
      <c r="G625" s="21">
        <v>5121.2421277686599</v>
      </c>
      <c r="H625" s="21">
        <v>21207</v>
      </c>
      <c r="I625" s="21">
        <v>31981</v>
      </c>
      <c r="J625" s="21">
        <v>2105604</v>
      </c>
      <c r="K625" s="21">
        <v>4549784</v>
      </c>
      <c r="L625" s="21">
        <v>924</v>
      </c>
      <c r="M625" s="21">
        <v>9176</v>
      </c>
      <c r="N625" s="21">
        <v>147.80000000000001</v>
      </c>
      <c r="O625" s="21" t="s">
        <v>229</v>
      </c>
      <c r="P625" s="21" t="s">
        <v>210</v>
      </c>
      <c r="Q625" s="21">
        <v>41</v>
      </c>
      <c r="R625" s="21">
        <v>79</v>
      </c>
      <c r="S625" s="21">
        <v>0</v>
      </c>
      <c r="T625" s="21">
        <v>0</v>
      </c>
      <c r="U625" s="21">
        <v>0</v>
      </c>
      <c r="V625" s="21">
        <v>1</v>
      </c>
      <c r="W625" s="21">
        <v>0</v>
      </c>
      <c r="X625" s="21">
        <v>1</v>
      </c>
      <c r="Y625" s="21">
        <v>1</v>
      </c>
      <c r="Z625" s="21">
        <v>0</v>
      </c>
      <c r="AA625" s="21">
        <v>0</v>
      </c>
      <c r="AB625" s="21">
        <v>1</v>
      </c>
      <c r="AC625" s="21">
        <v>0</v>
      </c>
      <c r="AD625" s="21">
        <v>1</v>
      </c>
      <c r="AE625" s="21">
        <v>11</v>
      </c>
    </row>
    <row r="626" spans="2:31" ht="10.199999999999999" x14ac:dyDescent="0.2">
      <c r="B626" s="21" t="s">
        <v>100</v>
      </c>
      <c r="C626" s="21" t="s">
        <v>61</v>
      </c>
      <c r="D626" s="21" t="s">
        <v>42</v>
      </c>
      <c r="E626" s="21" t="s">
        <v>41</v>
      </c>
      <c r="F626" s="21">
        <v>1.1499999999999999</v>
      </c>
      <c r="G626" s="21">
        <v>5121.2421277686599</v>
      </c>
      <c r="H626" s="21">
        <v>21207</v>
      </c>
      <c r="I626" s="21">
        <v>31981</v>
      </c>
      <c r="J626" s="21">
        <v>2105604</v>
      </c>
      <c r="K626" s="21">
        <v>4549784</v>
      </c>
      <c r="L626" s="21">
        <v>924</v>
      </c>
      <c r="M626" s="21">
        <v>9176</v>
      </c>
      <c r="N626" s="21">
        <v>147.80000000000001</v>
      </c>
      <c r="O626" s="21" t="s">
        <v>229</v>
      </c>
      <c r="P626" s="21" t="s">
        <v>211</v>
      </c>
      <c r="Q626" s="21">
        <v>41</v>
      </c>
      <c r="R626" s="21">
        <v>78</v>
      </c>
      <c r="S626" s="21">
        <v>0</v>
      </c>
      <c r="T626" s="21">
        <v>0</v>
      </c>
      <c r="U626" s="21">
        <v>0</v>
      </c>
      <c r="V626" s="21">
        <v>1</v>
      </c>
      <c r="W626" s="21">
        <v>0</v>
      </c>
      <c r="X626" s="21">
        <v>1</v>
      </c>
      <c r="Y626" s="21">
        <v>1</v>
      </c>
      <c r="Z626" s="21">
        <v>0</v>
      </c>
      <c r="AA626" s="21">
        <v>1</v>
      </c>
      <c r="AB626" s="21">
        <v>0</v>
      </c>
      <c r="AC626" s="21">
        <v>0</v>
      </c>
      <c r="AD626" s="21">
        <v>1</v>
      </c>
      <c r="AE626" s="21">
        <v>11</v>
      </c>
    </row>
    <row r="627" spans="2:31" ht="10.199999999999999" x14ac:dyDescent="0.2">
      <c r="B627" s="21" t="s">
        <v>100</v>
      </c>
      <c r="C627" s="21" t="s">
        <v>63</v>
      </c>
      <c r="D627" s="21" t="s">
        <v>40</v>
      </c>
      <c r="E627" s="21" t="s">
        <v>41</v>
      </c>
      <c r="F627" s="21">
        <v>1.19</v>
      </c>
      <c r="G627" s="21">
        <v>7968.6275688566602</v>
      </c>
      <c r="H627" s="21">
        <v>28739</v>
      </c>
      <c r="I627" s="21">
        <v>31981</v>
      </c>
      <c r="J627" s="21">
        <v>2761118</v>
      </c>
      <c r="K627" s="21">
        <v>4549784</v>
      </c>
      <c r="L627" s="21">
        <v>916</v>
      </c>
      <c r="M627" s="21">
        <v>8215</v>
      </c>
      <c r="N627" s="21">
        <v>235.1</v>
      </c>
      <c r="O627" s="21" t="s">
        <v>231</v>
      </c>
      <c r="P627" s="21" t="s">
        <v>210</v>
      </c>
      <c r="Q627" s="21">
        <v>43</v>
      </c>
      <c r="R627" s="21">
        <v>79</v>
      </c>
      <c r="S627" s="21">
        <v>0</v>
      </c>
      <c r="T627" s="21">
        <v>0</v>
      </c>
      <c r="U627" s="21">
        <v>0</v>
      </c>
      <c r="V627" s="21">
        <v>1</v>
      </c>
      <c r="W627" s="21">
        <v>1</v>
      </c>
      <c r="X627" s="21">
        <v>0</v>
      </c>
      <c r="Y627" s="21">
        <v>1</v>
      </c>
      <c r="Z627" s="21">
        <v>0</v>
      </c>
      <c r="AA627" s="21">
        <v>0</v>
      </c>
      <c r="AB627" s="21">
        <v>1</v>
      </c>
      <c r="AC627" s="21">
        <v>1</v>
      </c>
      <c r="AD627" s="21">
        <v>0</v>
      </c>
      <c r="AE627" s="21">
        <v>17</v>
      </c>
    </row>
    <row r="628" spans="2:31" ht="10.199999999999999" x14ac:dyDescent="0.2">
      <c r="B628" s="21" t="s">
        <v>100</v>
      </c>
      <c r="C628" s="21" t="s">
        <v>63</v>
      </c>
      <c r="D628" s="21" t="s">
        <v>42</v>
      </c>
      <c r="E628" s="21" t="s">
        <v>41</v>
      </c>
      <c r="F628" s="21">
        <v>1.19</v>
      </c>
      <c r="G628" s="21">
        <v>7968.6275688566602</v>
      </c>
      <c r="H628" s="21">
        <v>28739</v>
      </c>
      <c r="I628" s="21">
        <v>31981</v>
      </c>
      <c r="J628" s="21">
        <v>2761118</v>
      </c>
      <c r="K628" s="21">
        <v>4549784</v>
      </c>
      <c r="L628" s="21">
        <v>916</v>
      </c>
      <c r="M628" s="21">
        <v>8215</v>
      </c>
      <c r="N628" s="21">
        <v>235.1</v>
      </c>
      <c r="O628" s="21" t="s">
        <v>231</v>
      </c>
      <c r="P628" s="21" t="s">
        <v>211</v>
      </c>
      <c r="Q628" s="21">
        <v>43</v>
      </c>
      <c r="R628" s="21">
        <v>78</v>
      </c>
      <c r="S628" s="21">
        <v>0</v>
      </c>
      <c r="T628" s="21">
        <v>0</v>
      </c>
      <c r="U628" s="21">
        <v>0</v>
      </c>
      <c r="V628" s="21">
        <v>1</v>
      </c>
      <c r="W628" s="21">
        <v>1</v>
      </c>
      <c r="X628" s="21">
        <v>0</v>
      </c>
      <c r="Y628" s="21">
        <v>1</v>
      </c>
      <c r="Z628" s="21">
        <v>0</v>
      </c>
      <c r="AA628" s="21">
        <v>1</v>
      </c>
      <c r="AB628" s="21">
        <v>0</v>
      </c>
      <c r="AC628" s="21">
        <v>1</v>
      </c>
      <c r="AD628" s="21">
        <v>0</v>
      </c>
      <c r="AE628" s="21">
        <v>17</v>
      </c>
    </row>
    <row r="629" spans="2:31" ht="10.199999999999999" x14ac:dyDescent="0.2">
      <c r="B629" s="21" t="s">
        <v>100</v>
      </c>
      <c r="C629" s="21" t="s">
        <v>19</v>
      </c>
      <c r="D629" s="21" t="s">
        <v>40</v>
      </c>
      <c r="E629" s="21" t="s">
        <v>41</v>
      </c>
      <c r="F629" s="21">
        <v>1.46</v>
      </c>
      <c r="G629" s="21">
        <v>2946.2264192006901</v>
      </c>
      <c r="H629" s="21">
        <v>22038</v>
      </c>
      <c r="I629" s="21">
        <v>31981</v>
      </c>
      <c r="J629" s="21">
        <v>1308499</v>
      </c>
      <c r="K629" s="21">
        <v>4549784</v>
      </c>
      <c r="L629" s="21">
        <v>956</v>
      </c>
      <c r="M629" s="21">
        <v>6208</v>
      </c>
      <c r="N629" s="21">
        <v>164.3</v>
      </c>
      <c r="O629" s="21" t="s">
        <v>190</v>
      </c>
      <c r="P629" s="21" t="s">
        <v>210</v>
      </c>
      <c r="Q629" s="21">
        <v>45</v>
      </c>
      <c r="R629" s="21">
        <v>79</v>
      </c>
      <c r="S629" s="21">
        <v>0</v>
      </c>
      <c r="T629" s="21">
        <v>0</v>
      </c>
      <c r="U629" s="21">
        <v>0</v>
      </c>
      <c r="V629" s="21">
        <v>1</v>
      </c>
      <c r="W629" s="21">
        <v>1</v>
      </c>
      <c r="X629" s="21">
        <v>0</v>
      </c>
      <c r="Y629" s="21">
        <v>1</v>
      </c>
      <c r="Z629" s="21">
        <v>0</v>
      </c>
      <c r="AA629" s="21">
        <v>0</v>
      </c>
      <c r="AB629" s="21">
        <v>1</v>
      </c>
      <c r="AC629" s="21">
        <v>0</v>
      </c>
      <c r="AD629" s="21">
        <v>1</v>
      </c>
      <c r="AE629" s="21">
        <v>12</v>
      </c>
    </row>
    <row r="630" spans="2:31" ht="10.199999999999999" x14ac:dyDescent="0.2">
      <c r="B630" s="21" t="s">
        <v>100</v>
      </c>
      <c r="C630" s="21" t="s">
        <v>19</v>
      </c>
      <c r="D630" s="21" t="s">
        <v>42</v>
      </c>
      <c r="E630" s="21" t="s">
        <v>41</v>
      </c>
      <c r="F630" s="21">
        <v>1.46</v>
      </c>
      <c r="G630" s="21">
        <v>2946.2264192006901</v>
      </c>
      <c r="H630" s="21">
        <v>22038</v>
      </c>
      <c r="I630" s="21">
        <v>31981</v>
      </c>
      <c r="J630" s="21">
        <v>1308499</v>
      </c>
      <c r="K630" s="21">
        <v>4549784</v>
      </c>
      <c r="L630" s="21">
        <v>956</v>
      </c>
      <c r="M630" s="21">
        <v>6208</v>
      </c>
      <c r="N630" s="21">
        <v>164.3</v>
      </c>
      <c r="O630" s="21" t="s">
        <v>190</v>
      </c>
      <c r="P630" s="21" t="s">
        <v>211</v>
      </c>
      <c r="Q630" s="21">
        <v>45</v>
      </c>
      <c r="R630" s="21">
        <v>78</v>
      </c>
      <c r="S630" s="21">
        <v>0</v>
      </c>
      <c r="T630" s="21">
        <v>0</v>
      </c>
      <c r="U630" s="21">
        <v>0</v>
      </c>
      <c r="V630" s="21">
        <v>1</v>
      </c>
      <c r="W630" s="21">
        <v>1</v>
      </c>
      <c r="X630" s="21">
        <v>0</v>
      </c>
      <c r="Y630" s="21">
        <v>1</v>
      </c>
      <c r="Z630" s="21">
        <v>0</v>
      </c>
      <c r="AA630" s="21">
        <v>1</v>
      </c>
      <c r="AB630" s="21">
        <v>0</v>
      </c>
      <c r="AC630" s="21">
        <v>0</v>
      </c>
      <c r="AD630" s="21">
        <v>1</v>
      </c>
      <c r="AE630" s="21">
        <v>12</v>
      </c>
    </row>
    <row r="631" spans="2:31" ht="10.199999999999999" x14ac:dyDescent="0.2">
      <c r="B631" s="21" t="s">
        <v>20</v>
      </c>
      <c r="C631" s="21" t="s">
        <v>21</v>
      </c>
      <c r="D631" s="21" t="s">
        <v>40</v>
      </c>
      <c r="E631" s="21" t="s">
        <v>41</v>
      </c>
      <c r="F631" s="21">
        <v>1</v>
      </c>
      <c r="G631" s="21">
        <v>2487.8884505267401</v>
      </c>
      <c r="H631" s="21">
        <v>32991</v>
      </c>
      <c r="I631" s="21">
        <v>31981</v>
      </c>
      <c r="J631" s="21">
        <v>8621121</v>
      </c>
      <c r="K631" s="21">
        <v>4549784</v>
      </c>
      <c r="L631" s="21">
        <v>217</v>
      </c>
      <c r="M631" s="21">
        <v>63690</v>
      </c>
      <c r="N631" s="21">
        <v>114.35</v>
      </c>
      <c r="O631" s="21" t="s">
        <v>191</v>
      </c>
      <c r="P631" s="21" t="s">
        <v>210</v>
      </c>
      <c r="Q631" s="21">
        <v>47</v>
      </c>
      <c r="R631" s="21">
        <v>79</v>
      </c>
      <c r="S631" s="21">
        <v>0</v>
      </c>
      <c r="T631" s="21">
        <v>0</v>
      </c>
      <c r="U631" s="21">
        <v>0</v>
      </c>
      <c r="V631" s="21">
        <v>1</v>
      </c>
      <c r="W631" s="21">
        <v>1</v>
      </c>
      <c r="X631" s="21">
        <v>0</v>
      </c>
      <c r="Y631" s="21">
        <v>1</v>
      </c>
      <c r="Z631" s="21">
        <v>0</v>
      </c>
      <c r="AA631" s="21">
        <v>1</v>
      </c>
      <c r="AB631" s="21">
        <v>0</v>
      </c>
      <c r="AC631" s="21">
        <v>0</v>
      </c>
      <c r="AD631" s="21">
        <v>1</v>
      </c>
      <c r="AE631" s="21">
        <v>6</v>
      </c>
    </row>
    <row r="632" spans="2:31" ht="10.199999999999999" x14ac:dyDescent="0.2">
      <c r="B632" s="21" t="s">
        <v>20</v>
      </c>
      <c r="C632" s="21" t="s">
        <v>21</v>
      </c>
      <c r="D632" s="21" t="s">
        <v>42</v>
      </c>
      <c r="E632" s="21" t="s">
        <v>41</v>
      </c>
      <c r="F632" s="21">
        <v>1</v>
      </c>
      <c r="G632" s="21">
        <v>2487.8884505267401</v>
      </c>
      <c r="H632" s="21">
        <v>32991</v>
      </c>
      <c r="I632" s="21">
        <v>31981</v>
      </c>
      <c r="J632" s="21">
        <v>8621121</v>
      </c>
      <c r="K632" s="21">
        <v>4549784</v>
      </c>
      <c r="L632" s="21">
        <v>217</v>
      </c>
      <c r="M632" s="21">
        <v>63690</v>
      </c>
      <c r="N632" s="21">
        <v>114.35</v>
      </c>
      <c r="O632" s="21" t="s">
        <v>191</v>
      </c>
      <c r="P632" s="21" t="s">
        <v>211</v>
      </c>
      <c r="Q632" s="21">
        <v>47</v>
      </c>
      <c r="R632" s="21">
        <v>78</v>
      </c>
      <c r="S632" s="21">
        <v>0</v>
      </c>
      <c r="T632" s="21">
        <v>0</v>
      </c>
      <c r="U632" s="21">
        <v>0</v>
      </c>
      <c r="V632" s="21">
        <v>1</v>
      </c>
      <c r="W632" s="21">
        <v>1</v>
      </c>
      <c r="X632" s="21">
        <v>0</v>
      </c>
      <c r="Y632" s="21">
        <v>1</v>
      </c>
      <c r="Z632" s="21">
        <v>0</v>
      </c>
      <c r="AA632" s="21">
        <v>1</v>
      </c>
      <c r="AB632" s="21">
        <v>0</v>
      </c>
      <c r="AC632" s="21">
        <v>0</v>
      </c>
      <c r="AD632" s="21">
        <v>1</v>
      </c>
      <c r="AE632" s="21">
        <v>6</v>
      </c>
    </row>
    <row r="633" spans="2:31" ht="10.199999999999999" x14ac:dyDescent="0.2">
      <c r="B633" s="21" t="s">
        <v>22</v>
      </c>
      <c r="C633" s="21" t="s">
        <v>21</v>
      </c>
      <c r="D633" s="21" t="s">
        <v>40</v>
      </c>
      <c r="E633" s="21" t="s">
        <v>41</v>
      </c>
      <c r="F633" s="21">
        <v>1</v>
      </c>
      <c r="G633" s="21">
        <v>2487.8884505267401</v>
      </c>
      <c r="H633" s="21">
        <v>32991</v>
      </c>
      <c r="I633" s="21">
        <v>31981</v>
      </c>
      <c r="J633" s="21">
        <v>8621121</v>
      </c>
      <c r="K633" s="21">
        <v>4549784</v>
      </c>
      <c r="L633" s="21">
        <v>217</v>
      </c>
      <c r="M633" s="21">
        <v>63690</v>
      </c>
      <c r="N633" s="21">
        <v>114.35</v>
      </c>
      <c r="O633" s="21" t="s">
        <v>192</v>
      </c>
      <c r="P633" s="21" t="s">
        <v>210</v>
      </c>
      <c r="Q633" s="21">
        <v>48</v>
      </c>
      <c r="R633" s="21">
        <v>79</v>
      </c>
      <c r="S633" s="21">
        <v>0</v>
      </c>
      <c r="T633" s="21">
        <v>1</v>
      </c>
      <c r="U633" s="21">
        <v>0</v>
      </c>
      <c r="V633" s="21">
        <v>0</v>
      </c>
      <c r="W633" s="21">
        <v>1</v>
      </c>
      <c r="X633" s="21">
        <v>0</v>
      </c>
      <c r="Y633" s="21">
        <v>1</v>
      </c>
      <c r="Z633" s="21">
        <v>0</v>
      </c>
      <c r="AA633" s="21">
        <v>1</v>
      </c>
      <c r="AB633" s="21">
        <v>0</v>
      </c>
      <c r="AC633" s="21">
        <v>0</v>
      </c>
      <c r="AD633" s="21">
        <v>1</v>
      </c>
      <c r="AE633" s="21">
        <v>6</v>
      </c>
    </row>
    <row r="634" spans="2:31" ht="10.199999999999999" x14ac:dyDescent="0.2">
      <c r="B634" s="21" t="s">
        <v>22</v>
      </c>
      <c r="C634" s="21" t="s">
        <v>21</v>
      </c>
      <c r="D634" s="21" t="s">
        <v>42</v>
      </c>
      <c r="E634" s="21" t="s">
        <v>41</v>
      </c>
      <c r="F634" s="21">
        <v>1</v>
      </c>
      <c r="G634" s="21">
        <v>2487.8884505267401</v>
      </c>
      <c r="H634" s="21">
        <v>32991</v>
      </c>
      <c r="I634" s="21">
        <v>31981</v>
      </c>
      <c r="J634" s="21">
        <v>8621121</v>
      </c>
      <c r="K634" s="21">
        <v>4549784</v>
      </c>
      <c r="L634" s="21">
        <v>217</v>
      </c>
      <c r="M634" s="21">
        <v>63690</v>
      </c>
      <c r="N634" s="21">
        <v>114.35</v>
      </c>
      <c r="O634" s="21" t="s">
        <v>192</v>
      </c>
      <c r="P634" s="21" t="s">
        <v>211</v>
      </c>
      <c r="Q634" s="21">
        <v>48</v>
      </c>
      <c r="R634" s="21">
        <v>78</v>
      </c>
      <c r="S634" s="21">
        <v>0</v>
      </c>
      <c r="T634" s="21">
        <v>0</v>
      </c>
      <c r="U634" s="21">
        <v>0</v>
      </c>
      <c r="V634" s="21">
        <v>1</v>
      </c>
      <c r="W634" s="21">
        <v>1</v>
      </c>
      <c r="X634" s="21">
        <v>0</v>
      </c>
      <c r="Y634" s="21">
        <v>1</v>
      </c>
      <c r="Z634" s="21">
        <v>0</v>
      </c>
      <c r="AA634" s="21">
        <v>1</v>
      </c>
      <c r="AB634" s="21">
        <v>0</v>
      </c>
      <c r="AC634" s="21">
        <v>0</v>
      </c>
      <c r="AD634" s="21">
        <v>1</v>
      </c>
      <c r="AE634" s="21">
        <v>6</v>
      </c>
    </row>
    <row r="635" spans="2:31" ht="10.199999999999999" x14ac:dyDescent="0.2">
      <c r="B635" s="21" t="s">
        <v>23</v>
      </c>
      <c r="C635" s="21" t="s">
        <v>21</v>
      </c>
      <c r="D635" s="21" t="s">
        <v>40</v>
      </c>
      <c r="E635" s="21" t="s">
        <v>41</v>
      </c>
      <c r="F635" s="21">
        <v>1</v>
      </c>
      <c r="G635" s="21">
        <v>2487.8884505267401</v>
      </c>
      <c r="H635" s="21">
        <v>32991</v>
      </c>
      <c r="I635" s="21">
        <v>31981</v>
      </c>
      <c r="J635" s="21">
        <v>8621121</v>
      </c>
      <c r="K635" s="21">
        <v>4549784</v>
      </c>
      <c r="L635" s="21">
        <v>217</v>
      </c>
      <c r="M635" s="21">
        <v>63690</v>
      </c>
      <c r="N635" s="21">
        <v>114.35</v>
      </c>
      <c r="O635" s="21" t="s">
        <v>193</v>
      </c>
      <c r="P635" s="21" t="s">
        <v>210</v>
      </c>
      <c r="Q635" s="21">
        <v>46</v>
      </c>
      <c r="R635" s="21">
        <v>79</v>
      </c>
      <c r="S635" s="21">
        <v>0</v>
      </c>
      <c r="T635" s="21">
        <v>0</v>
      </c>
      <c r="U635" s="21">
        <v>0</v>
      </c>
      <c r="V635" s="21">
        <v>1</v>
      </c>
      <c r="W635" s="21">
        <v>1</v>
      </c>
      <c r="X635" s="21">
        <v>0</v>
      </c>
      <c r="Y635" s="21">
        <v>1</v>
      </c>
      <c r="Z635" s="21">
        <v>0</v>
      </c>
      <c r="AA635" s="21">
        <v>0</v>
      </c>
      <c r="AB635" s="21">
        <v>1</v>
      </c>
      <c r="AC635" s="21">
        <v>1</v>
      </c>
      <c r="AD635" s="21">
        <v>0</v>
      </c>
      <c r="AE635" s="21">
        <v>6</v>
      </c>
    </row>
    <row r="636" spans="2:31" ht="10.199999999999999" x14ac:dyDescent="0.2">
      <c r="B636" s="21" t="s">
        <v>23</v>
      </c>
      <c r="C636" s="21" t="s">
        <v>21</v>
      </c>
      <c r="D636" s="21" t="s">
        <v>42</v>
      </c>
      <c r="E636" s="21" t="s">
        <v>41</v>
      </c>
      <c r="F636" s="21">
        <v>1</v>
      </c>
      <c r="G636" s="21">
        <v>2487.8884505267401</v>
      </c>
      <c r="H636" s="21">
        <v>32991</v>
      </c>
      <c r="I636" s="21">
        <v>31981</v>
      </c>
      <c r="J636" s="21">
        <v>8621121</v>
      </c>
      <c r="K636" s="21">
        <v>4549784</v>
      </c>
      <c r="L636" s="21">
        <v>217</v>
      </c>
      <c r="M636" s="21">
        <v>63690</v>
      </c>
      <c r="N636" s="21">
        <v>114.35</v>
      </c>
      <c r="O636" s="21" t="s">
        <v>193</v>
      </c>
      <c r="P636" s="21" t="s">
        <v>211</v>
      </c>
      <c r="Q636" s="21">
        <v>46</v>
      </c>
      <c r="R636" s="21">
        <v>78</v>
      </c>
      <c r="S636" s="21">
        <v>0</v>
      </c>
      <c r="T636" s="21">
        <v>0</v>
      </c>
      <c r="U636" s="21">
        <v>0</v>
      </c>
      <c r="V636" s="21">
        <v>1</v>
      </c>
      <c r="W636" s="21">
        <v>1</v>
      </c>
      <c r="X636" s="21">
        <v>0</v>
      </c>
      <c r="Y636" s="21">
        <v>1</v>
      </c>
      <c r="Z636" s="21">
        <v>0</v>
      </c>
      <c r="AA636" s="21">
        <v>1</v>
      </c>
      <c r="AB636" s="21">
        <v>0</v>
      </c>
      <c r="AC636" s="21">
        <v>1</v>
      </c>
      <c r="AD636" s="21">
        <v>0</v>
      </c>
      <c r="AE636" s="21">
        <v>6</v>
      </c>
    </row>
    <row r="637" spans="2:31" ht="10.199999999999999" x14ac:dyDescent="0.2">
      <c r="B637" s="21" t="s">
        <v>100</v>
      </c>
      <c r="C637" s="21" t="s">
        <v>24</v>
      </c>
      <c r="D637" s="21" t="s">
        <v>40</v>
      </c>
      <c r="E637" s="21" t="s">
        <v>41</v>
      </c>
      <c r="F637" s="21">
        <v>1.1499999999999999</v>
      </c>
      <c r="G637" s="21">
        <v>3081.34411240913</v>
      </c>
      <c r="H637" s="21">
        <v>22360</v>
      </c>
      <c r="I637" s="21">
        <v>31981</v>
      </c>
      <c r="J637" s="21">
        <v>1421287</v>
      </c>
      <c r="K637" s="21">
        <v>4549784</v>
      </c>
      <c r="L637" s="21">
        <v>760</v>
      </c>
      <c r="M637" s="21">
        <v>14683</v>
      </c>
      <c r="N637" s="21">
        <v>125.8</v>
      </c>
      <c r="O637" s="21" t="s">
        <v>194</v>
      </c>
      <c r="P637" s="21" t="s">
        <v>210</v>
      </c>
      <c r="Q637" s="21">
        <v>53</v>
      </c>
      <c r="R637" s="21">
        <v>79</v>
      </c>
      <c r="S637" s="21">
        <v>0</v>
      </c>
      <c r="T637" s="21">
        <v>1</v>
      </c>
      <c r="U637" s="21">
        <v>0</v>
      </c>
      <c r="V637" s="21">
        <v>0</v>
      </c>
      <c r="W637" s="21">
        <v>0</v>
      </c>
      <c r="X637" s="21">
        <v>1</v>
      </c>
      <c r="Y637" s="21">
        <v>1</v>
      </c>
      <c r="Z637" s="21">
        <v>0</v>
      </c>
      <c r="AA637" s="21">
        <v>0</v>
      </c>
      <c r="AB637" s="21">
        <v>1</v>
      </c>
      <c r="AC637" s="21">
        <v>0</v>
      </c>
      <c r="AD637" s="21">
        <v>1</v>
      </c>
      <c r="AE637" s="21">
        <v>8</v>
      </c>
    </row>
    <row r="638" spans="2:31" ht="10.199999999999999" x14ac:dyDescent="0.2">
      <c r="B638" s="21" t="s">
        <v>100</v>
      </c>
      <c r="C638" s="21" t="s">
        <v>24</v>
      </c>
      <c r="D638" s="21" t="s">
        <v>42</v>
      </c>
      <c r="E638" s="21" t="s">
        <v>41</v>
      </c>
      <c r="F638" s="21">
        <v>1.1499999999999999</v>
      </c>
      <c r="G638" s="21">
        <v>3081.34411240913</v>
      </c>
      <c r="H638" s="21">
        <v>22360</v>
      </c>
      <c r="I638" s="21">
        <v>31981</v>
      </c>
      <c r="J638" s="21">
        <v>1421287</v>
      </c>
      <c r="K638" s="21">
        <v>4549784</v>
      </c>
      <c r="L638" s="21">
        <v>760</v>
      </c>
      <c r="M638" s="21">
        <v>14683</v>
      </c>
      <c r="N638" s="21">
        <v>125.8</v>
      </c>
      <c r="O638" s="21" t="s">
        <v>194</v>
      </c>
      <c r="P638" s="21" t="s">
        <v>211</v>
      </c>
      <c r="Q638" s="21">
        <v>53</v>
      </c>
      <c r="R638" s="21">
        <v>78</v>
      </c>
      <c r="S638" s="21">
        <v>0</v>
      </c>
      <c r="T638" s="21">
        <v>0</v>
      </c>
      <c r="U638" s="21">
        <v>0</v>
      </c>
      <c r="V638" s="21">
        <v>1</v>
      </c>
      <c r="W638" s="21">
        <v>0</v>
      </c>
      <c r="X638" s="21">
        <v>1</v>
      </c>
      <c r="Y638" s="21">
        <v>1</v>
      </c>
      <c r="Z638" s="21">
        <v>0</v>
      </c>
      <c r="AA638" s="21">
        <v>1</v>
      </c>
      <c r="AB638" s="21">
        <v>0</v>
      </c>
      <c r="AC638" s="21">
        <v>0</v>
      </c>
      <c r="AD638" s="21">
        <v>1</v>
      </c>
      <c r="AE638" s="21">
        <v>8</v>
      </c>
    </row>
    <row r="639" spans="2:31" ht="10.199999999999999" x14ac:dyDescent="0.2">
      <c r="B639" s="21" t="s">
        <v>100</v>
      </c>
      <c r="C639" s="21" t="s">
        <v>25</v>
      </c>
      <c r="D639" s="21" t="s">
        <v>40</v>
      </c>
      <c r="E639" s="21" t="s">
        <v>41</v>
      </c>
      <c r="F639" s="21">
        <v>1.58</v>
      </c>
      <c r="G639" s="21">
        <v>2295.2268441593801</v>
      </c>
      <c r="H639" s="21">
        <v>23025</v>
      </c>
      <c r="I639" s="21">
        <v>31981</v>
      </c>
      <c r="J639" s="21">
        <v>2753373</v>
      </c>
      <c r="K639" s="21">
        <v>4549784</v>
      </c>
      <c r="L639" s="21">
        <v>1970</v>
      </c>
      <c r="M639" s="21">
        <v>5190</v>
      </c>
      <c r="N639" s="21">
        <v>279.83</v>
      </c>
      <c r="O639" s="21" t="s">
        <v>195</v>
      </c>
      <c r="P639" s="21" t="s">
        <v>210</v>
      </c>
      <c r="Q639" s="21">
        <v>55</v>
      </c>
      <c r="R639" s="21">
        <v>79</v>
      </c>
      <c r="S639" s="21">
        <v>0</v>
      </c>
      <c r="T639" s="21">
        <v>0</v>
      </c>
      <c r="U639" s="21">
        <v>0</v>
      </c>
      <c r="V639" s="21">
        <v>1</v>
      </c>
      <c r="W639" s="21">
        <v>1</v>
      </c>
      <c r="X639" s="21">
        <v>0</v>
      </c>
      <c r="Y639" s="21">
        <v>1</v>
      </c>
      <c r="Z639" s="21">
        <v>0</v>
      </c>
      <c r="AA639" s="21">
        <v>0</v>
      </c>
      <c r="AB639" s="21">
        <v>1</v>
      </c>
      <c r="AC639" s="21">
        <v>0</v>
      </c>
      <c r="AD639" s="21">
        <v>1</v>
      </c>
      <c r="AE639" s="21">
        <v>19</v>
      </c>
    </row>
    <row r="640" spans="2:31" ht="10.199999999999999" x14ac:dyDescent="0.2">
      <c r="B640" s="21" t="s">
        <v>100</v>
      </c>
      <c r="C640" s="21" t="s">
        <v>25</v>
      </c>
      <c r="D640" s="21" t="s">
        <v>42</v>
      </c>
      <c r="E640" s="21" t="s">
        <v>41</v>
      </c>
      <c r="F640" s="21">
        <v>1.58</v>
      </c>
      <c r="G640" s="21">
        <v>2295.2268441593801</v>
      </c>
      <c r="H640" s="21">
        <v>23025</v>
      </c>
      <c r="I640" s="21">
        <v>31981</v>
      </c>
      <c r="J640" s="21">
        <v>2753373</v>
      </c>
      <c r="K640" s="21">
        <v>4549784</v>
      </c>
      <c r="L640" s="21">
        <v>1970</v>
      </c>
      <c r="M640" s="21">
        <v>5190</v>
      </c>
      <c r="N640" s="21">
        <v>279.83</v>
      </c>
      <c r="O640" s="21" t="s">
        <v>195</v>
      </c>
      <c r="P640" s="21" t="s">
        <v>211</v>
      </c>
      <c r="Q640" s="21">
        <v>55</v>
      </c>
      <c r="R640" s="21">
        <v>78</v>
      </c>
      <c r="S640" s="21">
        <v>0</v>
      </c>
      <c r="T640" s="21">
        <v>0</v>
      </c>
      <c r="U640" s="21">
        <v>0</v>
      </c>
      <c r="V640" s="21">
        <v>1</v>
      </c>
      <c r="W640" s="21">
        <v>1</v>
      </c>
      <c r="X640" s="21">
        <v>0</v>
      </c>
      <c r="Y640" s="21">
        <v>1</v>
      </c>
      <c r="Z640" s="21">
        <v>0</v>
      </c>
      <c r="AA640" s="21">
        <v>1</v>
      </c>
      <c r="AB640" s="21">
        <v>0</v>
      </c>
      <c r="AC640" s="21">
        <v>0</v>
      </c>
      <c r="AD640" s="21">
        <v>1</v>
      </c>
      <c r="AE640" s="21">
        <v>19</v>
      </c>
    </row>
    <row r="641" spans="2:31" ht="10.199999999999999" x14ac:dyDescent="0.2">
      <c r="B641" s="21" t="s">
        <v>100</v>
      </c>
      <c r="C641" s="21" t="s">
        <v>27</v>
      </c>
      <c r="D641" s="21" t="s">
        <v>40</v>
      </c>
      <c r="E641" s="21" t="s">
        <v>41</v>
      </c>
      <c r="F641" s="21">
        <v>1.57</v>
      </c>
      <c r="G641" s="21">
        <v>3329.8101877982799</v>
      </c>
      <c r="H641" s="21">
        <v>23903</v>
      </c>
      <c r="I641" s="21">
        <v>31981</v>
      </c>
      <c r="J641" s="21">
        <v>2673620</v>
      </c>
      <c r="K641" s="21">
        <v>4549784</v>
      </c>
      <c r="L641" s="21">
        <v>2259</v>
      </c>
      <c r="M641" s="21">
        <v>6724</v>
      </c>
      <c r="N641" s="21">
        <v>273.83</v>
      </c>
      <c r="O641" s="21" t="s">
        <v>197</v>
      </c>
      <c r="P641" s="21" t="s">
        <v>210</v>
      </c>
      <c r="Q641" s="21">
        <v>66</v>
      </c>
      <c r="R641" s="21">
        <v>79</v>
      </c>
      <c r="S641" s="21">
        <v>0</v>
      </c>
      <c r="T641" s="21">
        <v>0</v>
      </c>
      <c r="U641" s="21">
        <v>0</v>
      </c>
      <c r="V641" s="21">
        <v>1</v>
      </c>
      <c r="W641" s="21">
        <v>1</v>
      </c>
      <c r="X641" s="21">
        <v>0</v>
      </c>
      <c r="Y641" s="21">
        <v>1</v>
      </c>
      <c r="Z641" s="21">
        <v>0</v>
      </c>
      <c r="AA641" s="21">
        <v>0</v>
      </c>
      <c r="AB641" s="21">
        <v>1</v>
      </c>
      <c r="AC641" s="21">
        <v>0</v>
      </c>
      <c r="AD641" s="21">
        <v>1</v>
      </c>
      <c r="AE641" s="21">
        <v>18</v>
      </c>
    </row>
    <row r="642" spans="2:31" ht="10.199999999999999" x14ac:dyDescent="0.2">
      <c r="B642" s="21" t="s">
        <v>100</v>
      </c>
      <c r="C642" s="21" t="s">
        <v>27</v>
      </c>
      <c r="D642" s="21" t="s">
        <v>42</v>
      </c>
      <c r="E642" s="21" t="s">
        <v>41</v>
      </c>
      <c r="F642" s="21">
        <v>1.57</v>
      </c>
      <c r="G642" s="21">
        <v>3329.8101877982799</v>
      </c>
      <c r="H642" s="21">
        <v>23903</v>
      </c>
      <c r="I642" s="21">
        <v>31981</v>
      </c>
      <c r="J642" s="21">
        <v>2673620</v>
      </c>
      <c r="K642" s="21">
        <v>4549784</v>
      </c>
      <c r="L642" s="21">
        <v>2259</v>
      </c>
      <c r="M642" s="21">
        <v>6724</v>
      </c>
      <c r="N642" s="21">
        <v>273.83</v>
      </c>
      <c r="O642" s="21" t="s">
        <v>197</v>
      </c>
      <c r="P642" s="21" t="s">
        <v>211</v>
      </c>
      <c r="Q642" s="21">
        <v>66</v>
      </c>
      <c r="R642" s="21">
        <v>78</v>
      </c>
      <c r="S642" s="21">
        <v>0</v>
      </c>
      <c r="T642" s="21">
        <v>0</v>
      </c>
      <c r="U642" s="21">
        <v>0</v>
      </c>
      <c r="V642" s="21">
        <v>1</v>
      </c>
      <c r="W642" s="21">
        <v>1</v>
      </c>
      <c r="X642" s="21">
        <v>0</v>
      </c>
      <c r="Y642" s="21">
        <v>1</v>
      </c>
      <c r="Z642" s="21">
        <v>0</v>
      </c>
      <c r="AA642" s="21">
        <v>1</v>
      </c>
      <c r="AB642" s="21">
        <v>0</v>
      </c>
      <c r="AC642" s="21">
        <v>0</v>
      </c>
      <c r="AD642" s="21">
        <v>1</v>
      </c>
      <c r="AE642" s="21">
        <v>18</v>
      </c>
    </row>
    <row r="643" spans="2:31" ht="10.199999999999999" x14ac:dyDescent="0.2">
      <c r="B643" s="21" t="s">
        <v>100</v>
      </c>
      <c r="C643" s="21" t="s">
        <v>28</v>
      </c>
      <c r="D643" s="21" t="s">
        <v>40</v>
      </c>
      <c r="E643" s="21" t="s">
        <v>41</v>
      </c>
      <c r="F643" s="21">
        <v>1.37</v>
      </c>
      <c r="G643" s="21">
        <v>6865.7671687801803</v>
      </c>
      <c r="H643" s="21">
        <v>38813</v>
      </c>
      <c r="I643" s="21">
        <v>31981</v>
      </c>
      <c r="J643" s="21">
        <v>1653017</v>
      </c>
      <c r="K643" s="21">
        <v>4549784</v>
      </c>
      <c r="L643" s="21">
        <v>2428</v>
      </c>
      <c r="M643" s="21">
        <v>17938</v>
      </c>
      <c r="N643" s="21">
        <v>347.82</v>
      </c>
      <c r="O643" s="21" t="s">
        <v>198</v>
      </c>
      <c r="P643" s="21" t="s">
        <v>210</v>
      </c>
      <c r="Q643" s="21">
        <v>67</v>
      </c>
      <c r="R643" s="21">
        <v>79</v>
      </c>
      <c r="S643" s="21">
        <v>0</v>
      </c>
      <c r="T643" s="21">
        <v>0</v>
      </c>
      <c r="U643" s="21">
        <v>0</v>
      </c>
      <c r="V643" s="21">
        <v>1</v>
      </c>
      <c r="W643" s="21">
        <v>1</v>
      </c>
      <c r="X643" s="21">
        <v>0</v>
      </c>
      <c r="Y643" s="21">
        <v>1</v>
      </c>
      <c r="Z643" s="21">
        <v>0</v>
      </c>
      <c r="AA643" s="21">
        <v>0</v>
      </c>
      <c r="AB643" s="21">
        <v>1</v>
      </c>
      <c r="AC643" s="21">
        <v>0</v>
      </c>
      <c r="AD643" s="21">
        <v>1</v>
      </c>
      <c r="AE643" s="21">
        <v>20</v>
      </c>
    </row>
    <row r="644" spans="2:31" ht="10.199999999999999" x14ac:dyDescent="0.2">
      <c r="B644" s="21" t="s">
        <v>100</v>
      </c>
      <c r="C644" s="21" t="s">
        <v>28</v>
      </c>
      <c r="D644" s="21" t="s">
        <v>42</v>
      </c>
      <c r="E644" s="21" t="s">
        <v>41</v>
      </c>
      <c r="F644" s="21">
        <v>1.37</v>
      </c>
      <c r="G644" s="21">
        <v>6865.7671687801803</v>
      </c>
      <c r="H644" s="21">
        <v>38813</v>
      </c>
      <c r="I644" s="21">
        <v>31981</v>
      </c>
      <c r="J644" s="21">
        <v>1653017</v>
      </c>
      <c r="K644" s="21">
        <v>4549784</v>
      </c>
      <c r="L644" s="21">
        <v>2428</v>
      </c>
      <c r="M644" s="21">
        <v>17938</v>
      </c>
      <c r="N644" s="21">
        <v>347.82</v>
      </c>
      <c r="O644" s="21" t="s">
        <v>198</v>
      </c>
      <c r="P644" s="21" t="s">
        <v>211</v>
      </c>
      <c r="Q644" s="21">
        <v>67</v>
      </c>
      <c r="R644" s="21">
        <v>78</v>
      </c>
      <c r="S644" s="21">
        <v>0</v>
      </c>
      <c r="T644" s="21">
        <v>0</v>
      </c>
      <c r="U644" s="21">
        <v>0</v>
      </c>
      <c r="V644" s="21">
        <v>1</v>
      </c>
      <c r="W644" s="21">
        <v>1</v>
      </c>
      <c r="X644" s="21">
        <v>0</v>
      </c>
      <c r="Y644" s="21">
        <v>1</v>
      </c>
      <c r="Z644" s="21">
        <v>0</v>
      </c>
      <c r="AA644" s="21">
        <v>1</v>
      </c>
      <c r="AB644" s="21">
        <v>0</v>
      </c>
      <c r="AC644" s="21">
        <v>0</v>
      </c>
      <c r="AD644" s="21">
        <v>1</v>
      </c>
      <c r="AE644" s="21">
        <v>20</v>
      </c>
    </row>
    <row r="645" spans="2:31" ht="10.199999999999999" x14ac:dyDescent="0.2">
      <c r="B645" s="21" t="s">
        <v>100</v>
      </c>
      <c r="C645" s="21" t="s">
        <v>32</v>
      </c>
      <c r="D645" s="21" t="s">
        <v>40</v>
      </c>
      <c r="E645" s="21" t="s">
        <v>41</v>
      </c>
      <c r="F645" s="21">
        <v>1.55</v>
      </c>
      <c r="G645" s="21">
        <v>4358.5103280736503</v>
      </c>
      <c r="H645" s="21">
        <v>30916</v>
      </c>
      <c r="I645" s="21">
        <v>31981</v>
      </c>
      <c r="J645" s="21">
        <v>2230831</v>
      </c>
      <c r="K645" s="21">
        <v>4549784</v>
      </c>
      <c r="L645" s="21">
        <v>2317</v>
      </c>
      <c r="M645" s="21">
        <v>7614</v>
      </c>
      <c r="N645" s="21">
        <v>281.06</v>
      </c>
      <c r="O645" s="21" t="s">
        <v>202</v>
      </c>
      <c r="P645" s="21" t="s">
        <v>210</v>
      </c>
      <c r="Q645" s="21">
        <v>70</v>
      </c>
      <c r="R645" s="21">
        <v>79</v>
      </c>
      <c r="S645" s="21">
        <v>0</v>
      </c>
      <c r="T645" s="21">
        <v>0</v>
      </c>
      <c r="U645" s="21">
        <v>0</v>
      </c>
      <c r="V645" s="21">
        <v>1</v>
      </c>
      <c r="W645" s="21">
        <v>1</v>
      </c>
      <c r="X645" s="21">
        <v>0</v>
      </c>
      <c r="Y645" s="21">
        <v>1</v>
      </c>
      <c r="Z645" s="21">
        <v>0</v>
      </c>
      <c r="AA645" s="21">
        <v>0</v>
      </c>
      <c r="AB645" s="21">
        <v>1</v>
      </c>
      <c r="AC645" s="21">
        <v>0</v>
      </c>
      <c r="AD645" s="21">
        <v>1</v>
      </c>
      <c r="AE645" s="21">
        <v>19</v>
      </c>
    </row>
    <row r="646" spans="2:31" ht="10.199999999999999" x14ac:dyDescent="0.2">
      <c r="B646" s="21" t="s">
        <v>100</v>
      </c>
      <c r="C646" s="21" t="s">
        <v>32</v>
      </c>
      <c r="D646" s="21" t="s">
        <v>42</v>
      </c>
      <c r="E646" s="21" t="s">
        <v>41</v>
      </c>
      <c r="F646" s="21">
        <v>1.55</v>
      </c>
      <c r="G646" s="21">
        <v>4358.5103280736503</v>
      </c>
      <c r="H646" s="21">
        <v>30916</v>
      </c>
      <c r="I646" s="21">
        <v>31981</v>
      </c>
      <c r="J646" s="21">
        <v>2230831</v>
      </c>
      <c r="K646" s="21">
        <v>4549784</v>
      </c>
      <c r="L646" s="21">
        <v>2317</v>
      </c>
      <c r="M646" s="21">
        <v>7614</v>
      </c>
      <c r="N646" s="21">
        <v>281.06</v>
      </c>
      <c r="O646" s="21" t="s">
        <v>202</v>
      </c>
      <c r="P646" s="21" t="s">
        <v>211</v>
      </c>
      <c r="Q646" s="21">
        <v>70</v>
      </c>
      <c r="R646" s="21">
        <v>78</v>
      </c>
      <c r="S646" s="21">
        <v>0</v>
      </c>
      <c r="T646" s="21">
        <v>0</v>
      </c>
      <c r="U646" s="21">
        <v>0</v>
      </c>
      <c r="V646" s="21">
        <v>1</v>
      </c>
      <c r="W646" s="21">
        <v>1</v>
      </c>
      <c r="X646" s="21">
        <v>0</v>
      </c>
      <c r="Y646" s="21">
        <v>1</v>
      </c>
      <c r="Z646" s="21">
        <v>0</v>
      </c>
      <c r="AA646" s="21">
        <v>1</v>
      </c>
      <c r="AB646" s="21">
        <v>0</v>
      </c>
      <c r="AC646" s="21">
        <v>0</v>
      </c>
      <c r="AD646" s="21">
        <v>1</v>
      </c>
      <c r="AE646" s="21">
        <v>19</v>
      </c>
    </row>
    <row r="647" spans="2:31" ht="10.199999999999999" x14ac:dyDescent="0.2">
      <c r="B647" s="21" t="s">
        <v>100</v>
      </c>
      <c r="C647" s="21" t="s">
        <v>29</v>
      </c>
      <c r="D647" s="21" t="s">
        <v>40</v>
      </c>
      <c r="E647" s="21" t="s">
        <v>41</v>
      </c>
      <c r="F647" s="21">
        <v>1.1399999999999999</v>
      </c>
      <c r="G647" s="21">
        <v>8117.1221947995</v>
      </c>
      <c r="H647" s="21">
        <v>25824</v>
      </c>
      <c r="I647" s="21">
        <v>31981</v>
      </c>
      <c r="J647" s="21">
        <v>2549844</v>
      </c>
      <c r="K647" s="21">
        <v>4549784</v>
      </c>
      <c r="L647" s="21">
        <v>699</v>
      </c>
      <c r="M647" s="21">
        <v>4957</v>
      </c>
      <c r="N647" s="21">
        <v>258.37</v>
      </c>
      <c r="O647" s="21" t="s">
        <v>199</v>
      </c>
      <c r="P647" s="21" t="s">
        <v>210</v>
      </c>
      <c r="Q647" s="21">
        <v>72</v>
      </c>
      <c r="R647" s="21">
        <v>79</v>
      </c>
      <c r="S647" s="21">
        <v>0</v>
      </c>
      <c r="T647" s="21">
        <v>0</v>
      </c>
      <c r="U647" s="21">
        <v>0</v>
      </c>
      <c r="V647" s="21">
        <v>1</v>
      </c>
      <c r="W647" s="21">
        <v>1</v>
      </c>
      <c r="X647" s="21">
        <v>0</v>
      </c>
      <c r="Y647" s="21">
        <v>1</v>
      </c>
      <c r="Z647" s="21">
        <v>0</v>
      </c>
      <c r="AA647" s="21">
        <v>0</v>
      </c>
      <c r="AB647" s="21">
        <v>1</v>
      </c>
      <c r="AC647" s="21">
        <v>0</v>
      </c>
      <c r="AD647" s="21">
        <v>1</v>
      </c>
      <c r="AE647" s="21">
        <v>18</v>
      </c>
    </row>
    <row r="648" spans="2:31" ht="10.199999999999999" x14ac:dyDescent="0.2">
      <c r="B648" s="21" t="s">
        <v>100</v>
      </c>
      <c r="C648" s="21" t="s">
        <v>29</v>
      </c>
      <c r="D648" s="21" t="s">
        <v>42</v>
      </c>
      <c r="E648" s="21" t="s">
        <v>41</v>
      </c>
      <c r="F648" s="21">
        <v>1.1399999999999999</v>
      </c>
      <c r="G648" s="21">
        <v>8117.1221947995</v>
      </c>
      <c r="H648" s="21">
        <v>25824</v>
      </c>
      <c r="I648" s="21">
        <v>31981</v>
      </c>
      <c r="J648" s="21">
        <v>2549844</v>
      </c>
      <c r="K648" s="21">
        <v>4549784</v>
      </c>
      <c r="L648" s="21">
        <v>699</v>
      </c>
      <c r="M648" s="21">
        <v>4957</v>
      </c>
      <c r="N648" s="21">
        <v>258.37</v>
      </c>
      <c r="O648" s="21" t="s">
        <v>199</v>
      </c>
      <c r="P648" s="21" t="s">
        <v>211</v>
      </c>
      <c r="Q648" s="21">
        <v>72</v>
      </c>
      <c r="R648" s="21">
        <v>78</v>
      </c>
      <c r="S648" s="21">
        <v>0</v>
      </c>
      <c r="T648" s="21">
        <v>0</v>
      </c>
      <c r="U648" s="21">
        <v>0</v>
      </c>
      <c r="V648" s="21">
        <v>1</v>
      </c>
      <c r="W648" s="21">
        <v>1</v>
      </c>
      <c r="X648" s="21">
        <v>0</v>
      </c>
      <c r="Y648" s="21">
        <v>1</v>
      </c>
      <c r="Z648" s="21">
        <v>0</v>
      </c>
      <c r="AA648" s="21">
        <v>1</v>
      </c>
      <c r="AB648" s="21">
        <v>0</v>
      </c>
      <c r="AC648" s="21">
        <v>0</v>
      </c>
      <c r="AD648" s="21">
        <v>1</v>
      </c>
      <c r="AE648" s="21">
        <v>18</v>
      </c>
    </row>
    <row r="649" spans="2:31" ht="10.199999999999999" x14ac:dyDescent="0.2">
      <c r="B649" s="21" t="s">
        <v>100</v>
      </c>
      <c r="C649" s="21" t="s">
        <v>30</v>
      </c>
      <c r="D649" s="21" t="s">
        <v>40</v>
      </c>
      <c r="E649" s="21" t="s">
        <v>41</v>
      </c>
      <c r="F649" s="21">
        <v>1.24</v>
      </c>
      <c r="G649" s="21">
        <v>4580.05106740664</v>
      </c>
      <c r="H649" s="21">
        <v>23654</v>
      </c>
      <c r="I649" s="21">
        <v>31981</v>
      </c>
      <c r="J649" s="21">
        <v>2195215</v>
      </c>
      <c r="K649" s="21">
        <v>4549784</v>
      </c>
      <c r="L649" s="21">
        <v>815</v>
      </c>
      <c r="M649" s="21">
        <v>8413</v>
      </c>
      <c r="N649" s="21">
        <v>132.94</v>
      </c>
      <c r="O649" s="21" t="s">
        <v>200</v>
      </c>
      <c r="P649" s="21" t="s">
        <v>210</v>
      </c>
      <c r="Q649" s="21">
        <v>75</v>
      </c>
      <c r="R649" s="21">
        <v>79</v>
      </c>
      <c r="S649" s="21">
        <v>0</v>
      </c>
      <c r="T649" s="21">
        <v>0</v>
      </c>
      <c r="U649" s="21">
        <v>0</v>
      </c>
      <c r="V649" s="21">
        <v>1</v>
      </c>
      <c r="W649" s="21">
        <v>0</v>
      </c>
      <c r="X649" s="21">
        <v>1</v>
      </c>
      <c r="Y649" s="21">
        <v>1</v>
      </c>
      <c r="Z649" s="21">
        <v>0</v>
      </c>
      <c r="AA649" s="21">
        <v>0</v>
      </c>
      <c r="AB649" s="21">
        <v>1</v>
      </c>
      <c r="AC649" s="21">
        <v>0</v>
      </c>
      <c r="AD649" s="21">
        <v>1</v>
      </c>
      <c r="AE649" s="21">
        <v>9</v>
      </c>
    </row>
    <row r="650" spans="2:31" ht="10.199999999999999" x14ac:dyDescent="0.2">
      <c r="B650" s="21" t="s">
        <v>100</v>
      </c>
      <c r="C650" s="21" t="s">
        <v>30</v>
      </c>
      <c r="D650" s="21" t="s">
        <v>42</v>
      </c>
      <c r="E650" s="21" t="s">
        <v>41</v>
      </c>
      <c r="F650" s="21">
        <v>1.24</v>
      </c>
      <c r="G650" s="21">
        <v>4580.05106740664</v>
      </c>
      <c r="H650" s="21">
        <v>23654</v>
      </c>
      <c r="I650" s="21">
        <v>31981</v>
      </c>
      <c r="J650" s="21">
        <v>2195215</v>
      </c>
      <c r="K650" s="21">
        <v>4549784</v>
      </c>
      <c r="L650" s="21">
        <v>815</v>
      </c>
      <c r="M650" s="21">
        <v>8413</v>
      </c>
      <c r="N650" s="21">
        <v>132.94</v>
      </c>
      <c r="O650" s="21" t="s">
        <v>200</v>
      </c>
      <c r="P650" s="21" t="s">
        <v>211</v>
      </c>
      <c r="Q650" s="21">
        <v>75</v>
      </c>
      <c r="R650" s="21">
        <v>78</v>
      </c>
      <c r="S650" s="21">
        <v>0</v>
      </c>
      <c r="T650" s="21">
        <v>0</v>
      </c>
      <c r="U650" s="21">
        <v>0</v>
      </c>
      <c r="V650" s="21">
        <v>1</v>
      </c>
      <c r="W650" s="21">
        <v>0</v>
      </c>
      <c r="X650" s="21">
        <v>1</v>
      </c>
      <c r="Y650" s="21">
        <v>1</v>
      </c>
      <c r="Z650" s="21">
        <v>0</v>
      </c>
      <c r="AA650" s="21">
        <v>1</v>
      </c>
      <c r="AB650" s="21">
        <v>0</v>
      </c>
      <c r="AC650" s="21">
        <v>0</v>
      </c>
      <c r="AD650" s="21">
        <v>1</v>
      </c>
      <c r="AE650" s="21">
        <v>9</v>
      </c>
    </row>
    <row r="651" spans="2:31" ht="10.199999999999999" x14ac:dyDescent="0.2">
      <c r="B651" s="21" t="s">
        <v>100</v>
      </c>
      <c r="C651" s="21" t="s">
        <v>6</v>
      </c>
      <c r="D651" s="21" t="s">
        <v>100</v>
      </c>
      <c r="E651" s="21" t="s">
        <v>86</v>
      </c>
      <c r="F651" s="21">
        <v>1.01</v>
      </c>
      <c r="G651" s="21">
        <v>6017.6559463517497</v>
      </c>
      <c r="H651" s="21">
        <v>26993</v>
      </c>
      <c r="I651" s="21">
        <v>37375</v>
      </c>
      <c r="J651" s="21">
        <v>3532657</v>
      </c>
      <c r="K651" s="21">
        <v>991717</v>
      </c>
      <c r="L651" s="21">
        <v>546</v>
      </c>
      <c r="M651" s="21">
        <v>7788</v>
      </c>
      <c r="N651" s="21">
        <v>104.11</v>
      </c>
      <c r="O651" s="21" t="s">
        <v>178</v>
      </c>
      <c r="P651" s="21" t="s">
        <v>255</v>
      </c>
      <c r="Q651" s="21">
        <v>4</v>
      </c>
      <c r="R651" s="21">
        <v>80</v>
      </c>
      <c r="S651" s="21">
        <v>0</v>
      </c>
      <c r="T651" s="21">
        <v>0</v>
      </c>
      <c r="U651" s="21">
        <v>0</v>
      </c>
      <c r="V651" s="21">
        <v>1</v>
      </c>
      <c r="W651" s="21">
        <v>0</v>
      </c>
      <c r="X651" s="21">
        <v>1</v>
      </c>
      <c r="Y651" s="21">
        <v>1</v>
      </c>
      <c r="Z651" s="21">
        <v>0</v>
      </c>
      <c r="AA651" s="21">
        <v>0</v>
      </c>
      <c r="AB651" s="21">
        <v>1</v>
      </c>
      <c r="AC651" s="21">
        <v>0</v>
      </c>
      <c r="AD651" s="21">
        <v>1</v>
      </c>
      <c r="AE651" s="21">
        <v>5</v>
      </c>
    </row>
    <row r="652" spans="2:31" ht="10.199999999999999" x14ac:dyDescent="0.2">
      <c r="B652" s="21" t="s">
        <v>100</v>
      </c>
      <c r="C652" s="21" t="s">
        <v>8</v>
      </c>
      <c r="D652" s="21" t="s">
        <v>100</v>
      </c>
      <c r="E652" s="21" t="s">
        <v>86</v>
      </c>
      <c r="F652" s="21">
        <v>1.32</v>
      </c>
      <c r="G652" s="21">
        <v>4771.6627582701103</v>
      </c>
      <c r="H652" s="21">
        <v>30124</v>
      </c>
      <c r="I652" s="21">
        <v>37375</v>
      </c>
      <c r="J652" s="21">
        <v>5787293</v>
      </c>
      <c r="K652" s="21">
        <v>991717</v>
      </c>
      <c r="L652" s="21">
        <v>1193</v>
      </c>
      <c r="M652" s="21">
        <v>8170</v>
      </c>
      <c r="N652" s="21">
        <v>127.83</v>
      </c>
      <c r="O652" s="21" t="s">
        <v>180</v>
      </c>
      <c r="P652" s="21" t="s">
        <v>255</v>
      </c>
      <c r="Q652" s="21">
        <v>9</v>
      </c>
      <c r="R652" s="21">
        <v>80</v>
      </c>
      <c r="S652" s="21">
        <v>0</v>
      </c>
      <c r="T652" s="21">
        <v>0</v>
      </c>
      <c r="U652" s="21">
        <v>0</v>
      </c>
      <c r="V652" s="21">
        <v>1</v>
      </c>
      <c r="W652" s="21">
        <v>0</v>
      </c>
      <c r="X652" s="21">
        <v>1</v>
      </c>
      <c r="Y652" s="21">
        <v>1</v>
      </c>
      <c r="Z652" s="21">
        <v>0</v>
      </c>
      <c r="AA652" s="21">
        <v>0</v>
      </c>
      <c r="AB652" s="21">
        <v>1</v>
      </c>
      <c r="AC652" s="21">
        <v>0</v>
      </c>
      <c r="AD652" s="21">
        <v>1</v>
      </c>
      <c r="AE652" s="21">
        <v>9</v>
      </c>
    </row>
    <row r="653" spans="2:31" ht="10.199999999999999" x14ac:dyDescent="0.2">
      <c r="B653" s="21" t="s">
        <v>9</v>
      </c>
      <c r="C653" s="21" t="s">
        <v>10</v>
      </c>
      <c r="D653" s="21" t="s">
        <v>100</v>
      </c>
      <c r="E653" s="21" t="s">
        <v>86</v>
      </c>
      <c r="F653" s="21">
        <v>1.26</v>
      </c>
      <c r="G653" s="21">
        <v>2040.4207280385101</v>
      </c>
      <c r="H653" s="21">
        <v>29260</v>
      </c>
      <c r="I653" s="21">
        <v>37375</v>
      </c>
      <c r="J653" s="21">
        <v>7830332</v>
      </c>
      <c r="K653" s="21">
        <v>991717</v>
      </c>
      <c r="L653" s="21">
        <v>1134</v>
      </c>
      <c r="M653" s="21">
        <v>5449</v>
      </c>
      <c r="N653" s="21">
        <v>145.53</v>
      </c>
      <c r="O653" s="21" t="s">
        <v>181</v>
      </c>
      <c r="P653" s="21" t="s">
        <v>255</v>
      </c>
      <c r="Q653" s="21">
        <v>15</v>
      </c>
      <c r="R653" s="21">
        <v>80</v>
      </c>
      <c r="S653" s="21">
        <v>0</v>
      </c>
      <c r="T653" s="21">
        <v>0</v>
      </c>
      <c r="U653" s="21">
        <v>0</v>
      </c>
      <c r="V653" s="21">
        <v>1</v>
      </c>
      <c r="W653" s="21">
        <v>0</v>
      </c>
      <c r="X653" s="21">
        <v>1</v>
      </c>
      <c r="Y653" s="21">
        <v>1</v>
      </c>
      <c r="Z653" s="21">
        <v>0</v>
      </c>
      <c r="AA653" s="21">
        <v>1</v>
      </c>
      <c r="AB653" s="21">
        <v>0</v>
      </c>
      <c r="AC653" s="21">
        <v>0</v>
      </c>
      <c r="AD653" s="21">
        <v>1</v>
      </c>
      <c r="AE653" s="21">
        <v>11</v>
      </c>
    </row>
    <row r="654" spans="2:31" ht="10.199999999999999" x14ac:dyDescent="0.2">
      <c r="B654" s="21" t="s">
        <v>11</v>
      </c>
      <c r="C654" s="21" t="s">
        <v>10</v>
      </c>
      <c r="D654" s="21" t="s">
        <v>100</v>
      </c>
      <c r="E654" s="21" t="s">
        <v>86</v>
      </c>
      <c r="F654" s="21">
        <v>1.26</v>
      </c>
      <c r="G654" s="21">
        <v>2040.4207280385101</v>
      </c>
      <c r="H654" s="21">
        <v>29260</v>
      </c>
      <c r="I654" s="21">
        <v>37375</v>
      </c>
      <c r="J654" s="21">
        <v>7830332</v>
      </c>
      <c r="K654" s="21">
        <v>991717</v>
      </c>
      <c r="L654" s="21">
        <v>1134</v>
      </c>
      <c r="M654" s="21">
        <v>5449</v>
      </c>
      <c r="N654" s="21">
        <v>145.53</v>
      </c>
      <c r="O654" s="21" t="s">
        <v>182</v>
      </c>
      <c r="P654" s="21" t="s">
        <v>255</v>
      </c>
      <c r="Q654" s="21">
        <v>14</v>
      </c>
      <c r="R654" s="21">
        <v>80</v>
      </c>
      <c r="S654" s="21">
        <v>0</v>
      </c>
      <c r="T654" s="21">
        <v>0</v>
      </c>
      <c r="U654" s="21">
        <v>0</v>
      </c>
      <c r="V654" s="21">
        <v>1</v>
      </c>
      <c r="W654" s="21">
        <v>0</v>
      </c>
      <c r="X654" s="21">
        <v>1</v>
      </c>
      <c r="Y654" s="21">
        <v>1</v>
      </c>
      <c r="Z654" s="21">
        <v>0</v>
      </c>
      <c r="AA654" s="21">
        <v>0</v>
      </c>
      <c r="AB654" s="21">
        <v>1</v>
      </c>
      <c r="AC654" s="21">
        <v>0</v>
      </c>
      <c r="AD654" s="21">
        <v>1</v>
      </c>
      <c r="AE654" s="21">
        <v>11</v>
      </c>
    </row>
    <row r="655" spans="2:31" ht="10.199999999999999" x14ac:dyDescent="0.2">
      <c r="B655" s="21" t="s">
        <v>100</v>
      </c>
      <c r="C655" s="21" t="s">
        <v>52</v>
      </c>
      <c r="D655" s="21" t="s">
        <v>100</v>
      </c>
      <c r="E655" s="21" t="s">
        <v>86</v>
      </c>
      <c r="F655" s="21">
        <v>1.36</v>
      </c>
      <c r="G655" s="21">
        <v>3951.5497328331198</v>
      </c>
      <c r="H655" s="21">
        <v>30268</v>
      </c>
      <c r="I655" s="21">
        <v>37375</v>
      </c>
      <c r="J655" s="21">
        <v>1106780</v>
      </c>
      <c r="K655" s="21">
        <v>991717</v>
      </c>
      <c r="L655" s="21">
        <v>1125</v>
      </c>
      <c r="M655" s="21">
        <v>5243</v>
      </c>
      <c r="N655" s="21">
        <v>130.15</v>
      </c>
      <c r="O655" s="21" t="s">
        <v>220</v>
      </c>
      <c r="P655" s="21" t="s">
        <v>255</v>
      </c>
      <c r="Q655" s="21">
        <v>29</v>
      </c>
      <c r="R655" s="21">
        <v>80</v>
      </c>
      <c r="S655" s="21">
        <v>0</v>
      </c>
      <c r="T655" s="21">
        <v>0</v>
      </c>
      <c r="U655" s="21">
        <v>0</v>
      </c>
      <c r="V655" s="21">
        <v>1</v>
      </c>
      <c r="W655" s="21">
        <v>0</v>
      </c>
      <c r="X655" s="21">
        <v>1</v>
      </c>
      <c r="Y655" s="21">
        <v>1</v>
      </c>
      <c r="Z655" s="21">
        <v>0</v>
      </c>
      <c r="AA655" s="21">
        <v>0</v>
      </c>
      <c r="AB655" s="21">
        <v>1</v>
      </c>
      <c r="AC655" s="21">
        <v>0</v>
      </c>
      <c r="AD655" s="21">
        <v>1</v>
      </c>
      <c r="AE655" s="21">
        <v>9</v>
      </c>
    </row>
    <row r="656" spans="2:31" ht="10.199999999999999" x14ac:dyDescent="0.2">
      <c r="B656" s="21" t="s">
        <v>20</v>
      </c>
      <c r="C656" s="21" t="s">
        <v>21</v>
      </c>
      <c r="D656" s="21" t="s">
        <v>100</v>
      </c>
      <c r="E656" s="21" t="s">
        <v>86</v>
      </c>
      <c r="F656" s="21">
        <v>1.08</v>
      </c>
      <c r="G656" s="21">
        <v>2216.6950844970002</v>
      </c>
      <c r="H656" s="21">
        <v>32991</v>
      </c>
      <c r="I656" s="21">
        <v>37375</v>
      </c>
      <c r="J656" s="21">
        <v>8621121</v>
      </c>
      <c r="K656" s="21">
        <v>991717</v>
      </c>
      <c r="L656" s="21">
        <v>1030</v>
      </c>
      <c r="M656" s="21">
        <v>34324</v>
      </c>
      <c r="N656" s="21">
        <v>129.63</v>
      </c>
      <c r="O656" s="21" t="s">
        <v>191</v>
      </c>
      <c r="P656" s="21" t="s">
        <v>255</v>
      </c>
      <c r="Q656" s="21">
        <v>47</v>
      </c>
      <c r="R656" s="21">
        <v>80</v>
      </c>
      <c r="S656" s="21">
        <v>0</v>
      </c>
      <c r="T656" s="21">
        <v>0</v>
      </c>
      <c r="U656" s="21">
        <v>0</v>
      </c>
      <c r="V656" s="21">
        <v>1</v>
      </c>
      <c r="W656" s="21">
        <v>0</v>
      </c>
      <c r="X656" s="21">
        <v>1</v>
      </c>
      <c r="Y656" s="21">
        <v>1</v>
      </c>
      <c r="Z656" s="21">
        <v>0</v>
      </c>
      <c r="AA656" s="21">
        <v>1</v>
      </c>
      <c r="AB656" s="21">
        <v>0</v>
      </c>
      <c r="AC656" s="21">
        <v>0</v>
      </c>
      <c r="AD656" s="21">
        <v>1</v>
      </c>
      <c r="AE656" s="21">
        <v>9</v>
      </c>
    </row>
    <row r="657" spans="2:31" ht="10.199999999999999" x14ac:dyDescent="0.2">
      <c r="B657" s="21" t="s">
        <v>22</v>
      </c>
      <c r="C657" s="21" t="s">
        <v>21</v>
      </c>
      <c r="D657" s="21" t="s">
        <v>100</v>
      </c>
      <c r="E657" s="21" t="s">
        <v>86</v>
      </c>
      <c r="F657" s="21">
        <v>1.08</v>
      </c>
      <c r="G657" s="21">
        <v>2216.6950844970002</v>
      </c>
      <c r="H657" s="21">
        <v>32991</v>
      </c>
      <c r="I657" s="21">
        <v>37375</v>
      </c>
      <c r="J657" s="21">
        <v>8621121</v>
      </c>
      <c r="K657" s="21">
        <v>991717</v>
      </c>
      <c r="L657" s="21">
        <v>1030</v>
      </c>
      <c r="M657" s="21">
        <v>34324</v>
      </c>
      <c r="N657" s="21">
        <v>129.63</v>
      </c>
      <c r="O657" s="21" t="s">
        <v>192</v>
      </c>
      <c r="P657" s="21" t="s">
        <v>255</v>
      </c>
      <c r="Q657" s="21">
        <v>48</v>
      </c>
      <c r="R657" s="21">
        <v>80</v>
      </c>
      <c r="S657" s="21">
        <v>0</v>
      </c>
      <c r="T657" s="21">
        <v>0</v>
      </c>
      <c r="U657" s="21">
        <v>0</v>
      </c>
      <c r="V657" s="21">
        <v>1</v>
      </c>
      <c r="W657" s="21">
        <v>0</v>
      </c>
      <c r="X657" s="21">
        <v>1</v>
      </c>
      <c r="Y657" s="21">
        <v>1</v>
      </c>
      <c r="Z657" s="21">
        <v>0</v>
      </c>
      <c r="AA657" s="21">
        <v>1</v>
      </c>
      <c r="AB657" s="21">
        <v>0</v>
      </c>
      <c r="AC657" s="21">
        <v>0</v>
      </c>
      <c r="AD657" s="21">
        <v>1</v>
      </c>
      <c r="AE657" s="21">
        <v>9</v>
      </c>
    </row>
    <row r="658" spans="2:31" ht="10.199999999999999" x14ac:dyDescent="0.2">
      <c r="B658" s="21" t="s">
        <v>23</v>
      </c>
      <c r="C658" s="21" t="s">
        <v>21</v>
      </c>
      <c r="D658" s="21" t="s">
        <v>100</v>
      </c>
      <c r="E658" s="21" t="s">
        <v>86</v>
      </c>
      <c r="F658" s="21">
        <v>1.08</v>
      </c>
      <c r="G658" s="21">
        <v>2216.6950844970002</v>
      </c>
      <c r="H658" s="21">
        <v>32991</v>
      </c>
      <c r="I658" s="21">
        <v>37375</v>
      </c>
      <c r="J658" s="21">
        <v>8621121</v>
      </c>
      <c r="K658" s="21">
        <v>991717</v>
      </c>
      <c r="L658" s="21">
        <v>1030</v>
      </c>
      <c r="M658" s="21">
        <v>34324</v>
      </c>
      <c r="N658" s="21">
        <v>129.63</v>
      </c>
      <c r="O658" s="21" t="s">
        <v>193</v>
      </c>
      <c r="P658" s="21" t="s">
        <v>255</v>
      </c>
      <c r="Q658" s="21">
        <v>46</v>
      </c>
      <c r="R658" s="21">
        <v>80</v>
      </c>
      <c r="S658" s="21">
        <v>1</v>
      </c>
      <c r="T658" s="21">
        <v>0</v>
      </c>
      <c r="U658" s="21">
        <v>0</v>
      </c>
      <c r="V658" s="21">
        <v>0</v>
      </c>
      <c r="W658" s="21">
        <v>0</v>
      </c>
      <c r="X658" s="21">
        <v>1</v>
      </c>
      <c r="Y658" s="21">
        <v>1</v>
      </c>
      <c r="Z658" s="21">
        <v>0</v>
      </c>
      <c r="AA658" s="21">
        <v>0</v>
      </c>
      <c r="AB658" s="21">
        <v>1</v>
      </c>
      <c r="AC658" s="21">
        <v>1</v>
      </c>
      <c r="AD658" s="21">
        <v>0</v>
      </c>
      <c r="AE658" s="21">
        <v>9</v>
      </c>
    </row>
    <row r="659" spans="2:31" ht="10.199999999999999" x14ac:dyDescent="0.2">
      <c r="B659" s="21" t="s">
        <v>100</v>
      </c>
      <c r="C659" s="21" t="s">
        <v>69</v>
      </c>
      <c r="D659" s="21" t="s">
        <v>100</v>
      </c>
      <c r="E659" s="21" t="s">
        <v>86</v>
      </c>
      <c r="F659" s="21">
        <v>1.17</v>
      </c>
      <c r="G659" s="21">
        <v>6797.8004645338196</v>
      </c>
      <c r="H659" s="21">
        <v>27994</v>
      </c>
      <c r="I659" s="21">
        <v>37375</v>
      </c>
      <c r="J659" s="21">
        <v>4948339</v>
      </c>
      <c r="K659" s="21">
        <v>991717</v>
      </c>
      <c r="L659" s="21">
        <v>960</v>
      </c>
      <c r="M659" s="21">
        <v>6016</v>
      </c>
      <c r="N659" s="21">
        <v>124.87</v>
      </c>
      <c r="O659" s="21" t="s">
        <v>237</v>
      </c>
      <c r="P659" s="21" t="s">
        <v>255</v>
      </c>
      <c r="Q659" s="21">
        <v>54</v>
      </c>
      <c r="R659" s="21">
        <v>80</v>
      </c>
      <c r="S659" s="21">
        <v>0</v>
      </c>
      <c r="T659" s="21">
        <v>0</v>
      </c>
      <c r="U659" s="21">
        <v>0</v>
      </c>
      <c r="V659" s="21">
        <v>1</v>
      </c>
      <c r="W659" s="21">
        <v>0</v>
      </c>
      <c r="X659" s="21">
        <v>1</v>
      </c>
      <c r="Y659" s="21">
        <v>1</v>
      </c>
      <c r="Z659" s="21">
        <v>0</v>
      </c>
      <c r="AA659" s="21">
        <v>0</v>
      </c>
      <c r="AB659" s="21">
        <v>1</v>
      </c>
      <c r="AC659" s="21">
        <v>0</v>
      </c>
      <c r="AD659" s="21">
        <v>1</v>
      </c>
      <c r="AE659" s="21">
        <v>8</v>
      </c>
    </row>
    <row r="660" spans="2:31" ht="10.199999999999999" x14ac:dyDescent="0.2">
      <c r="B660" s="21" t="s">
        <v>40</v>
      </c>
      <c r="C660" s="21" t="s">
        <v>41</v>
      </c>
      <c r="D660" s="21" t="s">
        <v>100</v>
      </c>
      <c r="E660" s="21" t="s">
        <v>86</v>
      </c>
      <c r="F660" s="21">
        <v>1.28</v>
      </c>
      <c r="G660" s="21">
        <v>5566.42674366952</v>
      </c>
      <c r="H660" s="21">
        <v>31981</v>
      </c>
      <c r="I660" s="21">
        <v>37375</v>
      </c>
      <c r="J660" s="21">
        <v>4549784</v>
      </c>
      <c r="K660" s="21">
        <v>991717</v>
      </c>
      <c r="L660" s="21">
        <v>858</v>
      </c>
      <c r="M660" s="21">
        <v>4877</v>
      </c>
      <c r="N660" s="21">
        <v>129.62</v>
      </c>
      <c r="O660" s="21" t="s">
        <v>210</v>
      </c>
      <c r="P660" s="21" t="s">
        <v>255</v>
      </c>
      <c r="Q660" s="21">
        <v>79</v>
      </c>
      <c r="R660" s="21">
        <v>80</v>
      </c>
      <c r="S660" s="21">
        <v>0</v>
      </c>
      <c r="T660" s="21">
        <v>0</v>
      </c>
      <c r="U660" s="21">
        <v>0</v>
      </c>
      <c r="V660" s="21">
        <v>1</v>
      </c>
      <c r="W660" s="21">
        <v>0</v>
      </c>
      <c r="X660" s="21">
        <v>1</v>
      </c>
      <c r="Y660" s="21">
        <v>1</v>
      </c>
      <c r="Z660" s="21">
        <v>0</v>
      </c>
      <c r="AA660" s="21">
        <v>0</v>
      </c>
      <c r="AB660" s="21">
        <v>1</v>
      </c>
      <c r="AC660" s="21">
        <v>0</v>
      </c>
      <c r="AD660" s="21">
        <v>1</v>
      </c>
      <c r="AE660" s="21">
        <v>9</v>
      </c>
    </row>
    <row r="661" spans="2:31" ht="10.199999999999999" x14ac:dyDescent="0.2">
      <c r="B661" s="21" t="s">
        <v>42</v>
      </c>
      <c r="C661" s="21" t="s">
        <v>41</v>
      </c>
      <c r="D661" s="21" t="s">
        <v>100</v>
      </c>
      <c r="E661" s="21" t="s">
        <v>86</v>
      </c>
      <c r="F661" s="21">
        <v>1.28</v>
      </c>
      <c r="G661" s="21">
        <v>5566.42674366952</v>
      </c>
      <c r="H661" s="21">
        <v>31981</v>
      </c>
      <c r="I661" s="21">
        <v>37375</v>
      </c>
      <c r="J661" s="21">
        <v>4549784</v>
      </c>
      <c r="K661" s="21">
        <v>991717</v>
      </c>
      <c r="L661" s="21">
        <v>858</v>
      </c>
      <c r="M661" s="21">
        <v>4877</v>
      </c>
      <c r="N661" s="21">
        <v>129.62</v>
      </c>
      <c r="O661" s="21" t="s">
        <v>211</v>
      </c>
      <c r="P661" s="21" t="s">
        <v>255</v>
      </c>
      <c r="Q661" s="21">
        <v>78</v>
      </c>
      <c r="R661" s="21">
        <v>80</v>
      </c>
      <c r="S661" s="21">
        <v>0</v>
      </c>
      <c r="T661" s="21">
        <v>0</v>
      </c>
      <c r="U661" s="21">
        <v>0</v>
      </c>
      <c r="V661" s="21">
        <v>1</v>
      </c>
      <c r="W661" s="21">
        <v>0</v>
      </c>
      <c r="X661" s="21">
        <v>1</v>
      </c>
      <c r="Y661" s="21">
        <v>1</v>
      </c>
      <c r="Z661" s="21">
        <v>0</v>
      </c>
      <c r="AA661" s="21">
        <v>1</v>
      </c>
      <c r="AB661" s="21">
        <v>0</v>
      </c>
      <c r="AC661" s="21">
        <v>0</v>
      </c>
      <c r="AD661" s="21">
        <v>1</v>
      </c>
      <c r="AE661" s="21">
        <v>9</v>
      </c>
    </row>
  </sheetData>
  <mergeCells count="20">
    <mergeCell ref="B19:C19"/>
    <mergeCell ref="AH23:AJ23"/>
    <mergeCell ref="B5:C5"/>
    <mergeCell ref="D5:E5"/>
    <mergeCell ref="F5:G5"/>
    <mergeCell ref="B16:C16"/>
    <mergeCell ref="B17:C17"/>
    <mergeCell ref="B18:C18"/>
    <mergeCell ref="B4:G4"/>
    <mergeCell ref="J4:L4"/>
    <mergeCell ref="B14:C14"/>
    <mergeCell ref="D14:F14"/>
    <mergeCell ref="B15:C15"/>
    <mergeCell ref="B10:F10"/>
    <mergeCell ref="B11:C11"/>
    <mergeCell ref="D11:F11"/>
    <mergeCell ref="B12:C12"/>
    <mergeCell ref="D12:F12"/>
    <mergeCell ref="B13:C13"/>
    <mergeCell ref="D13:F13"/>
  </mergeCells>
  <hyperlinks>
    <hyperlink ref="B5" location="'BinnedData'!$A$8:$A$8" display="Inputs"/>
    <hyperlink ref="D5" location="'BinnedData'!$A$21:$A$21" display="Outputs"/>
    <hyperlink ref="F5" location="'BinnedData'!$AG$21:$AG$21" display="Binning Intervals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7"/>
  <sheetViews>
    <sheetView showGridLines="0" topLeftCell="A133" workbookViewId="0">
      <selection activeCell="O30" sqref="O30"/>
    </sheetView>
  </sheetViews>
  <sheetFormatPr defaultRowHeight="9.6" x14ac:dyDescent="0.15"/>
  <cols>
    <col min="3" max="4" width="9.125" bestFit="1" customWidth="1"/>
    <col min="5" max="5" width="10.7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556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499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18</v>
      </c>
      <c r="H47" s="36" t="s">
        <v>419</v>
      </c>
      <c r="I47" s="38"/>
      <c r="J47" s="21">
        <v>19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697.5</v>
      </c>
      <c r="H50" s="29">
        <v>383</v>
      </c>
      <c r="I50" s="29">
        <v>1</v>
      </c>
      <c r="J50" s="29">
        <v>2</v>
      </c>
      <c r="K50" s="29">
        <v>10.467362924281984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159</v>
      </c>
      <c r="I51" s="29">
        <v>3</v>
      </c>
      <c r="J51" s="29">
        <v>4</v>
      </c>
      <c r="K51" s="29">
        <v>6.4842767295597481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169</v>
      </c>
      <c r="G52" s="29">
        <v>0.5</v>
      </c>
      <c r="H52" s="29">
        <v>224</v>
      </c>
      <c r="I52" s="29">
        <v>5</v>
      </c>
      <c r="J52" s="29">
        <v>6</v>
      </c>
      <c r="K52" s="29">
        <v>13.294642857142858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166</v>
      </c>
      <c r="G53" s="29">
        <v>0.5</v>
      </c>
      <c r="H53" s="29">
        <v>66</v>
      </c>
      <c r="I53" s="29">
        <v>7</v>
      </c>
      <c r="J53" s="29">
        <v>8</v>
      </c>
      <c r="K53" s="29">
        <v>2.8787878787878789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1.0350000000000001</v>
      </c>
      <c r="H54" s="29">
        <v>93</v>
      </c>
      <c r="I54" s="29">
        <v>9</v>
      </c>
      <c r="J54" s="29">
        <v>10</v>
      </c>
      <c r="K54" s="29">
        <v>9.043010752688172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171</v>
      </c>
      <c r="G55" s="29">
        <v>0.5</v>
      </c>
      <c r="H55" s="29">
        <v>142</v>
      </c>
      <c r="I55" s="29">
        <v>11</v>
      </c>
      <c r="J55" s="29">
        <v>12</v>
      </c>
      <c r="K55" s="29">
        <v>15.267605633802816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4</v>
      </c>
      <c r="G56" s="29">
        <v>2069.5</v>
      </c>
      <c r="H56" s="29">
        <v>82</v>
      </c>
      <c r="I56" s="29">
        <v>13</v>
      </c>
      <c r="J56" s="29">
        <v>14</v>
      </c>
      <c r="K56" s="29">
        <v>9.8780487804878057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4</v>
      </c>
      <c r="G57" s="29">
        <v>533</v>
      </c>
      <c r="H57" s="29">
        <v>64</v>
      </c>
      <c r="I57" s="29">
        <v>15</v>
      </c>
      <c r="J57" s="29">
        <v>16</v>
      </c>
      <c r="K57" s="29">
        <v>2.640625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426</v>
      </c>
      <c r="G58" s="29" t="s">
        <v>426</v>
      </c>
      <c r="H58" s="29">
        <v>2</v>
      </c>
      <c r="I58" s="29" t="s">
        <v>426</v>
      </c>
      <c r="J58" s="29" t="s">
        <v>426</v>
      </c>
      <c r="K58" s="29">
        <v>10.5</v>
      </c>
      <c r="L58" s="29" t="s">
        <v>428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174</v>
      </c>
      <c r="G59" s="29">
        <v>0.5</v>
      </c>
      <c r="H59" s="29">
        <v>41</v>
      </c>
      <c r="I59" s="29">
        <v>17</v>
      </c>
      <c r="J59" s="29">
        <v>18</v>
      </c>
      <c r="K59" s="29">
        <v>6.9268292682926829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96</v>
      </c>
      <c r="G60" s="29">
        <v>3995900.5</v>
      </c>
      <c r="H60" s="29">
        <v>52</v>
      </c>
      <c r="I60" s="29">
        <v>19</v>
      </c>
      <c r="J60" s="29">
        <v>20</v>
      </c>
      <c r="K60" s="29">
        <v>10.711538461538462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0</v>
      </c>
      <c r="G61" s="29">
        <v>1.105</v>
      </c>
      <c r="H61" s="29">
        <v>112</v>
      </c>
      <c r="I61" s="29">
        <v>21</v>
      </c>
      <c r="J61" s="29">
        <v>22</v>
      </c>
      <c r="K61" s="29">
        <v>16.607142857142858</v>
      </c>
      <c r="L61" s="29" t="s">
        <v>427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30</v>
      </c>
      <c r="I62" s="29" t="s">
        <v>426</v>
      </c>
      <c r="J62" s="29" t="s">
        <v>426</v>
      </c>
      <c r="K62" s="29">
        <v>10.266666666666667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171</v>
      </c>
      <c r="G63" s="29">
        <v>0.5</v>
      </c>
      <c r="H63" s="29">
        <v>66</v>
      </c>
      <c r="I63" s="29">
        <v>23</v>
      </c>
      <c r="J63" s="29">
        <v>24</v>
      </c>
      <c r="K63" s="29">
        <v>8.7272727272727266</v>
      </c>
      <c r="L63" s="29" t="s">
        <v>427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426</v>
      </c>
      <c r="G64" s="29" t="s">
        <v>426</v>
      </c>
      <c r="H64" s="29">
        <v>16</v>
      </c>
      <c r="I64" s="29" t="s">
        <v>426</v>
      </c>
      <c r="J64" s="29" t="s">
        <v>426</v>
      </c>
      <c r="K64" s="29">
        <v>14.625</v>
      </c>
      <c r="L64" s="29" t="s">
        <v>428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94</v>
      </c>
      <c r="G65" s="29">
        <v>26457.5</v>
      </c>
      <c r="H65" s="29">
        <v>46</v>
      </c>
      <c r="I65" s="29">
        <v>25</v>
      </c>
      <c r="J65" s="29">
        <v>26</v>
      </c>
      <c r="K65" s="29">
        <v>2.1086956521739131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18</v>
      </c>
      <c r="I66" s="29" t="s">
        <v>426</v>
      </c>
      <c r="J66" s="29" t="s">
        <v>426</v>
      </c>
      <c r="K66" s="29">
        <v>4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9</v>
      </c>
      <c r="F67" s="29" t="s">
        <v>426</v>
      </c>
      <c r="G67" s="29" t="s">
        <v>426</v>
      </c>
      <c r="H67" s="29">
        <v>29</v>
      </c>
      <c r="I67" s="29" t="s">
        <v>426</v>
      </c>
      <c r="J67" s="29" t="s">
        <v>426</v>
      </c>
      <c r="K67" s="29">
        <v>5.7241379310344831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9</v>
      </c>
      <c r="F68" s="29" t="s">
        <v>426</v>
      </c>
      <c r="G68" s="29" t="s">
        <v>426</v>
      </c>
      <c r="H68" s="29">
        <v>12</v>
      </c>
      <c r="I68" s="29" t="s">
        <v>426</v>
      </c>
      <c r="J68" s="29" t="s">
        <v>426</v>
      </c>
      <c r="K68" s="29">
        <v>9.8333333333333339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10</v>
      </c>
      <c r="F69" s="29" t="s">
        <v>426</v>
      </c>
      <c r="G69" s="29" t="s">
        <v>426</v>
      </c>
      <c r="H69" s="29">
        <v>27</v>
      </c>
      <c r="I69" s="29" t="s">
        <v>426</v>
      </c>
      <c r="J69" s="29" t="s">
        <v>426</v>
      </c>
      <c r="K69" s="29">
        <v>8.8518518518518512</v>
      </c>
      <c r="L69" s="29" t="s">
        <v>428</v>
      </c>
    </row>
    <row r="70" spans="3:12" ht="10.199999999999999" x14ac:dyDescent="0.2">
      <c r="C70" s="29">
        <v>4</v>
      </c>
      <c r="D70" s="29">
        <v>20</v>
      </c>
      <c r="E70" s="29">
        <v>10</v>
      </c>
      <c r="F70" s="29" t="s">
        <v>426</v>
      </c>
      <c r="G70" s="29" t="s">
        <v>426</v>
      </c>
      <c r="H70" s="29">
        <v>25</v>
      </c>
      <c r="I70" s="29" t="s">
        <v>426</v>
      </c>
      <c r="J70" s="29" t="s">
        <v>426</v>
      </c>
      <c r="K70" s="29">
        <v>12.72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11</v>
      </c>
      <c r="F71" s="29" t="s">
        <v>426</v>
      </c>
      <c r="G71" s="29" t="s">
        <v>426</v>
      </c>
      <c r="H71" s="29">
        <v>11</v>
      </c>
      <c r="I71" s="29" t="s">
        <v>426</v>
      </c>
      <c r="J71" s="29" t="s">
        <v>426</v>
      </c>
      <c r="K71" s="29">
        <v>11.818181818181818</v>
      </c>
      <c r="L71" s="29" t="s">
        <v>428</v>
      </c>
    </row>
    <row r="72" spans="3:12" ht="10.199999999999999" x14ac:dyDescent="0.2">
      <c r="C72" s="29">
        <v>4</v>
      </c>
      <c r="D72" s="29">
        <v>22</v>
      </c>
      <c r="E72" s="29">
        <v>11</v>
      </c>
      <c r="F72" s="29" t="s">
        <v>95</v>
      </c>
      <c r="G72" s="29">
        <v>26953</v>
      </c>
      <c r="H72" s="29">
        <v>101</v>
      </c>
      <c r="I72" s="29">
        <v>27</v>
      </c>
      <c r="J72" s="29">
        <v>28</v>
      </c>
      <c r="K72" s="29">
        <v>17.128712871287128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13</v>
      </c>
      <c r="F73" s="29" t="s">
        <v>257</v>
      </c>
      <c r="G73" s="29">
        <v>43.5</v>
      </c>
      <c r="H73" s="29">
        <v>50</v>
      </c>
      <c r="I73" s="29">
        <v>29</v>
      </c>
      <c r="J73" s="29">
        <v>30</v>
      </c>
      <c r="K73" s="29">
        <v>9.32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13</v>
      </c>
      <c r="F74" s="29" t="s">
        <v>426</v>
      </c>
      <c r="G74" s="29" t="s">
        <v>426</v>
      </c>
      <c r="H74" s="29">
        <v>16</v>
      </c>
      <c r="I74" s="29" t="s">
        <v>426</v>
      </c>
      <c r="J74" s="29" t="s">
        <v>426</v>
      </c>
      <c r="K74" s="29">
        <v>6.875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23</v>
      </c>
      <c r="I75" s="29" t="s">
        <v>426</v>
      </c>
      <c r="J75" s="29" t="s">
        <v>426</v>
      </c>
      <c r="K75" s="29">
        <v>1.5652173913043479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23</v>
      </c>
      <c r="I76" s="29" t="s">
        <v>426</v>
      </c>
      <c r="J76" s="29" t="s">
        <v>426</v>
      </c>
      <c r="K76" s="29">
        <v>2.652173913043478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22</v>
      </c>
      <c r="F77" s="29" t="s">
        <v>426</v>
      </c>
      <c r="G77" s="29" t="s">
        <v>426</v>
      </c>
      <c r="H77" s="29">
        <v>34</v>
      </c>
      <c r="I77" s="29" t="s">
        <v>426</v>
      </c>
      <c r="J77" s="29" t="s">
        <v>426</v>
      </c>
      <c r="K77" s="29">
        <v>15.5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22</v>
      </c>
      <c r="F78" s="29" t="s">
        <v>94</v>
      </c>
      <c r="G78" s="29">
        <v>22557</v>
      </c>
      <c r="H78" s="29">
        <v>67</v>
      </c>
      <c r="I78" s="29">
        <v>31</v>
      </c>
      <c r="J78" s="29">
        <v>32</v>
      </c>
      <c r="K78" s="29">
        <v>17.955223880597014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23</v>
      </c>
      <c r="F79" s="29" t="s">
        <v>426</v>
      </c>
      <c r="G79" s="29" t="s">
        <v>426</v>
      </c>
      <c r="H79" s="29">
        <v>34</v>
      </c>
      <c r="I79" s="29" t="s">
        <v>426</v>
      </c>
      <c r="J79" s="29" t="s">
        <v>426</v>
      </c>
      <c r="K79" s="29">
        <v>10.058823529411764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23</v>
      </c>
      <c r="F80" s="29" t="s">
        <v>426</v>
      </c>
      <c r="G80" s="29" t="s">
        <v>426</v>
      </c>
      <c r="H80" s="29">
        <v>16</v>
      </c>
      <c r="I80" s="29" t="s">
        <v>426</v>
      </c>
      <c r="J80" s="29" t="s">
        <v>426</v>
      </c>
      <c r="K80" s="29">
        <v>7.75</v>
      </c>
      <c r="L80" s="29" t="s">
        <v>428</v>
      </c>
    </row>
    <row r="81" spans="2:12" ht="10.199999999999999" x14ac:dyDescent="0.2">
      <c r="C81" s="29">
        <v>6</v>
      </c>
      <c r="D81" s="29">
        <v>31</v>
      </c>
      <c r="E81" s="29">
        <v>28</v>
      </c>
      <c r="F81" s="29" t="s">
        <v>426</v>
      </c>
      <c r="G81" s="29" t="s">
        <v>426</v>
      </c>
      <c r="H81" s="29">
        <v>6</v>
      </c>
      <c r="I81" s="29" t="s">
        <v>426</v>
      </c>
      <c r="J81" s="29" t="s">
        <v>426</v>
      </c>
      <c r="K81" s="29">
        <v>14.5</v>
      </c>
      <c r="L81" s="29" t="s">
        <v>428</v>
      </c>
    </row>
    <row r="82" spans="2:12" ht="10.199999999999999" x14ac:dyDescent="0.2">
      <c r="C82" s="29">
        <v>6</v>
      </c>
      <c r="D82" s="29">
        <v>32</v>
      </c>
      <c r="E82" s="29">
        <v>28</v>
      </c>
      <c r="F82" s="29" t="s">
        <v>4</v>
      </c>
      <c r="G82" s="29">
        <v>1273.5</v>
      </c>
      <c r="H82" s="29">
        <v>61</v>
      </c>
      <c r="I82" s="29">
        <v>33</v>
      </c>
      <c r="J82" s="29">
        <v>34</v>
      </c>
      <c r="K82" s="29">
        <v>18.295081967213115</v>
      </c>
      <c r="L82" s="29" t="s">
        <v>427</v>
      </c>
    </row>
    <row r="83" spans="2:12" ht="10.199999999999999" x14ac:dyDescent="0.2">
      <c r="C83" s="29">
        <v>7</v>
      </c>
      <c r="D83" s="29">
        <v>33</v>
      </c>
      <c r="E83" s="29">
        <v>32</v>
      </c>
      <c r="F83" s="29" t="s">
        <v>426</v>
      </c>
      <c r="G83" s="29" t="s">
        <v>426</v>
      </c>
      <c r="H83" s="29">
        <v>22</v>
      </c>
      <c r="I83" s="29" t="s">
        <v>426</v>
      </c>
      <c r="J83" s="29" t="s">
        <v>426</v>
      </c>
      <c r="K83" s="29">
        <v>17.136363636363637</v>
      </c>
      <c r="L83" s="29" t="s">
        <v>428</v>
      </c>
    </row>
    <row r="84" spans="2:12" ht="10.199999999999999" x14ac:dyDescent="0.2">
      <c r="C84" s="29">
        <v>7</v>
      </c>
      <c r="D84" s="29">
        <v>34</v>
      </c>
      <c r="E84" s="29">
        <v>32</v>
      </c>
      <c r="F84" s="29" t="s">
        <v>257</v>
      </c>
      <c r="G84" s="29">
        <v>4.5</v>
      </c>
      <c r="H84" s="29">
        <v>39</v>
      </c>
      <c r="I84" s="29">
        <v>35</v>
      </c>
      <c r="J84" s="29">
        <v>36</v>
      </c>
      <c r="K84" s="29">
        <v>18.948717948717949</v>
      </c>
      <c r="L84" s="29" t="s">
        <v>427</v>
      </c>
    </row>
    <row r="85" spans="2:12" ht="10.199999999999999" x14ac:dyDescent="0.2">
      <c r="C85" s="29">
        <v>8</v>
      </c>
      <c r="D85" s="29">
        <v>35</v>
      </c>
      <c r="E85" s="29">
        <v>34</v>
      </c>
      <c r="F85" s="29" t="s">
        <v>426</v>
      </c>
      <c r="G85" s="29" t="s">
        <v>426</v>
      </c>
      <c r="H85" s="29">
        <v>2</v>
      </c>
      <c r="I85" s="29" t="s">
        <v>426</v>
      </c>
      <c r="J85" s="29" t="s">
        <v>426</v>
      </c>
      <c r="K85" s="29">
        <v>16</v>
      </c>
      <c r="L85" s="29" t="s">
        <v>428</v>
      </c>
    </row>
    <row r="86" spans="2:12" ht="10.199999999999999" x14ac:dyDescent="0.2">
      <c r="C86" s="29">
        <v>8</v>
      </c>
      <c r="D86" s="29">
        <v>36</v>
      </c>
      <c r="E86" s="29">
        <v>34</v>
      </c>
      <c r="F86" s="29" t="s">
        <v>426</v>
      </c>
      <c r="G86" s="29" t="s">
        <v>426</v>
      </c>
      <c r="H86" s="29">
        <v>37</v>
      </c>
      <c r="I86" s="29" t="s">
        <v>426</v>
      </c>
      <c r="J86" s="29" t="s">
        <v>426</v>
      </c>
      <c r="K86" s="29">
        <v>19.108108108108109</v>
      </c>
      <c r="L86" s="29" t="s">
        <v>428</v>
      </c>
    </row>
    <row r="89" spans="2:12" ht="18" x14ac:dyDescent="0.35">
      <c r="B89" s="19" t="s">
        <v>429</v>
      </c>
    </row>
    <row r="91" spans="2:12" ht="13.8" x14ac:dyDescent="0.3">
      <c r="C91" s="36" t="s">
        <v>418</v>
      </c>
      <c r="D91" s="38"/>
      <c r="E91" s="21">
        <v>4</v>
      </c>
      <c r="H91" s="36" t="s">
        <v>419</v>
      </c>
      <c r="I91" s="38"/>
      <c r="J91" s="21">
        <v>5</v>
      </c>
    </row>
    <row r="93" spans="2:12" ht="13.8" x14ac:dyDescent="0.3">
      <c r="C93" s="22" t="s">
        <v>420</v>
      </c>
      <c r="D93" s="22" t="s">
        <v>421</v>
      </c>
      <c r="E93" s="22" t="s">
        <v>422</v>
      </c>
      <c r="F93" s="22" t="s">
        <v>299</v>
      </c>
      <c r="G93" s="22" t="s">
        <v>423</v>
      </c>
      <c r="H93" s="22" t="s">
        <v>424</v>
      </c>
      <c r="I93" s="22" t="s">
        <v>303</v>
      </c>
      <c r="J93" s="22" t="s">
        <v>304</v>
      </c>
      <c r="K93" s="22" t="s">
        <v>425</v>
      </c>
      <c r="L93" s="22" t="s">
        <v>275</v>
      </c>
    </row>
    <row r="94" spans="2:12" ht="10.199999999999999" x14ac:dyDescent="0.2">
      <c r="C94" s="29">
        <v>0</v>
      </c>
      <c r="D94" s="29">
        <v>0</v>
      </c>
      <c r="E94" s="29" t="s">
        <v>426</v>
      </c>
      <c r="F94" s="29" t="s">
        <v>4</v>
      </c>
      <c r="G94" s="29">
        <v>697.5</v>
      </c>
      <c r="H94" s="29">
        <v>255</v>
      </c>
      <c r="I94" s="29">
        <v>1</v>
      </c>
      <c r="J94" s="29">
        <v>2</v>
      </c>
      <c r="K94" s="29">
        <v>10.467362924281984</v>
      </c>
      <c r="L94" s="29" t="s">
        <v>427</v>
      </c>
    </row>
    <row r="95" spans="2:12" ht="10.199999999999999" x14ac:dyDescent="0.2">
      <c r="C95" s="29">
        <v>1</v>
      </c>
      <c r="D95" s="29">
        <v>1</v>
      </c>
      <c r="E95" s="29">
        <v>0</v>
      </c>
      <c r="F95" s="29" t="s">
        <v>170</v>
      </c>
      <c r="G95" s="29">
        <v>0.5</v>
      </c>
      <c r="H95" s="29">
        <v>109</v>
      </c>
      <c r="I95" s="29">
        <v>3</v>
      </c>
      <c r="J95" s="29">
        <v>4</v>
      </c>
      <c r="K95" s="29">
        <v>6.4842767295597481</v>
      </c>
      <c r="L95" s="29" t="s">
        <v>427</v>
      </c>
    </row>
    <row r="96" spans="2:12" ht="10.199999999999999" x14ac:dyDescent="0.2">
      <c r="C96" s="29">
        <v>1</v>
      </c>
      <c r="D96" s="29">
        <v>2</v>
      </c>
      <c r="E96" s="29">
        <v>0</v>
      </c>
      <c r="F96" s="29" t="s">
        <v>169</v>
      </c>
      <c r="G96" s="29">
        <v>0.5</v>
      </c>
      <c r="H96" s="29">
        <v>146</v>
      </c>
      <c r="I96" s="29">
        <v>5</v>
      </c>
      <c r="J96" s="29">
        <v>6</v>
      </c>
      <c r="K96" s="29">
        <v>13.294642857142858</v>
      </c>
      <c r="L96" s="29" t="s">
        <v>427</v>
      </c>
    </row>
    <row r="97" spans="2:12" ht="10.199999999999999" x14ac:dyDescent="0.2">
      <c r="C97" s="29">
        <v>2</v>
      </c>
      <c r="D97" s="29">
        <v>3</v>
      </c>
      <c r="E97" s="29">
        <v>1</v>
      </c>
      <c r="F97" s="29" t="s">
        <v>426</v>
      </c>
      <c r="G97" s="29" t="s">
        <v>426</v>
      </c>
      <c r="H97" s="29">
        <v>48</v>
      </c>
      <c r="I97" s="29" t="s">
        <v>426</v>
      </c>
      <c r="J97" s="29" t="s">
        <v>426</v>
      </c>
      <c r="K97" s="29">
        <v>2.8787878787878789</v>
      </c>
      <c r="L97" s="29" t="s">
        <v>428</v>
      </c>
    </row>
    <row r="98" spans="2:12" ht="10.199999999999999" x14ac:dyDescent="0.2">
      <c r="C98" s="29">
        <v>2</v>
      </c>
      <c r="D98" s="29">
        <v>4</v>
      </c>
      <c r="E98" s="29">
        <v>1</v>
      </c>
      <c r="F98" s="29" t="s">
        <v>426</v>
      </c>
      <c r="G98" s="29" t="s">
        <v>426</v>
      </c>
      <c r="H98" s="29">
        <v>61</v>
      </c>
      <c r="I98" s="29" t="s">
        <v>426</v>
      </c>
      <c r="J98" s="29" t="s">
        <v>426</v>
      </c>
      <c r="K98" s="29">
        <v>9.043010752688172</v>
      </c>
      <c r="L98" s="29" t="s">
        <v>428</v>
      </c>
    </row>
    <row r="99" spans="2:12" ht="10.199999999999999" x14ac:dyDescent="0.2">
      <c r="C99" s="29">
        <v>2</v>
      </c>
      <c r="D99" s="29">
        <v>5</v>
      </c>
      <c r="E99" s="29">
        <v>2</v>
      </c>
      <c r="F99" s="29" t="s">
        <v>171</v>
      </c>
      <c r="G99" s="29">
        <v>0.5</v>
      </c>
      <c r="H99" s="29">
        <v>95</v>
      </c>
      <c r="I99" s="29">
        <v>7</v>
      </c>
      <c r="J99" s="29">
        <v>8</v>
      </c>
      <c r="K99" s="29">
        <v>15.267605633802816</v>
      </c>
      <c r="L99" s="29" t="s">
        <v>427</v>
      </c>
    </row>
    <row r="100" spans="2:12" ht="10.199999999999999" x14ac:dyDescent="0.2">
      <c r="C100" s="29">
        <v>2</v>
      </c>
      <c r="D100" s="29">
        <v>6</v>
      </c>
      <c r="E100" s="29">
        <v>2</v>
      </c>
      <c r="F100" s="29" t="s">
        <v>426</v>
      </c>
      <c r="G100" s="29" t="s">
        <v>426</v>
      </c>
      <c r="H100" s="29">
        <v>51</v>
      </c>
      <c r="I100" s="29" t="s">
        <v>426</v>
      </c>
      <c r="J100" s="29" t="s">
        <v>426</v>
      </c>
      <c r="K100" s="29">
        <v>9.8780487804878057</v>
      </c>
      <c r="L100" s="29" t="s">
        <v>428</v>
      </c>
    </row>
    <row r="101" spans="2:12" ht="10.199999999999999" x14ac:dyDescent="0.2">
      <c r="C101" s="29">
        <v>3</v>
      </c>
      <c r="D101" s="29">
        <v>7</v>
      </c>
      <c r="E101" s="29">
        <v>5</v>
      </c>
      <c r="F101" s="29" t="s">
        <v>426</v>
      </c>
      <c r="G101" s="29" t="s">
        <v>426</v>
      </c>
      <c r="H101" s="29">
        <v>76</v>
      </c>
      <c r="I101" s="29" t="s">
        <v>426</v>
      </c>
      <c r="J101" s="29" t="s">
        <v>426</v>
      </c>
      <c r="K101" s="29">
        <v>16.607142857142858</v>
      </c>
      <c r="L101" s="29" t="s">
        <v>428</v>
      </c>
    </row>
    <row r="102" spans="2:12" ht="10.199999999999999" x14ac:dyDescent="0.2">
      <c r="C102" s="29">
        <v>3</v>
      </c>
      <c r="D102" s="29">
        <v>8</v>
      </c>
      <c r="E102" s="29">
        <v>5</v>
      </c>
      <c r="F102" s="29" t="s">
        <v>426</v>
      </c>
      <c r="G102" s="29" t="s">
        <v>426</v>
      </c>
      <c r="H102" s="29">
        <v>19</v>
      </c>
      <c r="I102" s="29" t="s">
        <v>426</v>
      </c>
      <c r="J102" s="29" t="s">
        <v>426</v>
      </c>
      <c r="K102" s="29">
        <v>10.266666666666667</v>
      </c>
      <c r="L102" s="29" t="s">
        <v>428</v>
      </c>
    </row>
    <row r="105" spans="2:12" ht="18" x14ac:dyDescent="0.35">
      <c r="B105" s="19" t="s">
        <v>430</v>
      </c>
    </row>
    <row r="107" spans="2:12" ht="13.8" x14ac:dyDescent="0.3">
      <c r="C107" s="36" t="s">
        <v>418</v>
      </c>
      <c r="D107" s="38"/>
      <c r="E107" s="21">
        <v>18</v>
      </c>
      <c r="H107" s="36" t="s">
        <v>419</v>
      </c>
      <c r="I107" s="38"/>
      <c r="J107" s="21">
        <v>19</v>
      </c>
    </row>
    <row r="109" spans="2:12" ht="13.8" x14ac:dyDescent="0.3">
      <c r="C109" s="22" t="s">
        <v>420</v>
      </c>
      <c r="D109" s="22" t="s">
        <v>421</v>
      </c>
      <c r="E109" s="22" t="s">
        <v>422</v>
      </c>
      <c r="F109" s="22" t="s">
        <v>299</v>
      </c>
      <c r="G109" s="22" t="s">
        <v>423</v>
      </c>
      <c r="H109" s="22" t="s">
        <v>424</v>
      </c>
      <c r="I109" s="22" t="s">
        <v>303</v>
      </c>
      <c r="J109" s="22" t="s">
        <v>304</v>
      </c>
      <c r="K109" s="22" t="s">
        <v>425</v>
      </c>
      <c r="L109" s="22" t="s">
        <v>275</v>
      </c>
    </row>
    <row r="110" spans="2:12" ht="10.199999999999999" x14ac:dyDescent="0.2">
      <c r="C110" s="29">
        <v>0</v>
      </c>
      <c r="D110" s="29">
        <v>0</v>
      </c>
      <c r="E110" s="29" t="s">
        <v>426</v>
      </c>
      <c r="F110" s="29" t="s">
        <v>4</v>
      </c>
      <c r="G110" s="29">
        <v>697.5</v>
      </c>
      <c r="H110" s="29">
        <v>255</v>
      </c>
      <c r="I110" s="29">
        <v>1</v>
      </c>
      <c r="J110" s="29">
        <v>2</v>
      </c>
      <c r="K110" s="29">
        <v>10.467362924281984</v>
      </c>
      <c r="L110" s="29" t="s">
        <v>427</v>
      </c>
    </row>
    <row r="111" spans="2:12" ht="10.199999999999999" x14ac:dyDescent="0.2">
      <c r="C111" s="29">
        <v>1</v>
      </c>
      <c r="D111" s="29">
        <v>1</v>
      </c>
      <c r="E111" s="29">
        <v>0</v>
      </c>
      <c r="F111" s="29" t="s">
        <v>170</v>
      </c>
      <c r="G111" s="29">
        <v>0.5</v>
      </c>
      <c r="H111" s="29">
        <v>109</v>
      </c>
      <c r="I111" s="29">
        <v>3</v>
      </c>
      <c r="J111" s="29">
        <v>4</v>
      </c>
      <c r="K111" s="29">
        <v>6.4842767295597481</v>
      </c>
      <c r="L111" s="29" t="s">
        <v>427</v>
      </c>
    </row>
    <row r="112" spans="2:12" ht="10.199999999999999" x14ac:dyDescent="0.2">
      <c r="C112" s="29">
        <v>1</v>
      </c>
      <c r="D112" s="29">
        <v>2</v>
      </c>
      <c r="E112" s="29">
        <v>0</v>
      </c>
      <c r="F112" s="29" t="s">
        <v>169</v>
      </c>
      <c r="G112" s="29">
        <v>0.5</v>
      </c>
      <c r="H112" s="29">
        <v>146</v>
      </c>
      <c r="I112" s="29">
        <v>5</v>
      </c>
      <c r="J112" s="29">
        <v>6</v>
      </c>
      <c r="K112" s="29">
        <v>13.294642857142858</v>
      </c>
      <c r="L112" s="29" t="s">
        <v>427</v>
      </c>
    </row>
    <row r="113" spans="3:12" ht="10.199999999999999" x14ac:dyDescent="0.2">
      <c r="C113" s="29">
        <v>2</v>
      </c>
      <c r="D113" s="29">
        <v>3</v>
      </c>
      <c r="E113" s="29">
        <v>1</v>
      </c>
      <c r="F113" s="29" t="s">
        <v>166</v>
      </c>
      <c r="G113" s="29">
        <v>0.5</v>
      </c>
      <c r="H113" s="29">
        <v>48</v>
      </c>
      <c r="I113" s="29">
        <v>7</v>
      </c>
      <c r="J113" s="29">
        <v>8</v>
      </c>
      <c r="K113" s="29">
        <v>2.8787878787878789</v>
      </c>
      <c r="L113" s="29" t="s">
        <v>427</v>
      </c>
    </row>
    <row r="114" spans="3:12" ht="10.199999999999999" x14ac:dyDescent="0.2">
      <c r="C114" s="29">
        <v>2</v>
      </c>
      <c r="D114" s="29">
        <v>4</v>
      </c>
      <c r="E114" s="29">
        <v>1</v>
      </c>
      <c r="F114" s="29" t="s">
        <v>0</v>
      </c>
      <c r="G114" s="29">
        <v>1.0350000000000001</v>
      </c>
      <c r="H114" s="29">
        <v>61</v>
      </c>
      <c r="I114" s="29">
        <v>9</v>
      </c>
      <c r="J114" s="29">
        <v>10</v>
      </c>
      <c r="K114" s="29">
        <v>9.043010752688172</v>
      </c>
      <c r="L114" s="29" t="s">
        <v>427</v>
      </c>
    </row>
    <row r="115" spans="3:12" ht="10.199999999999999" x14ac:dyDescent="0.2">
      <c r="C115" s="29">
        <v>2</v>
      </c>
      <c r="D115" s="29">
        <v>5</v>
      </c>
      <c r="E115" s="29">
        <v>2</v>
      </c>
      <c r="F115" s="29" t="s">
        <v>171</v>
      </c>
      <c r="G115" s="29">
        <v>0.5</v>
      </c>
      <c r="H115" s="29">
        <v>95</v>
      </c>
      <c r="I115" s="29">
        <v>11</v>
      </c>
      <c r="J115" s="29">
        <v>12</v>
      </c>
      <c r="K115" s="29">
        <v>15.267605633802816</v>
      </c>
      <c r="L115" s="29" t="s">
        <v>427</v>
      </c>
    </row>
    <row r="116" spans="3:12" ht="10.199999999999999" x14ac:dyDescent="0.2">
      <c r="C116" s="29">
        <v>2</v>
      </c>
      <c r="D116" s="29">
        <v>6</v>
      </c>
      <c r="E116" s="29">
        <v>2</v>
      </c>
      <c r="F116" s="29" t="s">
        <v>4</v>
      </c>
      <c r="G116" s="29">
        <v>2069.5</v>
      </c>
      <c r="H116" s="29">
        <v>51</v>
      </c>
      <c r="I116" s="29">
        <v>13</v>
      </c>
      <c r="J116" s="29">
        <v>14</v>
      </c>
      <c r="K116" s="29">
        <v>9.8780487804878057</v>
      </c>
      <c r="L116" s="29" t="s">
        <v>427</v>
      </c>
    </row>
    <row r="117" spans="3:12" ht="10.199999999999999" x14ac:dyDescent="0.2">
      <c r="C117" s="29">
        <v>3</v>
      </c>
      <c r="D117" s="29">
        <v>7</v>
      </c>
      <c r="E117" s="29">
        <v>3</v>
      </c>
      <c r="F117" s="29" t="s">
        <v>4</v>
      </c>
      <c r="G117" s="29">
        <v>533</v>
      </c>
      <c r="H117" s="29">
        <v>48</v>
      </c>
      <c r="I117" s="29">
        <v>15</v>
      </c>
      <c r="J117" s="29">
        <v>16</v>
      </c>
      <c r="K117" s="29">
        <v>2.640625</v>
      </c>
      <c r="L117" s="29" t="s">
        <v>427</v>
      </c>
    </row>
    <row r="118" spans="3:12" ht="10.199999999999999" x14ac:dyDescent="0.2">
      <c r="C118" s="29">
        <v>3</v>
      </c>
      <c r="D118" s="29">
        <v>8</v>
      </c>
      <c r="E118" s="29">
        <v>3</v>
      </c>
      <c r="F118" s="29" t="s">
        <v>426</v>
      </c>
      <c r="G118" s="29" t="s">
        <v>426</v>
      </c>
      <c r="H118" s="29">
        <v>0</v>
      </c>
      <c r="I118" s="29" t="s">
        <v>426</v>
      </c>
      <c r="J118" s="29" t="s">
        <v>426</v>
      </c>
      <c r="K118" s="29">
        <v>10.5</v>
      </c>
      <c r="L118" s="29" t="s">
        <v>428</v>
      </c>
    </row>
    <row r="119" spans="3:12" ht="10.199999999999999" x14ac:dyDescent="0.2">
      <c r="C119" s="29">
        <v>3</v>
      </c>
      <c r="D119" s="29">
        <v>9</v>
      </c>
      <c r="E119" s="29">
        <v>4</v>
      </c>
      <c r="F119" s="29" t="s">
        <v>174</v>
      </c>
      <c r="G119" s="29">
        <v>0.5</v>
      </c>
      <c r="H119" s="29">
        <v>27</v>
      </c>
      <c r="I119" s="29">
        <v>17</v>
      </c>
      <c r="J119" s="29">
        <v>18</v>
      </c>
      <c r="K119" s="29">
        <v>6.9268292682926829</v>
      </c>
      <c r="L119" s="29" t="s">
        <v>427</v>
      </c>
    </row>
    <row r="120" spans="3:12" ht="10.199999999999999" x14ac:dyDescent="0.2">
      <c r="C120" s="29">
        <v>3</v>
      </c>
      <c r="D120" s="29">
        <v>10</v>
      </c>
      <c r="E120" s="29">
        <v>4</v>
      </c>
      <c r="F120" s="29" t="s">
        <v>96</v>
      </c>
      <c r="G120" s="29">
        <v>3995900.5</v>
      </c>
      <c r="H120" s="29">
        <v>34</v>
      </c>
      <c r="I120" s="29">
        <v>19</v>
      </c>
      <c r="J120" s="29">
        <v>20</v>
      </c>
      <c r="K120" s="29">
        <v>10.711538461538462</v>
      </c>
      <c r="L120" s="29" t="s">
        <v>427</v>
      </c>
    </row>
    <row r="121" spans="3:12" ht="10.199999999999999" x14ac:dyDescent="0.2">
      <c r="C121" s="29">
        <v>3</v>
      </c>
      <c r="D121" s="29">
        <v>11</v>
      </c>
      <c r="E121" s="29">
        <v>5</v>
      </c>
      <c r="F121" s="29" t="s">
        <v>0</v>
      </c>
      <c r="G121" s="29">
        <v>1.105</v>
      </c>
      <c r="H121" s="29">
        <v>76</v>
      </c>
      <c r="I121" s="29">
        <v>21</v>
      </c>
      <c r="J121" s="29">
        <v>22</v>
      </c>
      <c r="K121" s="29">
        <v>16.607142857142858</v>
      </c>
      <c r="L121" s="29" t="s">
        <v>427</v>
      </c>
    </row>
    <row r="122" spans="3:12" ht="10.199999999999999" x14ac:dyDescent="0.2">
      <c r="C122" s="29">
        <v>3</v>
      </c>
      <c r="D122" s="29">
        <v>12</v>
      </c>
      <c r="E122" s="29">
        <v>5</v>
      </c>
      <c r="F122" s="29" t="s">
        <v>426</v>
      </c>
      <c r="G122" s="29" t="s">
        <v>426</v>
      </c>
      <c r="H122" s="29">
        <v>19</v>
      </c>
      <c r="I122" s="29" t="s">
        <v>426</v>
      </c>
      <c r="J122" s="29" t="s">
        <v>426</v>
      </c>
      <c r="K122" s="29">
        <v>10.266666666666667</v>
      </c>
      <c r="L122" s="29" t="s">
        <v>428</v>
      </c>
    </row>
    <row r="123" spans="3:12" ht="10.199999999999999" x14ac:dyDescent="0.2">
      <c r="C123" s="29">
        <v>3</v>
      </c>
      <c r="D123" s="29">
        <v>13</v>
      </c>
      <c r="E123" s="29">
        <v>6</v>
      </c>
      <c r="F123" s="29" t="s">
        <v>171</v>
      </c>
      <c r="G123" s="29">
        <v>0.5</v>
      </c>
      <c r="H123" s="29">
        <v>49</v>
      </c>
      <c r="I123" s="29">
        <v>23</v>
      </c>
      <c r="J123" s="29">
        <v>24</v>
      </c>
      <c r="K123" s="29">
        <v>8.7272727272727266</v>
      </c>
      <c r="L123" s="29" t="s">
        <v>427</v>
      </c>
    </row>
    <row r="124" spans="3:12" ht="10.199999999999999" x14ac:dyDescent="0.2">
      <c r="C124" s="29">
        <v>3</v>
      </c>
      <c r="D124" s="29">
        <v>14</v>
      </c>
      <c r="E124" s="29">
        <v>6</v>
      </c>
      <c r="F124" s="29" t="s">
        <v>426</v>
      </c>
      <c r="G124" s="29" t="s">
        <v>426</v>
      </c>
      <c r="H124" s="29">
        <v>2</v>
      </c>
      <c r="I124" s="29" t="s">
        <v>426</v>
      </c>
      <c r="J124" s="29" t="s">
        <v>426</v>
      </c>
      <c r="K124" s="29">
        <v>14.625</v>
      </c>
      <c r="L124" s="29" t="s">
        <v>428</v>
      </c>
    </row>
    <row r="125" spans="3:12" ht="10.199999999999999" x14ac:dyDescent="0.2">
      <c r="C125" s="29">
        <v>4</v>
      </c>
      <c r="D125" s="29">
        <v>15</v>
      </c>
      <c r="E125" s="29">
        <v>7</v>
      </c>
      <c r="F125" s="29" t="s">
        <v>94</v>
      </c>
      <c r="G125" s="29">
        <v>26457.5</v>
      </c>
      <c r="H125" s="29">
        <v>38</v>
      </c>
      <c r="I125" s="29">
        <v>25</v>
      </c>
      <c r="J125" s="29">
        <v>26</v>
      </c>
      <c r="K125" s="29">
        <v>2.1086956521739131</v>
      </c>
      <c r="L125" s="29" t="s">
        <v>427</v>
      </c>
    </row>
    <row r="126" spans="3:12" ht="10.199999999999999" x14ac:dyDescent="0.2">
      <c r="C126" s="29">
        <v>4</v>
      </c>
      <c r="D126" s="29">
        <v>16</v>
      </c>
      <c r="E126" s="29">
        <v>7</v>
      </c>
      <c r="F126" s="29" t="s">
        <v>426</v>
      </c>
      <c r="G126" s="29" t="s">
        <v>426</v>
      </c>
      <c r="H126" s="29">
        <v>10</v>
      </c>
      <c r="I126" s="29" t="s">
        <v>426</v>
      </c>
      <c r="J126" s="29" t="s">
        <v>426</v>
      </c>
      <c r="K126" s="29">
        <v>4</v>
      </c>
      <c r="L126" s="29" t="s">
        <v>428</v>
      </c>
    </row>
    <row r="127" spans="3:12" ht="10.199999999999999" x14ac:dyDescent="0.2">
      <c r="C127" s="29">
        <v>4</v>
      </c>
      <c r="D127" s="29">
        <v>17</v>
      </c>
      <c r="E127" s="29">
        <v>9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5.7241379310344831</v>
      </c>
      <c r="L127" s="29" t="s">
        <v>428</v>
      </c>
    </row>
    <row r="128" spans="3:12" ht="10.199999999999999" x14ac:dyDescent="0.2">
      <c r="C128" s="29">
        <v>4</v>
      </c>
      <c r="D128" s="29">
        <v>18</v>
      </c>
      <c r="E128" s="29">
        <v>9</v>
      </c>
      <c r="F128" s="29" t="s">
        <v>426</v>
      </c>
      <c r="G128" s="29" t="s">
        <v>426</v>
      </c>
      <c r="H128" s="29">
        <v>9</v>
      </c>
      <c r="I128" s="29" t="s">
        <v>426</v>
      </c>
      <c r="J128" s="29" t="s">
        <v>426</v>
      </c>
      <c r="K128" s="29">
        <v>9.8333333333333339</v>
      </c>
      <c r="L128" s="29" t="s">
        <v>428</v>
      </c>
    </row>
    <row r="129" spans="3:12" ht="10.199999999999999" x14ac:dyDescent="0.2">
      <c r="C129" s="29">
        <v>4</v>
      </c>
      <c r="D129" s="29">
        <v>19</v>
      </c>
      <c r="E129" s="29">
        <v>10</v>
      </c>
      <c r="F129" s="29" t="s">
        <v>426</v>
      </c>
      <c r="G129" s="29" t="s">
        <v>426</v>
      </c>
      <c r="H129" s="29">
        <v>15</v>
      </c>
      <c r="I129" s="29" t="s">
        <v>426</v>
      </c>
      <c r="J129" s="29" t="s">
        <v>426</v>
      </c>
      <c r="K129" s="29">
        <v>8.8518518518518512</v>
      </c>
      <c r="L129" s="29" t="s">
        <v>428</v>
      </c>
    </row>
    <row r="130" spans="3:12" ht="10.199999999999999" x14ac:dyDescent="0.2">
      <c r="C130" s="29">
        <v>4</v>
      </c>
      <c r="D130" s="29">
        <v>20</v>
      </c>
      <c r="E130" s="29">
        <v>10</v>
      </c>
      <c r="F130" s="29" t="s">
        <v>426</v>
      </c>
      <c r="G130" s="29" t="s">
        <v>426</v>
      </c>
      <c r="H130" s="29">
        <v>19</v>
      </c>
      <c r="I130" s="29" t="s">
        <v>426</v>
      </c>
      <c r="J130" s="29" t="s">
        <v>426</v>
      </c>
      <c r="K130" s="29">
        <v>12.72</v>
      </c>
      <c r="L130" s="29" t="s">
        <v>428</v>
      </c>
    </row>
    <row r="131" spans="3:12" ht="10.199999999999999" x14ac:dyDescent="0.2">
      <c r="C131" s="29">
        <v>4</v>
      </c>
      <c r="D131" s="29">
        <v>21</v>
      </c>
      <c r="E131" s="29">
        <v>11</v>
      </c>
      <c r="F131" s="29" t="s">
        <v>426</v>
      </c>
      <c r="G131" s="29" t="s">
        <v>426</v>
      </c>
      <c r="H131" s="29">
        <v>7</v>
      </c>
      <c r="I131" s="29" t="s">
        <v>426</v>
      </c>
      <c r="J131" s="29" t="s">
        <v>426</v>
      </c>
      <c r="K131" s="29">
        <v>11.818181818181818</v>
      </c>
      <c r="L131" s="29" t="s">
        <v>428</v>
      </c>
    </row>
    <row r="132" spans="3:12" ht="10.199999999999999" x14ac:dyDescent="0.2">
      <c r="C132" s="29">
        <v>4</v>
      </c>
      <c r="D132" s="29">
        <v>22</v>
      </c>
      <c r="E132" s="29">
        <v>11</v>
      </c>
      <c r="F132" s="29" t="s">
        <v>95</v>
      </c>
      <c r="G132" s="29">
        <v>26953</v>
      </c>
      <c r="H132" s="29">
        <v>69</v>
      </c>
      <c r="I132" s="29">
        <v>27</v>
      </c>
      <c r="J132" s="29">
        <v>28</v>
      </c>
      <c r="K132" s="29">
        <v>17.128712871287128</v>
      </c>
      <c r="L132" s="29" t="s">
        <v>427</v>
      </c>
    </row>
    <row r="133" spans="3:12" ht="10.199999999999999" x14ac:dyDescent="0.2">
      <c r="C133" s="29">
        <v>4</v>
      </c>
      <c r="D133" s="29">
        <v>23</v>
      </c>
      <c r="E133" s="29">
        <v>13</v>
      </c>
      <c r="F133" s="29" t="s">
        <v>257</v>
      </c>
      <c r="G133" s="29">
        <v>43.5</v>
      </c>
      <c r="H133" s="29">
        <v>35</v>
      </c>
      <c r="I133" s="29">
        <v>29</v>
      </c>
      <c r="J133" s="29">
        <v>30</v>
      </c>
      <c r="K133" s="29">
        <v>9.32</v>
      </c>
      <c r="L133" s="29" t="s">
        <v>427</v>
      </c>
    </row>
    <row r="134" spans="3:12" ht="10.199999999999999" x14ac:dyDescent="0.2">
      <c r="C134" s="29">
        <v>4</v>
      </c>
      <c r="D134" s="29">
        <v>24</v>
      </c>
      <c r="E134" s="29">
        <v>13</v>
      </c>
      <c r="F134" s="29" t="s">
        <v>426</v>
      </c>
      <c r="G134" s="29" t="s">
        <v>426</v>
      </c>
      <c r="H134" s="29">
        <v>14</v>
      </c>
      <c r="I134" s="29" t="s">
        <v>426</v>
      </c>
      <c r="J134" s="29" t="s">
        <v>426</v>
      </c>
      <c r="K134" s="29">
        <v>6.875</v>
      </c>
      <c r="L134" s="29" t="s">
        <v>428</v>
      </c>
    </row>
    <row r="135" spans="3:12" ht="10.199999999999999" x14ac:dyDescent="0.2">
      <c r="C135" s="29">
        <v>5</v>
      </c>
      <c r="D135" s="29">
        <v>25</v>
      </c>
      <c r="E135" s="29">
        <v>15</v>
      </c>
      <c r="F135" s="29" t="s">
        <v>426</v>
      </c>
      <c r="G135" s="29" t="s">
        <v>426</v>
      </c>
      <c r="H135" s="29">
        <v>20</v>
      </c>
      <c r="I135" s="29" t="s">
        <v>426</v>
      </c>
      <c r="J135" s="29" t="s">
        <v>426</v>
      </c>
      <c r="K135" s="29">
        <v>1.5652173913043479</v>
      </c>
      <c r="L135" s="29" t="s">
        <v>428</v>
      </c>
    </row>
    <row r="136" spans="3:12" ht="10.199999999999999" x14ac:dyDescent="0.2">
      <c r="C136" s="29">
        <v>5</v>
      </c>
      <c r="D136" s="29">
        <v>26</v>
      </c>
      <c r="E136" s="29">
        <v>15</v>
      </c>
      <c r="F136" s="29" t="s">
        <v>426</v>
      </c>
      <c r="G136" s="29" t="s">
        <v>426</v>
      </c>
      <c r="H136" s="29">
        <v>18</v>
      </c>
      <c r="I136" s="29" t="s">
        <v>426</v>
      </c>
      <c r="J136" s="29" t="s">
        <v>426</v>
      </c>
      <c r="K136" s="29">
        <v>2.652173913043478</v>
      </c>
      <c r="L136" s="29" t="s">
        <v>428</v>
      </c>
    </row>
    <row r="137" spans="3:12" ht="10.199999999999999" x14ac:dyDescent="0.2">
      <c r="C137" s="29">
        <v>5</v>
      </c>
      <c r="D137" s="29">
        <v>27</v>
      </c>
      <c r="E137" s="29">
        <v>22</v>
      </c>
      <c r="F137" s="29" t="s">
        <v>426</v>
      </c>
      <c r="G137" s="29" t="s">
        <v>426</v>
      </c>
      <c r="H137" s="29">
        <v>28</v>
      </c>
      <c r="I137" s="29" t="s">
        <v>426</v>
      </c>
      <c r="J137" s="29" t="s">
        <v>426</v>
      </c>
      <c r="K137" s="29">
        <v>15.5</v>
      </c>
      <c r="L137" s="29" t="s">
        <v>428</v>
      </c>
    </row>
    <row r="138" spans="3:12" ht="10.199999999999999" x14ac:dyDescent="0.2">
      <c r="C138" s="29">
        <v>5</v>
      </c>
      <c r="D138" s="29">
        <v>28</v>
      </c>
      <c r="E138" s="29">
        <v>22</v>
      </c>
      <c r="F138" s="29" t="s">
        <v>94</v>
      </c>
      <c r="G138" s="29">
        <v>22557</v>
      </c>
      <c r="H138" s="29">
        <v>41</v>
      </c>
      <c r="I138" s="29">
        <v>31</v>
      </c>
      <c r="J138" s="29">
        <v>32</v>
      </c>
      <c r="K138" s="29">
        <v>17.955223880597014</v>
      </c>
      <c r="L138" s="29" t="s">
        <v>427</v>
      </c>
    </row>
    <row r="139" spans="3:12" ht="10.199999999999999" x14ac:dyDescent="0.2">
      <c r="C139" s="29">
        <v>5</v>
      </c>
      <c r="D139" s="29">
        <v>29</v>
      </c>
      <c r="E139" s="29">
        <v>23</v>
      </c>
      <c r="F139" s="29" t="s">
        <v>426</v>
      </c>
      <c r="G139" s="29" t="s">
        <v>426</v>
      </c>
      <c r="H139" s="29">
        <v>25</v>
      </c>
      <c r="I139" s="29" t="s">
        <v>426</v>
      </c>
      <c r="J139" s="29" t="s">
        <v>426</v>
      </c>
      <c r="K139" s="29">
        <v>10.058823529411764</v>
      </c>
      <c r="L139" s="29" t="s">
        <v>428</v>
      </c>
    </row>
    <row r="140" spans="3:12" ht="10.199999999999999" x14ac:dyDescent="0.2">
      <c r="C140" s="29">
        <v>5</v>
      </c>
      <c r="D140" s="29">
        <v>30</v>
      </c>
      <c r="E140" s="29">
        <v>23</v>
      </c>
      <c r="F140" s="29" t="s">
        <v>426</v>
      </c>
      <c r="G140" s="29" t="s">
        <v>426</v>
      </c>
      <c r="H140" s="29">
        <v>10</v>
      </c>
      <c r="I140" s="29" t="s">
        <v>426</v>
      </c>
      <c r="J140" s="29" t="s">
        <v>426</v>
      </c>
      <c r="K140" s="29">
        <v>7.75</v>
      </c>
      <c r="L140" s="29" t="s">
        <v>428</v>
      </c>
    </row>
    <row r="141" spans="3:12" ht="10.199999999999999" x14ac:dyDescent="0.2">
      <c r="C141" s="29">
        <v>6</v>
      </c>
      <c r="D141" s="29">
        <v>31</v>
      </c>
      <c r="E141" s="29">
        <v>28</v>
      </c>
      <c r="F141" s="29" t="s">
        <v>426</v>
      </c>
      <c r="G141" s="29" t="s">
        <v>426</v>
      </c>
      <c r="H141" s="29">
        <v>4</v>
      </c>
      <c r="I141" s="29" t="s">
        <v>426</v>
      </c>
      <c r="J141" s="29" t="s">
        <v>426</v>
      </c>
      <c r="K141" s="29">
        <v>14.5</v>
      </c>
      <c r="L141" s="29" t="s">
        <v>428</v>
      </c>
    </row>
    <row r="142" spans="3:12" ht="10.199999999999999" x14ac:dyDescent="0.2">
      <c r="C142" s="29">
        <v>6</v>
      </c>
      <c r="D142" s="29">
        <v>32</v>
      </c>
      <c r="E142" s="29">
        <v>28</v>
      </c>
      <c r="F142" s="29" t="s">
        <v>4</v>
      </c>
      <c r="G142" s="29">
        <v>1273.5</v>
      </c>
      <c r="H142" s="29">
        <v>37</v>
      </c>
      <c r="I142" s="29">
        <v>33</v>
      </c>
      <c r="J142" s="29">
        <v>34</v>
      </c>
      <c r="K142" s="29">
        <v>18.295081967213115</v>
      </c>
      <c r="L142" s="29" t="s">
        <v>427</v>
      </c>
    </row>
    <row r="143" spans="3:12" ht="10.199999999999999" x14ac:dyDescent="0.2">
      <c r="C143" s="29">
        <v>7</v>
      </c>
      <c r="D143" s="29">
        <v>33</v>
      </c>
      <c r="E143" s="29">
        <v>32</v>
      </c>
      <c r="F143" s="29" t="s">
        <v>426</v>
      </c>
      <c r="G143" s="29" t="s">
        <v>426</v>
      </c>
      <c r="H143" s="29">
        <v>14</v>
      </c>
      <c r="I143" s="29" t="s">
        <v>426</v>
      </c>
      <c r="J143" s="29" t="s">
        <v>426</v>
      </c>
      <c r="K143" s="29">
        <v>17.136363636363637</v>
      </c>
      <c r="L143" s="29" t="s">
        <v>428</v>
      </c>
    </row>
    <row r="144" spans="3:12" ht="10.199999999999999" x14ac:dyDescent="0.2">
      <c r="C144" s="29">
        <v>7</v>
      </c>
      <c r="D144" s="29">
        <v>34</v>
      </c>
      <c r="E144" s="29">
        <v>32</v>
      </c>
      <c r="F144" s="29" t="s">
        <v>257</v>
      </c>
      <c r="G144" s="29">
        <v>4.5</v>
      </c>
      <c r="H144" s="29">
        <v>23</v>
      </c>
      <c r="I144" s="29">
        <v>35</v>
      </c>
      <c r="J144" s="29">
        <v>36</v>
      </c>
      <c r="K144" s="29">
        <v>18.948717948717949</v>
      </c>
      <c r="L144" s="29" t="s">
        <v>427</v>
      </c>
    </row>
    <row r="145" spans="2:12" ht="10.199999999999999" x14ac:dyDescent="0.2">
      <c r="C145" s="29">
        <v>8</v>
      </c>
      <c r="D145" s="29">
        <v>35</v>
      </c>
      <c r="E145" s="29">
        <v>34</v>
      </c>
      <c r="F145" s="29" t="s">
        <v>426</v>
      </c>
      <c r="G145" s="29" t="s">
        <v>426</v>
      </c>
      <c r="H145" s="29">
        <v>0</v>
      </c>
      <c r="I145" s="29" t="s">
        <v>426</v>
      </c>
      <c r="J145" s="29" t="s">
        <v>426</v>
      </c>
      <c r="K145" s="29">
        <v>16</v>
      </c>
      <c r="L145" s="29" t="s">
        <v>428</v>
      </c>
    </row>
    <row r="146" spans="2:12" ht="10.199999999999999" x14ac:dyDescent="0.2">
      <c r="C146" s="29">
        <v>8</v>
      </c>
      <c r="D146" s="29">
        <v>36</v>
      </c>
      <c r="E146" s="29">
        <v>34</v>
      </c>
      <c r="F146" s="29" t="s">
        <v>426</v>
      </c>
      <c r="G146" s="29" t="s">
        <v>426</v>
      </c>
      <c r="H146" s="29">
        <v>23</v>
      </c>
      <c r="I146" s="29" t="s">
        <v>426</v>
      </c>
      <c r="J146" s="29" t="s">
        <v>426</v>
      </c>
      <c r="K146" s="29">
        <v>19.108108108108109</v>
      </c>
      <c r="L146" s="29" t="s">
        <v>428</v>
      </c>
    </row>
    <row r="149" spans="2:12" ht="18" x14ac:dyDescent="0.35">
      <c r="B149" s="19" t="s">
        <v>431</v>
      </c>
    </row>
    <row r="151" spans="2:12" ht="55.2" x14ac:dyDescent="0.3">
      <c r="C151" s="30" t="s">
        <v>432</v>
      </c>
      <c r="D151" s="22" t="s">
        <v>433</v>
      </c>
      <c r="E151" s="30" t="s">
        <v>434</v>
      </c>
    </row>
    <row r="152" spans="2:12" ht="10.199999999999999" x14ac:dyDescent="0.2">
      <c r="C152" s="21">
        <v>2339.3206026424232</v>
      </c>
      <c r="D152" s="21">
        <v>2.4714139052316559</v>
      </c>
      <c r="E152" s="21">
        <v>-1.7624428171595174E-16</v>
      </c>
    </row>
    <row r="154" spans="2:12" ht="18" x14ac:dyDescent="0.35">
      <c r="B154" s="19" t="s">
        <v>435</v>
      </c>
    </row>
    <row r="156" spans="2:12" ht="55.2" x14ac:dyDescent="0.3">
      <c r="C156" s="30" t="s">
        <v>432</v>
      </c>
      <c r="D156" s="22" t="s">
        <v>433</v>
      </c>
      <c r="E156" s="30" t="s">
        <v>434</v>
      </c>
    </row>
    <row r="157" spans="2:12" ht="10.199999999999999" x14ac:dyDescent="0.2">
      <c r="C157" s="21">
        <v>2278.5833927932772</v>
      </c>
      <c r="D157" s="21">
        <v>2.9892509342992488</v>
      </c>
      <c r="E157" s="21">
        <v>0.4560947301094942</v>
      </c>
    </row>
  </sheetData>
  <mergeCells count="5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C107:D107"/>
    <mergeCell ref="H107:I107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1:D91"/>
    <mergeCell ref="H91:I91"/>
    <mergeCell ref="C34:F34"/>
    <mergeCell ref="C35:F35"/>
    <mergeCell ref="C37:G37"/>
    <mergeCell ref="C38:G38"/>
    <mergeCell ref="C39:G39"/>
    <mergeCell ref="C40:G40"/>
    <mergeCell ref="C33:F33"/>
    <mergeCell ref="C23:Z23"/>
    <mergeCell ref="C24:D24"/>
    <mergeCell ref="C25:D25"/>
    <mergeCell ref="C26:D26"/>
    <mergeCell ref="E24:Z24"/>
    <mergeCell ref="E26:Z26"/>
    <mergeCell ref="C28:G28"/>
    <mergeCell ref="C29:F29"/>
    <mergeCell ref="C30:F30"/>
    <mergeCell ref="C31:F31"/>
    <mergeCell ref="C32:F32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9:F19"/>
    <mergeCell ref="C14:K14"/>
    <mergeCell ref="C15:F15"/>
    <mergeCell ref="C16:F16"/>
    <mergeCell ref="C17:F17"/>
    <mergeCell ref="C18:F18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390</v>
      </c>
      <c r="N2" t="s">
        <v>509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556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2.652173913043478</v>
      </c>
      <c r="C17" s="21">
        <v>2</v>
      </c>
      <c r="D17" s="21">
        <v>-0.65217391304347805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4</v>
      </c>
      <c r="C18" s="21">
        <v>4</v>
      </c>
      <c r="D18" s="21">
        <v>0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6.875</v>
      </c>
      <c r="C19" s="21">
        <v>7</v>
      </c>
      <c r="D19" s="21">
        <v>0.125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14.625</v>
      </c>
      <c r="C20" s="21">
        <v>12</v>
      </c>
      <c r="D20" s="21">
        <v>-2.625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10.266666666666667</v>
      </c>
      <c r="C21" s="21">
        <v>16</v>
      </c>
      <c r="D21" s="21">
        <v>5.7333333333333325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5.7241379310344831</v>
      </c>
      <c r="C22" s="21">
        <v>7</v>
      </c>
      <c r="D22" s="21">
        <v>1.2758620689655169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5.7241379310344831</v>
      </c>
      <c r="C23" s="21">
        <v>7</v>
      </c>
      <c r="D23" s="21">
        <v>1.2758620689655169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6.875</v>
      </c>
      <c r="C24" s="21">
        <v>6</v>
      </c>
      <c r="D24" s="21">
        <v>-0.875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10.266666666666667</v>
      </c>
      <c r="C25" s="21">
        <v>12</v>
      </c>
      <c r="D25" s="21">
        <v>1.7333333333333325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10.266666666666667</v>
      </c>
      <c r="C26" s="21">
        <v>15</v>
      </c>
      <c r="D26" s="21">
        <v>4.7333333333333325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19.108108108108109</v>
      </c>
      <c r="C27" s="21">
        <v>17</v>
      </c>
      <c r="D27" s="21">
        <v>-2.1081081081081088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10.266666666666667</v>
      </c>
      <c r="C28" s="21">
        <v>5</v>
      </c>
      <c r="D28" s="21">
        <v>-5.2666666666666675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6.875</v>
      </c>
      <c r="C29" s="21">
        <v>6</v>
      </c>
      <c r="D29" s="21">
        <v>-0.875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4</v>
      </c>
      <c r="C30" s="21">
        <v>6</v>
      </c>
      <c r="D30" s="21">
        <v>2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4</v>
      </c>
      <c r="C31" s="21">
        <v>6</v>
      </c>
      <c r="D31" s="21">
        <v>2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17.136363636363637</v>
      </c>
      <c r="C32" s="21">
        <v>16</v>
      </c>
      <c r="D32" s="21">
        <v>-1.1363636363636367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5.7241379310344831</v>
      </c>
      <c r="C33" s="21">
        <v>10</v>
      </c>
      <c r="D33" s="21">
        <v>4.2758620689655169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12.72</v>
      </c>
      <c r="C34" s="21">
        <v>7</v>
      </c>
      <c r="D34" s="21">
        <v>-5.7200000000000006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12.72</v>
      </c>
      <c r="C35" s="21">
        <v>7</v>
      </c>
      <c r="D35" s="21">
        <v>-5.7200000000000006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9.8333333333333339</v>
      </c>
      <c r="C36" s="21">
        <v>5</v>
      </c>
      <c r="D36" s="21">
        <v>-4.8333333333333339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12.72</v>
      </c>
      <c r="C37" s="21">
        <v>17</v>
      </c>
      <c r="D37" s="21">
        <v>4.2799999999999994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12.72</v>
      </c>
      <c r="C38" s="21">
        <v>17</v>
      </c>
      <c r="D38" s="21">
        <v>4.2799999999999994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12.72</v>
      </c>
      <c r="C39" s="21">
        <v>17</v>
      </c>
      <c r="D39" s="21">
        <v>4.2799999999999994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10.266666666666667</v>
      </c>
      <c r="C40" s="21">
        <v>10</v>
      </c>
      <c r="D40" s="21">
        <v>-0.2666666666666675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17.136363636363637</v>
      </c>
      <c r="C41" s="21">
        <v>17</v>
      </c>
      <c r="D41" s="21">
        <v>-0.13636363636363669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17.136363636363637</v>
      </c>
      <c r="C42" s="21">
        <v>17</v>
      </c>
      <c r="D42" s="21">
        <v>-0.13636363636363669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9.8333333333333339</v>
      </c>
      <c r="C43" s="21">
        <v>13</v>
      </c>
      <c r="D43" s="21">
        <v>3.1666666666666661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2.652173913043478</v>
      </c>
      <c r="C44" s="21">
        <v>3</v>
      </c>
      <c r="D44" s="21">
        <v>0.34782608695652195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15.5</v>
      </c>
      <c r="C45" s="21">
        <v>6</v>
      </c>
      <c r="D45" s="21">
        <v>-9.5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8.8518518518518512</v>
      </c>
      <c r="C46" s="21">
        <v>2</v>
      </c>
      <c r="D46" s="21">
        <v>-6.8518518518518512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15.5</v>
      </c>
      <c r="C47" s="21">
        <v>11</v>
      </c>
      <c r="D47" s="21">
        <v>-4.5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15.5</v>
      </c>
      <c r="C48" s="21">
        <v>11</v>
      </c>
      <c r="D48" s="21">
        <v>-4.5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15.5</v>
      </c>
      <c r="C49" s="21">
        <v>11</v>
      </c>
      <c r="D49" s="21">
        <v>-4.5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8.8518518518518512</v>
      </c>
      <c r="C50" s="21">
        <v>4</v>
      </c>
      <c r="D50" s="21">
        <v>-4.8518518518518512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8.8518518518518512</v>
      </c>
      <c r="C51" s="21">
        <v>6</v>
      </c>
      <c r="D51" s="21">
        <v>-2.8518518518518512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12.72</v>
      </c>
      <c r="C52" s="21">
        <v>10</v>
      </c>
      <c r="D52" s="21">
        <v>-2.7200000000000006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2.652173913043478</v>
      </c>
      <c r="C53" s="21">
        <v>3</v>
      </c>
      <c r="D53" s="21">
        <v>0.34782608695652195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1.5652173913043479</v>
      </c>
      <c r="C54" s="21">
        <v>2</v>
      </c>
      <c r="D54" s="21">
        <v>0.43478260869565211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17.136363636363637</v>
      </c>
      <c r="C55" s="21">
        <v>17</v>
      </c>
      <c r="D55" s="21">
        <v>-0.13636363636363669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17.136363636363637</v>
      </c>
      <c r="C56" s="21">
        <v>16</v>
      </c>
      <c r="D56" s="21">
        <v>-1.1363636363636367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11.818181818181818</v>
      </c>
      <c r="C57" s="21">
        <v>13</v>
      </c>
      <c r="D57" s="21">
        <v>1.1818181818181817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8.8518518518518512</v>
      </c>
      <c r="C58" s="21">
        <v>12</v>
      </c>
      <c r="D58" s="21">
        <v>3.1481481481481488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8.8518518518518512</v>
      </c>
      <c r="C59" s="21">
        <v>6</v>
      </c>
      <c r="D59" s="21">
        <v>-2.8518518518518512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12.72</v>
      </c>
      <c r="C60" s="21">
        <v>6</v>
      </c>
      <c r="D60" s="21">
        <v>-6.7200000000000006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2.652173913043478</v>
      </c>
      <c r="C61" s="21">
        <v>3</v>
      </c>
      <c r="D61" s="21">
        <v>0.34782608695652195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2.652173913043478</v>
      </c>
      <c r="C62" s="21">
        <v>3</v>
      </c>
      <c r="D62" s="21">
        <v>0.34782608695652195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5.7241379310344831</v>
      </c>
      <c r="C63" s="21">
        <v>5</v>
      </c>
      <c r="D63" s="21">
        <v>-0.7241379310344831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10.058823529411764</v>
      </c>
      <c r="C64" s="21">
        <v>7</v>
      </c>
      <c r="D64" s="21">
        <v>-3.0588235294117645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6.875</v>
      </c>
      <c r="C65" s="21">
        <v>11</v>
      </c>
      <c r="D65" s="21">
        <v>4.125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10.058823529411764</v>
      </c>
      <c r="C66" s="21">
        <v>15</v>
      </c>
      <c r="D66" s="21">
        <v>4.9411764705882355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10.058823529411764</v>
      </c>
      <c r="C67" s="21">
        <v>10</v>
      </c>
      <c r="D67" s="21">
        <v>-5.8823529411764497E-2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10.058823529411764</v>
      </c>
      <c r="C68" s="21">
        <v>6</v>
      </c>
      <c r="D68" s="21">
        <v>-4.0588235294117645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12.72</v>
      </c>
      <c r="C69" s="21">
        <v>13</v>
      </c>
      <c r="D69" s="21">
        <v>0.27999999999999936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12.72</v>
      </c>
      <c r="C70" s="21">
        <v>13</v>
      </c>
      <c r="D70" s="21">
        <v>0.27999999999999936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14.625</v>
      </c>
      <c r="C71" s="21">
        <v>13</v>
      </c>
      <c r="D71" s="21">
        <v>-1.625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17.136363636363637</v>
      </c>
      <c r="C72" s="21">
        <v>17</v>
      </c>
      <c r="D72" s="21">
        <v>-0.13636363636363669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1.5652173913043479</v>
      </c>
      <c r="C73" s="21">
        <v>2</v>
      </c>
      <c r="D73" s="21">
        <v>0.43478260869565211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19.108108108108109</v>
      </c>
      <c r="C74" s="21">
        <v>20</v>
      </c>
      <c r="D74" s="21">
        <v>0.89189189189189122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10.266666666666667</v>
      </c>
      <c r="C75" s="21">
        <v>10</v>
      </c>
      <c r="D75" s="21">
        <v>-0.2666666666666675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10.266666666666667</v>
      </c>
      <c r="C76" s="21">
        <v>14</v>
      </c>
      <c r="D76" s="21">
        <v>3.7333333333333325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1.5652173913043479</v>
      </c>
      <c r="C77" s="21">
        <v>2</v>
      </c>
      <c r="D77" s="21">
        <v>0.43478260869565211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2.652173913043478</v>
      </c>
      <c r="C78" s="21">
        <v>3</v>
      </c>
      <c r="D78" s="21">
        <v>0.34782608695652195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8.8518518518518512</v>
      </c>
      <c r="C79" s="21">
        <v>6</v>
      </c>
      <c r="D79" s="21">
        <v>-2.8518518518518512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2.652173913043478</v>
      </c>
      <c r="C80" s="21">
        <v>2</v>
      </c>
      <c r="D80" s="21">
        <v>-0.65217391304347805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2.652173913043478</v>
      </c>
      <c r="C81" s="21">
        <v>2</v>
      </c>
      <c r="D81" s="21">
        <v>-0.65217391304347805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10.058823529411764</v>
      </c>
      <c r="C82" s="21">
        <v>5</v>
      </c>
      <c r="D82" s="21">
        <v>-5.0588235294117645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10.058823529411764</v>
      </c>
      <c r="C83" s="21">
        <v>6</v>
      </c>
      <c r="D83" s="21">
        <v>-4.0588235294117645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6.875</v>
      </c>
      <c r="C84" s="21">
        <v>5</v>
      </c>
      <c r="D84" s="21">
        <v>-1.875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10.266666666666667</v>
      </c>
      <c r="C85" s="21">
        <v>10</v>
      </c>
      <c r="D85" s="21">
        <v>-0.2666666666666675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5.7241379310344831</v>
      </c>
      <c r="C86" s="21">
        <v>4</v>
      </c>
      <c r="D86" s="21">
        <v>-1.7241379310344831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10.058823529411764</v>
      </c>
      <c r="C87" s="21">
        <v>12</v>
      </c>
      <c r="D87" s="21">
        <v>1.9411764705882355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10.058823529411764</v>
      </c>
      <c r="C88" s="21">
        <v>12</v>
      </c>
      <c r="D88" s="21">
        <v>1.9411764705882355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8.8518518518518512</v>
      </c>
      <c r="C89" s="21">
        <v>7</v>
      </c>
      <c r="D89" s="21">
        <v>-1.8518518518518512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4</v>
      </c>
      <c r="C90" s="21">
        <v>8</v>
      </c>
      <c r="D90" s="21">
        <v>4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10.5</v>
      </c>
      <c r="C91" s="21">
        <v>9</v>
      </c>
      <c r="D91" s="21">
        <v>-1.5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6.875</v>
      </c>
      <c r="C92" s="21">
        <v>4</v>
      </c>
      <c r="D92" s="21">
        <v>-2.875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1.5652173913043479</v>
      </c>
      <c r="C93" s="21">
        <v>3</v>
      </c>
      <c r="D93" s="21">
        <v>1.4347826086956521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10.058823529411764</v>
      </c>
      <c r="C94" s="21">
        <v>10</v>
      </c>
      <c r="D94" s="21">
        <v>-5.8823529411764497E-2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14.625</v>
      </c>
      <c r="C95" s="21">
        <v>9</v>
      </c>
      <c r="D95" s="21">
        <v>-5.625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6.875</v>
      </c>
      <c r="C96" s="21">
        <v>8</v>
      </c>
      <c r="D96" s="21">
        <v>1.125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10.058823529411764</v>
      </c>
      <c r="C97" s="21">
        <v>7</v>
      </c>
      <c r="D97" s="21">
        <v>-3.0588235294117645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10.058823529411764</v>
      </c>
      <c r="C98" s="21">
        <v>12</v>
      </c>
      <c r="D98" s="21">
        <v>1.9411764705882355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6.875</v>
      </c>
      <c r="C99" s="21">
        <v>6</v>
      </c>
      <c r="D99" s="21">
        <v>-0.875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1.5652173913043479</v>
      </c>
      <c r="C100" s="21">
        <v>1</v>
      </c>
      <c r="D100" s="21">
        <v>-0.56521739130434789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4</v>
      </c>
      <c r="C101" s="21">
        <v>3</v>
      </c>
      <c r="D101" s="21">
        <v>-1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15.5</v>
      </c>
      <c r="C102" s="21">
        <v>17</v>
      </c>
      <c r="D102" s="21">
        <v>1.5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15.5</v>
      </c>
      <c r="C103" s="21">
        <v>17</v>
      </c>
      <c r="D103" s="21">
        <v>1.5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15.5</v>
      </c>
      <c r="C104" s="21">
        <v>13</v>
      </c>
      <c r="D104" s="21">
        <v>-2.5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11.818181818181818</v>
      </c>
      <c r="C105" s="21">
        <v>9</v>
      </c>
      <c r="D105" s="21">
        <v>-2.8181818181818183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14.625</v>
      </c>
      <c r="C106" s="21">
        <v>14</v>
      </c>
      <c r="D106" s="21">
        <v>-0.625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2.652173913043478</v>
      </c>
      <c r="C107" s="21">
        <v>2</v>
      </c>
      <c r="D107" s="21">
        <v>-0.65217391304347805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5.7241379310344831</v>
      </c>
      <c r="C108" s="21">
        <v>5</v>
      </c>
      <c r="D108" s="21">
        <v>-0.7241379310344831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10.058823529411764</v>
      </c>
      <c r="C109" s="21">
        <v>13</v>
      </c>
      <c r="D109" s="21">
        <v>2.9411764705882355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10.058823529411764</v>
      </c>
      <c r="C110" s="21">
        <v>13</v>
      </c>
      <c r="D110" s="21">
        <v>2.9411764705882355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14.625</v>
      </c>
      <c r="C111" s="21">
        <v>15</v>
      </c>
      <c r="D111" s="21">
        <v>0.375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10.058823529411764</v>
      </c>
      <c r="C112" s="21">
        <v>11</v>
      </c>
      <c r="D112" s="21">
        <v>0.9411764705882355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15.5</v>
      </c>
      <c r="C113" s="21">
        <v>14</v>
      </c>
      <c r="D113" s="21">
        <v>-1.5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15.5</v>
      </c>
      <c r="C114" s="21">
        <v>14</v>
      </c>
      <c r="D114" s="21">
        <v>-1.5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15.5</v>
      </c>
      <c r="C115" s="21">
        <v>14</v>
      </c>
      <c r="D115" s="21">
        <v>-1.5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7.75</v>
      </c>
      <c r="C116" s="21">
        <v>5</v>
      </c>
      <c r="D116" s="21">
        <v>-2.75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17.136363636363637</v>
      </c>
      <c r="C117" s="21">
        <v>18</v>
      </c>
      <c r="D117" s="21">
        <v>0.86363636363636331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17.136363636363637</v>
      </c>
      <c r="C118" s="21">
        <v>18</v>
      </c>
      <c r="D118" s="21">
        <v>0.86363636363636331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11.818181818181818</v>
      </c>
      <c r="C119" s="21">
        <v>17</v>
      </c>
      <c r="D119" s="21">
        <v>5.1818181818181817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10.058823529411764</v>
      </c>
      <c r="C120" s="21">
        <v>13</v>
      </c>
      <c r="D120" s="21">
        <v>2.9411764705882355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19.108108108108109</v>
      </c>
      <c r="C121" s="21">
        <v>17</v>
      </c>
      <c r="D121" s="21">
        <v>-2.1081081081081088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2.652173913043478</v>
      </c>
      <c r="C122" s="21">
        <v>4</v>
      </c>
      <c r="D122" s="21">
        <v>1.347826086956522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10.5</v>
      </c>
      <c r="C123" s="21">
        <v>12</v>
      </c>
      <c r="D123" s="21">
        <v>1.5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15.5</v>
      </c>
      <c r="C124" s="21">
        <v>16</v>
      </c>
      <c r="D124" s="21">
        <v>0.5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15.5</v>
      </c>
      <c r="C125" s="21">
        <v>16</v>
      </c>
      <c r="D125" s="21">
        <v>0.5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4</v>
      </c>
      <c r="C126" s="21">
        <v>4</v>
      </c>
      <c r="D126" s="21">
        <v>0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5.7241379310344831</v>
      </c>
      <c r="C127" s="21">
        <v>7</v>
      </c>
      <c r="D127" s="21">
        <v>1.2758620689655169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2.652173913043478</v>
      </c>
      <c r="C128" s="21">
        <v>4</v>
      </c>
      <c r="D128" s="21">
        <v>1.347826086956522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10.266666666666667</v>
      </c>
      <c r="C129" s="21">
        <v>15</v>
      </c>
      <c r="D129" s="21">
        <v>4.7333333333333325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14.5</v>
      </c>
      <c r="C130" s="21">
        <v>15</v>
      </c>
      <c r="D130" s="21">
        <v>0.5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14.5</v>
      </c>
      <c r="C131" s="21">
        <v>15</v>
      </c>
      <c r="D131" s="21">
        <v>0.5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11.818181818181818</v>
      </c>
      <c r="C132" s="21">
        <v>12</v>
      </c>
      <c r="D132" s="21">
        <v>0.18181818181818166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11.818181818181818</v>
      </c>
      <c r="C133" s="21">
        <v>12</v>
      </c>
      <c r="D133" s="21">
        <v>0.18181818181818166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11.818181818181818</v>
      </c>
      <c r="C134" s="21">
        <v>12</v>
      </c>
      <c r="D134" s="21">
        <v>0.18181818181818166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8.8518518518518512</v>
      </c>
      <c r="C135" s="21">
        <v>10</v>
      </c>
      <c r="D135" s="21">
        <v>1.1481481481481488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8.8518518518518512</v>
      </c>
      <c r="C136" s="21">
        <v>10</v>
      </c>
      <c r="D136" s="21">
        <v>1.1481481481481488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8.8518518518518512</v>
      </c>
      <c r="C137" s="21">
        <v>10</v>
      </c>
      <c r="D137" s="21">
        <v>1.1481481481481488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8.8518518518518512</v>
      </c>
      <c r="C138" s="21">
        <v>13</v>
      </c>
      <c r="D138" s="21">
        <v>4.1481481481481488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8.8518518518518512</v>
      </c>
      <c r="C139" s="21">
        <v>13</v>
      </c>
      <c r="D139" s="21">
        <v>4.1481481481481488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19.108108108108109</v>
      </c>
      <c r="C140" s="21">
        <v>20</v>
      </c>
      <c r="D140" s="21">
        <v>0.89189189189189122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19.108108108108109</v>
      </c>
      <c r="C141" s="21">
        <v>18</v>
      </c>
      <c r="D141" s="21">
        <v>-1.1081081081081088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19.108108108108109</v>
      </c>
      <c r="C142" s="21">
        <v>18</v>
      </c>
      <c r="D142" s="21">
        <v>-1.1081081081081088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10.058823529411764</v>
      </c>
      <c r="C143" s="21">
        <v>8</v>
      </c>
      <c r="D143" s="21">
        <v>-2.0588235294117645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10.058823529411764</v>
      </c>
      <c r="C144" s="21">
        <v>8</v>
      </c>
      <c r="D144" s="21">
        <v>-2.0588235294117645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8.8518518518518512</v>
      </c>
      <c r="C145" s="21">
        <v>11</v>
      </c>
      <c r="D145" s="21">
        <v>2.1481481481481488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8.8518518518518512</v>
      </c>
      <c r="C146" s="21">
        <v>11</v>
      </c>
      <c r="D146" s="21">
        <v>2.1481481481481488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19.108108108108109</v>
      </c>
      <c r="C147" s="21">
        <v>20</v>
      </c>
      <c r="D147" s="21">
        <v>0.89189189189189122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19.108108108108109</v>
      </c>
      <c r="C148" s="21">
        <v>20</v>
      </c>
      <c r="D148" s="21">
        <v>0.89189189189189122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10.058823529411764</v>
      </c>
      <c r="C149" s="21">
        <v>14</v>
      </c>
      <c r="D149" s="21">
        <v>3.9411764705882355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10.058823529411764</v>
      </c>
      <c r="C150" s="21">
        <v>14</v>
      </c>
      <c r="D150" s="21">
        <v>3.9411764705882355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17.136363636363637</v>
      </c>
      <c r="C151" s="21">
        <v>16</v>
      </c>
      <c r="D151" s="21">
        <v>-1.1363636363636367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17.136363636363637</v>
      </c>
      <c r="C152" s="21">
        <v>16</v>
      </c>
      <c r="D152" s="21">
        <v>-1.1363636363636367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14.625</v>
      </c>
      <c r="C153" s="21">
        <v>13</v>
      </c>
      <c r="D153" s="21">
        <v>-1.625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14.625</v>
      </c>
      <c r="C154" s="21">
        <v>13</v>
      </c>
      <c r="D154" s="21">
        <v>-1.625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19.108108108108109</v>
      </c>
      <c r="C155" s="21">
        <v>20</v>
      </c>
      <c r="D155" s="21">
        <v>0.89189189189189122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17.136363636363637</v>
      </c>
      <c r="C156" s="21">
        <v>17</v>
      </c>
      <c r="D156" s="21">
        <v>-0.13636363636363669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17.136363636363637</v>
      </c>
      <c r="C157" s="21">
        <v>17</v>
      </c>
      <c r="D157" s="21">
        <v>-0.13636363636363669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10.058823529411764</v>
      </c>
      <c r="C158" s="21">
        <v>8</v>
      </c>
      <c r="D158" s="21">
        <v>-2.0588235294117645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14.5</v>
      </c>
      <c r="C159" s="21">
        <v>15</v>
      </c>
      <c r="D159" s="21">
        <v>0.5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14.5</v>
      </c>
      <c r="C160" s="21">
        <v>15</v>
      </c>
      <c r="D160" s="21">
        <v>0.5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9.8333333333333339</v>
      </c>
      <c r="C161" s="21">
        <v>11</v>
      </c>
      <c r="D161" s="21">
        <v>1.1666666666666661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1.5652173913043479</v>
      </c>
      <c r="C162" s="21">
        <v>2</v>
      </c>
      <c r="D162" s="21">
        <v>0.43478260869565211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2.652173913043478</v>
      </c>
      <c r="C163" s="21">
        <v>5</v>
      </c>
      <c r="D163" s="21">
        <v>2.347826086956522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2.652173913043478</v>
      </c>
      <c r="C164" s="21">
        <v>3</v>
      </c>
      <c r="D164" s="21">
        <v>0.34782608695652195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5.7241379310344831</v>
      </c>
      <c r="C165" s="21">
        <v>10</v>
      </c>
      <c r="D165" s="21">
        <v>4.2758620689655169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10.058823529411764</v>
      </c>
      <c r="C166" s="21">
        <v>7</v>
      </c>
      <c r="D166" s="21">
        <v>-3.0588235294117645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6.875</v>
      </c>
      <c r="C167" s="21">
        <v>8</v>
      </c>
      <c r="D167" s="21">
        <v>1.125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10.058823529411764</v>
      </c>
      <c r="C168" s="21">
        <v>11</v>
      </c>
      <c r="D168" s="21">
        <v>0.9411764705882355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2.652173913043478</v>
      </c>
      <c r="C169" s="21">
        <v>1</v>
      </c>
      <c r="D169" s="21">
        <v>-1.652173913043478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10.058823529411764</v>
      </c>
      <c r="C170" s="21">
        <v>7</v>
      </c>
      <c r="D170" s="21">
        <v>-3.0588235294117645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14.625</v>
      </c>
      <c r="C171" s="21">
        <v>18</v>
      </c>
      <c r="D171" s="21">
        <v>3.375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5.7241379310344831</v>
      </c>
      <c r="C172" s="21">
        <v>5</v>
      </c>
      <c r="D172" s="21">
        <v>-0.7241379310344831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4</v>
      </c>
      <c r="C173" s="21">
        <v>5</v>
      </c>
      <c r="D173" s="21">
        <v>1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7.75</v>
      </c>
      <c r="C174" s="21">
        <v>8</v>
      </c>
      <c r="D174" s="21">
        <v>0.25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7.75</v>
      </c>
      <c r="C175" s="21">
        <v>8</v>
      </c>
      <c r="D175" s="21">
        <v>0.25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7.75</v>
      </c>
      <c r="C176" s="21">
        <v>8</v>
      </c>
      <c r="D176" s="21">
        <v>0.25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8.8518518518518512</v>
      </c>
      <c r="C177" s="21">
        <v>8</v>
      </c>
      <c r="D177" s="21">
        <v>-0.85185185185185119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5.7241379310344831</v>
      </c>
      <c r="C178" s="21">
        <v>10</v>
      </c>
      <c r="D178" s="21">
        <v>4.2758620689655169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12.72</v>
      </c>
      <c r="C179" s="21">
        <v>16</v>
      </c>
      <c r="D179" s="21">
        <v>3.2799999999999994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19.108108108108109</v>
      </c>
      <c r="C180" s="21">
        <v>20</v>
      </c>
      <c r="D180" s="21">
        <v>0.89189189189189122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19.108108108108109</v>
      </c>
      <c r="C181" s="21">
        <v>20</v>
      </c>
      <c r="D181" s="21">
        <v>0.89189189189189122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19.108108108108109</v>
      </c>
      <c r="C182" s="21">
        <v>19</v>
      </c>
      <c r="D182" s="21">
        <v>-0.10810810810810878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17.136363636363637</v>
      </c>
      <c r="C183" s="21">
        <v>19</v>
      </c>
      <c r="D183" s="21">
        <v>1.8636363636363633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1.5652173913043479</v>
      </c>
      <c r="C184" s="21">
        <v>1</v>
      </c>
      <c r="D184" s="21">
        <v>-0.56521739130434789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10.266666666666667</v>
      </c>
      <c r="C185" s="21">
        <v>5</v>
      </c>
      <c r="D185" s="21">
        <v>-5.2666666666666675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1.5652173913043479</v>
      </c>
      <c r="C186" s="21">
        <v>1</v>
      </c>
      <c r="D186" s="21">
        <v>-0.56521739130434789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10.266666666666667</v>
      </c>
      <c r="C187" s="21">
        <v>11</v>
      </c>
      <c r="D187" s="21">
        <v>0.7333333333333325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10.266666666666667</v>
      </c>
      <c r="C188" s="21">
        <v>12</v>
      </c>
      <c r="D188" s="21">
        <v>1.7333333333333325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5.7241379310344831</v>
      </c>
      <c r="C189" s="21">
        <v>9</v>
      </c>
      <c r="D189" s="21">
        <v>3.2758620689655169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10.266666666666667</v>
      </c>
      <c r="C190" s="21">
        <v>14</v>
      </c>
      <c r="D190" s="21">
        <v>3.7333333333333325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10.266666666666667</v>
      </c>
      <c r="C191" s="21">
        <v>11</v>
      </c>
      <c r="D191" s="21">
        <v>0.7333333333333325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15.5</v>
      </c>
      <c r="C192" s="21">
        <v>14</v>
      </c>
      <c r="D192" s="21">
        <v>-1.5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15.5</v>
      </c>
      <c r="C193" s="21">
        <v>18</v>
      </c>
      <c r="D193" s="21">
        <v>2.5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15.5</v>
      </c>
      <c r="C194" s="21">
        <v>18</v>
      </c>
      <c r="D194" s="21">
        <v>2.5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8.8518518518518512</v>
      </c>
      <c r="C195" s="21">
        <v>5</v>
      </c>
      <c r="D195" s="21">
        <v>-3.8518518518518512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12.72</v>
      </c>
      <c r="C196" s="21">
        <v>15</v>
      </c>
      <c r="D196" s="21">
        <v>2.2799999999999994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9.8333333333333339</v>
      </c>
      <c r="C197" s="21">
        <v>13</v>
      </c>
      <c r="D197" s="21">
        <v>3.1666666666666661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7.75</v>
      </c>
      <c r="C198" s="21">
        <v>8</v>
      </c>
      <c r="D198" s="21">
        <v>0.25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9.8333333333333339</v>
      </c>
      <c r="C199" s="21">
        <v>9</v>
      </c>
      <c r="D199" s="21">
        <v>-0.83333333333333393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1.5652173913043479</v>
      </c>
      <c r="C200" s="21">
        <v>2</v>
      </c>
      <c r="D200" s="21">
        <v>0.43478260869565211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15.5</v>
      </c>
      <c r="C201" s="21">
        <v>19</v>
      </c>
      <c r="D201" s="21">
        <v>3.5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15.5</v>
      </c>
      <c r="C202" s="21">
        <v>14</v>
      </c>
      <c r="D202" s="21">
        <v>-1.5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14.625</v>
      </c>
      <c r="C203" s="21">
        <v>15</v>
      </c>
      <c r="D203" s="21">
        <v>0.375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15.5</v>
      </c>
      <c r="C204" s="21">
        <v>20</v>
      </c>
      <c r="D204" s="21">
        <v>4.5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15.5</v>
      </c>
      <c r="C205" s="21">
        <v>20</v>
      </c>
      <c r="D205" s="21">
        <v>4.5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10.266666666666667</v>
      </c>
      <c r="C206" s="21">
        <v>7</v>
      </c>
      <c r="D206" s="21">
        <v>-3.2666666666666675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4</v>
      </c>
      <c r="C207" s="21">
        <v>4</v>
      </c>
      <c r="D207" s="21">
        <v>0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10.266666666666667</v>
      </c>
      <c r="C208" s="21">
        <v>5</v>
      </c>
      <c r="D208" s="21">
        <v>-5.2666666666666675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5.7241379310344831</v>
      </c>
      <c r="C209" s="21">
        <v>4</v>
      </c>
      <c r="D209" s="21">
        <v>-1.7241379310344831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15.5</v>
      </c>
      <c r="C210" s="21">
        <v>16</v>
      </c>
      <c r="D210" s="21">
        <v>0.5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5.7241379310344831</v>
      </c>
      <c r="C211" s="21">
        <v>6</v>
      </c>
      <c r="D211" s="21">
        <v>0.2758620689655169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9.8333333333333339</v>
      </c>
      <c r="C212" s="21">
        <v>6</v>
      </c>
      <c r="D212" s="21">
        <v>-3.8333333333333339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7.75</v>
      </c>
      <c r="C213" s="21">
        <v>6</v>
      </c>
      <c r="D213" s="21">
        <v>-1.75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5.7241379310344831</v>
      </c>
      <c r="C214" s="21">
        <v>8</v>
      </c>
      <c r="D214" s="21">
        <v>2.2758620689655169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12.72</v>
      </c>
      <c r="C215" s="21">
        <v>10</v>
      </c>
      <c r="D215" s="21">
        <v>-2.7200000000000006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12.72</v>
      </c>
      <c r="C216" s="21">
        <v>14</v>
      </c>
      <c r="D216" s="21">
        <v>1.2799999999999994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12.72</v>
      </c>
      <c r="C217" s="21">
        <v>11</v>
      </c>
      <c r="D217" s="21">
        <v>-1.7200000000000006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5.7241379310344831</v>
      </c>
      <c r="C218" s="21">
        <v>6</v>
      </c>
      <c r="D218" s="21">
        <v>0.2758620689655169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5.7241379310344831</v>
      </c>
      <c r="C219" s="21">
        <v>6</v>
      </c>
      <c r="D219" s="21">
        <v>0.2758620689655169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1.5652173913043479</v>
      </c>
      <c r="C220" s="21">
        <v>1</v>
      </c>
      <c r="D220" s="21">
        <v>-0.56521739130434789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1.5652173913043479</v>
      </c>
      <c r="C221" s="21">
        <v>2</v>
      </c>
      <c r="D221" s="21">
        <v>0.43478260869565211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2.652173913043478</v>
      </c>
      <c r="C222" s="21">
        <v>1</v>
      </c>
      <c r="D222" s="21">
        <v>-1.652173913043478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4</v>
      </c>
      <c r="C223" s="21">
        <v>3</v>
      </c>
      <c r="D223" s="21">
        <v>-1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1.5652173913043479</v>
      </c>
      <c r="C224" s="21">
        <v>1</v>
      </c>
      <c r="D224" s="21">
        <v>-0.56521739130434789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2.652173913043478</v>
      </c>
      <c r="C225" s="21">
        <v>1</v>
      </c>
      <c r="D225" s="21">
        <v>-1.652173913043478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12.72</v>
      </c>
      <c r="C226" s="21">
        <v>16</v>
      </c>
      <c r="D226" s="21">
        <v>3.2799999999999994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1.5652173913043479</v>
      </c>
      <c r="C227" s="21">
        <v>1</v>
      </c>
      <c r="D227" s="21">
        <v>-0.56521739130434789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4</v>
      </c>
      <c r="C228" s="21">
        <v>4</v>
      </c>
      <c r="D228" s="21">
        <v>0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4</v>
      </c>
      <c r="C229" s="21">
        <v>2</v>
      </c>
      <c r="D229" s="21">
        <v>-2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15.5</v>
      </c>
      <c r="C230" s="21">
        <v>13</v>
      </c>
      <c r="D230" s="21">
        <v>-2.5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10.266666666666667</v>
      </c>
      <c r="C231" s="21">
        <v>14</v>
      </c>
      <c r="D231" s="21">
        <v>3.7333333333333325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10.266666666666667</v>
      </c>
      <c r="C232" s="21">
        <v>14</v>
      </c>
      <c r="D232" s="21">
        <v>3.7333333333333325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1.5652173913043479</v>
      </c>
      <c r="C233" s="21">
        <v>1</v>
      </c>
      <c r="D233" s="21">
        <v>-0.56521739130434789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4</v>
      </c>
      <c r="C234" s="21">
        <v>2</v>
      </c>
      <c r="D234" s="21">
        <v>-2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4</v>
      </c>
      <c r="C235" s="21">
        <v>3</v>
      </c>
      <c r="D235" s="21">
        <v>-1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1.5652173913043479</v>
      </c>
      <c r="C236" s="21">
        <v>3</v>
      </c>
      <c r="D236" s="21">
        <v>1.4347826086956521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4</v>
      </c>
      <c r="C237" s="21">
        <v>2</v>
      </c>
      <c r="D237" s="21">
        <v>-2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5.7241379310344831</v>
      </c>
      <c r="C238" s="21">
        <v>4</v>
      </c>
      <c r="D238" s="21">
        <v>-1.7241379310344831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4</v>
      </c>
      <c r="C239" s="21">
        <v>4</v>
      </c>
      <c r="D239" s="21">
        <v>0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10.266666666666667</v>
      </c>
      <c r="C240" s="21">
        <v>9</v>
      </c>
      <c r="D240" s="21">
        <v>-1.2666666666666675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2.652173913043478</v>
      </c>
      <c r="C241" s="21">
        <v>2</v>
      </c>
      <c r="D241" s="21">
        <v>-0.65217391304347805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6.875</v>
      </c>
      <c r="C242" s="21">
        <v>4</v>
      </c>
      <c r="D242" s="21">
        <v>-2.875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10.266666666666667</v>
      </c>
      <c r="C243" s="21">
        <v>9</v>
      </c>
      <c r="D243" s="21">
        <v>-1.2666666666666675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15.5</v>
      </c>
      <c r="C244" s="21">
        <v>18</v>
      </c>
      <c r="D244" s="21">
        <v>2.5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15.5</v>
      </c>
      <c r="C245" s="21">
        <v>18</v>
      </c>
      <c r="D245" s="21">
        <v>2.5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15.5</v>
      </c>
      <c r="C246" s="21">
        <v>18</v>
      </c>
      <c r="D246" s="21">
        <v>2.5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15.5</v>
      </c>
      <c r="C247" s="21">
        <v>10</v>
      </c>
      <c r="D247" s="21">
        <v>-5.5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5.7241379310344831</v>
      </c>
      <c r="C248" s="21">
        <v>3</v>
      </c>
      <c r="D248" s="21">
        <v>-2.7241379310344831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5.7241379310344831</v>
      </c>
      <c r="C249" s="21">
        <v>3</v>
      </c>
      <c r="D249" s="21">
        <v>-2.7241379310344831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15.5</v>
      </c>
      <c r="C250" s="21">
        <v>18</v>
      </c>
      <c r="D250" s="21">
        <v>2.5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16</v>
      </c>
      <c r="C251" s="21">
        <v>17</v>
      </c>
      <c r="D251" s="21">
        <v>1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19.108108108108109</v>
      </c>
      <c r="C252" s="21">
        <v>20</v>
      </c>
      <c r="D252" s="21">
        <v>0.89189189189189122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19.108108108108109</v>
      </c>
      <c r="C253" s="21">
        <v>19</v>
      </c>
      <c r="D253" s="21">
        <v>-0.10810810810810878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19.108108108108109</v>
      </c>
      <c r="C254" s="21">
        <v>19</v>
      </c>
      <c r="D254" s="21">
        <v>-0.10810810810810878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19.108108108108109</v>
      </c>
      <c r="C255" s="21">
        <v>19</v>
      </c>
      <c r="D255" s="21">
        <v>-0.10810810810810878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19.108108108108109</v>
      </c>
      <c r="C256" s="21">
        <v>20</v>
      </c>
      <c r="D256" s="21">
        <v>0.89189189189189122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10.266666666666667</v>
      </c>
      <c r="C257" s="21">
        <v>17</v>
      </c>
      <c r="D257" s="21">
        <v>6.7333333333333325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5.7241379310344831</v>
      </c>
      <c r="C258" s="21">
        <v>4</v>
      </c>
      <c r="D258" s="21">
        <v>-1.7241379310344831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19.108108108108109</v>
      </c>
      <c r="C259" s="21">
        <v>20</v>
      </c>
      <c r="D259" s="21">
        <v>0.89189189189189122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14.625</v>
      </c>
      <c r="C260" s="21">
        <v>18</v>
      </c>
      <c r="D260" s="21">
        <v>3.375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5.7241379310344831</v>
      </c>
      <c r="C261" s="21">
        <v>4</v>
      </c>
      <c r="D261" s="21">
        <v>-1.7241379310344831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10.266666666666667</v>
      </c>
      <c r="C262" s="21">
        <v>15</v>
      </c>
      <c r="D262" s="21">
        <v>4.7333333333333325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19.108108108108109</v>
      </c>
      <c r="C263" s="21">
        <v>20</v>
      </c>
      <c r="D263" s="21">
        <v>0.89189189189189122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19.108108108108109</v>
      </c>
      <c r="C264" s="21">
        <v>19</v>
      </c>
      <c r="D264" s="21">
        <v>-0.10810810810810878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17.136363636363637</v>
      </c>
      <c r="C265" s="21">
        <v>18</v>
      </c>
      <c r="D265" s="21">
        <v>0.86363636363636331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1.5652173913043479</v>
      </c>
      <c r="C266" s="21">
        <v>2</v>
      </c>
      <c r="D266" s="21">
        <v>0.43478260869565211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4</v>
      </c>
      <c r="C267" s="21">
        <v>5</v>
      </c>
      <c r="D267" s="21">
        <v>1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11.818181818181818</v>
      </c>
      <c r="C268" s="21">
        <v>10</v>
      </c>
      <c r="D268" s="21">
        <v>-1.8181818181818183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16</v>
      </c>
      <c r="C269" s="21">
        <v>15</v>
      </c>
      <c r="D269" s="21">
        <v>-1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19.108108108108109</v>
      </c>
      <c r="C270" s="21">
        <v>18</v>
      </c>
      <c r="D270" s="21">
        <v>-1.1081081081081088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19.108108108108109</v>
      </c>
      <c r="C271" s="21">
        <v>19</v>
      </c>
      <c r="D271" s="21">
        <v>-0.10810810810810878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6.875</v>
      </c>
      <c r="C272" s="21">
        <v>3</v>
      </c>
      <c r="D272" s="21">
        <v>-3.875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10.266666666666667</v>
      </c>
      <c r="C273" s="21">
        <v>5</v>
      </c>
      <c r="D273" s="21">
        <v>-5.2666666666666675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19.108108108108109</v>
      </c>
      <c r="C274" s="21">
        <v>19</v>
      </c>
      <c r="D274" s="21">
        <v>-0.10810810810810878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19.108108108108109</v>
      </c>
      <c r="C275" s="21">
        <v>19</v>
      </c>
      <c r="D275" s="21">
        <v>-0.10810810810810878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4</v>
      </c>
      <c r="C276" s="21">
        <v>2</v>
      </c>
      <c r="D276" s="21">
        <v>-2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10.266666666666667</v>
      </c>
      <c r="C277" s="21">
        <v>6</v>
      </c>
      <c r="D277" s="21">
        <v>-4.2666666666666675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2.652173913043478</v>
      </c>
      <c r="C278" s="21">
        <v>3</v>
      </c>
      <c r="D278" s="21">
        <v>0.34782608695652195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2.652173913043478</v>
      </c>
      <c r="C279" s="21">
        <v>3</v>
      </c>
      <c r="D279" s="21">
        <v>0.34782608695652195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11.818181818181818</v>
      </c>
      <c r="C280" s="21">
        <v>15</v>
      </c>
      <c r="D280" s="21">
        <v>3.1818181818181817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2.652173913043478</v>
      </c>
      <c r="C281" s="21">
        <v>4</v>
      </c>
      <c r="D281" s="21">
        <v>1.347826086956522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1.5652173913043479</v>
      </c>
      <c r="C282" s="21">
        <v>1</v>
      </c>
      <c r="D282" s="21">
        <v>-0.56521739130434789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6.875</v>
      </c>
      <c r="C283" s="21">
        <v>10</v>
      </c>
      <c r="D283" s="21">
        <v>3.125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5.7241379310344831</v>
      </c>
      <c r="C284" s="21">
        <v>7</v>
      </c>
      <c r="D284" s="21">
        <v>1.2758620689655169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5.7241379310344831</v>
      </c>
      <c r="C285" s="21">
        <v>7</v>
      </c>
      <c r="D285" s="21">
        <v>1.2758620689655169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7.75</v>
      </c>
      <c r="C286" s="21">
        <v>7</v>
      </c>
      <c r="D286" s="21">
        <v>-0.75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10.058823529411764</v>
      </c>
      <c r="C287" s="21">
        <v>8</v>
      </c>
      <c r="D287" s="21">
        <v>-2.0588235294117645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6.875</v>
      </c>
      <c r="C288" s="21">
        <v>8</v>
      </c>
      <c r="D288" s="21">
        <v>1.125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6.875</v>
      </c>
      <c r="C289" s="21">
        <v>6</v>
      </c>
      <c r="D289" s="21">
        <v>-0.875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10.058823529411764</v>
      </c>
      <c r="C290" s="21">
        <v>15</v>
      </c>
      <c r="D290" s="21">
        <v>4.9411764705882355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10.058823529411764</v>
      </c>
      <c r="C291" s="21">
        <v>8</v>
      </c>
      <c r="D291" s="21">
        <v>-2.0588235294117645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14.625</v>
      </c>
      <c r="C292" s="21">
        <v>16</v>
      </c>
      <c r="D292" s="21">
        <v>1.375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7.75</v>
      </c>
      <c r="C293" s="21">
        <v>8</v>
      </c>
      <c r="D293" s="21">
        <v>0.25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7.75</v>
      </c>
      <c r="C294" s="21">
        <v>8</v>
      </c>
      <c r="D294" s="21">
        <v>0.25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1.5652173913043479</v>
      </c>
      <c r="C295" s="21">
        <v>1</v>
      </c>
      <c r="D295" s="21">
        <v>-0.56521739130434789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2.652173913043478</v>
      </c>
      <c r="C296" s="21">
        <v>2</v>
      </c>
      <c r="D296" s="21">
        <v>-0.65217391304347805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8.8518518518518512</v>
      </c>
      <c r="C297" s="21">
        <v>12</v>
      </c>
      <c r="D297" s="21">
        <v>3.1481481481481488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12.72</v>
      </c>
      <c r="C298" s="21">
        <v>9</v>
      </c>
      <c r="D298" s="21">
        <v>-3.7200000000000006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12.72</v>
      </c>
      <c r="C299" s="21">
        <v>11</v>
      </c>
      <c r="D299" s="21">
        <v>-1.7200000000000006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12.72</v>
      </c>
      <c r="C300" s="21">
        <v>11</v>
      </c>
      <c r="D300" s="21">
        <v>-1.7200000000000006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8.8518518518518512</v>
      </c>
      <c r="C301" s="21">
        <v>5</v>
      </c>
      <c r="D301" s="21">
        <v>-3.8518518518518512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8.8518518518518512</v>
      </c>
      <c r="C302" s="21">
        <v>5</v>
      </c>
      <c r="D302" s="21">
        <v>-3.8518518518518512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17.136363636363637</v>
      </c>
      <c r="C303" s="21">
        <v>18</v>
      </c>
      <c r="D303" s="21">
        <v>0.86363636363636331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19.108108108108109</v>
      </c>
      <c r="C304" s="21">
        <v>17</v>
      </c>
      <c r="D304" s="21">
        <v>-2.1081081081081088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12.72</v>
      </c>
      <c r="C305" s="21">
        <v>15</v>
      </c>
      <c r="D305" s="21">
        <v>2.2799999999999994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12.72</v>
      </c>
      <c r="C306" s="21">
        <v>15</v>
      </c>
      <c r="D306" s="21">
        <v>2.2799999999999994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10.058823529411764</v>
      </c>
      <c r="C307" s="21">
        <v>9</v>
      </c>
      <c r="D307" s="21">
        <v>-1.0588235294117645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8.8518518518518512</v>
      </c>
      <c r="C308" s="21">
        <v>7</v>
      </c>
      <c r="D308" s="21">
        <v>-1.8518518518518512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17.136363636363637</v>
      </c>
      <c r="C309" s="21">
        <v>17</v>
      </c>
      <c r="D309" s="21">
        <v>-0.13636363636363669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17.136363636363637</v>
      </c>
      <c r="C310" s="21">
        <v>17</v>
      </c>
      <c r="D310" s="21">
        <v>-0.13636363636363669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14.5</v>
      </c>
      <c r="C311" s="21">
        <v>12</v>
      </c>
      <c r="D311" s="21">
        <v>-2.5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19.108108108108109</v>
      </c>
      <c r="C312" s="21">
        <v>18</v>
      </c>
      <c r="D312" s="21">
        <v>-1.1081081081081088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19.108108108108109</v>
      </c>
      <c r="C313" s="21">
        <v>20</v>
      </c>
      <c r="D313" s="21">
        <v>0.89189189189189122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19.108108108108109</v>
      </c>
      <c r="C314" s="21">
        <v>19</v>
      </c>
      <c r="D314" s="21">
        <v>-0.10810810810810878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17.136363636363637</v>
      </c>
      <c r="C315" s="21">
        <v>18</v>
      </c>
      <c r="D315" s="21">
        <v>0.86363636363636331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7.75</v>
      </c>
      <c r="C316" s="21">
        <v>9</v>
      </c>
      <c r="D316" s="21">
        <v>1.25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5.7241379310344831</v>
      </c>
      <c r="C317" s="21">
        <v>5</v>
      </c>
      <c r="D317" s="21">
        <v>-0.7241379310344831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10.058823529411764</v>
      </c>
      <c r="C318" s="21">
        <v>9</v>
      </c>
      <c r="D318" s="21">
        <v>-1.0588235294117645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7.75</v>
      </c>
      <c r="C319" s="21">
        <v>9</v>
      </c>
      <c r="D319" s="21">
        <v>1.25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7.75</v>
      </c>
      <c r="C320" s="21">
        <v>9</v>
      </c>
      <c r="D320" s="21">
        <v>1.25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7.75</v>
      </c>
      <c r="C321" s="21">
        <v>8</v>
      </c>
      <c r="D321" s="21">
        <v>0.25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7.75</v>
      </c>
      <c r="C322" s="21">
        <v>9</v>
      </c>
      <c r="D322" s="21">
        <v>1.25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1.5652173913043479</v>
      </c>
      <c r="C323" s="21">
        <v>1</v>
      </c>
      <c r="D323" s="21">
        <v>-0.56521739130434789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10.266666666666667</v>
      </c>
      <c r="C324" s="21">
        <v>10</v>
      </c>
      <c r="D324" s="21">
        <v>-0.2666666666666675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15.5</v>
      </c>
      <c r="C325" s="21">
        <v>15</v>
      </c>
      <c r="D325" s="21">
        <v>-0.5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7.75</v>
      </c>
      <c r="C326" s="21">
        <v>8</v>
      </c>
      <c r="D326" s="21">
        <v>0.25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9.8333333333333339</v>
      </c>
      <c r="C327" s="21">
        <v>9</v>
      </c>
      <c r="D327" s="21">
        <v>-0.83333333333333393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6.875</v>
      </c>
      <c r="C328" s="21">
        <v>8</v>
      </c>
      <c r="D328" s="21">
        <v>1.125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15.5</v>
      </c>
      <c r="C329" s="21">
        <v>18</v>
      </c>
      <c r="D329" s="21">
        <v>2.5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11.818181818181818</v>
      </c>
      <c r="C330" s="21">
        <v>12</v>
      </c>
      <c r="D330" s="21">
        <v>0.18181818181818166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15.5</v>
      </c>
      <c r="C331" s="21">
        <v>12</v>
      </c>
      <c r="D331" s="21">
        <v>-3.5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19.108108108108109</v>
      </c>
      <c r="C332" s="21">
        <v>20</v>
      </c>
      <c r="D332" s="21">
        <v>0.89189189189189122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9.8333333333333339</v>
      </c>
      <c r="C333" s="21">
        <v>12</v>
      </c>
      <c r="D333" s="21">
        <v>2.1666666666666661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6.875</v>
      </c>
      <c r="C334" s="21">
        <v>10</v>
      </c>
      <c r="D334" s="21">
        <v>3.125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15.5</v>
      </c>
      <c r="C335" s="21">
        <v>20</v>
      </c>
      <c r="D335" s="21">
        <v>4.5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14.625</v>
      </c>
      <c r="C336" s="21">
        <v>16</v>
      </c>
      <c r="D336" s="21">
        <v>1.375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5.7241379310344831</v>
      </c>
      <c r="C337" s="21">
        <v>3</v>
      </c>
      <c r="D337" s="21">
        <v>-2.7241379310344831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10.266666666666667</v>
      </c>
      <c r="C338" s="21">
        <v>2</v>
      </c>
      <c r="D338" s="21">
        <v>-8.2666666666666675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10.058823529411764</v>
      </c>
      <c r="C339" s="21">
        <v>11</v>
      </c>
      <c r="D339" s="21">
        <v>0.9411764705882355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14.625</v>
      </c>
      <c r="C340" s="21">
        <v>17</v>
      </c>
      <c r="D340" s="21">
        <v>2.375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10.266666666666667</v>
      </c>
      <c r="C341" s="21">
        <v>9</v>
      </c>
      <c r="D341" s="21">
        <v>-1.2666666666666675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5.7241379310344831</v>
      </c>
      <c r="C342" s="21">
        <v>4</v>
      </c>
      <c r="D342" s="21">
        <v>-1.7241379310344831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14.5</v>
      </c>
      <c r="C343" s="21">
        <v>15</v>
      </c>
      <c r="D343" s="21">
        <v>0.5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12.72</v>
      </c>
      <c r="C344" s="21">
        <v>9</v>
      </c>
      <c r="D344" s="21">
        <v>-3.7200000000000006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19.108108108108109</v>
      </c>
      <c r="C345" s="21">
        <v>19</v>
      </c>
      <c r="D345" s="21">
        <v>-0.10810810810810878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1.5652173913043479</v>
      </c>
      <c r="C346" s="21">
        <v>1</v>
      </c>
      <c r="D346" s="21">
        <v>-0.56521739130434789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12.72</v>
      </c>
      <c r="C347" s="21">
        <v>13</v>
      </c>
      <c r="D347" s="21">
        <v>0.27999999999999936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9.8333333333333339</v>
      </c>
      <c r="C348" s="21">
        <v>13</v>
      </c>
      <c r="D348" s="21">
        <v>3.1666666666666661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14.625</v>
      </c>
      <c r="C349" s="21">
        <v>13</v>
      </c>
      <c r="D349" s="21">
        <v>-1.625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15.5</v>
      </c>
      <c r="C350" s="21">
        <v>18</v>
      </c>
      <c r="D350" s="21">
        <v>2.5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8.8518518518518512</v>
      </c>
      <c r="C351" s="21">
        <v>7</v>
      </c>
      <c r="D351" s="21">
        <v>-1.8518518518518512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7.75</v>
      </c>
      <c r="C352" s="21">
        <v>6</v>
      </c>
      <c r="D352" s="21">
        <v>-1.75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10.266666666666667</v>
      </c>
      <c r="C353" s="21">
        <v>9</v>
      </c>
      <c r="D353" s="21">
        <v>-1.2666666666666675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10.266666666666667</v>
      </c>
      <c r="C354" s="21">
        <v>4</v>
      </c>
      <c r="D354" s="21">
        <v>-6.2666666666666675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5.7241379310344831</v>
      </c>
      <c r="C355" s="21">
        <v>3</v>
      </c>
      <c r="D355" s="21">
        <v>-2.7241379310344831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15.5</v>
      </c>
      <c r="C356" s="21">
        <v>16</v>
      </c>
      <c r="D356" s="21">
        <v>0.5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11.818181818181818</v>
      </c>
      <c r="C357" s="21">
        <v>6</v>
      </c>
      <c r="D357" s="21">
        <v>-5.8181818181818183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19.108108108108109</v>
      </c>
      <c r="C358" s="21">
        <v>19</v>
      </c>
      <c r="D358" s="21">
        <v>-0.10810810810810878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1.5652173913043479</v>
      </c>
      <c r="C359" s="21">
        <v>1</v>
      </c>
      <c r="D359" s="21">
        <v>-0.56521739130434789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19.108108108108109</v>
      </c>
      <c r="C360" s="21">
        <v>19</v>
      </c>
      <c r="D360" s="21">
        <v>-0.10810810810810878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19.108108108108109</v>
      </c>
      <c r="C361" s="21">
        <v>19</v>
      </c>
      <c r="D361" s="21">
        <v>-0.10810810810810878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10.058823529411764</v>
      </c>
      <c r="C362" s="21">
        <v>11</v>
      </c>
      <c r="D362" s="21">
        <v>0.9411764705882355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19.108108108108109</v>
      </c>
      <c r="C363" s="21">
        <v>19</v>
      </c>
      <c r="D363" s="21">
        <v>-0.10810810810810878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8.8518518518518512</v>
      </c>
      <c r="C364" s="21">
        <v>13</v>
      </c>
      <c r="D364" s="21">
        <v>4.1481481481481488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9.8333333333333339</v>
      </c>
      <c r="C365" s="21">
        <v>13</v>
      </c>
      <c r="D365" s="21">
        <v>3.1666666666666661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12.72</v>
      </c>
      <c r="C366" s="21">
        <v>16</v>
      </c>
      <c r="D366" s="21">
        <v>3.2799999999999994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17.136363636363637</v>
      </c>
      <c r="C367" s="21">
        <v>19</v>
      </c>
      <c r="D367" s="21">
        <v>1.8636363636363633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10.266666666666667</v>
      </c>
      <c r="C368" s="21">
        <v>13</v>
      </c>
      <c r="D368" s="21">
        <v>2.7333333333333325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5.7241379310344831</v>
      </c>
      <c r="C369" s="21">
        <v>6</v>
      </c>
      <c r="D369" s="21">
        <v>0.2758620689655169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8.8518518518518512</v>
      </c>
      <c r="C370" s="21">
        <v>5</v>
      </c>
      <c r="D370" s="21">
        <v>-3.8518518518518512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10.058823529411764</v>
      </c>
      <c r="C371" s="21">
        <v>10</v>
      </c>
      <c r="D371" s="21">
        <v>-5.8823529411764497E-2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8.8518518518518512</v>
      </c>
      <c r="C372" s="21">
        <v>11</v>
      </c>
      <c r="D372" s="21">
        <v>2.1481481481481488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4</v>
      </c>
      <c r="C373" s="21">
        <v>5</v>
      </c>
      <c r="D373" s="21">
        <v>1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19.108108108108109</v>
      </c>
      <c r="C374" s="21">
        <v>20</v>
      </c>
      <c r="D374" s="21">
        <v>0.89189189189189122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17.136363636363637</v>
      </c>
      <c r="C375" s="21">
        <v>18</v>
      </c>
      <c r="D375" s="21">
        <v>0.86363636363636331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8.8518518518518512</v>
      </c>
      <c r="C376" s="21">
        <v>12</v>
      </c>
      <c r="D376" s="21">
        <v>3.1481481481481488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1.5652173913043479</v>
      </c>
      <c r="C377" s="21">
        <v>3</v>
      </c>
      <c r="D377" s="21">
        <v>1.4347826086956521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12.72</v>
      </c>
      <c r="C378" s="21">
        <v>16</v>
      </c>
      <c r="D378" s="21">
        <v>3.2799999999999994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19.108108108108109</v>
      </c>
      <c r="C379" s="21">
        <v>20</v>
      </c>
      <c r="D379" s="21">
        <v>0.89189189189189122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2.652173913043478</v>
      </c>
      <c r="C380" s="21">
        <v>3</v>
      </c>
      <c r="D380" s="21">
        <v>0.34782608695652195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12.72</v>
      </c>
      <c r="C381" s="21">
        <v>14</v>
      </c>
      <c r="D381" s="21">
        <v>1.2799999999999994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17.136363636363637</v>
      </c>
      <c r="C382" s="21">
        <v>18</v>
      </c>
      <c r="D382" s="21">
        <v>0.86363636363636331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5.7241379310344831</v>
      </c>
      <c r="C383" s="21">
        <v>4</v>
      </c>
      <c r="D383" s="21">
        <v>-1.7241379310344831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15.5</v>
      </c>
      <c r="C384" s="21">
        <v>16</v>
      </c>
      <c r="D384" s="21">
        <v>0.5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15.5</v>
      </c>
      <c r="C385" s="21">
        <v>18</v>
      </c>
      <c r="D385" s="21">
        <v>2.5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10.058823529411764</v>
      </c>
      <c r="C386" s="21">
        <v>12</v>
      </c>
      <c r="D386" s="21">
        <v>1.9411764705882355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11.818181818181818</v>
      </c>
      <c r="C387" s="21">
        <v>12</v>
      </c>
      <c r="D387" s="21">
        <v>0.18181818181818166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17.136363636363637</v>
      </c>
      <c r="C388" s="21">
        <v>13</v>
      </c>
      <c r="D388" s="21">
        <v>-4.1363636363636367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1.5652173913043479</v>
      </c>
      <c r="C389" s="21">
        <v>1</v>
      </c>
      <c r="D389" s="21">
        <v>-0.56521739130434789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2.652173913043478</v>
      </c>
      <c r="C390" s="21">
        <v>2</v>
      </c>
      <c r="D390" s="21">
        <v>-0.65217391304347805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8.8518518518518512</v>
      </c>
      <c r="C391" s="21">
        <v>13</v>
      </c>
      <c r="D391" s="21">
        <v>4.1481481481481488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9.8333333333333339</v>
      </c>
      <c r="C392" s="21">
        <v>7</v>
      </c>
      <c r="D392" s="21">
        <v>-2.8333333333333339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10.058823529411764</v>
      </c>
      <c r="C393" s="21">
        <v>9</v>
      </c>
      <c r="D393" s="21">
        <v>-1.0588235294117645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8.8518518518518512</v>
      </c>
      <c r="C394" s="21">
        <v>15</v>
      </c>
      <c r="D394" s="21">
        <v>6.1481481481481488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19.108108108108109</v>
      </c>
      <c r="C395" s="21">
        <v>18</v>
      </c>
      <c r="D395" s="21">
        <v>-1.1081081081081088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14.625</v>
      </c>
      <c r="C396" s="21">
        <v>18</v>
      </c>
      <c r="D396" s="21">
        <v>3.375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10.058823529411764</v>
      </c>
      <c r="C397" s="21">
        <v>11</v>
      </c>
      <c r="D397" s="21">
        <v>0.9411764705882355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9.8333333333333339</v>
      </c>
      <c r="C398" s="21">
        <v>7</v>
      </c>
      <c r="D398" s="21">
        <v>-2.8333333333333339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14.625</v>
      </c>
      <c r="C399" s="21">
        <v>14</v>
      </c>
      <c r="D399" s="21">
        <v>-0.625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topLeftCell="A111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384</v>
      </c>
      <c r="N2" t="s">
        <v>509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556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14.5</v>
      </c>
      <c r="C17" s="21">
        <v>16</v>
      </c>
      <c r="D17" s="21">
        <v>1.5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15.5</v>
      </c>
      <c r="C18" s="21">
        <v>20</v>
      </c>
      <c r="D18" s="21">
        <v>4.5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10.058823529411764</v>
      </c>
      <c r="C19" s="21">
        <v>8</v>
      </c>
      <c r="D19" s="21">
        <v>-2.0588235294117645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10.266666666666667</v>
      </c>
      <c r="C20" s="21">
        <v>16</v>
      </c>
      <c r="D20" s="21">
        <v>5.7333333333333325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5.7241379310344831</v>
      </c>
      <c r="C21" s="21">
        <v>11</v>
      </c>
      <c r="D21" s="21">
        <v>5.2758620689655169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10.266666666666667</v>
      </c>
      <c r="C22" s="21">
        <v>14</v>
      </c>
      <c r="D22" s="21">
        <v>3.7333333333333325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19.108108108108109</v>
      </c>
      <c r="C23" s="21">
        <v>17</v>
      </c>
      <c r="D23" s="21">
        <v>-2.1081081081081088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1.5652173913043479</v>
      </c>
      <c r="C24" s="21">
        <v>2</v>
      </c>
      <c r="D24" s="21">
        <v>0.43478260869565211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2.652173913043478</v>
      </c>
      <c r="C25" s="21">
        <v>1</v>
      </c>
      <c r="D25" s="21">
        <v>-1.652173913043478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15.5</v>
      </c>
      <c r="C26" s="21">
        <v>15</v>
      </c>
      <c r="D26" s="21">
        <v>-0.5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12.72</v>
      </c>
      <c r="C27" s="21">
        <v>14</v>
      </c>
      <c r="D27" s="21">
        <v>1.2799999999999994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1.5652173913043479</v>
      </c>
      <c r="C28" s="21">
        <v>2</v>
      </c>
      <c r="D28" s="21">
        <v>0.43478260869565211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19.108108108108109</v>
      </c>
      <c r="C29" s="21">
        <v>17</v>
      </c>
      <c r="D29" s="21">
        <v>-2.1081081081081088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6.875</v>
      </c>
      <c r="C30" s="21">
        <v>9</v>
      </c>
      <c r="D30" s="21">
        <v>2.125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5.7241379310344831</v>
      </c>
      <c r="C31" s="21">
        <v>7</v>
      </c>
      <c r="D31" s="21">
        <v>1.2758620689655169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11.818181818181818</v>
      </c>
      <c r="C32" s="21">
        <v>16</v>
      </c>
      <c r="D32" s="21">
        <v>4.1818181818181817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8.8518518518518512</v>
      </c>
      <c r="C33" s="21">
        <v>14</v>
      </c>
      <c r="D33" s="21">
        <v>5.1481481481481488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11.818181818181818</v>
      </c>
      <c r="C34" s="21">
        <v>12</v>
      </c>
      <c r="D34" s="21">
        <v>0.18181818181818166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15.5</v>
      </c>
      <c r="C35" s="21">
        <v>19</v>
      </c>
      <c r="D35" s="21">
        <v>3.5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12.72</v>
      </c>
      <c r="C36" s="21">
        <v>16</v>
      </c>
      <c r="D36" s="21">
        <v>3.2799999999999994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4</v>
      </c>
      <c r="C37" s="21">
        <v>4</v>
      </c>
      <c r="D37" s="21">
        <v>0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11.818181818181818</v>
      </c>
      <c r="C38" s="21">
        <v>12</v>
      </c>
      <c r="D38" s="21">
        <v>0.18181818181818166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1.5652173913043479</v>
      </c>
      <c r="C39" s="21">
        <v>2</v>
      </c>
      <c r="D39" s="21">
        <v>0.43478260869565211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4</v>
      </c>
      <c r="C40" s="21">
        <v>4</v>
      </c>
      <c r="D40" s="21">
        <v>0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8.8518518518518512</v>
      </c>
      <c r="C41" s="21">
        <v>13</v>
      </c>
      <c r="D41" s="21">
        <v>4.1481481481481488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17.136363636363637</v>
      </c>
      <c r="C42" s="21">
        <v>19</v>
      </c>
      <c r="D42" s="21">
        <v>1.8636363636363633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5.7241379310344831</v>
      </c>
      <c r="C43" s="21">
        <v>5</v>
      </c>
      <c r="D43" s="21">
        <v>-0.7241379310344831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6.875</v>
      </c>
      <c r="C44" s="21">
        <v>8</v>
      </c>
      <c r="D44" s="21">
        <v>1.125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10.058823529411764</v>
      </c>
      <c r="C45" s="21">
        <v>11</v>
      </c>
      <c r="D45" s="21">
        <v>0.9411764705882355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1.5652173913043479</v>
      </c>
      <c r="C46" s="21">
        <v>1</v>
      </c>
      <c r="D46" s="21">
        <v>-0.56521739130434789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12.72</v>
      </c>
      <c r="C47" s="21">
        <v>17</v>
      </c>
      <c r="D47" s="21">
        <v>4.2799999999999994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12.72</v>
      </c>
      <c r="C48" s="21">
        <v>13</v>
      </c>
      <c r="D48" s="21">
        <v>0.27999999999999936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19.108108108108109</v>
      </c>
      <c r="C49" s="21">
        <v>18</v>
      </c>
      <c r="D49" s="21">
        <v>-1.1081081081081088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15.5</v>
      </c>
      <c r="C50" s="21">
        <v>18</v>
      </c>
      <c r="D50" s="21">
        <v>2.5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2.652173913043478</v>
      </c>
      <c r="C51" s="21">
        <v>3</v>
      </c>
      <c r="D51" s="21">
        <v>0.34782608695652195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10.266666666666667</v>
      </c>
      <c r="C52" s="21">
        <v>7</v>
      </c>
      <c r="D52" s="21">
        <v>-3.2666666666666675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12.72</v>
      </c>
      <c r="C53" s="21">
        <v>16</v>
      </c>
      <c r="D53" s="21">
        <v>3.2799999999999994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14.625</v>
      </c>
      <c r="C54" s="21">
        <v>12</v>
      </c>
      <c r="D54" s="21">
        <v>-2.625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9.8333333333333339</v>
      </c>
      <c r="C55" s="21">
        <v>10</v>
      </c>
      <c r="D55" s="21">
        <v>0.16666666666666607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10.266666666666667</v>
      </c>
      <c r="C56" s="21">
        <v>5</v>
      </c>
      <c r="D56" s="21">
        <v>-5.2666666666666675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19.108108108108109</v>
      </c>
      <c r="C57" s="21">
        <v>20</v>
      </c>
      <c r="D57" s="21">
        <v>0.89189189189189122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1.5652173913043479</v>
      </c>
      <c r="C58" s="21">
        <v>1</v>
      </c>
      <c r="D58" s="21">
        <v>-0.56521739130434789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2.652173913043478</v>
      </c>
      <c r="C59" s="21">
        <v>3</v>
      </c>
      <c r="D59" s="21">
        <v>0.34782608695652195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1.5652173913043479</v>
      </c>
      <c r="C60" s="21">
        <v>1</v>
      </c>
      <c r="D60" s="21">
        <v>-0.56521739130434789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10.058823529411764</v>
      </c>
      <c r="C61" s="21">
        <v>8</v>
      </c>
      <c r="D61" s="21">
        <v>-2.0588235294117645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15.5</v>
      </c>
      <c r="C62" s="21">
        <v>18</v>
      </c>
      <c r="D62" s="21">
        <v>2.5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9.8333333333333339</v>
      </c>
      <c r="C63" s="21">
        <v>12</v>
      </c>
      <c r="D63" s="21">
        <v>2.1666666666666661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10.266666666666667</v>
      </c>
      <c r="C64" s="21">
        <v>9</v>
      </c>
      <c r="D64" s="21">
        <v>-1.2666666666666675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15.5</v>
      </c>
      <c r="C65" s="21">
        <v>16</v>
      </c>
      <c r="D65" s="21">
        <v>0.5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1.5652173913043479</v>
      </c>
      <c r="C66" s="21">
        <v>1</v>
      </c>
      <c r="D66" s="21">
        <v>-0.56521739130434789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6.875</v>
      </c>
      <c r="C67" s="21">
        <v>12</v>
      </c>
      <c r="D67" s="21">
        <v>5.125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9.8333333333333339</v>
      </c>
      <c r="C68" s="21">
        <v>7</v>
      </c>
      <c r="D68" s="21">
        <v>-2.8333333333333339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19.108108108108109</v>
      </c>
      <c r="C69" s="21">
        <v>20</v>
      </c>
      <c r="D69" s="21">
        <v>0.89189189189189122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4</v>
      </c>
      <c r="C70" s="21">
        <v>4</v>
      </c>
      <c r="D70" s="21">
        <v>0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17.136363636363637</v>
      </c>
      <c r="C71" s="21">
        <v>19</v>
      </c>
      <c r="D71" s="21">
        <v>1.8636363636363633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15.5</v>
      </c>
      <c r="C72" s="21">
        <v>17</v>
      </c>
      <c r="D72" s="21">
        <v>1.5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7.75</v>
      </c>
      <c r="C73" s="21">
        <v>8</v>
      </c>
      <c r="D73" s="21">
        <v>0.25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10.058823529411764</v>
      </c>
      <c r="C74" s="21">
        <v>11</v>
      </c>
      <c r="D74" s="21">
        <v>0.9411764705882355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19.108108108108109</v>
      </c>
      <c r="C75" s="21">
        <v>20</v>
      </c>
      <c r="D75" s="21">
        <v>0.89189189189189122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5.7241379310344831</v>
      </c>
      <c r="C76" s="21">
        <v>4</v>
      </c>
      <c r="D76" s="21">
        <v>-1.7241379310344831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10.058823529411764</v>
      </c>
      <c r="C77" s="21">
        <v>15</v>
      </c>
      <c r="D77" s="21">
        <v>4.9411764705882355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19.108108108108109</v>
      </c>
      <c r="C78" s="21">
        <v>19</v>
      </c>
      <c r="D78" s="21">
        <v>-0.10810810810810878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15.5</v>
      </c>
      <c r="C79" s="21">
        <v>20</v>
      </c>
      <c r="D79" s="21">
        <v>4.5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8.8518518518518512</v>
      </c>
      <c r="C80" s="21">
        <v>6</v>
      </c>
      <c r="D80" s="21">
        <v>-2.8518518518518512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19.108108108108109</v>
      </c>
      <c r="C81" s="21">
        <v>17</v>
      </c>
      <c r="D81" s="21">
        <v>-2.1081081081081088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8.8518518518518512</v>
      </c>
      <c r="C82" s="21">
        <v>15</v>
      </c>
      <c r="D82" s="21">
        <v>6.1481481481481488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15.5</v>
      </c>
      <c r="C83" s="21">
        <v>17</v>
      </c>
      <c r="D83" s="21">
        <v>1.5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1.5652173913043479</v>
      </c>
      <c r="C84" s="21">
        <v>1</v>
      </c>
      <c r="D84" s="21">
        <v>-0.56521739130434789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2.652173913043478</v>
      </c>
      <c r="C85" s="21">
        <v>5</v>
      </c>
      <c r="D85" s="21">
        <v>2.347826086956522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17.136363636363637</v>
      </c>
      <c r="C86" s="21">
        <v>14</v>
      </c>
      <c r="D86" s="21">
        <v>-3.1363636363636367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15.5</v>
      </c>
      <c r="C87" s="21">
        <v>19</v>
      </c>
      <c r="D87" s="21">
        <v>3.5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15.5</v>
      </c>
      <c r="C88" s="21">
        <v>18</v>
      </c>
      <c r="D88" s="21">
        <v>2.5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19.108108108108109</v>
      </c>
      <c r="C89" s="21">
        <v>20</v>
      </c>
      <c r="D89" s="21">
        <v>0.89189189189189122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17.136363636363637</v>
      </c>
      <c r="C90" s="21">
        <v>15</v>
      </c>
      <c r="D90" s="21">
        <v>-2.1363636363636367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17.136363636363637</v>
      </c>
      <c r="C91" s="21">
        <v>17</v>
      </c>
      <c r="D91" s="21">
        <v>-0.13636363636363669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10.266666666666667</v>
      </c>
      <c r="C92" s="21">
        <v>7</v>
      </c>
      <c r="D92" s="21">
        <v>-3.2666666666666675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1.5652173913043479</v>
      </c>
      <c r="C93" s="21">
        <v>1</v>
      </c>
      <c r="D93" s="21">
        <v>-0.56521739130434789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5.7241379310344831</v>
      </c>
      <c r="C94" s="21">
        <v>6</v>
      </c>
      <c r="D94" s="21">
        <v>0.2758620689655169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9.8333333333333339</v>
      </c>
      <c r="C95" s="21">
        <v>13</v>
      </c>
      <c r="D95" s="21">
        <v>3.1666666666666661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6.875</v>
      </c>
      <c r="C96" s="21">
        <v>7</v>
      </c>
      <c r="D96" s="21">
        <v>0.125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15.5</v>
      </c>
      <c r="C97" s="21">
        <v>12</v>
      </c>
      <c r="D97" s="21">
        <v>-3.5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10.058823529411764</v>
      </c>
      <c r="C98" s="21">
        <v>14</v>
      </c>
      <c r="D98" s="21">
        <v>3.9411764705882355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8.8518518518518512</v>
      </c>
      <c r="C99" s="21">
        <v>7</v>
      </c>
      <c r="D99" s="21">
        <v>-1.8518518518518512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5.7241379310344831</v>
      </c>
      <c r="C100" s="21">
        <v>11</v>
      </c>
      <c r="D100" s="21">
        <v>5.2758620689655169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2.652173913043478</v>
      </c>
      <c r="C101" s="21">
        <v>1</v>
      </c>
      <c r="D101" s="21">
        <v>-1.652173913043478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7.75</v>
      </c>
      <c r="C102" s="21">
        <v>8</v>
      </c>
      <c r="D102" s="21">
        <v>0.25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10.266666666666667</v>
      </c>
      <c r="C103" s="21">
        <v>16</v>
      </c>
      <c r="D103" s="21">
        <v>5.7333333333333325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12.72</v>
      </c>
      <c r="C104" s="21">
        <v>11</v>
      </c>
      <c r="D104" s="21">
        <v>-1.7200000000000006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9.8333333333333339</v>
      </c>
      <c r="C105" s="21">
        <v>6</v>
      </c>
      <c r="D105" s="21">
        <v>-3.8333333333333339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10.058823529411764</v>
      </c>
      <c r="C106" s="21">
        <v>8</v>
      </c>
      <c r="D106" s="21">
        <v>-2.0588235294117645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6.875</v>
      </c>
      <c r="C107" s="21">
        <v>3</v>
      </c>
      <c r="D107" s="21">
        <v>-3.875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11.818181818181818</v>
      </c>
      <c r="C108" s="21">
        <v>12</v>
      </c>
      <c r="D108" s="21">
        <v>0.18181818181818166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19.108108108108109</v>
      </c>
      <c r="C109" s="21">
        <v>20</v>
      </c>
      <c r="D109" s="21">
        <v>0.89189189189189122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7.75</v>
      </c>
      <c r="C110" s="21">
        <v>10</v>
      </c>
      <c r="D110" s="21">
        <v>2.25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15.5</v>
      </c>
      <c r="C111" s="21">
        <v>16</v>
      </c>
      <c r="D111" s="21">
        <v>0.5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8.8518518518518512</v>
      </c>
      <c r="C112" s="21">
        <v>16</v>
      </c>
      <c r="D112" s="21">
        <v>7.1481481481481488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6.875</v>
      </c>
      <c r="C113" s="21">
        <v>8</v>
      </c>
      <c r="D113" s="21">
        <v>1.125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9.8333333333333339</v>
      </c>
      <c r="C114" s="21">
        <v>15</v>
      </c>
      <c r="D114" s="21">
        <v>5.1666666666666661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10.058823529411764</v>
      </c>
      <c r="C115" s="21">
        <v>14</v>
      </c>
      <c r="D115" s="21">
        <v>3.9411764705882355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4</v>
      </c>
      <c r="C116" s="21">
        <v>4</v>
      </c>
      <c r="D116" s="21">
        <v>0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6.875</v>
      </c>
      <c r="C117" s="21">
        <v>4</v>
      </c>
      <c r="D117" s="21">
        <v>-2.875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5.7241379310344831</v>
      </c>
      <c r="C118" s="21">
        <v>6</v>
      </c>
      <c r="D118" s="21">
        <v>0.2758620689655169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4</v>
      </c>
      <c r="C119" s="21">
        <v>1</v>
      </c>
      <c r="D119" s="21">
        <v>-3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4</v>
      </c>
      <c r="C120" s="21">
        <v>4</v>
      </c>
      <c r="D120" s="21">
        <v>0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10.058823529411764</v>
      </c>
      <c r="C121" s="21">
        <v>8</v>
      </c>
      <c r="D121" s="21">
        <v>-2.0588235294117645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15.5</v>
      </c>
      <c r="C122" s="21">
        <v>11</v>
      </c>
      <c r="D122" s="21">
        <v>-4.5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6.875</v>
      </c>
      <c r="C123" s="21">
        <v>5</v>
      </c>
      <c r="D123" s="21">
        <v>-1.875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19.108108108108109</v>
      </c>
      <c r="C124" s="21">
        <v>16</v>
      </c>
      <c r="D124" s="21">
        <v>-3.1081081081081088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6.875</v>
      </c>
      <c r="C125" s="21">
        <v>11</v>
      </c>
      <c r="D125" s="21">
        <v>4.125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15.5</v>
      </c>
      <c r="C126" s="21">
        <v>19</v>
      </c>
      <c r="D126" s="21">
        <v>3.5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14.5</v>
      </c>
      <c r="C127" s="21">
        <v>12</v>
      </c>
      <c r="D127" s="21">
        <v>-2.5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8.8518518518518512</v>
      </c>
      <c r="C128" s="21">
        <v>6</v>
      </c>
      <c r="D128" s="21">
        <v>-2.8518518518518512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10.058823529411764</v>
      </c>
      <c r="C129" s="21">
        <v>10</v>
      </c>
      <c r="D129" s="21">
        <v>-5.8823529411764497E-2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19.108108108108109</v>
      </c>
      <c r="C130" s="21">
        <v>18</v>
      </c>
      <c r="D130" s="21">
        <v>-1.1081081081081088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2.652173913043478</v>
      </c>
      <c r="C131" s="21">
        <v>3</v>
      </c>
      <c r="D131" s="21">
        <v>0.34782608695652195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10.058823529411764</v>
      </c>
      <c r="C132" s="21">
        <v>10</v>
      </c>
      <c r="D132" s="21">
        <v>-5.8823529411764497E-2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10.266666666666667</v>
      </c>
      <c r="C133" s="21">
        <v>11</v>
      </c>
      <c r="D133" s="21">
        <v>0.7333333333333325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12.72</v>
      </c>
      <c r="C134" s="21">
        <v>15</v>
      </c>
      <c r="D134" s="21">
        <v>2.2799999999999994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12.72</v>
      </c>
      <c r="C135" s="21">
        <v>11</v>
      </c>
      <c r="D135" s="21">
        <v>-1.7200000000000006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19.108108108108109</v>
      </c>
      <c r="C136" s="21">
        <v>19</v>
      </c>
      <c r="D136" s="21">
        <v>-0.10810810810810878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1.5652173913043479</v>
      </c>
      <c r="C137" s="21">
        <v>1</v>
      </c>
      <c r="D137" s="21">
        <v>-0.56521739130434789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7.75</v>
      </c>
      <c r="C138" s="21">
        <v>7</v>
      </c>
      <c r="D138" s="21">
        <v>-0.75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10.058823529411764</v>
      </c>
      <c r="C139" s="21">
        <v>15</v>
      </c>
      <c r="D139" s="21">
        <v>4.9411764705882355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10.266666666666667</v>
      </c>
      <c r="C140" s="21">
        <v>14</v>
      </c>
      <c r="D140" s="21">
        <v>3.7333333333333325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10.058823529411764</v>
      </c>
      <c r="C141" s="21">
        <v>8</v>
      </c>
      <c r="D141" s="21">
        <v>-2.0588235294117645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7.75</v>
      </c>
      <c r="C142" s="21">
        <v>9</v>
      </c>
      <c r="D142" s="21">
        <v>1.25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17.136363636363637</v>
      </c>
      <c r="C143" s="21">
        <v>17</v>
      </c>
      <c r="D143" s="21">
        <v>-0.13636363636363669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10.058823529411764</v>
      </c>
      <c r="C144" s="21">
        <v>9</v>
      </c>
      <c r="D144" s="21">
        <v>-1.0588235294117645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10.266666666666667</v>
      </c>
      <c r="C145" s="21">
        <v>5</v>
      </c>
      <c r="D145" s="21">
        <v>-5.2666666666666675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17.136363636363637</v>
      </c>
      <c r="C146" s="21">
        <v>13</v>
      </c>
      <c r="D146" s="21">
        <v>-4.1363636363636367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12.72</v>
      </c>
      <c r="C147" s="21">
        <v>14</v>
      </c>
      <c r="D147" s="21">
        <v>1.2799999999999994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2.652173913043478</v>
      </c>
      <c r="C148" s="21">
        <v>3</v>
      </c>
      <c r="D148" s="21">
        <v>0.34782608695652195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17.136363636363637</v>
      </c>
      <c r="C149" s="21">
        <v>19</v>
      </c>
      <c r="D149" s="21">
        <v>1.8636363636363633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15.5</v>
      </c>
      <c r="C150" s="21">
        <v>5</v>
      </c>
      <c r="D150" s="21">
        <v>-10.5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17.136363636363637</v>
      </c>
      <c r="C151" s="21">
        <v>17</v>
      </c>
      <c r="D151" s="21">
        <v>-0.13636363636363669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19.108108108108109</v>
      </c>
      <c r="C152" s="21">
        <v>20</v>
      </c>
      <c r="D152" s="21">
        <v>0.89189189189189122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19.108108108108109</v>
      </c>
      <c r="C153" s="21">
        <v>19</v>
      </c>
      <c r="D153" s="21">
        <v>-0.10810810810810878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4</v>
      </c>
      <c r="C154" s="21">
        <v>4</v>
      </c>
      <c r="D154" s="21">
        <v>0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15.5</v>
      </c>
      <c r="C155" s="21">
        <v>12</v>
      </c>
      <c r="D155" s="21">
        <v>-3.5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12.72</v>
      </c>
      <c r="C156" s="21">
        <v>16</v>
      </c>
      <c r="D156" s="21">
        <v>3.2799999999999994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1.5652173913043479</v>
      </c>
      <c r="C157" s="21">
        <v>2</v>
      </c>
      <c r="D157" s="21">
        <v>0.43478260869565211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12.72</v>
      </c>
      <c r="C158" s="21">
        <v>14</v>
      </c>
      <c r="D158" s="21">
        <v>1.2799999999999994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12.72</v>
      </c>
      <c r="C159" s="21">
        <v>16</v>
      </c>
      <c r="D159" s="21">
        <v>3.2799999999999994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17.136363636363637</v>
      </c>
      <c r="C160" s="21">
        <v>19</v>
      </c>
      <c r="D160" s="21">
        <v>1.8636363636363633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15.5</v>
      </c>
      <c r="C161" s="21">
        <v>18</v>
      </c>
      <c r="D161" s="21">
        <v>2.5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10.058823529411764</v>
      </c>
      <c r="C162" s="21">
        <v>6</v>
      </c>
      <c r="D162" s="21">
        <v>-4.0588235294117645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19.108108108108109</v>
      </c>
      <c r="C163" s="21">
        <v>20</v>
      </c>
      <c r="D163" s="21">
        <v>0.89189189189189122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8.8518518518518512</v>
      </c>
      <c r="C164" s="21">
        <v>14</v>
      </c>
      <c r="D164" s="21">
        <v>5.1481481481481488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2.652173913043478</v>
      </c>
      <c r="C165" s="21">
        <v>3</v>
      </c>
      <c r="D165" s="21">
        <v>0.34782608695652195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2.652173913043478</v>
      </c>
      <c r="C166" s="21">
        <v>2</v>
      </c>
      <c r="D166" s="21">
        <v>-0.65217391304347805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19.108108108108109</v>
      </c>
      <c r="C167" s="21">
        <v>14</v>
      </c>
      <c r="D167" s="21">
        <v>-5.1081081081081088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8.8518518518518512</v>
      </c>
      <c r="C168" s="21">
        <v>5</v>
      </c>
      <c r="D168" s="21">
        <v>-3.8518518518518512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8.8518518518518512</v>
      </c>
      <c r="C169" s="21">
        <v>17</v>
      </c>
      <c r="D169" s="21">
        <v>8.1481481481481488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17.136363636363637</v>
      </c>
      <c r="C170" s="21">
        <v>16</v>
      </c>
      <c r="D170" s="21">
        <v>-1.1363636363636367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15.5</v>
      </c>
      <c r="C171" s="21">
        <v>18</v>
      </c>
      <c r="D171" s="21">
        <v>2.5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5.7241379310344831</v>
      </c>
      <c r="C172" s="21">
        <v>11</v>
      </c>
      <c r="D172" s="21">
        <v>5.2758620689655169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5.7241379310344831</v>
      </c>
      <c r="C173" s="21">
        <v>6</v>
      </c>
      <c r="D173" s="21">
        <v>0.2758620689655169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1.5652173913043479</v>
      </c>
      <c r="C174" s="21">
        <v>1</v>
      </c>
      <c r="D174" s="21">
        <v>-0.56521739130434789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5.7241379310344831</v>
      </c>
      <c r="C175" s="21">
        <v>10</v>
      </c>
      <c r="D175" s="21">
        <v>4.2758620689655169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15.5</v>
      </c>
      <c r="C176" s="21">
        <v>20</v>
      </c>
      <c r="D176" s="21">
        <v>4.5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2.652173913043478</v>
      </c>
      <c r="C177" s="21">
        <v>3</v>
      </c>
      <c r="D177" s="21">
        <v>0.34782608695652195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1.5652173913043479</v>
      </c>
      <c r="C178" s="21">
        <v>1</v>
      </c>
      <c r="D178" s="21">
        <v>-0.56521739130434789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19.108108108108109</v>
      </c>
      <c r="C179" s="21">
        <v>20</v>
      </c>
      <c r="D179" s="21">
        <v>0.89189189189189122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15.5</v>
      </c>
      <c r="C180" s="21">
        <v>17</v>
      </c>
      <c r="D180" s="21">
        <v>1.5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17.136363636363637</v>
      </c>
      <c r="C181" s="21">
        <v>16</v>
      </c>
      <c r="D181" s="21">
        <v>-1.1363636363636367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2.652173913043478</v>
      </c>
      <c r="C182" s="21">
        <v>1</v>
      </c>
      <c r="D182" s="21">
        <v>-1.652173913043478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2.652173913043478</v>
      </c>
      <c r="C183" s="21">
        <v>3</v>
      </c>
      <c r="D183" s="21">
        <v>0.34782608695652195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10.266666666666667</v>
      </c>
      <c r="C184" s="21">
        <v>4</v>
      </c>
      <c r="D184" s="21">
        <v>-6.2666666666666675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1.5652173913043479</v>
      </c>
      <c r="C185" s="21">
        <v>4</v>
      </c>
      <c r="D185" s="21">
        <v>2.4347826086956523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10.266666666666667</v>
      </c>
      <c r="C186" s="21">
        <v>10</v>
      </c>
      <c r="D186" s="21">
        <v>-0.2666666666666675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8.8518518518518512</v>
      </c>
      <c r="C187" s="21">
        <v>14</v>
      </c>
      <c r="D187" s="21">
        <v>5.1481481481481488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12.72</v>
      </c>
      <c r="C188" s="21">
        <v>17</v>
      </c>
      <c r="D188" s="21">
        <v>4.2799999999999994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10.058823529411764</v>
      </c>
      <c r="C189" s="21">
        <v>7</v>
      </c>
      <c r="D189" s="21">
        <v>-3.0588235294117645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4</v>
      </c>
      <c r="C190" s="21">
        <v>2</v>
      </c>
      <c r="D190" s="21">
        <v>-2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19.108108108108109</v>
      </c>
      <c r="C191" s="21">
        <v>19</v>
      </c>
      <c r="D191" s="21">
        <v>-0.10810810810810878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10.058823529411764</v>
      </c>
      <c r="C192" s="21">
        <v>6</v>
      </c>
      <c r="D192" s="21">
        <v>-4.0588235294117645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2.652173913043478</v>
      </c>
      <c r="C193" s="21">
        <v>3</v>
      </c>
      <c r="D193" s="21">
        <v>0.34782608695652195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17.136363636363637</v>
      </c>
      <c r="C194" s="21">
        <v>17</v>
      </c>
      <c r="D194" s="21">
        <v>-0.13636363636363669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15.5</v>
      </c>
      <c r="C195" s="21">
        <v>14</v>
      </c>
      <c r="D195" s="21">
        <v>-1.5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6.875</v>
      </c>
      <c r="C196" s="21">
        <v>5</v>
      </c>
      <c r="D196" s="21">
        <v>-1.875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5.7241379310344831</v>
      </c>
      <c r="C197" s="21">
        <v>5</v>
      </c>
      <c r="D197" s="21">
        <v>-0.7241379310344831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10.266666666666667</v>
      </c>
      <c r="C198" s="21">
        <v>12</v>
      </c>
      <c r="D198" s="21">
        <v>1.7333333333333325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5.7241379310344831</v>
      </c>
      <c r="C199" s="21">
        <v>7</v>
      </c>
      <c r="D199" s="21">
        <v>1.2758620689655169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4</v>
      </c>
      <c r="C200" s="21">
        <v>6</v>
      </c>
      <c r="D200" s="21">
        <v>2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6.875</v>
      </c>
      <c r="C201" s="21">
        <v>12</v>
      </c>
      <c r="D201" s="21">
        <v>5.125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10.266666666666667</v>
      </c>
      <c r="C202" s="21">
        <v>9</v>
      </c>
      <c r="D202" s="21">
        <v>-1.2666666666666675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5.7241379310344831</v>
      </c>
      <c r="C203" s="21">
        <v>6</v>
      </c>
      <c r="D203" s="21">
        <v>0.2758620689655169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10.266666666666667</v>
      </c>
      <c r="C204" s="21">
        <v>10</v>
      </c>
      <c r="D204" s="21">
        <v>-0.2666666666666675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1.5652173913043479</v>
      </c>
      <c r="C205" s="21">
        <v>3</v>
      </c>
      <c r="D205" s="21">
        <v>1.4347826086956521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10.266666666666667</v>
      </c>
      <c r="C206" s="21">
        <v>13</v>
      </c>
      <c r="D206" s="21">
        <v>2.7333333333333325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8.8518518518518512</v>
      </c>
      <c r="C207" s="21">
        <v>15</v>
      </c>
      <c r="D207" s="21">
        <v>6.1481481481481488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1.5652173913043479</v>
      </c>
      <c r="C208" s="21">
        <v>2</v>
      </c>
      <c r="D208" s="21">
        <v>0.43478260869565211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1.5652173913043479</v>
      </c>
      <c r="C209" s="21">
        <v>1</v>
      </c>
      <c r="D209" s="21">
        <v>-0.56521739130434789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14.5</v>
      </c>
      <c r="C210" s="21">
        <v>16</v>
      </c>
      <c r="D210" s="21">
        <v>1.5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11.818181818181818</v>
      </c>
      <c r="C211" s="21">
        <v>12</v>
      </c>
      <c r="D211" s="21">
        <v>0.18181818181818166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10.058823529411764</v>
      </c>
      <c r="C212" s="21">
        <v>9</v>
      </c>
      <c r="D212" s="21">
        <v>-1.0588235294117645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6.875</v>
      </c>
      <c r="C213" s="21">
        <v>11</v>
      </c>
      <c r="D213" s="21">
        <v>4.125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1.5652173913043479</v>
      </c>
      <c r="C214" s="21">
        <v>4</v>
      </c>
      <c r="D214" s="21">
        <v>2.4347826086956523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11.818181818181818</v>
      </c>
      <c r="C215" s="21">
        <v>13</v>
      </c>
      <c r="D215" s="21">
        <v>1.1818181818181817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15.5</v>
      </c>
      <c r="C216" s="21">
        <v>11</v>
      </c>
      <c r="D216" s="21">
        <v>-4.5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4</v>
      </c>
      <c r="C217" s="21">
        <v>2</v>
      </c>
      <c r="D217" s="21">
        <v>-2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2.652173913043478</v>
      </c>
      <c r="C218" s="21">
        <v>2</v>
      </c>
      <c r="D218" s="21">
        <v>-0.65217391304347805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15.5</v>
      </c>
      <c r="C219" s="21">
        <v>18</v>
      </c>
      <c r="D219" s="21">
        <v>2.5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10.058823529411764</v>
      </c>
      <c r="C220" s="21">
        <v>10</v>
      </c>
      <c r="D220" s="21">
        <v>-5.8823529411764497E-2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15.5</v>
      </c>
      <c r="C221" s="21">
        <v>19</v>
      </c>
      <c r="D221" s="21">
        <v>3.5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9.8333333333333339</v>
      </c>
      <c r="C222" s="21">
        <v>13</v>
      </c>
      <c r="D222" s="21">
        <v>3.1666666666666661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7.75</v>
      </c>
      <c r="C223" s="21">
        <v>8</v>
      </c>
      <c r="D223" s="21">
        <v>0.25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2.652173913043478</v>
      </c>
      <c r="C224" s="21">
        <v>2</v>
      </c>
      <c r="D224" s="21">
        <v>-0.65217391304347805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10.058823529411764</v>
      </c>
      <c r="C225" s="21">
        <v>9</v>
      </c>
      <c r="D225" s="21">
        <v>-1.0588235294117645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9.8333333333333339</v>
      </c>
      <c r="C226" s="21">
        <v>6</v>
      </c>
      <c r="D226" s="21">
        <v>-3.8333333333333339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14.625</v>
      </c>
      <c r="C227" s="21">
        <v>13</v>
      </c>
      <c r="D227" s="21">
        <v>-1.625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15.5</v>
      </c>
      <c r="C228" s="21">
        <v>18</v>
      </c>
      <c r="D228" s="21">
        <v>2.5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1.5652173913043479</v>
      </c>
      <c r="C229" s="21">
        <v>3</v>
      </c>
      <c r="D229" s="21">
        <v>1.4347826086956521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12.72</v>
      </c>
      <c r="C230" s="21">
        <v>19</v>
      </c>
      <c r="D230" s="21">
        <v>6.2799999999999994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7.75</v>
      </c>
      <c r="C231" s="21">
        <v>10</v>
      </c>
      <c r="D231" s="21">
        <v>2.25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8.8518518518518512</v>
      </c>
      <c r="C232" s="21">
        <v>4</v>
      </c>
      <c r="D232" s="21">
        <v>-4.8518518518518512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19.108108108108109</v>
      </c>
      <c r="C233" s="21">
        <v>7</v>
      </c>
      <c r="D233" s="21">
        <v>-12.108108108108109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12.72</v>
      </c>
      <c r="C234" s="21">
        <v>14</v>
      </c>
      <c r="D234" s="21">
        <v>1.2799999999999994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10.266666666666667</v>
      </c>
      <c r="C235" s="21">
        <v>5</v>
      </c>
      <c r="D235" s="21">
        <v>-5.2666666666666675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15.5</v>
      </c>
      <c r="C236" s="21">
        <v>20</v>
      </c>
      <c r="D236" s="21">
        <v>4.5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9.8333333333333339</v>
      </c>
      <c r="C237" s="21">
        <v>9</v>
      </c>
      <c r="D237" s="21">
        <v>-0.83333333333333393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5.7241379310344831</v>
      </c>
      <c r="C238" s="21">
        <v>7</v>
      </c>
      <c r="D238" s="21">
        <v>1.2758620689655169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7.75</v>
      </c>
      <c r="C239" s="21">
        <v>9</v>
      </c>
      <c r="D239" s="21">
        <v>1.25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15.5</v>
      </c>
      <c r="C240" s="21">
        <v>15</v>
      </c>
      <c r="D240" s="21">
        <v>-0.5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10.058823529411764</v>
      </c>
      <c r="C241" s="21">
        <v>12</v>
      </c>
      <c r="D241" s="21">
        <v>1.9411764705882355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8.8518518518518512</v>
      </c>
      <c r="C242" s="21">
        <v>5</v>
      </c>
      <c r="D242" s="21">
        <v>-3.8518518518518512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17.136363636363637</v>
      </c>
      <c r="C243" s="21">
        <v>14</v>
      </c>
      <c r="D243" s="21">
        <v>-3.1363636363636367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10.266666666666667</v>
      </c>
      <c r="C244" s="21">
        <v>16</v>
      </c>
      <c r="D244" s="21">
        <v>5.7333333333333325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6.875</v>
      </c>
      <c r="C245" s="21">
        <v>8</v>
      </c>
      <c r="D245" s="21">
        <v>1.125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10.266666666666667</v>
      </c>
      <c r="C246" s="21">
        <v>14</v>
      </c>
      <c r="D246" s="21">
        <v>3.7333333333333325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5.7241379310344831</v>
      </c>
      <c r="C247" s="21">
        <v>9</v>
      </c>
      <c r="D247" s="21">
        <v>3.2758620689655169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2.652173913043478</v>
      </c>
      <c r="C248" s="21">
        <v>13</v>
      </c>
      <c r="D248" s="21">
        <v>10.347826086956522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19.108108108108109</v>
      </c>
      <c r="C249" s="21">
        <v>20</v>
      </c>
      <c r="D249" s="21">
        <v>0.89189189189189122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7.75</v>
      </c>
      <c r="C250" s="21">
        <v>9</v>
      </c>
      <c r="D250" s="21">
        <v>1.25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5.7241379310344831</v>
      </c>
      <c r="C251" s="21">
        <v>3</v>
      </c>
      <c r="D251" s="21">
        <v>-2.7241379310344831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19.108108108108109</v>
      </c>
      <c r="C252" s="21">
        <v>20</v>
      </c>
      <c r="D252" s="21">
        <v>0.89189189189189122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12.72</v>
      </c>
      <c r="C253" s="21">
        <v>7</v>
      </c>
      <c r="D253" s="21">
        <v>-5.7200000000000006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12.72</v>
      </c>
      <c r="C254" s="21">
        <v>15</v>
      </c>
      <c r="D254" s="21">
        <v>2.2799999999999994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7.75</v>
      </c>
      <c r="C255" s="21">
        <v>10</v>
      </c>
      <c r="D255" s="21">
        <v>2.25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10.058823529411764</v>
      </c>
      <c r="C256" s="21">
        <v>10</v>
      </c>
      <c r="D256" s="21">
        <v>-5.8823529411764497E-2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12.72</v>
      </c>
      <c r="C257" s="21">
        <v>11</v>
      </c>
      <c r="D257" s="21">
        <v>-1.7200000000000006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11.818181818181818</v>
      </c>
      <c r="C258" s="21">
        <v>13</v>
      </c>
      <c r="D258" s="21">
        <v>1.1818181818181817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14.5</v>
      </c>
      <c r="C259" s="21">
        <v>15</v>
      </c>
      <c r="D259" s="21">
        <v>0.5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10.058823529411764</v>
      </c>
      <c r="C260" s="21">
        <v>8</v>
      </c>
      <c r="D260" s="21">
        <v>-2.0588235294117645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19.108108108108109</v>
      </c>
      <c r="C261" s="21">
        <v>20</v>
      </c>
      <c r="D261" s="21">
        <v>0.89189189189189122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8.8518518518518512</v>
      </c>
      <c r="C262" s="21">
        <v>15</v>
      </c>
      <c r="D262" s="21">
        <v>6.1481481481481488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5.7241379310344831</v>
      </c>
      <c r="C263" s="21">
        <v>6</v>
      </c>
      <c r="D263" s="21">
        <v>0.2758620689655169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2.652173913043478</v>
      </c>
      <c r="C264" s="21">
        <v>4</v>
      </c>
      <c r="D264" s="21">
        <v>1.347826086956522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10.058823529411764</v>
      </c>
      <c r="C265" s="21">
        <v>10</v>
      </c>
      <c r="D265" s="21">
        <v>-5.8823529411764497E-2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6.875</v>
      </c>
      <c r="C266" s="21">
        <v>10</v>
      </c>
      <c r="D266" s="21">
        <v>3.125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2.652173913043478</v>
      </c>
      <c r="C267" s="21">
        <v>2</v>
      </c>
      <c r="D267" s="21">
        <v>-0.65217391304347805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5.7241379310344831</v>
      </c>
      <c r="C268" s="21">
        <v>9</v>
      </c>
      <c r="D268" s="21">
        <v>3.2758620689655169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1.5652173913043479</v>
      </c>
      <c r="C269" s="21">
        <v>1</v>
      </c>
      <c r="D269" s="21">
        <v>-0.56521739130434789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12.72</v>
      </c>
      <c r="C270" s="21">
        <v>11</v>
      </c>
      <c r="D270" s="21">
        <v>-1.7200000000000006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10.058823529411764</v>
      </c>
      <c r="C271" s="21">
        <v>5</v>
      </c>
      <c r="D271" s="21">
        <v>-5.0588235294117645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  <mergeCell ref="C12:F12"/>
    <mergeCell ref="C13:F13"/>
    <mergeCell ref="B5:C5"/>
    <mergeCell ref="D5:E5"/>
    <mergeCell ref="F5:G5"/>
    <mergeCell ref="B7:C7"/>
    <mergeCell ref="D7:E7"/>
    <mergeCell ref="F7:G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11.261299669193384</v>
      </c>
      <c r="D13" s="21">
        <v>32.802459625466142</v>
      </c>
      <c r="E13" s="21">
        <v>33.724771214650609</v>
      </c>
    </row>
    <row r="14" spans="2:17" ht="13.8" x14ac:dyDescent="0.3">
      <c r="B14" s="23">
        <v>1</v>
      </c>
      <c r="C14" s="21">
        <v>7.8848151316355271</v>
      </c>
      <c r="D14" s="21">
        <v>21.541159956272757</v>
      </c>
      <c r="E14" s="21">
        <v>25.008978685640813</v>
      </c>
    </row>
    <row r="15" spans="2:17" ht="13.8" x14ac:dyDescent="0.3">
      <c r="B15" s="23">
        <v>2</v>
      </c>
      <c r="C15" s="21">
        <v>11.48970573214892</v>
      </c>
      <c r="D15" s="21">
        <v>17.711258045556452</v>
      </c>
      <c r="E15" s="21">
        <v>20.121322701268245</v>
      </c>
    </row>
    <row r="16" spans="2:17" ht="13.8" x14ac:dyDescent="0.3">
      <c r="B16" s="23">
        <v>3</v>
      </c>
      <c r="C16" s="21">
        <v>9.9347261987941309</v>
      </c>
      <c r="D16" s="21">
        <v>13.768850479738688</v>
      </c>
      <c r="E16" s="21">
        <v>13.757500176200384</v>
      </c>
    </row>
    <row r="17" spans="2:9" ht="13.8" x14ac:dyDescent="0.3">
      <c r="B17" s="23">
        <v>4</v>
      </c>
      <c r="C17" s="21">
        <v>5.8477751790335279</v>
      </c>
      <c r="D17" s="21">
        <v>13.456067377831891</v>
      </c>
      <c r="E17" s="21">
        <v>11.447104038711256</v>
      </c>
      <c r="F17" s="36" t="s">
        <v>483</v>
      </c>
      <c r="G17" s="38"/>
    </row>
    <row r="18" spans="2:9" ht="13.8" x14ac:dyDescent="0.3">
      <c r="B18" s="23">
        <v>5</v>
      </c>
      <c r="C18" s="21">
        <v>5.1442463539628065</v>
      </c>
      <c r="D18" s="21">
        <v>12.598692985504757</v>
      </c>
      <c r="E18" s="21">
        <v>11.303773295282674</v>
      </c>
    </row>
    <row r="19" spans="2:9" ht="13.8" x14ac:dyDescent="0.3">
      <c r="B19" s="23">
        <v>6</v>
      </c>
      <c r="C19" s="21">
        <v>5.1129460204505968</v>
      </c>
      <c r="D19" s="21">
        <v>10.115011435806224</v>
      </c>
      <c r="E19" s="21">
        <v>10.105271871247602</v>
      </c>
    </row>
    <row r="20" spans="2:9" ht="13.8" x14ac:dyDescent="0.3">
      <c r="B20" s="23">
        <v>7</v>
      </c>
      <c r="C20" s="21">
        <v>4.0569330447137233</v>
      </c>
      <c r="D20" s="21">
        <v>8.945456399999518</v>
      </c>
      <c r="E20" s="21">
        <v>9.719776768774139</v>
      </c>
    </row>
    <row r="21" spans="2:9" ht="13.8" x14ac:dyDescent="0.3">
      <c r="B21" s="23">
        <v>8</v>
      </c>
      <c r="C21" s="21">
        <v>3.3678497629488775</v>
      </c>
      <c r="D21" s="21">
        <v>8.8246264959241412</v>
      </c>
      <c r="E21" s="21">
        <v>9.301488140310946</v>
      </c>
    </row>
    <row r="22" spans="2:9" ht="13.8" x14ac:dyDescent="0.3">
      <c r="B22" s="23">
        <v>9</v>
      </c>
      <c r="C22" s="21">
        <v>3.5498971548688396</v>
      </c>
      <c r="D22" s="21">
        <v>8.4504209667075987</v>
      </c>
      <c r="E22" s="21">
        <v>9.0891673399670196</v>
      </c>
    </row>
    <row r="23" spans="2:9" ht="13.8" x14ac:dyDescent="0.3">
      <c r="B23" s="23">
        <v>10</v>
      </c>
      <c r="C23" s="21">
        <v>3.4406141209747632</v>
      </c>
      <c r="D23" s="21">
        <v>7.9433043361183833</v>
      </c>
      <c r="E23" s="21">
        <v>9.1833097547885778</v>
      </c>
    </row>
    <row r="24" spans="2:9" ht="13.8" x14ac:dyDescent="0.3">
      <c r="B24" s="23">
        <v>11</v>
      </c>
      <c r="C24" s="21">
        <v>2.4650803253773548</v>
      </c>
      <c r="D24" s="21">
        <v>7.2128834760540119</v>
      </c>
      <c r="E24" s="21">
        <v>9.1730997418922264</v>
      </c>
    </row>
    <row r="25" spans="2:9" ht="13.8" x14ac:dyDescent="0.3">
      <c r="B25" s="23">
        <v>12</v>
      </c>
      <c r="C25" s="21">
        <v>2.4595086636601069</v>
      </c>
      <c r="D25" s="21">
        <v>7.0236905019263114</v>
      </c>
      <c r="E25" s="21">
        <v>9.0625888367430516</v>
      </c>
    </row>
    <row r="26" spans="2:9" ht="13.8" x14ac:dyDescent="0.3">
      <c r="B26" s="23">
        <v>13</v>
      </c>
      <c r="C26" s="21">
        <v>2.1200184303486287</v>
      </c>
      <c r="D26" s="21">
        <v>6.9882154196241206</v>
      </c>
      <c r="E26" s="21">
        <v>9.0563247871562726</v>
      </c>
    </row>
    <row r="27" spans="2:9" ht="13.8" x14ac:dyDescent="0.3">
      <c r="B27" s="23">
        <v>14</v>
      </c>
      <c r="C27" s="21">
        <v>1.8124485611306613</v>
      </c>
      <c r="D27" s="21">
        <v>6.6332257041372369</v>
      </c>
      <c r="E27" s="21">
        <v>9.0961143115473444</v>
      </c>
    </row>
    <row r="28" spans="2:9" ht="13.8" x14ac:dyDescent="0.3">
      <c r="B28" s="23">
        <v>15</v>
      </c>
      <c r="C28" s="21">
        <v>1.9300336126086162</v>
      </c>
      <c r="D28" s="21">
        <v>6.4817958162551923</v>
      </c>
      <c r="E28" s="21">
        <v>9.084311294617514</v>
      </c>
    </row>
    <row r="29" spans="2:9" ht="13.8" x14ac:dyDescent="0.3">
      <c r="B29" s="23">
        <v>16</v>
      </c>
      <c r="C29" s="21">
        <v>0.81359728879311488</v>
      </c>
      <c r="D29" s="21">
        <v>6.2763724558070795</v>
      </c>
      <c r="E29" s="21">
        <v>8.9812900448861086</v>
      </c>
    </row>
    <row r="30" spans="2:9" ht="13.8" x14ac:dyDescent="0.3">
      <c r="B30" s="23">
        <v>17</v>
      </c>
      <c r="C30" s="21">
        <v>0.63855148143943752</v>
      </c>
      <c r="D30" s="21">
        <v>6.1557453550190413</v>
      </c>
      <c r="E30" s="21">
        <v>9.0033590184042716</v>
      </c>
    </row>
    <row r="31" spans="2:9" ht="13.8" x14ac:dyDescent="0.3">
      <c r="B31" s="23">
        <v>18</v>
      </c>
      <c r="C31" s="21">
        <v>0</v>
      </c>
      <c r="D31" s="21">
        <v>6.1078866909723875</v>
      </c>
      <c r="E31" s="21">
        <v>8.9356211482089325</v>
      </c>
      <c r="F31" s="36" t="s">
        <v>484</v>
      </c>
      <c r="G31" s="38"/>
      <c r="H31" s="23" t="s">
        <v>383</v>
      </c>
      <c r="I31" s="21">
        <v>2.9892509342992488</v>
      </c>
    </row>
  </sheetData>
  <mergeCells count="19"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  <mergeCell ref="F17:G17"/>
    <mergeCell ref="F31:G31"/>
    <mergeCell ref="B5:C5"/>
    <mergeCell ref="D5:E5"/>
    <mergeCell ref="F5:G5"/>
    <mergeCell ref="B7:C7"/>
    <mergeCell ref="D7:E7"/>
    <mergeCell ref="F7:G7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509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22.25" bestFit="1" customWidth="1"/>
    <col min="54" max="54" width="19.125" bestFit="1" customWidth="1"/>
    <col min="55" max="55" width="56.75" bestFit="1" customWidth="1"/>
    <col min="56" max="56" width="36.7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509</v>
      </c>
      <c r="BZ2">
        <v>0</v>
      </c>
      <c r="CA2">
        <v>-3638.4999999999986</v>
      </c>
      <c r="CB2">
        <v>-3638.4999999999986</v>
      </c>
    </row>
    <row r="3" spans="2:80" ht="13.8" x14ac:dyDescent="0.3">
      <c r="AZ3" s="22" t="s">
        <v>345</v>
      </c>
      <c r="BA3" s="22" t="s">
        <v>552</v>
      </c>
      <c r="BB3" s="22" t="s">
        <v>553</v>
      </c>
      <c r="BC3" s="22" t="s">
        <v>554</v>
      </c>
      <c r="BD3" s="22" t="s">
        <v>555</v>
      </c>
      <c r="BE3" s="22" t="s">
        <v>350</v>
      </c>
      <c r="BF3" s="22" t="s">
        <v>351</v>
      </c>
      <c r="BZ3">
        <v>1.2333333333333307</v>
      </c>
      <c r="CA3">
        <v>-3167.3666666666659</v>
      </c>
      <c r="CB3">
        <v>-3636.7599009900978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19.108108108108109</v>
      </c>
      <c r="BB4" s="24">
        <v>20</v>
      </c>
      <c r="BC4" s="24">
        <v>20</v>
      </c>
      <c r="BD4" s="24">
        <v>10.467362924281984</v>
      </c>
      <c r="BE4">
        <v>1</v>
      </c>
      <c r="BF4">
        <v>1.8252221974242167</v>
      </c>
      <c r="BZ4">
        <v>4.0629629629629633</v>
      </c>
      <c r="CA4">
        <v>-2628.3222222222207</v>
      </c>
      <c r="CB4">
        <v>-3632.7676017601748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19.108108108108109</v>
      </c>
      <c r="BB5" s="24">
        <v>20</v>
      </c>
      <c r="BC5" s="24">
        <v>40</v>
      </c>
      <c r="BD5" s="24">
        <v>20.934725848563968</v>
      </c>
      <c r="BE5">
        <v>2</v>
      </c>
      <c r="BF5">
        <v>1.6718633075579945</v>
      </c>
      <c r="BZ5">
        <v>4.4585185185185168</v>
      </c>
      <c r="CA5">
        <v>-2578.2185185185172</v>
      </c>
      <c r="CB5">
        <v>-3632.2095159515939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  <c r="AZ6" s="24">
        <v>3</v>
      </c>
      <c r="BA6" s="24">
        <v>19.108108108108109</v>
      </c>
      <c r="BB6" s="24">
        <v>20</v>
      </c>
      <c r="BC6" s="24">
        <v>60</v>
      </c>
      <c r="BD6" s="24">
        <v>31.40208877284595</v>
      </c>
      <c r="BE6">
        <v>3</v>
      </c>
      <c r="BF6">
        <v>1.3349765658846542</v>
      </c>
      <c r="BZ6">
        <v>6.2718518518518493</v>
      </c>
      <c r="CA6">
        <v>-2406.4051851851841</v>
      </c>
      <c r="CB6">
        <v>-3629.6511001100098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19.108108108108109</v>
      </c>
      <c r="BB7" s="24">
        <v>20</v>
      </c>
      <c r="BC7" s="24">
        <v>80</v>
      </c>
      <c r="BD7" s="24">
        <v>41.869451697127936</v>
      </c>
      <c r="BE7">
        <v>4</v>
      </c>
      <c r="BF7">
        <v>1.216814798282811</v>
      </c>
      <c r="BZ7">
        <v>8.5142760942760987</v>
      </c>
      <c r="CA7">
        <v>-2236.8779124579114</v>
      </c>
      <c r="CB7">
        <v>-3626.4872837283715</v>
      </c>
    </row>
    <row r="8" spans="2:80" x14ac:dyDescent="0.15">
      <c r="AZ8" s="24">
        <v>5</v>
      </c>
      <c r="BA8" s="24">
        <v>19.108108108108109</v>
      </c>
      <c r="BB8" s="24">
        <v>20</v>
      </c>
      <c r="BC8" s="24">
        <v>100</v>
      </c>
      <c r="BD8" s="24">
        <v>52.336814621409921</v>
      </c>
      <c r="BE8">
        <v>5</v>
      </c>
      <c r="BF8">
        <v>1.0207165456669862</v>
      </c>
      <c r="BZ8">
        <v>9.1033670033669978</v>
      </c>
      <c r="CA8">
        <v>-2199.863367003366</v>
      </c>
      <c r="CB8">
        <v>-3625.65614061406</v>
      </c>
    </row>
    <row r="9" spans="2:80" x14ac:dyDescent="0.15">
      <c r="AZ9" s="24">
        <v>6</v>
      </c>
      <c r="BA9" s="24">
        <v>19.108108108108109</v>
      </c>
      <c r="BB9" s="24">
        <v>20</v>
      </c>
      <c r="BC9" s="24">
        <v>120</v>
      </c>
      <c r="BD9" s="24">
        <v>62.804177545691907</v>
      </c>
      <c r="BE9">
        <v>6</v>
      </c>
      <c r="BF9">
        <v>0.93272374000603908</v>
      </c>
      <c r="BZ9">
        <v>9.1033670033669978</v>
      </c>
      <c r="CA9">
        <v>-2199.8633670033664</v>
      </c>
      <c r="CB9">
        <v>-3625.65614061406</v>
      </c>
    </row>
    <row r="10" spans="2:80" x14ac:dyDescent="0.15">
      <c r="AZ10" s="24">
        <v>7</v>
      </c>
      <c r="BA10" s="24">
        <v>19.108108108108109</v>
      </c>
      <c r="BB10" s="24">
        <v>20</v>
      </c>
      <c r="BC10" s="24">
        <v>140</v>
      </c>
      <c r="BD10" s="24">
        <v>73.271540469973885</v>
      </c>
      <c r="BE10">
        <v>7</v>
      </c>
      <c r="BF10">
        <v>0.81707605256593718</v>
      </c>
      <c r="BZ10">
        <v>9.8633670033670029</v>
      </c>
      <c r="CA10">
        <v>-2164.238367003366</v>
      </c>
      <c r="CB10">
        <v>-3624.5838633863373</v>
      </c>
    </row>
    <row r="11" spans="2:80" x14ac:dyDescent="0.15">
      <c r="AZ11" s="24">
        <v>8</v>
      </c>
      <c r="BA11" s="24">
        <v>19.108108108108109</v>
      </c>
      <c r="BB11" s="24">
        <v>20</v>
      </c>
      <c r="BC11" s="24">
        <v>160</v>
      </c>
      <c r="BD11" s="24">
        <v>83.738903394255871</v>
      </c>
      <c r="BE11">
        <v>8</v>
      </c>
      <c r="BF11">
        <v>0.6838298039936459</v>
      </c>
      <c r="BZ11">
        <v>10.988367003367003</v>
      </c>
      <c r="CA11">
        <v>-2117.488367003366</v>
      </c>
      <c r="CB11">
        <v>-3622.9966109110896</v>
      </c>
    </row>
    <row r="12" spans="2:80" x14ac:dyDescent="0.15">
      <c r="AZ12" s="24">
        <v>9</v>
      </c>
      <c r="BA12" s="24">
        <v>19.108108108108109</v>
      </c>
      <c r="BB12" s="24">
        <v>20</v>
      </c>
      <c r="BC12" s="24">
        <v>180</v>
      </c>
      <c r="BD12" s="24">
        <v>94.206266318537857</v>
      </c>
      <c r="BE12">
        <v>9</v>
      </c>
      <c r="BF12">
        <v>0.38214018458468446</v>
      </c>
      <c r="BZ12">
        <v>13.321700336700324</v>
      </c>
      <c r="CA12">
        <v>-2030.4550336700327</v>
      </c>
      <c r="CB12">
        <v>-3619.7045317031689</v>
      </c>
    </row>
    <row r="13" spans="2:80" x14ac:dyDescent="0.15">
      <c r="AZ13" s="24">
        <v>10</v>
      </c>
      <c r="BA13" s="24">
        <v>19.108108108108109</v>
      </c>
      <c r="BB13" s="24">
        <v>20</v>
      </c>
      <c r="BC13" s="24">
        <v>200</v>
      </c>
      <c r="BD13" s="24">
        <v>104.67362924281984</v>
      </c>
      <c r="BE13">
        <v>10</v>
      </c>
      <c r="BF13">
        <v>0.18604193196885954</v>
      </c>
      <c r="BZ13">
        <v>13.321700336700324</v>
      </c>
      <c r="CA13">
        <v>-2030.4550336700327</v>
      </c>
      <c r="CB13">
        <v>-3619.7045317031689</v>
      </c>
    </row>
    <row r="14" spans="2:80" x14ac:dyDescent="0.15">
      <c r="AZ14" s="24">
        <v>11</v>
      </c>
      <c r="BA14" s="24">
        <v>19.108108108108109</v>
      </c>
      <c r="BB14" s="24">
        <v>20</v>
      </c>
      <c r="BC14" s="24">
        <v>220</v>
      </c>
      <c r="BD14" s="24">
        <v>115.14099216710183</v>
      </c>
      <c r="BZ14">
        <v>13.321700336700317</v>
      </c>
      <c r="CA14">
        <v>-2030.4550336700327</v>
      </c>
      <c r="CB14">
        <v>-3619.7045317031689</v>
      </c>
    </row>
    <row r="15" spans="2:80" x14ac:dyDescent="0.15">
      <c r="AZ15" s="24">
        <v>12</v>
      </c>
      <c r="BA15" s="24">
        <v>19.108108108108109</v>
      </c>
      <c r="BB15" s="24">
        <v>20</v>
      </c>
      <c r="BC15" s="24">
        <v>240</v>
      </c>
      <c r="BD15" s="24">
        <v>125.60835509138381</v>
      </c>
      <c r="BZ15">
        <v>13.321700336700317</v>
      </c>
      <c r="CA15">
        <v>-2030.4550336700327</v>
      </c>
      <c r="CB15">
        <v>-3619.7045317031689</v>
      </c>
    </row>
    <row r="16" spans="2:80" x14ac:dyDescent="0.15">
      <c r="AZ16" s="24">
        <v>13</v>
      </c>
      <c r="BA16" s="24">
        <v>19.108108108108109</v>
      </c>
      <c r="BB16" s="24">
        <v>20</v>
      </c>
      <c r="BC16" s="24">
        <v>260</v>
      </c>
      <c r="BD16" s="24">
        <v>136.07571801566579</v>
      </c>
      <c r="BZ16">
        <v>16.23150425826897</v>
      </c>
      <c r="CA16">
        <v>-1953.7609160229736</v>
      </c>
      <c r="CB16">
        <v>-3615.5991152791735</v>
      </c>
    </row>
    <row r="17" spans="52:80" x14ac:dyDescent="0.15">
      <c r="AZ17" s="24">
        <v>14</v>
      </c>
      <c r="BA17" s="24">
        <v>19.108108108108109</v>
      </c>
      <c r="BB17" s="24">
        <v>20</v>
      </c>
      <c r="BC17" s="24">
        <v>280</v>
      </c>
      <c r="BD17" s="24">
        <v>146.54308093994777</v>
      </c>
      <c r="BZ17">
        <v>19.336079421667662</v>
      </c>
      <c r="CA17">
        <v>-1877.5953386809254</v>
      </c>
      <c r="CB17">
        <v>-3611.2188978456657</v>
      </c>
    </row>
    <row r="18" spans="52:80" x14ac:dyDescent="0.15">
      <c r="AZ18" s="24">
        <v>15</v>
      </c>
      <c r="BA18" s="24">
        <v>19.108108108108109</v>
      </c>
      <c r="BB18" s="24">
        <v>20</v>
      </c>
      <c r="BC18" s="24">
        <v>300</v>
      </c>
      <c r="BD18" s="24">
        <v>157.01044386422976</v>
      </c>
      <c r="BZ18">
        <v>19.632375717963939</v>
      </c>
      <c r="CA18">
        <v>-1870.7990423846295</v>
      </c>
      <c r="CB18">
        <v>-3610.8008560414851</v>
      </c>
    </row>
    <row r="19" spans="52:80" x14ac:dyDescent="0.15">
      <c r="AZ19" s="24">
        <v>16</v>
      </c>
      <c r="BA19" s="24">
        <v>19.108108108108109</v>
      </c>
      <c r="BB19" s="24">
        <v>19</v>
      </c>
      <c r="BC19" s="24">
        <v>319</v>
      </c>
      <c r="BD19" s="24">
        <v>167.47780678851174</v>
      </c>
      <c r="BZ19">
        <v>25.29904238463061</v>
      </c>
      <c r="CA19">
        <v>-1748.7990423846293</v>
      </c>
      <c r="CB19">
        <v>-3602.8058065365349</v>
      </c>
    </row>
    <row r="20" spans="52:80" x14ac:dyDescent="0.15">
      <c r="AZ20" s="24">
        <v>17</v>
      </c>
      <c r="BA20" s="24">
        <v>19.108108108108109</v>
      </c>
      <c r="BB20" s="24">
        <v>19</v>
      </c>
      <c r="BC20" s="24">
        <v>338</v>
      </c>
      <c r="BD20" s="24">
        <v>177.94516971279373</v>
      </c>
      <c r="BZ20">
        <v>25.29904238463061</v>
      </c>
      <c r="CA20">
        <v>-1748.7990423846293</v>
      </c>
      <c r="CB20">
        <v>-3602.8058065365349</v>
      </c>
    </row>
    <row r="21" spans="52:80" x14ac:dyDescent="0.15">
      <c r="AZ21" s="24">
        <v>18</v>
      </c>
      <c r="BA21" s="24">
        <v>19.108108108108109</v>
      </c>
      <c r="BB21" s="24">
        <v>19</v>
      </c>
      <c r="BC21" s="24">
        <v>357</v>
      </c>
      <c r="BD21" s="24">
        <v>188.41253263707571</v>
      </c>
      <c r="BZ21">
        <v>25.29904238463061</v>
      </c>
      <c r="CA21">
        <v>-1748.7990423846293</v>
      </c>
      <c r="CB21">
        <v>-3602.8058065365349</v>
      </c>
    </row>
    <row r="22" spans="52:80" x14ac:dyDescent="0.15">
      <c r="AZ22" s="24">
        <v>19</v>
      </c>
      <c r="BA22" s="24">
        <v>19.108108108108109</v>
      </c>
      <c r="BB22" s="24">
        <v>19</v>
      </c>
      <c r="BC22" s="24">
        <v>376</v>
      </c>
      <c r="BD22" s="24">
        <v>198.8798955613577</v>
      </c>
      <c r="BZ22">
        <v>29.965709051297253</v>
      </c>
      <c r="CA22">
        <v>-1664.0990423846295</v>
      </c>
      <c r="CB22">
        <v>-3596.2216481206933</v>
      </c>
    </row>
    <row r="23" spans="52:80" x14ac:dyDescent="0.15">
      <c r="AZ23" s="24">
        <v>20</v>
      </c>
      <c r="BA23" s="24">
        <v>19.108108108108109</v>
      </c>
      <c r="BB23" s="24">
        <v>19</v>
      </c>
      <c r="BC23" s="24">
        <v>395</v>
      </c>
      <c r="BD23" s="24">
        <v>209.34725848563968</v>
      </c>
      <c r="BZ23">
        <v>32.702072687660916</v>
      </c>
      <c r="CA23">
        <v>-1616.9293454149324</v>
      </c>
      <c r="CB23">
        <v>-3592.360937049586</v>
      </c>
    </row>
    <row r="24" spans="52:80" x14ac:dyDescent="0.15">
      <c r="AZ24" s="24">
        <v>21</v>
      </c>
      <c r="BA24" s="24">
        <v>19.108108108108109</v>
      </c>
      <c r="BB24" s="24">
        <v>19</v>
      </c>
      <c r="BC24" s="24">
        <v>414</v>
      </c>
      <c r="BD24" s="24">
        <v>219.81462140992167</v>
      </c>
      <c r="BZ24">
        <v>34.407955040602104</v>
      </c>
      <c r="CA24">
        <v>-1588.9373668053065</v>
      </c>
      <c r="CB24">
        <v>-3589.9541228387529</v>
      </c>
    </row>
    <row r="25" spans="52:80" x14ac:dyDescent="0.15">
      <c r="AZ25" s="24">
        <v>22</v>
      </c>
      <c r="BA25" s="24">
        <v>19.108108108108109</v>
      </c>
      <c r="BB25" s="24">
        <v>19</v>
      </c>
      <c r="BC25" s="24">
        <v>433</v>
      </c>
      <c r="BD25" s="24">
        <v>230.28198433420366</v>
      </c>
      <c r="BZ25">
        <v>34.407955040602104</v>
      </c>
      <c r="CA25">
        <v>-1588.9373668053067</v>
      </c>
      <c r="CB25">
        <v>-3589.9541228387529</v>
      </c>
    </row>
    <row r="26" spans="52:80" x14ac:dyDescent="0.15">
      <c r="AZ26" s="24">
        <v>23</v>
      </c>
      <c r="BA26" s="24">
        <v>19.108108108108109</v>
      </c>
      <c r="BB26" s="24">
        <v>19</v>
      </c>
      <c r="BC26" s="24">
        <v>452</v>
      </c>
      <c r="BD26" s="24">
        <v>240.74934725848564</v>
      </c>
      <c r="BZ26">
        <v>38.819719746484452</v>
      </c>
      <c r="CA26">
        <v>-1522.9447197464833</v>
      </c>
      <c r="CB26">
        <v>-3583.7296033279786</v>
      </c>
    </row>
    <row r="27" spans="52:80" x14ac:dyDescent="0.15">
      <c r="AZ27" s="24">
        <v>24</v>
      </c>
      <c r="BA27" s="24">
        <v>19.108108108108109</v>
      </c>
      <c r="BB27" s="24">
        <v>19</v>
      </c>
      <c r="BC27" s="24">
        <v>471</v>
      </c>
      <c r="BD27" s="24">
        <v>251.21671018276763</v>
      </c>
      <c r="BZ27">
        <v>39.398423450188176</v>
      </c>
      <c r="CA27">
        <v>-1514.6576827094459</v>
      </c>
      <c r="CB27">
        <v>-3582.9131154291886</v>
      </c>
    </row>
    <row r="28" spans="52:80" x14ac:dyDescent="0.15">
      <c r="AZ28" s="24">
        <v>25</v>
      </c>
      <c r="BA28" s="24">
        <v>19.108108108108109</v>
      </c>
      <c r="BB28" s="24">
        <v>19</v>
      </c>
      <c r="BC28" s="24">
        <v>490</v>
      </c>
      <c r="BD28" s="24">
        <v>261.68407310704958</v>
      </c>
      <c r="BZ28">
        <v>39.398423450188162</v>
      </c>
      <c r="CA28">
        <v>-1514.6576827094459</v>
      </c>
      <c r="CB28">
        <v>-3582.9131154291886</v>
      </c>
    </row>
    <row r="29" spans="52:80" x14ac:dyDescent="0.15">
      <c r="AZ29" s="24">
        <v>26</v>
      </c>
      <c r="BA29" s="24">
        <v>19.108108108108109</v>
      </c>
      <c r="BB29" s="24">
        <v>19</v>
      </c>
      <c r="BC29" s="24">
        <v>509</v>
      </c>
      <c r="BD29" s="24">
        <v>272.15143603133157</v>
      </c>
      <c r="BZ29">
        <v>39.398423450188162</v>
      </c>
      <c r="CA29">
        <v>-1514.6576827094459</v>
      </c>
      <c r="CB29">
        <v>-3582.9131154291886</v>
      </c>
    </row>
    <row r="30" spans="52:80" x14ac:dyDescent="0.15">
      <c r="AZ30" s="24">
        <v>27</v>
      </c>
      <c r="BA30" s="24">
        <v>19.108108108108109</v>
      </c>
      <c r="BB30" s="24">
        <v>19</v>
      </c>
      <c r="BC30" s="24">
        <v>528</v>
      </c>
      <c r="BD30" s="24">
        <v>282.61879895561356</v>
      </c>
      <c r="BZ30">
        <v>39.398423450188162</v>
      </c>
      <c r="CA30">
        <v>-1514.6576827094459</v>
      </c>
      <c r="CB30">
        <v>-3582.9131154291886</v>
      </c>
    </row>
    <row r="31" spans="52:80" x14ac:dyDescent="0.15">
      <c r="AZ31" s="24">
        <v>28</v>
      </c>
      <c r="BA31" s="24">
        <v>19.108108108108109</v>
      </c>
      <c r="BB31" s="24">
        <v>19</v>
      </c>
      <c r="BC31" s="24">
        <v>547</v>
      </c>
      <c r="BD31" s="24">
        <v>293.08616187989554</v>
      </c>
      <c r="BZ31">
        <v>39.935460487225171</v>
      </c>
      <c r="CA31">
        <v>-1508.1021271538909</v>
      </c>
      <c r="CB31">
        <v>-3582.1554146591116</v>
      </c>
    </row>
    <row r="32" spans="52:80" x14ac:dyDescent="0.15">
      <c r="AZ32" s="24">
        <v>29</v>
      </c>
      <c r="BA32" s="24">
        <v>19.108108108108109</v>
      </c>
      <c r="BB32" s="24">
        <v>19</v>
      </c>
      <c r="BC32" s="24">
        <v>566</v>
      </c>
      <c r="BD32" s="24">
        <v>303.55352480417753</v>
      </c>
      <c r="BZ32">
        <v>43.335460487225163</v>
      </c>
      <c r="CA32">
        <v>-1468.0954604872243</v>
      </c>
      <c r="CB32">
        <v>-3577.3583849561414</v>
      </c>
    </row>
    <row r="33" spans="9:80" x14ac:dyDescent="0.15">
      <c r="AZ33" s="24">
        <v>30</v>
      </c>
      <c r="BA33" s="24">
        <v>19.108108108108109</v>
      </c>
      <c r="BB33" s="24">
        <v>18</v>
      </c>
      <c r="BC33" s="24">
        <v>584</v>
      </c>
      <c r="BD33" s="24">
        <v>314.02088772845951</v>
      </c>
      <c r="BZ33">
        <v>43.335460487225163</v>
      </c>
      <c r="CA33">
        <v>-1468.0954604872243</v>
      </c>
      <c r="CB33">
        <v>-3577.3583849561414</v>
      </c>
    </row>
    <row r="34" spans="9:80" x14ac:dyDescent="0.15">
      <c r="AZ34" s="24">
        <v>31</v>
      </c>
      <c r="BA34" s="24">
        <v>19.108108108108109</v>
      </c>
      <c r="BB34" s="24">
        <v>18</v>
      </c>
      <c r="BC34" s="24">
        <v>602</v>
      </c>
      <c r="BD34" s="24">
        <v>324.4882506527415</v>
      </c>
      <c r="BZ34">
        <v>50.375460487225183</v>
      </c>
      <c r="CA34">
        <v>-1390.875460487224</v>
      </c>
      <c r="CB34">
        <v>-3567.4257116888148</v>
      </c>
    </row>
    <row r="35" spans="9:80" x14ac:dyDescent="0.15">
      <c r="AZ35" s="24">
        <v>32</v>
      </c>
      <c r="BA35" s="24">
        <v>19.108108108108109</v>
      </c>
      <c r="BB35" s="24">
        <v>18</v>
      </c>
      <c r="BC35" s="24">
        <v>620</v>
      </c>
      <c r="BD35" s="24">
        <v>334.95561357702348</v>
      </c>
      <c r="BZ35">
        <v>58.075460487225172</v>
      </c>
      <c r="CA35">
        <v>-1309.2087938205577</v>
      </c>
      <c r="CB35">
        <v>-3556.5618503026762</v>
      </c>
    </row>
    <row r="36" spans="9:80" x14ac:dyDescent="0.15">
      <c r="AZ36" s="24">
        <v>33</v>
      </c>
      <c r="BA36" s="24">
        <v>19.108108108108109</v>
      </c>
      <c r="BB36" s="24">
        <v>18</v>
      </c>
      <c r="BC36" s="24">
        <v>638</v>
      </c>
      <c r="BD36" s="24">
        <v>345.42297650130547</v>
      </c>
      <c r="BZ36">
        <v>65.142127153891877</v>
      </c>
      <c r="CA36">
        <v>-1236.6715389185965</v>
      </c>
      <c r="CB36">
        <v>-3546.5915532729732</v>
      </c>
    </row>
    <row r="37" spans="9:80" x14ac:dyDescent="0.15">
      <c r="AZ37" s="24">
        <v>34</v>
      </c>
      <c r="BA37" s="24">
        <v>19.108108108108109</v>
      </c>
      <c r="BB37" s="24">
        <v>18</v>
      </c>
      <c r="BC37" s="24">
        <v>656</v>
      </c>
      <c r="BD37" s="24">
        <v>355.89033942558746</v>
      </c>
      <c r="BZ37">
        <v>65.142127153891877</v>
      </c>
      <c r="CA37">
        <v>-1236.6715389185963</v>
      </c>
      <c r="CB37">
        <v>-3546.5915532729732</v>
      </c>
    </row>
    <row r="38" spans="9:80" x14ac:dyDescent="0.15">
      <c r="AZ38" s="24">
        <v>35</v>
      </c>
      <c r="BA38" s="24">
        <v>19.108108108108109</v>
      </c>
      <c r="BB38" s="24">
        <v>17</v>
      </c>
      <c r="BC38" s="24">
        <v>673</v>
      </c>
      <c r="BD38" s="24">
        <v>366.35770234986944</v>
      </c>
      <c r="BZ38">
        <v>65.142127153891877</v>
      </c>
      <c r="CA38">
        <v>-1236.6715389185965</v>
      </c>
      <c r="CB38">
        <v>-3546.5915532729732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19.108108108108109</v>
      </c>
      <c r="BB39" s="24">
        <v>17</v>
      </c>
      <c r="BC39" s="24">
        <v>690</v>
      </c>
      <c r="BD39" s="24">
        <v>376.82506527415143</v>
      </c>
      <c r="BZ39">
        <v>65.142127153891892</v>
      </c>
      <c r="CA39">
        <v>-1236.6715389185965</v>
      </c>
      <c r="CB39">
        <v>-3546.5915532729732</v>
      </c>
    </row>
    <row r="40" spans="9:80" ht="13.8" x14ac:dyDescent="0.3">
      <c r="I40" s="23">
        <v>1</v>
      </c>
      <c r="J40" s="21">
        <v>19.105263157894736</v>
      </c>
      <c r="K40" s="21">
        <v>0.92384255369157964</v>
      </c>
      <c r="L40" s="21">
        <v>17</v>
      </c>
      <c r="M40" s="21">
        <v>20</v>
      </c>
      <c r="AZ40" s="24">
        <v>37</v>
      </c>
      <c r="BA40" s="24">
        <v>19.108108108108109</v>
      </c>
      <c r="BB40" s="24">
        <v>17</v>
      </c>
      <c r="BC40" s="24">
        <v>707</v>
      </c>
      <c r="BD40" s="24">
        <v>387.29242819843341</v>
      </c>
      <c r="BZ40">
        <v>72.127421271538935</v>
      </c>
      <c r="CA40">
        <v>-1173.2524212715377</v>
      </c>
      <c r="CB40">
        <v>-3536.7360640475799</v>
      </c>
    </row>
    <row r="41" spans="9:80" ht="13.8" x14ac:dyDescent="0.3">
      <c r="I41" s="23">
        <v>2</v>
      </c>
      <c r="J41" s="21">
        <v>17.5</v>
      </c>
      <c r="K41" s="21">
        <v>1.3305150394754168</v>
      </c>
      <c r="L41" s="21">
        <v>13</v>
      </c>
      <c r="M41" s="21">
        <v>20</v>
      </c>
      <c r="AZ41" s="24">
        <v>38</v>
      </c>
      <c r="BA41" s="24">
        <v>17.136363636363637</v>
      </c>
      <c r="BB41" s="24">
        <v>19</v>
      </c>
      <c r="BC41" s="24">
        <v>726</v>
      </c>
      <c r="BD41" s="24">
        <v>397.7597911227154</v>
      </c>
      <c r="BZ41">
        <v>72.127421271538935</v>
      </c>
      <c r="CA41">
        <v>-1173.2524212715377</v>
      </c>
      <c r="CB41">
        <v>-3536.7360640475799</v>
      </c>
    </row>
    <row r="42" spans="9:80" ht="13.8" x14ac:dyDescent="0.3">
      <c r="I42" s="23">
        <v>3</v>
      </c>
      <c r="J42" s="21">
        <v>13.973684210526315</v>
      </c>
      <c r="K42" s="21">
        <v>2.5307497244595454</v>
      </c>
      <c r="L42" s="21">
        <v>6</v>
      </c>
      <c r="M42" s="21">
        <v>18</v>
      </c>
      <c r="AZ42" s="25">
        <v>39</v>
      </c>
      <c r="BA42" s="25">
        <v>17.136363636363637</v>
      </c>
      <c r="BB42" s="25">
        <v>19</v>
      </c>
      <c r="BC42" s="25">
        <v>745</v>
      </c>
      <c r="BD42" s="25">
        <v>408.22715404699738</v>
      </c>
      <c r="BZ42">
        <v>73.053347197464888</v>
      </c>
      <c r="CA42">
        <v>-1165.3126064567227</v>
      </c>
      <c r="CB42">
        <v>-3535.4296834095162</v>
      </c>
    </row>
    <row r="43" spans="9:80" ht="13.8" x14ac:dyDescent="0.3">
      <c r="I43" s="23">
        <v>4</v>
      </c>
      <c r="J43" s="21">
        <v>12.736842105263158</v>
      </c>
      <c r="K43" s="21">
        <v>3.0196134576887337</v>
      </c>
      <c r="L43" s="21">
        <v>6</v>
      </c>
      <c r="M43" s="21">
        <v>17</v>
      </c>
      <c r="AZ43" s="25">
        <v>40</v>
      </c>
      <c r="BA43" s="25">
        <v>17.136363636363637</v>
      </c>
      <c r="BB43" s="25">
        <v>18</v>
      </c>
      <c r="BC43" s="25">
        <v>763</v>
      </c>
      <c r="BD43" s="25">
        <v>418.69451697127937</v>
      </c>
      <c r="BZ43">
        <v>73.053347197464888</v>
      </c>
      <c r="CA43">
        <v>-1165.3126064567227</v>
      </c>
      <c r="CB43">
        <v>-3535.4296834095162</v>
      </c>
    </row>
    <row r="44" spans="9:80" ht="13.8" x14ac:dyDescent="0.3">
      <c r="I44" s="23">
        <v>5</v>
      </c>
      <c r="J44" s="21">
        <v>10.684210526315789</v>
      </c>
      <c r="K44" s="21">
        <v>3.9119032704968615</v>
      </c>
      <c r="L44" s="21">
        <v>2</v>
      </c>
      <c r="M44" s="21">
        <v>17</v>
      </c>
      <c r="AZ44" s="25">
        <v>41</v>
      </c>
      <c r="BA44" s="25">
        <v>17.136363636363637</v>
      </c>
      <c r="BB44" s="25">
        <v>18</v>
      </c>
      <c r="BC44" s="25">
        <v>781</v>
      </c>
      <c r="BD44" s="25">
        <v>429.16187989556136</v>
      </c>
      <c r="BZ44">
        <v>73.053347197464873</v>
      </c>
      <c r="CA44">
        <v>-1165.3126064567227</v>
      </c>
      <c r="CB44">
        <v>-3535.4296834095162</v>
      </c>
    </row>
    <row r="45" spans="9:80" ht="13.8" x14ac:dyDescent="0.3">
      <c r="I45" s="23">
        <v>6</v>
      </c>
      <c r="J45" s="21">
        <v>9.7631578947368425</v>
      </c>
      <c r="K45" s="21">
        <v>2.3530797591186379</v>
      </c>
      <c r="L45" s="21">
        <v>5</v>
      </c>
      <c r="M45" s="21">
        <v>13</v>
      </c>
      <c r="AZ45" s="25">
        <v>42</v>
      </c>
      <c r="BA45" s="25">
        <v>17.136363636363637</v>
      </c>
      <c r="BB45" s="25">
        <v>18</v>
      </c>
      <c r="BC45" s="25">
        <v>799</v>
      </c>
      <c r="BD45" s="25">
        <v>439.62924281984334</v>
      </c>
      <c r="BZ45">
        <v>73.849643493761135</v>
      </c>
      <c r="CA45">
        <v>-1159.0163101604269</v>
      </c>
      <c r="CB45">
        <v>-3534.3061960607811</v>
      </c>
    </row>
    <row r="46" spans="9:80" ht="13.8" x14ac:dyDescent="0.3">
      <c r="I46" s="23">
        <v>7</v>
      </c>
      <c r="J46" s="21">
        <v>8.5526315789473681</v>
      </c>
      <c r="K46" s="21">
        <v>3.0553220595584465</v>
      </c>
      <c r="L46" s="21">
        <v>2</v>
      </c>
      <c r="M46" s="21">
        <v>15</v>
      </c>
      <c r="AZ46" s="25">
        <v>43</v>
      </c>
      <c r="BA46" s="25">
        <v>17.136363636363637</v>
      </c>
      <c r="BB46" s="25">
        <v>18</v>
      </c>
      <c r="BC46" s="25">
        <v>817</v>
      </c>
      <c r="BD46" s="25">
        <v>450.09660574412533</v>
      </c>
      <c r="BZ46">
        <v>73.849643493761135</v>
      </c>
      <c r="CA46">
        <v>-1159.0163101604267</v>
      </c>
      <c r="CB46">
        <v>-3534.3061960607811</v>
      </c>
    </row>
    <row r="47" spans="9:80" ht="13.8" x14ac:dyDescent="0.3">
      <c r="I47" s="23">
        <v>8</v>
      </c>
      <c r="J47" s="21">
        <v>7.1578947368421053</v>
      </c>
      <c r="K47" s="21">
        <v>1.8384234695752402</v>
      </c>
      <c r="L47" s="21">
        <v>3</v>
      </c>
      <c r="M47" s="21">
        <v>11</v>
      </c>
      <c r="AZ47" s="25">
        <v>44</v>
      </c>
      <c r="BA47" s="25">
        <v>17.136363636363637</v>
      </c>
      <c r="BB47" s="25">
        <v>18</v>
      </c>
      <c r="BC47" s="25">
        <v>835</v>
      </c>
      <c r="BD47" s="25">
        <v>460.56396866840731</v>
      </c>
      <c r="BZ47">
        <v>74.531461675579322</v>
      </c>
      <c r="CA47">
        <v>-1153.8950980392144</v>
      </c>
      <c r="CB47">
        <v>-3533.3442248636616</v>
      </c>
    </row>
    <row r="48" spans="9:80" ht="13.8" x14ac:dyDescent="0.3">
      <c r="I48" s="23">
        <v>9</v>
      </c>
      <c r="J48" s="21">
        <v>4</v>
      </c>
      <c r="K48" s="21">
        <v>1.2302493704584911</v>
      </c>
      <c r="L48" s="21">
        <v>2</v>
      </c>
      <c r="M48" s="21">
        <v>8</v>
      </c>
      <c r="AZ48" s="25">
        <v>45</v>
      </c>
      <c r="BA48" s="25">
        <v>17.136363636363637</v>
      </c>
      <c r="BB48" s="25">
        <v>18</v>
      </c>
      <c r="BC48" s="25">
        <v>853</v>
      </c>
      <c r="BD48" s="25">
        <v>471.0313315926893</v>
      </c>
      <c r="BZ48">
        <v>77.667825311942977</v>
      </c>
      <c r="CA48">
        <v>-1130.9178253119417</v>
      </c>
      <c r="CB48">
        <v>-3528.919157356911</v>
      </c>
    </row>
    <row r="49" spans="9:80" ht="13.8" x14ac:dyDescent="0.3">
      <c r="I49" s="23">
        <v>10</v>
      </c>
      <c r="J49" s="21">
        <v>1.9473684210526316</v>
      </c>
      <c r="K49" s="21">
        <v>0.80361912522990508</v>
      </c>
      <c r="L49" s="21">
        <v>1</v>
      </c>
      <c r="M49" s="21">
        <v>3</v>
      </c>
      <c r="AZ49" s="25">
        <v>46</v>
      </c>
      <c r="BA49" s="25">
        <v>17.136363636363637</v>
      </c>
      <c r="BB49" s="25">
        <v>18</v>
      </c>
      <c r="BC49" s="25">
        <v>871</v>
      </c>
      <c r="BD49" s="25">
        <v>481.49869451697128</v>
      </c>
      <c r="BZ49">
        <v>78.883342553322279</v>
      </c>
      <c r="CA49">
        <v>-1122.2281701395282</v>
      </c>
      <c r="CB49">
        <v>-3527.2041949123904</v>
      </c>
    </row>
    <row r="50" spans="9:80" x14ac:dyDescent="0.15">
      <c r="AZ50" s="25">
        <v>47</v>
      </c>
      <c r="BA50" s="25">
        <v>17.136363636363637</v>
      </c>
      <c r="BB50" s="25">
        <v>17</v>
      </c>
      <c r="BC50" s="25">
        <v>888</v>
      </c>
      <c r="BD50" s="25">
        <v>491.96605744125327</v>
      </c>
      <c r="BZ50">
        <v>78.883342553322251</v>
      </c>
      <c r="CA50">
        <v>-1122.2281701395279</v>
      </c>
      <c r="CB50">
        <v>-3527.2041949123904</v>
      </c>
    </row>
    <row r="51" spans="9:80" x14ac:dyDescent="0.15">
      <c r="AZ51" s="25">
        <v>48</v>
      </c>
      <c r="BA51" s="25">
        <v>17.136363636363637</v>
      </c>
      <c r="BB51" s="25">
        <v>17</v>
      </c>
      <c r="BC51" s="25">
        <v>905</v>
      </c>
      <c r="BD51" s="25">
        <v>502.43342036553526</v>
      </c>
      <c r="BZ51">
        <v>78.883342553322251</v>
      </c>
      <c r="CA51">
        <v>-1122.2281701395282</v>
      </c>
      <c r="CB51">
        <v>-3527.2041949123904</v>
      </c>
    </row>
    <row r="52" spans="9:80" x14ac:dyDescent="0.15">
      <c r="AZ52" s="25">
        <v>49</v>
      </c>
      <c r="BA52" s="25">
        <v>17.136363636363637</v>
      </c>
      <c r="BB52" s="25">
        <v>17</v>
      </c>
      <c r="BC52" s="25">
        <v>922</v>
      </c>
      <c r="BD52" s="25">
        <v>512.90078328981724</v>
      </c>
      <c r="BZ52">
        <v>78.883342553322251</v>
      </c>
      <c r="CA52">
        <v>-1122.2281701395279</v>
      </c>
      <c r="CB52">
        <v>-3527.2041949123904</v>
      </c>
    </row>
    <row r="53" spans="9:80" x14ac:dyDescent="0.15">
      <c r="AZ53" s="25">
        <v>50</v>
      </c>
      <c r="BA53" s="25">
        <v>17.136363636363637</v>
      </c>
      <c r="BB53" s="25">
        <v>17</v>
      </c>
      <c r="BC53" s="25">
        <v>939</v>
      </c>
      <c r="BD53" s="25">
        <v>523.36814621409917</v>
      </c>
      <c r="BZ53">
        <v>79.094377036080857</v>
      </c>
      <c r="CA53">
        <v>-1120.8543770360798</v>
      </c>
      <c r="CB53">
        <v>-3526.9064482411718</v>
      </c>
    </row>
    <row r="54" spans="9:80" x14ac:dyDescent="0.15">
      <c r="AZ54" s="25">
        <v>51</v>
      </c>
      <c r="BA54" s="25">
        <v>17.136363636363637</v>
      </c>
      <c r="BB54" s="25">
        <v>17</v>
      </c>
      <c r="BC54" s="25">
        <v>956</v>
      </c>
      <c r="BD54" s="25">
        <v>533.8355091383811</v>
      </c>
      <c r="BZ54">
        <v>79.094377036080857</v>
      </c>
      <c r="CA54">
        <v>-1120.8543770360798</v>
      </c>
      <c r="CB54">
        <v>-3526.9064482411718</v>
      </c>
    </row>
    <row r="55" spans="9:80" x14ac:dyDescent="0.15">
      <c r="AZ55" s="25">
        <v>52</v>
      </c>
      <c r="BA55" s="25">
        <v>17.136363636363637</v>
      </c>
      <c r="BB55" s="25">
        <v>17</v>
      </c>
      <c r="BC55" s="25">
        <v>973</v>
      </c>
      <c r="BD55" s="25">
        <v>544.30287206266303</v>
      </c>
      <c r="BZ55">
        <v>84.129377036080882</v>
      </c>
      <c r="CA55">
        <v>-1089.5043770360796</v>
      </c>
      <c r="CB55">
        <v>-3519.8026116075084</v>
      </c>
    </row>
    <row r="56" spans="9:80" x14ac:dyDescent="0.15">
      <c r="AZ56" s="25">
        <v>53</v>
      </c>
      <c r="BA56" s="25">
        <v>17.136363636363637</v>
      </c>
      <c r="BB56" s="25">
        <v>17</v>
      </c>
      <c r="BC56" s="25">
        <v>990</v>
      </c>
      <c r="BD56" s="25">
        <v>554.77023498694496</v>
      </c>
      <c r="BZ56">
        <v>90.879377036080882</v>
      </c>
      <c r="CA56">
        <v>-1048.3793770360796</v>
      </c>
      <c r="CB56">
        <v>-3510.2790967560231</v>
      </c>
    </row>
    <row r="57" spans="9:80" x14ac:dyDescent="0.15">
      <c r="AZ57" s="25">
        <v>54</v>
      </c>
      <c r="BA57" s="25">
        <v>17.136363636363637</v>
      </c>
      <c r="BB57" s="25">
        <v>17</v>
      </c>
      <c r="BC57" s="25">
        <v>1007</v>
      </c>
      <c r="BD57" s="25">
        <v>565.23759791122689</v>
      </c>
      <c r="BZ57">
        <v>90.879377036080882</v>
      </c>
      <c r="CA57">
        <v>-1048.3793770360796</v>
      </c>
      <c r="CB57">
        <v>-3510.2790967560231</v>
      </c>
    </row>
    <row r="58" spans="9:80" x14ac:dyDescent="0.15">
      <c r="AZ58" s="25">
        <v>55</v>
      </c>
      <c r="BA58" s="25">
        <v>17.136363636363637</v>
      </c>
      <c r="BB58" s="25">
        <v>16</v>
      </c>
      <c r="BC58" s="25">
        <v>1023</v>
      </c>
      <c r="BD58" s="25">
        <v>575.70496083550881</v>
      </c>
      <c r="BZ58">
        <v>90.879377036080882</v>
      </c>
      <c r="CA58">
        <v>-1048.3793770360796</v>
      </c>
      <c r="CB58">
        <v>-3510.2790967560231</v>
      </c>
    </row>
    <row r="59" spans="9:80" x14ac:dyDescent="0.15">
      <c r="AZ59" s="25">
        <v>56</v>
      </c>
      <c r="BA59" s="25">
        <v>17.136363636363637</v>
      </c>
      <c r="BB59" s="25">
        <v>16</v>
      </c>
      <c r="BC59" s="25">
        <v>1039</v>
      </c>
      <c r="BD59" s="25">
        <v>586.17232375979074</v>
      </c>
      <c r="BZ59">
        <v>113.21721487391866</v>
      </c>
      <c r="CA59">
        <v>-920.62262027932309</v>
      </c>
      <c r="CB59">
        <v>-3478.7628404006582</v>
      </c>
    </row>
    <row r="60" spans="9:80" x14ac:dyDescent="0.15">
      <c r="AZ60" s="25">
        <v>57</v>
      </c>
      <c r="BA60" s="25">
        <v>17.136363636363637</v>
      </c>
      <c r="BB60" s="25">
        <v>16</v>
      </c>
      <c r="BC60" s="25">
        <v>1055</v>
      </c>
      <c r="BD60" s="25">
        <v>596.63968668407267</v>
      </c>
      <c r="BZ60">
        <v>113.21721487391866</v>
      </c>
      <c r="CA60">
        <v>-920.62262027932297</v>
      </c>
      <c r="CB60">
        <v>-3478.7628404006582</v>
      </c>
    </row>
    <row r="61" spans="9:80" x14ac:dyDescent="0.15">
      <c r="AZ61" s="25">
        <v>58</v>
      </c>
      <c r="BA61" s="25">
        <v>17.136363636363637</v>
      </c>
      <c r="BB61" s="25">
        <v>16</v>
      </c>
      <c r="BC61" s="25">
        <v>1071</v>
      </c>
      <c r="BD61" s="25">
        <v>607.1070496083546</v>
      </c>
      <c r="BZ61">
        <v>113.21721487391865</v>
      </c>
      <c r="CA61">
        <v>-920.62262027932309</v>
      </c>
      <c r="CB61">
        <v>-3478.7628404006582</v>
      </c>
    </row>
    <row r="62" spans="9:80" x14ac:dyDescent="0.15">
      <c r="AZ62" s="25">
        <v>59</v>
      </c>
      <c r="BA62" s="25">
        <v>17.136363636363637</v>
      </c>
      <c r="BB62" s="25">
        <v>13</v>
      </c>
      <c r="BC62" s="25">
        <v>1084</v>
      </c>
      <c r="BD62" s="25">
        <v>617.57441253263653</v>
      </c>
      <c r="BZ62">
        <v>116.17428959569931</v>
      </c>
      <c r="CA62">
        <v>-904.7037013604039</v>
      </c>
      <c r="CB62">
        <v>-3474.5907300258687</v>
      </c>
    </row>
    <row r="63" spans="9:80" x14ac:dyDescent="0.15">
      <c r="AZ63" s="25">
        <v>60</v>
      </c>
      <c r="BA63" s="25">
        <v>16</v>
      </c>
      <c r="BB63" s="25">
        <v>17</v>
      </c>
      <c r="BC63" s="25">
        <v>1101</v>
      </c>
      <c r="BD63" s="25">
        <v>628.04177545691846</v>
      </c>
      <c r="BZ63">
        <v>116.17428959569932</v>
      </c>
      <c r="CA63">
        <v>-904.70370136040378</v>
      </c>
      <c r="CB63">
        <v>-3474.5907300258687</v>
      </c>
    </row>
    <row r="64" spans="9:80" x14ac:dyDescent="0.15">
      <c r="AZ64" s="25">
        <v>61</v>
      </c>
      <c r="BA64" s="25">
        <v>16</v>
      </c>
      <c r="BB64" s="25">
        <v>15</v>
      </c>
      <c r="BC64" s="25">
        <v>1116</v>
      </c>
      <c r="BD64" s="25">
        <v>638.50913838120039</v>
      </c>
      <c r="BZ64">
        <v>116.17428959569932</v>
      </c>
      <c r="CA64">
        <v>-904.7037013604039</v>
      </c>
      <c r="CB64">
        <v>-3474.5907300258687</v>
      </c>
    </row>
    <row r="65" spans="52:80" x14ac:dyDescent="0.15">
      <c r="AZ65" s="25">
        <v>62</v>
      </c>
      <c r="BA65" s="25">
        <v>15.5</v>
      </c>
      <c r="BB65" s="25">
        <v>20</v>
      </c>
      <c r="BC65" s="25">
        <v>1136</v>
      </c>
      <c r="BD65" s="25">
        <v>648.97650130548232</v>
      </c>
      <c r="BZ65">
        <v>116.17428959569932</v>
      </c>
      <c r="CA65">
        <v>-904.7037013604039</v>
      </c>
      <c r="CB65">
        <v>-3474.5907300258687</v>
      </c>
    </row>
    <row r="66" spans="52:80" x14ac:dyDescent="0.15">
      <c r="AZ66" s="25">
        <v>63</v>
      </c>
      <c r="BA66" s="25">
        <v>15.5</v>
      </c>
      <c r="BB66" s="25">
        <v>20</v>
      </c>
      <c r="BC66" s="25">
        <v>1156</v>
      </c>
      <c r="BD66" s="25">
        <v>659.44386422976424</v>
      </c>
      <c r="BZ66">
        <v>116.17428959569932</v>
      </c>
      <c r="CA66">
        <v>-904.7037013604039</v>
      </c>
      <c r="CB66">
        <v>-3474.5907300258687</v>
      </c>
    </row>
    <row r="67" spans="52:80" x14ac:dyDescent="0.15">
      <c r="AZ67" s="25">
        <v>64</v>
      </c>
      <c r="BA67" s="25">
        <v>15.5</v>
      </c>
      <c r="BB67" s="25">
        <v>20</v>
      </c>
      <c r="BC67" s="25">
        <v>1176</v>
      </c>
      <c r="BD67" s="25">
        <v>669.91122715404617</v>
      </c>
      <c r="BZ67">
        <v>119.99781900746402</v>
      </c>
      <c r="CA67">
        <v>-885.99781900746279</v>
      </c>
      <c r="CB67">
        <v>-3469.196146449864</v>
      </c>
    </row>
    <row r="68" spans="52:80" x14ac:dyDescent="0.15">
      <c r="AZ68" s="25">
        <v>65</v>
      </c>
      <c r="BA68" s="25">
        <v>15.5</v>
      </c>
      <c r="BB68" s="25">
        <v>19</v>
      </c>
      <c r="BC68" s="25">
        <v>1195</v>
      </c>
      <c r="BD68" s="25">
        <v>680.3785900783281</v>
      </c>
      <c r="BZ68">
        <v>119.99781900746402</v>
      </c>
      <c r="CA68">
        <v>-885.99781900746279</v>
      </c>
      <c r="CB68">
        <v>-3469.196146449864</v>
      </c>
    </row>
    <row r="69" spans="52:80" x14ac:dyDescent="0.15">
      <c r="AZ69" s="25">
        <v>66</v>
      </c>
      <c r="BA69" s="25">
        <v>15.5</v>
      </c>
      <c r="BB69" s="25">
        <v>18</v>
      </c>
      <c r="BC69" s="25">
        <v>1213</v>
      </c>
      <c r="BD69" s="25">
        <v>690.84595300261003</v>
      </c>
      <c r="BZ69">
        <v>119.99781900746402</v>
      </c>
      <c r="CA69">
        <v>-885.99781900746279</v>
      </c>
      <c r="CB69">
        <v>-3469.196146449864</v>
      </c>
    </row>
    <row r="70" spans="52:80" x14ac:dyDescent="0.15">
      <c r="AZ70" s="25">
        <v>67</v>
      </c>
      <c r="BA70" s="25">
        <v>15.5</v>
      </c>
      <c r="BB70" s="25">
        <v>18</v>
      </c>
      <c r="BC70" s="25">
        <v>1231</v>
      </c>
      <c r="BD70" s="25">
        <v>701.31331592689196</v>
      </c>
      <c r="BZ70">
        <v>119.99781900746405</v>
      </c>
      <c r="CA70">
        <v>-885.99781900746279</v>
      </c>
      <c r="CB70">
        <v>-3469.196146449864</v>
      </c>
    </row>
    <row r="71" spans="52:80" x14ac:dyDescent="0.15">
      <c r="AZ71" s="25">
        <v>68</v>
      </c>
      <c r="BA71" s="25">
        <v>15.5</v>
      </c>
      <c r="BB71" s="25">
        <v>18</v>
      </c>
      <c r="BC71" s="25">
        <v>1249</v>
      </c>
      <c r="BD71" s="25">
        <v>711.78067885117389</v>
      </c>
      <c r="BZ71">
        <v>128.62281900746405</v>
      </c>
      <c r="CA71">
        <v>-846.74781900746279</v>
      </c>
      <c r="CB71">
        <v>-3457.0272108062995</v>
      </c>
    </row>
    <row r="72" spans="52:80" x14ac:dyDescent="0.15">
      <c r="AZ72" s="25">
        <v>69</v>
      </c>
      <c r="BA72" s="25">
        <v>15.5</v>
      </c>
      <c r="BB72" s="25">
        <v>18</v>
      </c>
      <c r="BC72" s="25">
        <v>1267</v>
      </c>
      <c r="BD72" s="25">
        <v>722.24804177545582</v>
      </c>
      <c r="BZ72">
        <v>130.24318937783445</v>
      </c>
      <c r="CA72">
        <v>-839.50244863709224</v>
      </c>
      <c r="CB72">
        <v>-3454.7410446896879</v>
      </c>
    </row>
    <row r="73" spans="52:80" x14ac:dyDescent="0.15">
      <c r="AZ73" s="25">
        <v>70</v>
      </c>
      <c r="BA73" s="25">
        <v>15.5</v>
      </c>
      <c r="BB73" s="25">
        <v>18</v>
      </c>
      <c r="BC73" s="25">
        <v>1285</v>
      </c>
      <c r="BD73" s="25">
        <v>732.71540469973775</v>
      </c>
      <c r="BZ73">
        <v>130.24318937783445</v>
      </c>
      <c r="CA73">
        <v>-839.50244863709224</v>
      </c>
      <c r="CB73">
        <v>-3454.7410446896879</v>
      </c>
    </row>
    <row r="74" spans="52:80" x14ac:dyDescent="0.15">
      <c r="AZ74" s="25">
        <v>71</v>
      </c>
      <c r="BA74" s="25">
        <v>15.5</v>
      </c>
      <c r="BB74" s="25">
        <v>18</v>
      </c>
      <c r="BC74" s="25">
        <v>1303</v>
      </c>
      <c r="BD74" s="25">
        <v>743.18276762401968</v>
      </c>
      <c r="BZ74">
        <v>130.24318937783445</v>
      </c>
      <c r="CA74">
        <v>-839.50244863709224</v>
      </c>
      <c r="CB74">
        <v>-3454.7410446896879</v>
      </c>
    </row>
    <row r="75" spans="52:80" x14ac:dyDescent="0.15">
      <c r="AZ75" s="25">
        <v>72</v>
      </c>
      <c r="BA75" s="25">
        <v>15.5</v>
      </c>
      <c r="BB75" s="25">
        <v>18</v>
      </c>
      <c r="BC75" s="25">
        <v>1321</v>
      </c>
      <c r="BD75" s="25">
        <v>753.6501305483016</v>
      </c>
      <c r="BZ75">
        <v>132.70110183574684</v>
      </c>
      <c r="CA75">
        <v>-829.06473819938196</v>
      </c>
      <c r="CB75">
        <v>-3451.2731979050095</v>
      </c>
    </row>
    <row r="76" spans="52:80" x14ac:dyDescent="0.15">
      <c r="AZ76" s="25">
        <v>73</v>
      </c>
      <c r="BA76" s="25">
        <v>15.5</v>
      </c>
      <c r="BB76" s="25">
        <v>18</v>
      </c>
      <c r="BC76" s="25">
        <v>1339</v>
      </c>
      <c r="BD76" s="25">
        <v>764.11749347258353</v>
      </c>
      <c r="BZ76">
        <v>137.7465563812014</v>
      </c>
      <c r="CA76">
        <v>-807.99655638120021</v>
      </c>
      <c r="CB76">
        <v>-3444.1546110463237</v>
      </c>
    </row>
    <row r="77" spans="52:80" x14ac:dyDescent="0.15">
      <c r="AZ77" s="25">
        <v>74</v>
      </c>
      <c r="BA77" s="25">
        <v>15.5</v>
      </c>
      <c r="BB77" s="25">
        <v>18</v>
      </c>
      <c r="BC77" s="25">
        <v>1357</v>
      </c>
      <c r="BD77" s="25">
        <v>774.58485639686546</v>
      </c>
      <c r="BZ77">
        <v>137.7465563812014</v>
      </c>
      <c r="CA77">
        <v>-807.99655638120021</v>
      </c>
      <c r="CB77">
        <v>-3444.1546110463237</v>
      </c>
    </row>
    <row r="78" spans="52:80" x14ac:dyDescent="0.15">
      <c r="AZ78" s="25">
        <v>75</v>
      </c>
      <c r="BA78" s="25">
        <v>15.5</v>
      </c>
      <c r="BB78" s="25">
        <v>17</v>
      </c>
      <c r="BC78" s="25">
        <v>1374</v>
      </c>
      <c r="BD78" s="25">
        <v>785.05221932114739</v>
      </c>
      <c r="BZ78">
        <v>139.71207362258068</v>
      </c>
      <c r="CA78">
        <v>-800.05690120878648</v>
      </c>
      <c r="CB78">
        <v>-3441.3814802849715</v>
      </c>
    </row>
    <row r="79" spans="52:80" x14ac:dyDescent="0.15">
      <c r="AZ79" s="25">
        <v>76</v>
      </c>
      <c r="BA79" s="25">
        <v>15.5</v>
      </c>
      <c r="BB79" s="25">
        <v>17</v>
      </c>
      <c r="BC79" s="25">
        <v>1391</v>
      </c>
      <c r="BD79" s="25">
        <v>795.51958224542932</v>
      </c>
      <c r="BZ79">
        <v>139.71207362258068</v>
      </c>
      <c r="CA79">
        <v>-800.05690120878648</v>
      </c>
      <c r="CB79">
        <v>-3441.3814802849715</v>
      </c>
    </row>
    <row r="80" spans="52:80" x14ac:dyDescent="0.15">
      <c r="AZ80" s="24">
        <v>77</v>
      </c>
      <c r="BA80" s="24">
        <v>15.5</v>
      </c>
      <c r="BB80" s="24">
        <v>16</v>
      </c>
      <c r="BC80" s="24">
        <v>1407</v>
      </c>
      <c r="BD80" s="24">
        <v>805.98694516971125</v>
      </c>
      <c r="BZ80">
        <v>139.71207362258068</v>
      </c>
      <c r="CA80">
        <v>-800.05690120878648</v>
      </c>
      <c r="CB80">
        <v>-3441.3814802849715</v>
      </c>
    </row>
    <row r="81" spans="52:80" x14ac:dyDescent="0.15">
      <c r="AZ81" s="24">
        <v>78</v>
      </c>
      <c r="BA81" s="24">
        <v>15.5</v>
      </c>
      <c r="BB81" s="24">
        <v>16</v>
      </c>
      <c r="BC81" s="24">
        <v>1423</v>
      </c>
      <c r="BD81" s="24">
        <v>816.45430809399318</v>
      </c>
      <c r="BZ81">
        <v>139.71207362258065</v>
      </c>
      <c r="CA81">
        <v>-800.05690120878648</v>
      </c>
      <c r="CB81">
        <v>-3441.3814802849715</v>
      </c>
    </row>
    <row r="82" spans="52:80" x14ac:dyDescent="0.15">
      <c r="AZ82" s="24">
        <v>79</v>
      </c>
      <c r="BA82" s="24">
        <v>15.5</v>
      </c>
      <c r="BB82" s="24">
        <v>16</v>
      </c>
      <c r="BC82" s="24">
        <v>1439</v>
      </c>
      <c r="BD82" s="24">
        <v>826.92167101827511</v>
      </c>
      <c r="BZ82">
        <v>139.71207362258065</v>
      </c>
      <c r="CA82">
        <v>-800.05690120878648</v>
      </c>
      <c r="CB82">
        <v>-3441.3814802849715</v>
      </c>
    </row>
    <row r="83" spans="52:80" x14ac:dyDescent="0.15">
      <c r="AZ83" s="24">
        <v>80</v>
      </c>
      <c r="BA83" s="24">
        <v>15.5</v>
      </c>
      <c r="BB83" s="24">
        <v>16</v>
      </c>
      <c r="BC83" s="24">
        <v>1455</v>
      </c>
      <c r="BD83" s="24">
        <v>837.38903394255703</v>
      </c>
      <c r="BZ83">
        <v>139.71207362258065</v>
      </c>
      <c r="CA83">
        <v>-800.05690120878648</v>
      </c>
      <c r="CB83">
        <v>-3441.3814802849715</v>
      </c>
    </row>
    <row r="84" spans="52:80" x14ac:dyDescent="0.15">
      <c r="AZ84" s="24">
        <v>81</v>
      </c>
      <c r="BA84" s="24">
        <v>15.5</v>
      </c>
      <c r="BB84" s="24">
        <v>16</v>
      </c>
      <c r="BC84" s="24">
        <v>1471</v>
      </c>
      <c r="BD84" s="24">
        <v>847.85639686683896</v>
      </c>
      <c r="BZ84">
        <v>139.71207362258065</v>
      </c>
      <c r="CA84">
        <v>-800.05690120878637</v>
      </c>
      <c r="CB84">
        <v>-3441.3814802849715</v>
      </c>
    </row>
    <row r="85" spans="52:80" x14ac:dyDescent="0.15">
      <c r="AZ85" s="24">
        <v>82</v>
      </c>
      <c r="BA85" s="24">
        <v>15.5</v>
      </c>
      <c r="BB85" s="24">
        <v>15</v>
      </c>
      <c r="BC85" s="24">
        <v>1486</v>
      </c>
      <c r="BD85" s="24">
        <v>858.32375979112089</v>
      </c>
      <c r="BZ85">
        <v>140.05552189844272</v>
      </c>
      <c r="CA85">
        <v>-798.81552189844172</v>
      </c>
      <c r="CB85">
        <v>-3440.8969121729879</v>
      </c>
    </row>
    <row r="86" spans="52:80" x14ac:dyDescent="0.15">
      <c r="AZ86" s="24">
        <v>83</v>
      </c>
      <c r="BA86" s="24">
        <v>15.5</v>
      </c>
      <c r="BB86" s="24">
        <v>14</v>
      </c>
      <c r="BC86" s="24">
        <v>1500</v>
      </c>
      <c r="BD86" s="24">
        <v>868.79112271540282</v>
      </c>
      <c r="BZ86">
        <v>140.05552189844275</v>
      </c>
      <c r="CA86">
        <v>-798.81552189844172</v>
      </c>
      <c r="CB86">
        <v>-3440.8969121729879</v>
      </c>
    </row>
    <row r="87" spans="52:80" x14ac:dyDescent="0.15">
      <c r="AZ87" s="24">
        <v>84</v>
      </c>
      <c r="BA87" s="24">
        <v>15.5</v>
      </c>
      <c r="BB87" s="24">
        <v>14</v>
      </c>
      <c r="BC87" s="24">
        <v>1514</v>
      </c>
      <c r="BD87" s="24">
        <v>879.25848563968475</v>
      </c>
      <c r="BZ87">
        <v>140.05552189844278</v>
      </c>
      <c r="CA87">
        <v>-798.81552189844183</v>
      </c>
      <c r="CB87">
        <v>-3440.8969121729879</v>
      </c>
    </row>
    <row r="88" spans="52:80" x14ac:dyDescent="0.15">
      <c r="AZ88" s="24">
        <v>85</v>
      </c>
      <c r="BA88" s="24">
        <v>15.5</v>
      </c>
      <c r="BB88" s="24">
        <v>14</v>
      </c>
      <c r="BC88" s="24">
        <v>1528</v>
      </c>
      <c r="BD88" s="24">
        <v>889.72584856396668</v>
      </c>
      <c r="BZ88">
        <v>145.88856537670372</v>
      </c>
      <c r="CA88">
        <v>-778.67117407235457</v>
      </c>
      <c r="CB88">
        <v>-3432.6671231071246</v>
      </c>
    </row>
    <row r="89" spans="52:80" x14ac:dyDescent="0.15">
      <c r="AZ89" s="24">
        <v>86</v>
      </c>
      <c r="BA89" s="24">
        <v>15.5</v>
      </c>
      <c r="BB89" s="24">
        <v>14</v>
      </c>
      <c r="BC89" s="24">
        <v>1542</v>
      </c>
      <c r="BD89" s="24">
        <v>900.19321148824861</v>
      </c>
      <c r="BZ89">
        <v>145.88856537670375</v>
      </c>
      <c r="CA89">
        <v>-778.67117407235457</v>
      </c>
      <c r="CB89">
        <v>-3432.6671231071246</v>
      </c>
    </row>
    <row r="90" spans="52:80" x14ac:dyDescent="0.15">
      <c r="AZ90" s="24">
        <v>87</v>
      </c>
      <c r="BA90" s="24">
        <v>15.5</v>
      </c>
      <c r="BB90" s="24">
        <v>14</v>
      </c>
      <c r="BC90" s="24">
        <v>1556</v>
      </c>
      <c r="BD90" s="24">
        <v>910.66057441253054</v>
      </c>
      <c r="BZ90">
        <v>145.88856537670378</v>
      </c>
      <c r="CA90">
        <v>-778.67117407235469</v>
      </c>
      <c r="CB90">
        <v>-3432.6671231071246</v>
      </c>
    </row>
    <row r="91" spans="52:80" x14ac:dyDescent="0.15">
      <c r="AZ91" s="24">
        <v>88</v>
      </c>
      <c r="BA91" s="24">
        <v>15.5</v>
      </c>
      <c r="BB91" s="24">
        <v>13</v>
      </c>
      <c r="BC91" s="24">
        <v>1569</v>
      </c>
      <c r="BD91" s="24">
        <v>921.12793733681247</v>
      </c>
      <c r="BZ91">
        <v>148.30704363757332</v>
      </c>
      <c r="CA91">
        <v>-770.68204363757206</v>
      </c>
      <c r="CB91">
        <v>-3429.2549136796601</v>
      </c>
    </row>
    <row r="92" spans="52:80" x14ac:dyDescent="0.15">
      <c r="AZ92" s="24">
        <v>89</v>
      </c>
      <c r="BA92" s="24">
        <v>15.5</v>
      </c>
      <c r="BB92" s="24">
        <v>13</v>
      </c>
      <c r="BC92" s="24">
        <v>1582</v>
      </c>
      <c r="BD92" s="24">
        <v>931.59530026109439</v>
      </c>
      <c r="BZ92">
        <v>148.30704363757332</v>
      </c>
      <c r="CA92">
        <v>-770.68204363757206</v>
      </c>
      <c r="CB92">
        <v>-3429.2549136796601</v>
      </c>
    </row>
    <row r="93" spans="52:80" x14ac:dyDescent="0.15">
      <c r="AZ93" s="24">
        <v>90</v>
      </c>
      <c r="BA93" s="24">
        <v>15.5</v>
      </c>
      <c r="BB93" s="24">
        <v>12</v>
      </c>
      <c r="BC93" s="24">
        <v>1594</v>
      </c>
      <c r="BD93" s="24">
        <v>942.06266318537632</v>
      </c>
      <c r="BZ93">
        <v>148.30704363757332</v>
      </c>
      <c r="CA93">
        <v>-770.68204363757206</v>
      </c>
      <c r="CB93">
        <v>-3429.2549136796601</v>
      </c>
    </row>
    <row r="94" spans="52:80" x14ac:dyDescent="0.15">
      <c r="AZ94" s="24">
        <v>91</v>
      </c>
      <c r="BA94" s="24">
        <v>15.5</v>
      </c>
      <c r="BB94" s="24">
        <v>11</v>
      </c>
      <c r="BC94" s="24">
        <v>1605</v>
      </c>
      <c r="BD94" s="24">
        <v>952.53002610965825</v>
      </c>
      <c r="BZ94">
        <v>148.30704363757332</v>
      </c>
      <c r="CA94">
        <v>-770.68204363757206</v>
      </c>
      <c r="CB94">
        <v>-3429.2549136796601</v>
      </c>
    </row>
    <row r="95" spans="52:80" x14ac:dyDescent="0.15">
      <c r="AZ95" s="24">
        <v>92</v>
      </c>
      <c r="BA95" s="24">
        <v>15.5</v>
      </c>
      <c r="BB95" s="24">
        <v>11</v>
      </c>
      <c r="BC95" s="24">
        <v>1616</v>
      </c>
      <c r="BD95" s="24">
        <v>962.99738903394018</v>
      </c>
      <c r="BZ95">
        <v>159.93204363757332</v>
      </c>
      <c r="CA95">
        <v>-734.43204363757206</v>
      </c>
      <c r="CB95">
        <v>-3412.8533047687692</v>
      </c>
    </row>
    <row r="96" spans="52:80" x14ac:dyDescent="0.15">
      <c r="AZ96" s="24">
        <v>93</v>
      </c>
      <c r="BA96" s="24">
        <v>15.5</v>
      </c>
      <c r="BB96" s="24">
        <v>11</v>
      </c>
      <c r="BC96" s="24">
        <v>1627</v>
      </c>
      <c r="BD96" s="24">
        <v>973.46475195822211</v>
      </c>
      <c r="BZ96">
        <v>159.93204363757332</v>
      </c>
      <c r="CA96">
        <v>-734.43204363757206</v>
      </c>
      <c r="CB96">
        <v>-3412.8533047687692</v>
      </c>
    </row>
    <row r="97" spans="52:80" x14ac:dyDescent="0.15">
      <c r="AZ97" s="24">
        <v>94</v>
      </c>
      <c r="BA97" s="24">
        <v>15.5</v>
      </c>
      <c r="BB97" s="24">
        <v>10</v>
      </c>
      <c r="BC97" s="24">
        <v>1637</v>
      </c>
      <c r="BD97" s="24">
        <v>983.93211488250404</v>
      </c>
      <c r="BZ97">
        <v>159.93204363757332</v>
      </c>
      <c r="CA97">
        <v>-734.43204363757206</v>
      </c>
      <c r="CB97">
        <v>-3412.8533047687692</v>
      </c>
    </row>
    <row r="98" spans="52:80" x14ac:dyDescent="0.15">
      <c r="AZ98" s="24">
        <v>95</v>
      </c>
      <c r="BA98" s="24">
        <v>15.5</v>
      </c>
      <c r="BB98" s="24">
        <v>6</v>
      </c>
      <c r="BC98" s="24">
        <v>1643</v>
      </c>
      <c r="BD98" s="24">
        <v>994.39947780678597</v>
      </c>
      <c r="BZ98">
        <v>159.93204363757332</v>
      </c>
      <c r="CA98">
        <v>-734.43204363757206</v>
      </c>
      <c r="CB98">
        <v>-3412.8533047687692</v>
      </c>
    </row>
    <row r="99" spans="52:80" x14ac:dyDescent="0.15">
      <c r="AZ99" s="24">
        <v>96</v>
      </c>
      <c r="BA99" s="24">
        <v>14.625</v>
      </c>
      <c r="BB99" s="24">
        <v>18</v>
      </c>
      <c r="BC99" s="24">
        <v>1661</v>
      </c>
      <c r="BD99" s="24">
        <v>1004.8668407310679</v>
      </c>
      <c r="BZ99">
        <v>159.93204363757332</v>
      </c>
      <c r="CA99">
        <v>-734.43204363757206</v>
      </c>
      <c r="CB99">
        <v>-3412.8533047687692</v>
      </c>
    </row>
    <row r="100" spans="52:80" x14ac:dyDescent="0.15">
      <c r="AZ100" s="24">
        <v>97</v>
      </c>
      <c r="BA100" s="24">
        <v>14.625</v>
      </c>
      <c r="BB100" s="24">
        <v>18</v>
      </c>
      <c r="BC100" s="24">
        <v>1679</v>
      </c>
      <c r="BD100" s="24">
        <v>1015.3342036553498</v>
      </c>
      <c r="BZ100">
        <v>159.93204363757332</v>
      </c>
      <c r="CA100">
        <v>-734.43204363757206</v>
      </c>
      <c r="CB100">
        <v>-3412.8533047687692</v>
      </c>
    </row>
    <row r="101" spans="52:80" x14ac:dyDescent="0.15">
      <c r="AZ101" s="24">
        <v>98</v>
      </c>
      <c r="BA101" s="24">
        <v>14.625</v>
      </c>
      <c r="BB101" s="24">
        <v>18</v>
      </c>
      <c r="BC101" s="24">
        <v>1697</v>
      </c>
      <c r="BD101" s="24">
        <v>1025.8015665796318</v>
      </c>
      <c r="BZ101">
        <v>183.03204363757322</v>
      </c>
      <c r="CA101">
        <v>-668.16537697090564</v>
      </c>
      <c r="CB101">
        <v>-3380.2617206103532</v>
      </c>
    </row>
    <row r="102" spans="52:80" x14ac:dyDescent="0.15">
      <c r="AZ102" s="24">
        <v>99</v>
      </c>
      <c r="BA102" s="24">
        <v>14.625</v>
      </c>
      <c r="BB102" s="24">
        <v>17</v>
      </c>
      <c r="BC102" s="24">
        <v>1714</v>
      </c>
      <c r="BD102" s="24">
        <v>1036.2689295039138</v>
      </c>
      <c r="BZ102">
        <v>183.0320436375732</v>
      </c>
      <c r="CA102">
        <v>-668.16537697090553</v>
      </c>
      <c r="CB102">
        <v>-3380.2617206103537</v>
      </c>
    </row>
    <row r="103" spans="52:80" x14ac:dyDescent="0.15">
      <c r="AZ103" s="24">
        <v>100</v>
      </c>
      <c r="BA103" s="24">
        <v>14.625</v>
      </c>
      <c r="BB103" s="24">
        <v>16</v>
      </c>
      <c r="BC103" s="24">
        <v>1730</v>
      </c>
      <c r="BD103" s="24">
        <v>1046.7362924281958</v>
      </c>
      <c r="BZ103">
        <v>183.0320436375732</v>
      </c>
      <c r="CA103">
        <v>-668.16537697090553</v>
      </c>
      <c r="CB103">
        <v>-3380.2617206103537</v>
      </c>
    </row>
    <row r="104" spans="52:80" x14ac:dyDescent="0.15">
      <c r="AZ104" s="24">
        <v>101</v>
      </c>
      <c r="BA104" s="24">
        <v>14.625</v>
      </c>
      <c r="BB104" s="24">
        <v>16</v>
      </c>
      <c r="BC104" s="24">
        <v>1746</v>
      </c>
      <c r="BD104" s="24">
        <v>1057.2036553524779</v>
      </c>
      <c r="BZ104">
        <v>183.03204363757317</v>
      </c>
      <c r="CA104">
        <v>-668.16537697090553</v>
      </c>
      <c r="CB104">
        <v>-3380.2617206103537</v>
      </c>
    </row>
    <row r="105" spans="52:80" x14ac:dyDescent="0.15">
      <c r="AZ105" s="24">
        <v>102</v>
      </c>
      <c r="BA105" s="24">
        <v>14.625</v>
      </c>
      <c r="BB105" s="24">
        <v>15</v>
      </c>
      <c r="BC105" s="24">
        <v>1761</v>
      </c>
      <c r="BD105" s="24">
        <v>1067.6710182767599</v>
      </c>
      <c r="BZ105">
        <v>196.45325575878533</v>
      </c>
      <c r="CA105">
        <v>-631.68052848605691</v>
      </c>
      <c r="CB105">
        <v>-3361.3258520234949</v>
      </c>
    </row>
    <row r="106" spans="52:80" x14ac:dyDescent="0.15">
      <c r="AZ106" s="24">
        <v>103</v>
      </c>
      <c r="BA106" s="24">
        <v>14.625</v>
      </c>
      <c r="BB106" s="24">
        <v>15</v>
      </c>
      <c r="BC106" s="24">
        <v>1776</v>
      </c>
      <c r="BD106" s="24">
        <v>1078.138381201042</v>
      </c>
      <c r="BZ106">
        <v>196.4532557587853</v>
      </c>
      <c r="CA106">
        <v>-631.68052848605691</v>
      </c>
      <c r="CB106">
        <v>-3361.3258520234949</v>
      </c>
    </row>
    <row r="107" spans="52:80" x14ac:dyDescent="0.15">
      <c r="AZ107" s="24">
        <v>104</v>
      </c>
      <c r="BA107" s="24">
        <v>14.625</v>
      </c>
      <c r="BB107" s="24">
        <v>14</v>
      </c>
      <c r="BC107" s="24">
        <v>1790</v>
      </c>
      <c r="BD107" s="24">
        <v>1088.605744125324</v>
      </c>
      <c r="BZ107">
        <v>196.4532557587853</v>
      </c>
      <c r="CA107">
        <v>-631.68052848605691</v>
      </c>
      <c r="CB107">
        <v>-3361.3258520234949</v>
      </c>
    </row>
    <row r="108" spans="52:80" x14ac:dyDescent="0.15">
      <c r="AZ108" s="24">
        <v>105</v>
      </c>
      <c r="BA108" s="24">
        <v>14.625</v>
      </c>
      <c r="BB108" s="24">
        <v>14</v>
      </c>
      <c r="BC108" s="24">
        <v>1804</v>
      </c>
      <c r="BD108" s="24">
        <v>1099.0731070496061</v>
      </c>
      <c r="BZ108">
        <v>196.4532557587853</v>
      </c>
      <c r="CA108">
        <v>-631.68052848605691</v>
      </c>
      <c r="CB108">
        <v>-3361.3258520234949</v>
      </c>
    </row>
    <row r="109" spans="52:80" x14ac:dyDescent="0.15">
      <c r="AZ109" s="24">
        <v>106</v>
      </c>
      <c r="BA109" s="24">
        <v>14.625</v>
      </c>
      <c r="BB109" s="24">
        <v>13</v>
      </c>
      <c r="BC109" s="24">
        <v>1817</v>
      </c>
      <c r="BD109" s="24">
        <v>1109.5404699738881</v>
      </c>
      <c r="BZ109">
        <v>199.47659728212682</v>
      </c>
      <c r="CA109">
        <v>-623.88200268753121</v>
      </c>
      <c r="CB109">
        <v>-3357.0602464088793</v>
      </c>
    </row>
    <row r="110" spans="52:80" x14ac:dyDescent="0.15">
      <c r="AZ110" s="24">
        <v>107</v>
      </c>
      <c r="BA110" s="24">
        <v>14.625</v>
      </c>
      <c r="BB110" s="24">
        <v>13</v>
      </c>
      <c r="BC110" s="24">
        <v>1830</v>
      </c>
      <c r="BD110" s="24">
        <v>1120.0078328981701</v>
      </c>
      <c r="BZ110">
        <v>199.47659728212682</v>
      </c>
      <c r="CA110">
        <v>-623.88200268753121</v>
      </c>
      <c r="CB110">
        <v>-3357.0602464088793</v>
      </c>
    </row>
    <row r="111" spans="52:80" x14ac:dyDescent="0.15">
      <c r="AZ111" s="24">
        <v>108</v>
      </c>
      <c r="BA111" s="24">
        <v>14.625</v>
      </c>
      <c r="BB111" s="24">
        <v>13</v>
      </c>
      <c r="BC111" s="24">
        <v>1843</v>
      </c>
      <c r="BD111" s="24">
        <v>1130.4751958224522</v>
      </c>
      <c r="BZ111">
        <v>199.47659728212685</v>
      </c>
      <c r="CA111">
        <v>-623.88200268753121</v>
      </c>
      <c r="CB111">
        <v>-3357.0602464088793</v>
      </c>
    </row>
    <row r="112" spans="52:80" x14ac:dyDescent="0.15">
      <c r="AZ112" s="24">
        <v>109</v>
      </c>
      <c r="BA112" s="24">
        <v>14.625</v>
      </c>
      <c r="BB112" s="24">
        <v>13</v>
      </c>
      <c r="BC112" s="24">
        <v>1856</v>
      </c>
      <c r="BD112" s="24">
        <v>1140.9425587467342</v>
      </c>
      <c r="BZ112">
        <v>199.47659728212687</v>
      </c>
      <c r="CA112">
        <v>-623.88200268753121</v>
      </c>
      <c r="CB112">
        <v>-3357.0602464088793</v>
      </c>
    </row>
    <row r="113" spans="52:80" x14ac:dyDescent="0.15">
      <c r="AZ113" s="24">
        <v>110</v>
      </c>
      <c r="BA113" s="24">
        <v>14.625</v>
      </c>
      <c r="BB113" s="24">
        <v>12</v>
      </c>
      <c r="BC113" s="24">
        <v>1868</v>
      </c>
      <c r="BD113" s="24">
        <v>1151.4099216710163</v>
      </c>
      <c r="BZ113">
        <v>199.47659728212687</v>
      </c>
      <c r="CA113">
        <v>-623.88200268753121</v>
      </c>
      <c r="CB113">
        <v>-3357.0602464088793</v>
      </c>
    </row>
    <row r="114" spans="52:80" x14ac:dyDescent="0.15">
      <c r="AZ114" s="24">
        <v>111</v>
      </c>
      <c r="BA114" s="24">
        <v>14.625</v>
      </c>
      <c r="BB114" s="24">
        <v>9</v>
      </c>
      <c r="BC114" s="24">
        <v>1877</v>
      </c>
      <c r="BD114" s="24">
        <v>1161.8772845952983</v>
      </c>
      <c r="BZ114">
        <v>204.99647009611743</v>
      </c>
      <c r="CA114">
        <v>-610.52588186082198</v>
      </c>
      <c r="CB114">
        <v>-3349.2723070426055</v>
      </c>
    </row>
    <row r="115" spans="52:80" x14ac:dyDescent="0.15">
      <c r="AZ115" s="24">
        <v>112</v>
      </c>
      <c r="BA115" s="24">
        <v>14.5</v>
      </c>
      <c r="BB115" s="24">
        <v>15</v>
      </c>
      <c r="BC115" s="24">
        <v>1892</v>
      </c>
      <c r="BD115" s="24">
        <v>1172.3446475195803</v>
      </c>
      <c r="BZ115">
        <v>204.99647009611743</v>
      </c>
      <c r="CA115">
        <v>-610.52588186082198</v>
      </c>
      <c r="CB115">
        <v>-3349.2723070426055</v>
      </c>
    </row>
    <row r="116" spans="52:80" x14ac:dyDescent="0.15">
      <c r="AZ116" s="24">
        <v>113</v>
      </c>
      <c r="BA116" s="24">
        <v>14.5</v>
      </c>
      <c r="BB116" s="24">
        <v>15</v>
      </c>
      <c r="BC116" s="24">
        <v>1907</v>
      </c>
      <c r="BD116" s="24">
        <v>1182.8120104438624</v>
      </c>
      <c r="BZ116">
        <v>204.99647009611743</v>
      </c>
      <c r="CA116">
        <v>-610.52588186082198</v>
      </c>
      <c r="CB116">
        <v>-3349.2723070426055</v>
      </c>
    </row>
    <row r="117" spans="52:80" x14ac:dyDescent="0.15">
      <c r="AZ117" s="24">
        <v>114</v>
      </c>
      <c r="BA117" s="24">
        <v>14.5</v>
      </c>
      <c r="BB117" s="24">
        <v>15</v>
      </c>
      <c r="BC117" s="24">
        <v>1922</v>
      </c>
      <c r="BD117" s="24">
        <v>1193.2793733681444</v>
      </c>
      <c r="BZ117">
        <v>211.76117597847036</v>
      </c>
      <c r="CA117">
        <v>-594.76117597846905</v>
      </c>
      <c r="CB117">
        <v>-3339.7280437927511</v>
      </c>
    </row>
    <row r="118" spans="52:80" x14ac:dyDescent="0.15">
      <c r="AZ118" s="25">
        <v>115</v>
      </c>
      <c r="BA118" s="25">
        <v>14.5</v>
      </c>
      <c r="BB118" s="25">
        <v>15</v>
      </c>
      <c r="BC118" s="25">
        <v>1937</v>
      </c>
      <c r="BD118" s="25">
        <v>1203.7467362924265</v>
      </c>
      <c r="BZ118">
        <v>211.76117597847036</v>
      </c>
      <c r="CA118">
        <v>-594.76117597846905</v>
      </c>
      <c r="CB118">
        <v>-3339.7280437927511</v>
      </c>
    </row>
    <row r="119" spans="52:80" x14ac:dyDescent="0.15">
      <c r="AZ119" s="25">
        <v>116</v>
      </c>
      <c r="BA119" s="25">
        <v>14.5</v>
      </c>
      <c r="BB119" s="25">
        <v>15</v>
      </c>
      <c r="BC119" s="25">
        <v>1952</v>
      </c>
      <c r="BD119" s="25">
        <v>1214.2140992167085</v>
      </c>
      <c r="BZ119">
        <v>211.76117597847036</v>
      </c>
      <c r="CA119">
        <v>-594.76117597846905</v>
      </c>
      <c r="CB119">
        <v>-3339.7280437927511</v>
      </c>
    </row>
    <row r="120" spans="52:80" x14ac:dyDescent="0.15">
      <c r="AZ120" s="25">
        <v>117</v>
      </c>
      <c r="BA120" s="25">
        <v>14.5</v>
      </c>
      <c r="BB120" s="25">
        <v>12</v>
      </c>
      <c r="BC120" s="25">
        <v>1964</v>
      </c>
      <c r="BD120" s="25">
        <v>1224.6814621409906</v>
      </c>
      <c r="BZ120">
        <v>211.76117597847036</v>
      </c>
      <c r="CA120">
        <v>-594.76117597846905</v>
      </c>
      <c r="CB120">
        <v>-3339.7280437927511</v>
      </c>
    </row>
    <row r="121" spans="52:80" x14ac:dyDescent="0.15">
      <c r="AZ121" s="25">
        <v>118</v>
      </c>
      <c r="BA121" s="25">
        <v>12.72</v>
      </c>
      <c r="BB121" s="25">
        <v>17</v>
      </c>
      <c r="BC121" s="25">
        <v>1981</v>
      </c>
      <c r="BD121" s="25">
        <v>1235.1488250652726</v>
      </c>
      <c r="BZ121">
        <v>226.63617597847036</v>
      </c>
      <c r="CA121">
        <v>-561.76117597846905</v>
      </c>
      <c r="CB121">
        <v>-3318.7410388422559</v>
      </c>
    </row>
    <row r="122" spans="52:80" x14ac:dyDescent="0.15">
      <c r="AZ122" s="25">
        <v>119</v>
      </c>
      <c r="BA122" s="25">
        <v>12.72</v>
      </c>
      <c r="BB122" s="25">
        <v>17</v>
      </c>
      <c r="BC122" s="25">
        <v>1998</v>
      </c>
      <c r="BD122" s="25">
        <v>1245.6161879895546</v>
      </c>
      <c r="BZ122">
        <v>226.63617597847036</v>
      </c>
      <c r="CA122">
        <v>-561.76117597846905</v>
      </c>
      <c r="CB122">
        <v>-3318.7410388422559</v>
      </c>
    </row>
    <row r="123" spans="52:80" x14ac:dyDescent="0.15">
      <c r="AZ123" s="25">
        <v>120</v>
      </c>
      <c r="BA123" s="25">
        <v>12.72</v>
      </c>
      <c r="BB123" s="25">
        <v>17</v>
      </c>
      <c r="BC123" s="25">
        <v>2015</v>
      </c>
      <c r="BD123" s="25">
        <v>1256.0835509138367</v>
      </c>
      <c r="BZ123">
        <v>226.63617597847036</v>
      </c>
      <c r="CA123">
        <v>-561.76117597846905</v>
      </c>
      <c r="CB123">
        <v>-3318.7410388422559</v>
      </c>
    </row>
    <row r="124" spans="52:80" x14ac:dyDescent="0.15">
      <c r="AZ124" s="25">
        <v>121</v>
      </c>
      <c r="BA124" s="25">
        <v>12.72</v>
      </c>
      <c r="BB124" s="25">
        <v>16</v>
      </c>
      <c r="BC124" s="25">
        <v>2031</v>
      </c>
      <c r="BD124" s="25">
        <v>1266.5509138381187</v>
      </c>
      <c r="BZ124">
        <v>226.63617597847036</v>
      </c>
      <c r="CA124">
        <v>-561.76117597846905</v>
      </c>
      <c r="CB124">
        <v>-3318.7410388422559</v>
      </c>
    </row>
    <row r="125" spans="52:80" x14ac:dyDescent="0.15">
      <c r="AZ125" s="25">
        <v>122</v>
      </c>
      <c r="BA125" s="25">
        <v>12.72</v>
      </c>
      <c r="BB125" s="25">
        <v>16</v>
      </c>
      <c r="BC125" s="25">
        <v>2047</v>
      </c>
      <c r="BD125" s="25">
        <v>1277.0182767624008</v>
      </c>
      <c r="BZ125">
        <v>229.48339820069265</v>
      </c>
      <c r="CA125">
        <v>-555.74265745995035</v>
      </c>
      <c r="CB125">
        <v>-3314.7239183802099</v>
      </c>
    </row>
    <row r="126" spans="52:80" x14ac:dyDescent="0.15">
      <c r="AZ126" s="25">
        <v>123</v>
      </c>
      <c r="BA126" s="25">
        <v>12.72</v>
      </c>
      <c r="BB126" s="25">
        <v>16</v>
      </c>
      <c r="BC126" s="25">
        <v>2063</v>
      </c>
      <c r="BD126" s="25">
        <v>1287.4856396866828</v>
      </c>
      <c r="BZ126">
        <v>231.77969449698878</v>
      </c>
      <c r="CA126">
        <v>-550.94636116365439</v>
      </c>
      <c r="CB126">
        <v>-3311.4840943978115</v>
      </c>
    </row>
    <row r="127" spans="52:80" x14ac:dyDescent="0.15">
      <c r="AZ127" s="25">
        <v>124</v>
      </c>
      <c r="BA127" s="25">
        <v>12.72</v>
      </c>
      <c r="BB127" s="25">
        <v>16</v>
      </c>
      <c r="BC127" s="25">
        <v>2079</v>
      </c>
      <c r="BD127" s="25">
        <v>1297.9530026109649</v>
      </c>
      <c r="BZ127">
        <v>231.77969449698878</v>
      </c>
      <c r="CA127">
        <v>-550.94636116365439</v>
      </c>
      <c r="CB127">
        <v>-3311.4840943978115</v>
      </c>
    </row>
    <row r="128" spans="52:80" x14ac:dyDescent="0.15">
      <c r="AZ128" s="25">
        <v>125</v>
      </c>
      <c r="BA128" s="25">
        <v>12.72</v>
      </c>
      <c r="BB128" s="25">
        <v>15</v>
      </c>
      <c r="BC128" s="25">
        <v>2094</v>
      </c>
      <c r="BD128" s="25">
        <v>1308.4203655352469</v>
      </c>
      <c r="BZ128">
        <v>242.27969449698884</v>
      </c>
      <c r="CA128">
        <v>-529.52969449698753</v>
      </c>
      <c r="CB128">
        <v>-3296.6697379621683</v>
      </c>
    </row>
    <row r="129" spans="52:80" x14ac:dyDescent="0.15">
      <c r="AZ129" s="25">
        <v>126</v>
      </c>
      <c r="BA129" s="25">
        <v>12.72</v>
      </c>
      <c r="BB129" s="25">
        <v>15</v>
      </c>
      <c r="BC129" s="25">
        <v>2109</v>
      </c>
      <c r="BD129" s="25">
        <v>1318.8877284595289</v>
      </c>
      <c r="BZ129">
        <v>245.56417725560948</v>
      </c>
      <c r="CA129">
        <v>-522.9090048418152</v>
      </c>
      <c r="CB129">
        <v>-3292.0356905056983</v>
      </c>
    </row>
    <row r="130" spans="52:80" x14ac:dyDescent="0.15">
      <c r="AZ130" s="25">
        <v>127</v>
      </c>
      <c r="BA130" s="25">
        <v>12.72</v>
      </c>
      <c r="BB130" s="25">
        <v>15</v>
      </c>
      <c r="BC130" s="25">
        <v>2124</v>
      </c>
      <c r="BD130" s="25">
        <v>1329.355091383811</v>
      </c>
      <c r="BZ130">
        <v>245.56417725560948</v>
      </c>
      <c r="CA130">
        <v>-522.9090048418152</v>
      </c>
      <c r="CB130">
        <v>-3292.0356905056983</v>
      </c>
    </row>
    <row r="131" spans="52:80" x14ac:dyDescent="0.15">
      <c r="AZ131" s="25">
        <v>128</v>
      </c>
      <c r="BA131" s="25">
        <v>12.72</v>
      </c>
      <c r="BB131" s="25">
        <v>14</v>
      </c>
      <c r="BC131" s="25">
        <v>2138</v>
      </c>
      <c r="BD131" s="25">
        <v>1339.822454308093</v>
      </c>
      <c r="BZ131">
        <v>245.56417725560948</v>
      </c>
      <c r="CA131">
        <v>-522.9090048418152</v>
      </c>
      <c r="CB131">
        <v>-3292.0356905056983</v>
      </c>
    </row>
    <row r="132" spans="52:80" x14ac:dyDescent="0.15">
      <c r="AZ132" s="25">
        <v>129</v>
      </c>
      <c r="BA132" s="25">
        <v>12.72</v>
      </c>
      <c r="BB132" s="25">
        <v>14</v>
      </c>
      <c r="BC132" s="25">
        <v>2152</v>
      </c>
      <c r="BD132" s="25">
        <v>1350.2898172323751</v>
      </c>
      <c r="BZ132">
        <v>245.56417725560948</v>
      </c>
      <c r="CA132">
        <v>-522.9090048418152</v>
      </c>
      <c r="CB132">
        <v>-3292.0356905056983</v>
      </c>
    </row>
    <row r="133" spans="52:80" x14ac:dyDescent="0.15">
      <c r="AZ133" s="25">
        <v>130</v>
      </c>
      <c r="BA133" s="25">
        <v>12.72</v>
      </c>
      <c r="BB133" s="25">
        <v>13</v>
      </c>
      <c r="BC133" s="25">
        <v>2165</v>
      </c>
      <c r="BD133" s="25">
        <v>1360.7571801566571</v>
      </c>
      <c r="BZ133">
        <v>254.99146361243115</v>
      </c>
      <c r="CA133">
        <v>-504.774072308082</v>
      </c>
      <c r="CB133">
        <v>-3278.7348161903806</v>
      </c>
    </row>
    <row r="134" spans="52:80" x14ac:dyDescent="0.15">
      <c r="AZ134" s="25">
        <v>131</v>
      </c>
      <c r="BA134" s="25">
        <v>12.72</v>
      </c>
      <c r="BB134" s="25">
        <v>13</v>
      </c>
      <c r="BC134" s="25">
        <v>2178</v>
      </c>
      <c r="BD134" s="25">
        <v>1371.2245430809392</v>
      </c>
      <c r="BZ134">
        <v>254.99146361243118</v>
      </c>
      <c r="CA134">
        <v>-504.774072308082</v>
      </c>
      <c r="CB134">
        <v>-3278.7348161903806</v>
      </c>
    </row>
    <row r="135" spans="52:80" x14ac:dyDescent="0.15">
      <c r="AZ135" s="25">
        <v>132</v>
      </c>
      <c r="BA135" s="25">
        <v>12.72</v>
      </c>
      <c r="BB135" s="25">
        <v>13</v>
      </c>
      <c r="BC135" s="25">
        <v>2191</v>
      </c>
      <c r="BD135" s="25">
        <v>1381.6919060052212</v>
      </c>
      <c r="BZ135">
        <v>254.99146361243118</v>
      </c>
      <c r="CA135">
        <v>-504.77407230808205</v>
      </c>
      <c r="CB135">
        <v>-3278.7348161903806</v>
      </c>
    </row>
    <row r="136" spans="52:80" x14ac:dyDescent="0.15">
      <c r="AZ136" s="25">
        <v>133</v>
      </c>
      <c r="BA136" s="25">
        <v>12.72</v>
      </c>
      <c r="BB136" s="25">
        <v>11</v>
      </c>
      <c r="BC136" s="25">
        <v>2202</v>
      </c>
      <c r="BD136" s="25">
        <v>1392.1592689295032</v>
      </c>
      <c r="BZ136">
        <v>254.9914636124312</v>
      </c>
      <c r="CA136">
        <v>-504.77407230808205</v>
      </c>
      <c r="CB136">
        <v>-3278.7348161903806</v>
      </c>
    </row>
    <row r="137" spans="52:80" x14ac:dyDescent="0.15">
      <c r="AZ137" s="25">
        <v>134</v>
      </c>
      <c r="BA137" s="25">
        <v>12.72</v>
      </c>
      <c r="BB137" s="25">
        <v>11</v>
      </c>
      <c r="BC137" s="25">
        <v>2213</v>
      </c>
      <c r="BD137" s="25">
        <v>1402.6266318537853</v>
      </c>
      <c r="BZ137">
        <v>254.99146361243123</v>
      </c>
      <c r="CA137">
        <v>-504.77407230808205</v>
      </c>
      <c r="CB137">
        <v>-3278.7348161903806</v>
      </c>
    </row>
    <row r="138" spans="52:80" x14ac:dyDescent="0.15">
      <c r="AZ138" s="25">
        <v>135</v>
      </c>
      <c r="BA138" s="25">
        <v>12.72</v>
      </c>
      <c r="BB138" s="25">
        <v>11</v>
      </c>
      <c r="BC138" s="25">
        <v>2224</v>
      </c>
      <c r="BD138" s="25">
        <v>1413.0939947780673</v>
      </c>
      <c r="BZ138">
        <v>254.99146361243123</v>
      </c>
      <c r="CA138">
        <v>-504.77407230808205</v>
      </c>
      <c r="CB138">
        <v>-3278.7348161903806</v>
      </c>
    </row>
    <row r="139" spans="52:80" x14ac:dyDescent="0.15">
      <c r="AZ139" s="25">
        <v>136</v>
      </c>
      <c r="BA139" s="25">
        <v>12.72</v>
      </c>
      <c r="BB139" s="25">
        <v>10</v>
      </c>
      <c r="BC139" s="25">
        <v>2234</v>
      </c>
      <c r="BD139" s="25">
        <v>1423.5613577023494</v>
      </c>
      <c r="BZ139">
        <v>254.99146361243126</v>
      </c>
      <c r="CA139">
        <v>-504.77407230808211</v>
      </c>
      <c r="CB139">
        <v>-3278.7348161903806</v>
      </c>
    </row>
    <row r="140" spans="52:80" x14ac:dyDescent="0.15">
      <c r="AZ140" s="25">
        <v>137</v>
      </c>
      <c r="BA140" s="25">
        <v>12.72</v>
      </c>
      <c r="BB140" s="25">
        <v>10</v>
      </c>
      <c r="BC140" s="25">
        <v>2244</v>
      </c>
      <c r="BD140" s="25">
        <v>1434.0287206266314</v>
      </c>
      <c r="BZ140">
        <v>258.74146361243123</v>
      </c>
      <c r="CA140">
        <v>-498.11646361242998</v>
      </c>
      <c r="CB140">
        <v>-3273.4439746062221</v>
      </c>
    </row>
    <row r="141" spans="52:80" x14ac:dyDescent="0.15">
      <c r="AZ141" s="25">
        <v>138</v>
      </c>
      <c r="BA141" s="25">
        <v>12.72</v>
      </c>
      <c r="BB141" s="25">
        <v>9</v>
      </c>
      <c r="BC141" s="25">
        <v>2253</v>
      </c>
      <c r="BD141" s="25">
        <v>1444.4960835509135</v>
      </c>
      <c r="BZ141">
        <v>258.74146361243123</v>
      </c>
      <c r="CA141">
        <v>-498.11646361242998</v>
      </c>
      <c r="CB141">
        <v>-3273.4439746062221</v>
      </c>
    </row>
    <row r="142" spans="52:80" x14ac:dyDescent="0.15">
      <c r="AZ142" s="25">
        <v>139</v>
      </c>
      <c r="BA142" s="25">
        <v>12.72</v>
      </c>
      <c r="BB142" s="25">
        <v>9</v>
      </c>
      <c r="BC142" s="25">
        <v>2262</v>
      </c>
      <c r="BD142" s="25">
        <v>1454.9634464751955</v>
      </c>
      <c r="BZ142">
        <v>267.11102882982254</v>
      </c>
      <c r="CA142">
        <v>-483.58928969938654</v>
      </c>
      <c r="CB142">
        <v>-3261.6354296212889</v>
      </c>
    </row>
    <row r="143" spans="52:80" x14ac:dyDescent="0.15">
      <c r="AZ143" s="25">
        <v>140</v>
      </c>
      <c r="BA143" s="25">
        <v>12.72</v>
      </c>
      <c r="BB143" s="25">
        <v>7</v>
      </c>
      <c r="BC143" s="25">
        <v>2269</v>
      </c>
      <c r="BD143" s="25">
        <v>1465.4308093994775</v>
      </c>
      <c r="BZ143">
        <v>267.11102882982254</v>
      </c>
      <c r="CA143">
        <v>-483.58928969938654</v>
      </c>
      <c r="CB143">
        <v>-3261.6354296212889</v>
      </c>
    </row>
    <row r="144" spans="52:80" x14ac:dyDescent="0.15">
      <c r="AZ144" s="25">
        <v>141</v>
      </c>
      <c r="BA144" s="25">
        <v>12.72</v>
      </c>
      <c r="BB144" s="25">
        <v>7</v>
      </c>
      <c r="BC144" s="25">
        <v>2276</v>
      </c>
      <c r="BD144" s="25">
        <v>1475.8981723237596</v>
      </c>
      <c r="BZ144">
        <v>267.1110288298226</v>
      </c>
      <c r="CA144">
        <v>-483.5892896993866</v>
      </c>
      <c r="CB144">
        <v>-3261.6354296212889</v>
      </c>
    </row>
    <row r="145" spans="52:80" x14ac:dyDescent="0.15">
      <c r="AZ145" s="25">
        <v>142</v>
      </c>
      <c r="BA145" s="25">
        <v>12.72</v>
      </c>
      <c r="BB145" s="25">
        <v>6</v>
      </c>
      <c r="BC145" s="25">
        <v>2282</v>
      </c>
      <c r="BD145" s="25">
        <v>1486.3655352480416</v>
      </c>
      <c r="BZ145">
        <v>267.11102882982266</v>
      </c>
      <c r="CA145">
        <v>-483.58928969938665</v>
      </c>
      <c r="CB145">
        <v>-3261.6354296212889</v>
      </c>
    </row>
    <row r="146" spans="52:80" x14ac:dyDescent="0.15">
      <c r="AZ146" s="25">
        <v>143</v>
      </c>
      <c r="BA146" s="25">
        <v>11.818181818181818</v>
      </c>
      <c r="BB146" s="25">
        <v>17</v>
      </c>
      <c r="BC146" s="25">
        <v>2299</v>
      </c>
      <c r="BD146" s="25">
        <v>1496.8328981723237</v>
      </c>
      <c r="BZ146">
        <v>267.11102882982266</v>
      </c>
      <c r="CA146">
        <v>-483.58928969938665</v>
      </c>
      <c r="CB146">
        <v>-3261.6354296212889</v>
      </c>
    </row>
    <row r="147" spans="52:80" x14ac:dyDescent="0.15">
      <c r="AZ147" s="25">
        <v>144</v>
      </c>
      <c r="BA147" s="25">
        <v>11.818181818181818</v>
      </c>
      <c r="BB147" s="25">
        <v>15</v>
      </c>
      <c r="BC147" s="25">
        <v>2314</v>
      </c>
      <c r="BD147" s="25">
        <v>1507.3002610966057</v>
      </c>
      <c r="BZ147">
        <v>267.11102882982266</v>
      </c>
      <c r="CA147">
        <v>-483.58928969938665</v>
      </c>
      <c r="CB147">
        <v>-3261.6354296212889</v>
      </c>
    </row>
    <row r="148" spans="52:80" x14ac:dyDescent="0.15">
      <c r="AZ148" s="25">
        <v>145</v>
      </c>
      <c r="BA148" s="25">
        <v>11.818181818181818</v>
      </c>
      <c r="BB148" s="25">
        <v>13</v>
      </c>
      <c r="BC148" s="25">
        <v>2327</v>
      </c>
      <c r="BD148" s="25">
        <v>1517.7676240208878</v>
      </c>
      <c r="BZ148">
        <v>267.11102882982271</v>
      </c>
      <c r="CA148">
        <v>-483.58928969938665</v>
      </c>
      <c r="CB148">
        <v>-3261.6354296212885</v>
      </c>
    </row>
    <row r="149" spans="52:80" x14ac:dyDescent="0.15">
      <c r="AZ149" s="25">
        <v>146</v>
      </c>
      <c r="BA149" s="25">
        <v>11.818181818181818</v>
      </c>
      <c r="BB149" s="25">
        <v>12</v>
      </c>
      <c r="BC149" s="25">
        <v>2339</v>
      </c>
      <c r="BD149" s="25">
        <v>1528.2349869451698</v>
      </c>
      <c r="BZ149">
        <v>267.11102882982271</v>
      </c>
      <c r="CA149">
        <v>-483.58928969938671</v>
      </c>
      <c r="CB149">
        <v>-3261.6354296212885</v>
      </c>
    </row>
    <row r="150" spans="52:80" x14ac:dyDescent="0.15">
      <c r="AZ150" s="25">
        <v>147</v>
      </c>
      <c r="BA150" s="25">
        <v>11.818181818181818</v>
      </c>
      <c r="BB150" s="25">
        <v>12</v>
      </c>
      <c r="BC150" s="25">
        <v>2351</v>
      </c>
      <c r="BD150" s="25">
        <v>1538.7023498694518</v>
      </c>
      <c r="BZ150">
        <v>267.11102882982277</v>
      </c>
      <c r="CA150">
        <v>-483.58928969938677</v>
      </c>
      <c r="CB150">
        <v>-3261.6354296212885</v>
      </c>
    </row>
    <row r="151" spans="52:80" x14ac:dyDescent="0.15">
      <c r="AZ151" s="25">
        <v>148</v>
      </c>
      <c r="BA151" s="25">
        <v>11.818181818181818</v>
      </c>
      <c r="BB151" s="25">
        <v>12</v>
      </c>
      <c r="BC151" s="25">
        <v>2363</v>
      </c>
      <c r="BD151" s="25">
        <v>1549.1697127937339</v>
      </c>
      <c r="BZ151">
        <v>267.11102882982277</v>
      </c>
      <c r="CA151">
        <v>-483.58928969938677</v>
      </c>
      <c r="CB151">
        <v>-3261.6354296212885</v>
      </c>
    </row>
    <row r="152" spans="52:80" x14ac:dyDescent="0.15">
      <c r="AZ152" s="25">
        <v>149</v>
      </c>
      <c r="BA152" s="25">
        <v>11.818181818181818</v>
      </c>
      <c r="BB152" s="25">
        <v>12</v>
      </c>
      <c r="BC152" s="25">
        <v>2375</v>
      </c>
      <c r="BD152" s="25">
        <v>1559.6370757180159</v>
      </c>
      <c r="BZ152">
        <v>267.11102882982277</v>
      </c>
      <c r="CA152">
        <v>-483.58928969938677</v>
      </c>
      <c r="CB152">
        <v>-3261.6354296212885</v>
      </c>
    </row>
    <row r="153" spans="52:80" x14ac:dyDescent="0.15">
      <c r="AZ153" s="25">
        <v>150</v>
      </c>
      <c r="BA153" s="25">
        <v>11.818181818181818</v>
      </c>
      <c r="BB153" s="25">
        <v>12</v>
      </c>
      <c r="BC153" s="25">
        <v>2387</v>
      </c>
      <c r="BD153" s="25">
        <v>1570.104438642298</v>
      </c>
      <c r="BZ153">
        <v>267.11102882982283</v>
      </c>
      <c r="CA153">
        <v>-483.58928969938682</v>
      </c>
      <c r="CB153">
        <v>-3261.6354296212885</v>
      </c>
    </row>
    <row r="154" spans="52:80" x14ac:dyDescent="0.15">
      <c r="AZ154" s="25">
        <v>151</v>
      </c>
      <c r="BA154" s="25">
        <v>11.818181818181818</v>
      </c>
      <c r="BB154" s="25">
        <v>10</v>
      </c>
      <c r="BC154" s="25">
        <v>2397</v>
      </c>
      <c r="BD154" s="25">
        <v>1580.57180156658</v>
      </c>
      <c r="BZ154">
        <v>267.11102882982283</v>
      </c>
      <c r="CA154">
        <v>-483.58928969938688</v>
      </c>
      <c r="CB154">
        <v>-3261.6354296212885</v>
      </c>
    </row>
    <row r="155" spans="52:80" x14ac:dyDescent="0.15">
      <c r="AZ155" s="25">
        <v>152</v>
      </c>
      <c r="BA155" s="25">
        <v>11.818181818181818</v>
      </c>
      <c r="BB155" s="25">
        <v>9</v>
      </c>
      <c r="BC155" s="25">
        <v>2406</v>
      </c>
      <c r="BD155" s="25">
        <v>1591.039164490862</v>
      </c>
      <c r="BZ155">
        <v>277.08928969938808</v>
      </c>
      <c r="CA155">
        <v>-468.58928969938682</v>
      </c>
      <c r="CB155">
        <v>-3247.5571902756146</v>
      </c>
    </row>
    <row r="156" spans="52:80" x14ac:dyDescent="0.15">
      <c r="AZ156" s="24">
        <v>153</v>
      </c>
      <c r="BA156" s="24">
        <v>11.818181818181818</v>
      </c>
      <c r="BB156" s="24">
        <v>6</v>
      </c>
      <c r="BC156" s="24">
        <v>2412</v>
      </c>
      <c r="BD156" s="24">
        <v>1601.5065274151441</v>
      </c>
      <c r="BZ156">
        <v>313.02262303272124</v>
      </c>
      <c r="CA156">
        <v>-415.15595636605366</v>
      </c>
      <c r="CB156">
        <v>-3196.859170473635</v>
      </c>
    </row>
    <row r="157" spans="52:80" x14ac:dyDescent="0.15">
      <c r="AZ157" s="24">
        <v>154</v>
      </c>
      <c r="BA157" s="24">
        <v>10.5</v>
      </c>
      <c r="BB157" s="24">
        <v>12</v>
      </c>
      <c r="BC157" s="24">
        <v>2424</v>
      </c>
      <c r="BD157" s="24">
        <v>1611.9738903394261</v>
      </c>
      <c r="BZ157">
        <v>313.02262303272124</v>
      </c>
      <c r="CA157">
        <v>-415.15595636605366</v>
      </c>
      <c r="CB157">
        <v>-3196.859170473635</v>
      </c>
    </row>
    <row r="158" spans="52:80" x14ac:dyDescent="0.15">
      <c r="AZ158" s="24">
        <v>155</v>
      </c>
      <c r="BA158" s="24">
        <v>10.5</v>
      </c>
      <c r="BB158" s="24">
        <v>9</v>
      </c>
      <c r="BC158" s="24">
        <v>2433</v>
      </c>
      <c r="BD158" s="24">
        <v>1622.4412532637082</v>
      </c>
      <c r="BZ158">
        <v>313.02262303272124</v>
      </c>
      <c r="CA158">
        <v>-415.1559563660536</v>
      </c>
      <c r="CB158">
        <v>-3196.859170473635</v>
      </c>
    </row>
    <row r="159" spans="52:80" x14ac:dyDescent="0.15">
      <c r="AZ159" s="24">
        <v>156</v>
      </c>
      <c r="BA159" s="24">
        <v>10.266666666666667</v>
      </c>
      <c r="BB159" s="24">
        <v>17</v>
      </c>
      <c r="BC159" s="24">
        <v>2450</v>
      </c>
      <c r="BD159" s="24">
        <v>1632.9086161879902</v>
      </c>
      <c r="BZ159">
        <v>313.02262303272119</v>
      </c>
      <c r="CA159">
        <v>-415.1559563660536</v>
      </c>
      <c r="CB159">
        <v>-3196.859170473635</v>
      </c>
    </row>
    <row r="160" spans="52:80" x14ac:dyDescent="0.15">
      <c r="AZ160" s="24">
        <v>157</v>
      </c>
      <c r="BA160" s="24">
        <v>10.266666666666667</v>
      </c>
      <c r="BB160" s="24">
        <v>16</v>
      </c>
      <c r="BC160" s="24">
        <v>2466</v>
      </c>
      <c r="BD160" s="24">
        <v>1643.3759791122723</v>
      </c>
      <c r="BZ160">
        <v>333.61050182060006</v>
      </c>
      <c r="CA160">
        <v>-385.83777454787167</v>
      </c>
      <c r="CB160">
        <v>-3167.8119157481624</v>
      </c>
    </row>
    <row r="161" spans="52:80" x14ac:dyDescent="0.15">
      <c r="AZ161" s="24">
        <v>158</v>
      </c>
      <c r="BA161" s="24">
        <v>10.266666666666667</v>
      </c>
      <c r="BB161" s="24">
        <v>15</v>
      </c>
      <c r="BC161" s="24">
        <v>2481</v>
      </c>
      <c r="BD161" s="24">
        <v>1653.8433420365543</v>
      </c>
      <c r="BZ161">
        <v>333.61050182060006</v>
      </c>
      <c r="CA161">
        <v>-385.83777454787167</v>
      </c>
      <c r="CB161">
        <v>-3167.8119157481624</v>
      </c>
    </row>
    <row r="162" spans="52:80" x14ac:dyDescent="0.15">
      <c r="AZ162" s="24">
        <v>159</v>
      </c>
      <c r="BA162" s="24">
        <v>10.266666666666667</v>
      </c>
      <c r="BB162" s="24">
        <v>15</v>
      </c>
      <c r="BC162" s="24">
        <v>2496</v>
      </c>
      <c r="BD162" s="24">
        <v>1664.3107049608363</v>
      </c>
      <c r="BZ162">
        <v>333.61050182060006</v>
      </c>
      <c r="CA162">
        <v>-385.83777454787167</v>
      </c>
      <c r="CB162">
        <v>-3167.8119157481624</v>
      </c>
    </row>
    <row r="163" spans="52:80" x14ac:dyDescent="0.15">
      <c r="AZ163" s="24">
        <v>160</v>
      </c>
      <c r="BA163" s="24">
        <v>10.266666666666667</v>
      </c>
      <c r="BB163" s="24">
        <v>15</v>
      </c>
      <c r="BC163" s="24">
        <v>2511</v>
      </c>
      <c r="BD163" s="24">
        <v>1674.7780678851184</v>
      </c>
      <c r="BZ163">
        <v>333.61050182060006</v>
      </c>
      <c r="CA163">
        <v>-385.83777454787162</v>
      </c>
      <c r="CB163">
        <v>-3167.8119157481624</v>
      </c>
    </row>
    <row r="164" spans="52:80" x14ac:dyDescent="0.15">
      <c r="AZ164" s="24">
        <v>161</v>
      </c>
      <c r="BA164" s="24">
        <v>10.266666666666667</v>
      </c>
      <c r="BB164" s="24">
        <v>14</v>
      </c>
      <c r="BC164" s="24">
        <v>2525</v>
      </c>
      <c r="BD164" s="24">
        <v>1685.2454308094004</v>
      </c>
      <c r="BZ164">
        <v>333.61050182060001</v>
      </c>
      <c r="CA164">
        <v>-385.83777454787162</v>
      </c>
      <c r="CB164">
        <v>-3167.8119157481624</v>
      </c>
    </row>
    <row r="165" spans="52:80" x14ac:dyDescent="0.15">
      <c r="AZ165" s="24">
        <v>162</v>
      </c>
      <c r="BA165" s="24">
        <v>10.266666666666667</v>
      </c>
      <c r="BB165" s="24">
        <v>14</v>
      </c>
      <c r="BC165" s="24">
        <v>2539</v>
      </c>
      <c r="BD165" s="24">
        <v>1695.7127937336825</v>
      </c>
      <c r="BZ165">
        <v>333.61050182060001</v>
      </c>
      <c r="CA165">
        <v>-385.83777454787162</v>
      </c>
      <c r="CB165">
        <v>-3167.8119157481624</v>
      </c>
    </row>
    <row r="166" spans="52:80" x14ac:dyDescent="0.15">
      <c r="AZ166" s="24">
        <v>163</v>
      </c>
      <c r="BA166" s="24">
        <v>10.266666666666667</v>
      </c>
      <c r="BB166" s="24">
        <v>14</v>
      </c>
      <c r="BC166" s="24">
        <v>2553</v>
      </c>
      <c r="BD166" s="24">
        <v>1706.1801566579645</v>
      </c>
      <c r="BZ166">
        <v>333.61050182060001</v>
      </c>
      <c r="CA166">
        <v>-385.83777454787162</v>
      </c>
      <c r="CB166">
        <v>-3167.8119157481624</v>
      </c>
    </row>
    <row r="167" spans="52:80" x14ac:dyDescent="0.15">
      <c r="AZ167" s="24">
        <v>164</v>
      </c>
      <c r="BA167" s="24">
        <v>10.266666666666667</v>
      </c>
      <c r="BB167" s="24">
        <v>14</v>
      </c>
      <c r="BC167" s="24">
        <v>2567</v>
      </c>
      <c r="BD167" s="24">
        <v>1716.6475195822466</v>
      </c>
      <c r="BZ167">
        <v>333.61050182060001</v>
      </c>
      <c r="CA167">
        <v>-385.83777454787162</v>
      </c>
      <c r="CB167">
        <v>-3167.8119157481624</v>
      </c>
    </row>
    <row r="168" spans="52:80" x14ac:dyDescent="0.15">
      <c r="AZ168" s="24">
        <v>165</v>
      </c>
      <c r="BA168" s="24">
        <v>10.266666666666667</v>
      </c>
      <c r="BB168" s="24">
        <v>13</v>
      </c>
      <c r="BC168" s="24">
        <v>2580</v>
      </c>
      <c r="BD168" s="24">
        <v>1727.1148825065286</v>
      </c>
      <c r="BZ168">
        <v>338.30091951101764</v>
      </c>
      <c r="CA168">
        <v>-379.70632491642209</v>
      </c>
      <c r="CB168">
        <v>-3161.1942472245532</v>
      </c>
    </row>
    <row r="169" spans="52:80" x14ac:dyDescent="0.15">
      <c r="AZ169" s="24">
        <v>166</v>
      </c>
      <c r="BA169" s="24">
        <v>10.266666666666667</v>
      </c>
      <c r="BB169" s="24">
        <v>12</v>
      </c>
      <c r="BC169" s="24">
        <v>2592</v>
      </c>
      <c r="BD169" s="24">
        <v>1737.5822454308106</v>
      </c>
      <c r="BZ169">
        <v>338.3009195110177</v>
      </c>
      <c r="CA169">
        <v>-379.70632491642209</v>
      </c>
      <c r="CB169">
        <v>-3161.1942472245532</v>
      </c>
    </row>
    <row r="170" spans="52:80" x14ac:dyDescent="0.15">
      <c r="AZ170" s="24">
        <v>167</v>
      </c>
      <c r="BA170" s="24">
        <v>10.266666666666667</v>
      </c>
      <c r="BB170" s="24">
        <v>12</v>
      </c>
      <c r="BC170" s="24">
        <v>2604</v>
      </c>
      <c r="BD170" s="24">
        <v>1748.0496083550927</v>
      </c>
      <c r="BZ170">
        <v>338.3009195110177</v>
      </c>
      <c r="CA170">
        <v>-379.70632491642209</v>
      </c>
      <c r="CB170">
        <v>-3161.1942472245532</v>
      </c>
    </row>
    <row r="171" spans="52:80" x14ac:dyDescent="0.15">
      <c r="AZ171" s="24">
        <v>168</v>
      </c>
      <c r="BA171" s="24">
        <v>10.266666666666667</v>
      </c>
      <c r="BB171" s="24">
        <v>11</v>
      </c>
      <c r="BC171" s="24">
        <v>2615</v>
      </c>
      <c r="BD171" s="24">
        <v>1758.5169712793747</v>
      </c>
      <c r="BZ171">
        <v>338.3009195110177</v>
      </c>
      <c r="CA171">
        <v>-379.70632491642209</v>
      </c>
      <c r="CB171">
        <v>-3161.1942472245532</v>
      </c>
    </row>
    <row r="172" spans="52:80" x14ac:dyDescent="0.15">
      <c r="AZ172" s="24">
        <v>169</v>
      </c>
      <c r="BA172" s="24">
        <v>10.266666666666667</v>
      </c>
      <c r="BB172" s="24">
        <v>11</v>
      </c>
      <c r="BC172" s="24">
        <v>2626</v>
      </c>
      <c r="BD172" s="24">
        <v>1768.9843342036568</v>
      </c>
      <c r="BZ172">
        <v>338.3009195110177</v>
      </c>
      <c r="CA172">
        <v>-379.70632491642215</v>
      </c>
      <c r="CB172">
        <v>-3161.1942472245532</v>
      </c>
    </row>
    <row r="173" spans="52:80" x14ac:dyDescent="0.15">
      <c r="AZ173" s="24">
        <v>170</v>
      </c>
      <c r="BA173" s="24">
        <v>10.266666666666667</v>
      </c>
      <c r="BB173" s="24">
        <v>10</v>
      </c>
      <c r="BC173" s="24">
        <v>2636</v>
      </c>
      <c r="BD173" s="24">
        <v>1779.4516971279388</v>
      </c>
      <c r="BZ173">
        <v>338.30091951101775</v>
      </c>
      <c r="CA173">
        <v>-379.70632491642215</v>
      </c>
      <c r="CB173">
        <v>-3161.1942472245532</v>
      </c>
    </row>
    <row r="174" spans="52:80" x14ac:dyDescent="0.15">
      <c r="AZ174" s="24">
        <v>171</v>
      </c>
      <c r="BA174" s="24">
        <v>10.266666666666667</v>
      </c>
      <c r="BB174" s="24">
        <v>10</v>
      </c>
      <c r="BC174" s="24">
        <v>2646</v>
      </c>
      <c r="BD174" s="24">
        <v>1789.9190600522209</v>
      </c>
      <c r="BZ174">
        <v>338.30091951101775</v>
      </c>
      <c r="CA174">
        <v>-379.70632491642215</v>
      </c>
      <c r="CB174">
        <v>-3161.1942472245532</v>
      </c>
    </row>
    <row r="175" spans="52:80" x14ac:dyDescent="0.15">
      <c r="AZ175" s="24">
        <v>172</v>
      </c>
      <c r="BA175" s="24">
        <v>10.266666666666667</v>
      </c>
      <c r="BB175" s="24">
        <v>10</v>
      </c>
      <c r="BC175" s="24">
        <v>2656</v>
      </c>
      <c r="BD175" s="24">
        <v>1800.3864229765029</v>
      </c>
      <c r="BZ175">
        <v>338.30091951101775</v>
      </c>
      <c r="CA175">
        <v>-379.7063249164222</v>
      </c>
      <c r="CB175">
        <v>-3161.1942472245532</v>
      </c>
    </row>
    <row r="176" spans="52:80" x14ac:dyDescent="0.15">
      <c r="AZ176" s="24">
        <v>173</v>
      </c>
      <c r="BA176" s="24">
        <v>10.266666666666667</v>
      </c>
      <c r="BB176" s="24">
        <v>10</v>
      </c>
      <c r="BC176" s="24">
        <v>2666</v>
      </c>
      <c r="BD176" s="24">
        <v>1810.8537859007849</v>
      </c>
      <c r="BZ176">
        <v>338.30091951101781</v>
      </c>
      <c r="CA176">
        <v>-379.7063249164222</v>
      </c>
      <c r="CB176">
        <v>-3161.1942472245532</v>
      </c>
    </row>
    <row r="177" spans="52:80" x14ac:dyDescent="0.15">
      <c r="AZ177" s="24">
        <v>174</v>
      </c>
      <c r="BA177" s="24">
        <v>10.266666666666667</v>
      </c>
      <c r="BB177" s="24">
        <v>9</v>
      </c>
      <c r="BC177" s="24">
        <v>2675</v>
      </c>
      <c r="BD177" s="24">
        <v>1821.321148825067</v>
      </c>
      <c r="BZ177">
        <v>338.30091951101781</v>
      </c>
      <c r="CA177">
        <v>-379.7063249164222</v>
      </c>
      <c r="CB177">
        <v>-3161.1942472245532</v>
      </c>
    </row>
    <row r="178" spans="52:80" x14ac:dyDescent="0.15">
      <c r="AZ178" s="24">
        <v>175</v>
      </c>
      <c r="BA178" s="24">
        <v>10.266666666666667</v>
      </c>
      <c r="BB178" s="24">
        <v>9</v>
      </c>
      <c r="BC178" s="24">
        <v>2684</v>
      </c>
      <c r="BD178" s="24">
        <v>1831.788511749349</v>
      </c>
      <c r="BZ178">
        <v>338.30091951101781</v>
      </c>
      <c r="CA178">
        <v>-379.70632491642226</v>
      </c>
      <c r="CB178">
        <v>-3161.1942472245532</v>
      </c>
    </row>
    <row r="179" spans="52:80" x14ac:dyDescent="0.15">
      <c r="AZ179" s="24">
        <v>176</v>
      </c>
      <c r="BA179" s="24">
        <v>10.266666666666667</v>
      </c>
      <c r="BB179" s="24">
        <v>9</v>
      </c>
      <c r="BC179" s="24">
        <v>2693</v>
      </c>
      <c r="BD179" s="24">
        <v>1842.2558746736311</v>
      </c>
      <c r="BZ179">
        <v>338.30091951101787</v>
      </c>
      <c r="CA179">
        <v>-379.70632491642226</v>
      </c>
      <c r="CB179">
        <v>-3161.1942472245528</v>
      </c>
    </row>
    <row r="180" spans="52:80" x14ac:dyDescent="0.15">
      <c r="AZ180" s="24">
        <v>177</v>
      </c>
      <c r="BA180" s="24">
        <v>10.266666666666667</v>
      </c>
      <c r="BB180" s="24">
        <v>9</v>
      </c>
      <c r="BC180" s="24">
        <v>2702</v>
      </c>
      <c r="BD180" s="24">
        <v>1852.7232375979131</v>
      </c>
      <c r="BZ180">
        <v>338.30091951101787</v>
      </c>
      <c r="CA180">
        <v>-379.70632491642226</v>
      </c>
      <c r="CB180">
        <v>-3161.1942472245528</v>
      </c>
    </row>
    <row r="181" spans="52:80" x14ac:dyDescent="0.15">
      <c r="AZ181" s="24">
        <v>178</v>
      </c>
      <c r="BA181" s="24">
        <v>10.266666666666667</v>
      </c>
      <c r="BB181" s="24">
        <v>7</v>
      </c>
      <c r="BC181" s="24">
        <v>2709</v>
      </c>
      <c r="BD181" s="24">
        <v>1863.1906005221952</v>
      </c>
      <c r="BZ181">
        <v>338.30091951101787</v>
      </c>
      <c r="CA181">
        <v>-379.70632491642232</v>
      </c>
      <c r="CB181">
        <v>-3161.1942472245528</v>
      </c>
    </row>
    <row r="182" spans="52:80" x14ac:dyDescent="0.15">
      <c r="AZ182" s="24">
        <v>179</v>
      </c>
      <c r="BA182" s="24">
        <v>10.266666666666667</v>
      </c>
      <c r="BB182" s="24">
        <v>6</v>
      </c>
      <c r="BC182" s="24">
        <v>2715</v>
      </c>
      <c r="BD182" s="24">
        <v>1873.6579634464772</v>
      </c>
      <c r="BZ182">
        <v>347.17214367635984</v>
      </c>
      <c r="CA182">
        <v>-369.70155544106439</v>
      </c>
      <c r="CB182">
        <v>-3148.6779161001846</v>
      </c>
    </row>
    <row r="183" spans="52:80" x14ac:dyDescent="0.15">
      <c r="AZ183" s="24">
        <v>180</v>
      </c>
      <c r="BA183" s="24">
        <v>10.266666666666667</v>
      </c>
      <c r="BB183" s="24">
        <v>5</v>
      </c>
      <c r="BC183" s="24">
        <v>2720</v>
      </c>
      <c r="BD183" s="24">
        <v>1884.1253263707592</v>
      </c>
      <c r="BZ183">
        <v>347.17214367635984</v>
      </c>
      <c r="CA183">
        <v>-369.70155544106439</v>
      </c>
      <c r="CB183">
        <v>-3148.6779161001846</v>
      </c>
    </row>
    <row r="184" spans="52:80" x14ac:dyDescent="0.15">
      <c r="AZ184" s="24">
        <v>181</v>
      </c>
      <c r="BA184" s="24">
        <v>10.266666666666667</v>
      </c>
      <c r="BB184" s="24">
        <v>5</v>
      </c>
      <c r="BC184" s="24">
        <v>2725</v>
      </c>
      <c r="BD184" s="24">
        <v>1894.5926892950413</v>
      </c>
      <c r="BZ184">
        <v>347.17214367635984</v>
      </c>
      <c r="CA184">
        <v>-369.70155544106444</v>
      </c>
      <c r="CB184">
        <v>-3148.6779161001846</v>
      </c>
    </row>
    <row r="185" spans="52:80" x14ac:dyDescent="0.15">
      <c r="AZ185" s="24">
        <v>182</v>
      </c>
      <c r="BA185" s="24">
        <v>10.266666666666667</v>
      </c>
      <c r="BB185" s="24">
        <v>5</v>
      </c>
      <c r="BC185" s="24">
        <v>2730</v>
      </c>
      <c r="BD185" s="24">
        <v>1905.0600522193233</v>
      </c>
      <c r="BZ185">
        <v>357.93684955871277</v>
      </c>
      <c r="CA185">
        <v>-357.93684955871151</v>
      </c>
      <c r="CB185">
        <v>-3133.4900884938943</v>
      </c>
    </row>
    <row r="186" spans="52:80" x14ac:dyDescent="0.15">
      <c r="AZ186" s="24">
        <v>183</v>
      </c>
      <c r="BA186" s="24">
        <v>10.266666666666667</v>
      </c>
      <c r="BB186" s="24">
        <v>5</v>
      </c>
      <c r="BC186" s="24">
        <v>2735</v>
      </c>
      <c r="BD186" s="24">
        <v>1915.5274151436054</v>
      </c>
      <c r="BZ186">
        <v>357.93684955871277</v>
      </c>
      <c r="CA186">
        <v>-357.93684955871151</v>
      </c>
      <c r="CB186">
        <v>-3133.4900884938943</v>
      </c>
    </row>
    <row r="187" spans="52:80" x14ac:dyDescent="0.15">
      <c r="AZ187" s="24">
        <v>184</v>
      </c>
      <c r="BA187" s="24">
        <v>10.266666666666667</v>
      </c>
      <c r="BB187" s="24">
        <v>4</v>
      </c>
      <c r="BC187" s="24">
        <v>2739</v>
      </c>
      <c r="BD187" s="24">
        <v>1925.9947780678874</v>
      </c>
      <c r="BZ187">
        <v>357.93684955871277</v>
      </c>
      <c r="CA187">
        <v>-357.93684955871151</v>
      </c>
      <c r="CB187">
        <v>-3133.4900884938943</v>
      </c>
    </row>
    <row r="188" spans="52:80" x14ac:dyDescent="0.15">
      <c r="AZ188" s="24">
        <v>185</v>
      </c>
      <c r="BA188" s="24">
        <v>10.266666666666667</v>
      </c>
      <c r="BB188" s="24">
        <v>2</v>
      </c>
      <c r="BC188" s="24">
        <v>2741</v>
      </c>
      <c r="BD188" s="24">
        <v>1936.4621409921695</v>
      </c>
      <c r="BZ188">
        <v>357.93684955871277</v>
      </c>
      <c r="CA188">
        <v>-357.93684955871151</v>
      </c>
      <c r="CB188">
        <v>-3133.4900884938943</v>
      </c>
    </row>
    <row r="189" spans="52:80" x14ac:dyDescent="0.15">
      <c r="AZ189" s="24">
        <v>186</v>
      </c>
      <c r="BA189" s="24">
        <v>10.058823529411764</v>
      </c>
      <c r="BB189" s="24">
        <v>15</v>
      </c>
      <c r="BC189" s="24">
        <v>2756</v>
      </c>
      <c r="BD189" s="24">
        <v>1946.9295039164515</v>
      </c>
      <c r="BZ189">
        <v>357.93684955871277</v>
      </c>
      <c r="CA189">
        <v>-357.93684955871151</v>
      </c>
      <c r="CB189">
        <v>-3133.4900884938943</v>
      </c>
    </row>
    <row r="190" spans="52:80" x14ac:dyDescent="0.15">
      <c r="AZ190" s="24">
        <v>187</v>
      </c>
      <c r="BA190" s="24">
        <v>10.058823529411764</v>
      </c>
      <c r="BB190" s="24">
        <v>15</v>
      </c>
      <c r="BC190" s="24">
        <v>2771</v>
      </c>
      <c r="BD190" s="24">
        <v>1957.3968668407335</v>
      </c>
      <c r="BZ190">
        <v>381.43684955871277</v>
      </c>
      <c r="CA190">
        <v>-333.56184955871151</v>
      </c>
      <c r="CB190">
        <v>-3100.334147899835</v>
      </c>
    </row>
    <row r="191" spans="52:80" x14ac:dyDescent="0.15">
      <c r="AZ191" s="24">
        <v>188</v>
      </c>
      <c r="BA191" s="24">
        <v>10.058823529411764</v>
      </c>
      <c r="BB191" s="24">
        <v>14</v>
      </c>
      <c r="BC191" s="24">
        <v>2785</v>
      </c>
      <c r="BD191" s="24">
        <v>1967.8642297650156</v>
      </c>
      <c r="BZ191">
        <v>392.17548592234908</v>
      </c>
      <c r="CA191">
        <v>-322.53912228598426</v>
      </c>
      <c r="CB191">
        <v>-3085.1831015451999</v>
      </c>
    </row>
    <row r="192" spans="52:80" x14ac:dyDescent="0.15">
      <c r="AZ192" s="24">
        <v>189</v>
      </c>
      <c r="BA192" s="24">
        <v>10.058823529411764</v>
      </c>
      <c r="BB192" s="24">
        <v>14</v>
      </c>
      <c r="BC192" s="24">
        <v>2799</v>
      </c>
      <c r="BD192" s="24">
        <v>1978.3315926892976</v>
      </c>
      <c r="BZ192">
        <v>392.17548592234908</v>
      </c>
      <c r="CA192">
        <v>-322.53912228598426</v>
      </c>
      <c r="CB192">
        <v>-3085.1831015451999</v>
      </c>
    </row>
    <row r="193" spans="52:80" x14ac:dyDescent="0.15">
      <c r="AZ193" s="24">
        <v>190</v>
      </c>
      <c r="BA193" s="24">
        <v>10.058823529411764</v>
      </c>
      <c r="BB193" s="24">
        <v>13</v>
      </c>
      <c r="BC193" s="24">
        <v>2812</v>
      </c>
      <c r="BD193" s="24">
        <v>1988.7989556135797</v>
      </c>
      <c r="BZ193">
        <v>392.17548592234908</v>
      </c>
      <c r="CA193">
        <v>-322.53912228598426</v>
      </c>
      <c r="CB193">
        <v>-3085.1831015451999</v>
      </c>
    </row>
    <row r="194" spans="52:80" x14ac:dyDescent="0.15">
      <c r="AZ194" s="25">
        <v>191</v>
      </c>
      <c r="BA194" s="25">
        <v>10.058823529411764</v>
      </c>
      <c r="BB194" s="25">
        <v>13</v>
      </c>
      <c r="BC194" s="25">
        <v>2825</v>
      </c>
      <c r="BD194" s="25">
        <v>1999.2663185378617</v>
      </c>
      <c r="BZ194">
        <v>392.17548592234908</v>
      </c>
      <c r="CA194">
        <v>-322.53912228598426</v>
      </c>
      <c r="CB194">
        <v>-3085.1831015451999</v>
      </c>
    </row>
    <row r="195" spans="52:80" x14ac:dyDescent="0.15">
      <c r="AZ195" s="25">
        <v>192</v>
      </c>
      <c r="BA195" s="25">
        <v>10.058823529411764</v>
      </c>
      <c r="BB195" s="25">
        <v>13</v>
      </c>
      <c r="BC195" s="25">
        <v>2838</v>
      </c>
      <c r="BD195" s="25">
        <v>2009.7336814621437</v>
      </c>
      <c r="BZ195">
        <v>392.17548592234908</v>
      </c>
      <c r="CA195">
        <v>-322.53912228598426</v>
      </c>
      <c r="CB195">
        <v>-3085.1831015451999</v>
      </c>
    </row>
    <row r="196" spans="52:80" x14ac:dyDescent="0.15">
      <c r="AZ196" s="25">
        <v>193</v>
      </c>
      <c r="BA196" s="25">
        <v>10.058823529411764</v>
      </c>
      <c r="BB196" s="25">
        <v>12</v>
      </c>
      <c r="BC196" s="25">
        <v>2850</v>
      </c>
      <c r="BD196" s="25">
        <v>2020.2010443864258</v>
      </c>
      <c r="BZ196">
        <v>405.40275864962183</v>
      </c>
      <c r="CA196">
        <v>-309.65275864962058</v>
      </c>
      <c r="CB196">
        <v>-3066.5208603210772</v>
      </c>
    </row>
    <row r="197" spans="52:80" x14ac:dyDescent="0.15">
      <c r="AZ197" s="25">
        <v>194</v>
      </c>
      <c r="BA197" s="25">
        <v>10.058823529411764</v>
      </c>
      <c r="BB197" s="25">
        <v>12</v>
      </c>
      <c r="BC197" s="25">
        <v>2862</v>
      </c>
      <c r="BD197" s="25">
        <v>2030.6684073107078</v>
      </c>
      <c r="BZ197">
        <v>405.40275864962183</v>
      </c>
      <c r="CA197">
        <v>-309.65275864962058</v>
      </c>
      <c r="CB197">
        <v>-3066.5208603210772</v>
      </c>
    </row>
    <row r="198" spans="52:80" x14ac:dyDescent="0.15">
      <c r="AZ198" s="25">
        <v>195</v>
      </c>
      <c r="BA198" s="25">
        <v>10.058823529411764</v>
      </c>
      <c r="BB198" s="25">
        <v>12</v>
      </c>
      <c r="BC198" s="25">
        <v>2874</v>
      </c>
      <c r="BD198" s="25">
        <v>2041.1357702349899</v>
      </c>
      <c r="BZ198">
        <v>405.40275864962183</v>
      </c>
      <c r="CA198">
        <v>-309.65275864962058</v>
      </c>
      <c r="CB198">
        <v>-3066.5208603210772</v>
      </c>
    </row>
    <row r="199" spans="52:80" x14ac:dyDescent="0.15">
      <c r="AZ199" s="25">
        <v>196</v>
      </c>
      <c r="BA199" s="25">
        <v>10.058823529411764</v>
      </c>
      <c r="BB199" s="25">
        <v>12</v>
      </c>
      <c r="BC199" s="25">
        <v>2886</v>
      </c>
      <c r="BD199" s="25">
        <v>2051.6031331592717</v>
      </c>
      <c r="BZ199">
        <v>405.40275864962183</v>
      </c>
      <c r="CA199">
        <v>-309.65275864962058</v>
      </c>
      <c r="CB199">
        <v>-3066.5208603210772</v>
      </c>
    </row>
    <row r="200" spans="52:80" x14ac:dyDescent="0.15">
      <c r="AZ200" s="25">
        <v>197</v>
      </c>
      <c r="BA200" s="25">
        <v>10.058823529411764</v>
      </c>
      <c r="BB200" s="25">
        <v>11</v>
      </c>
      <c r="BC200" s="25">
        <v>2897</v>
      </c>
      <c r="BD200" s="25">
        <v>2062.0704960835537</v>
      </c>
      <c r="BZ200">
        <v>405.40275864962183</v>
      </c>
      <c r="CA200">
        <v>-309.65275864962058</v>
      </c>
      <c r="CB200">
        <v>-3066.5208603210772</v>
      </c>
    </row>
    <row r="201" spans="52:80" x14ac:dyDescent="0.15">
      <c r="AZ201" s="25">
        <v>198</v>
      </c>
      <c r="BA201" s="25">
        <v>10.058823529411764</v>
      </c>
      <c r="BB201" s="25">
        <v>11</v>
      </c>
      <c r="BC201" s="25">
        <v>2908</v>
      </c>
      <c r="BD201" s="25">
        <v>2072.5378590078358</v>
      </c>
      <c r="BZ201">
        <v>405.40275864962183</v>
      </c>
      <c r="CA201">
        <v>-309.65275864962058</v>
      </c>
      <c r="CB201">
        <v>-3066.5208603210772</v>
      </c>
    </row>
    <row r="202" spans="52:80" x14ac:dyDescent="0.15">
      <c r="AZ202" s="25">
        <v>199</v>
      </c>
      <c r="BA202" s="25">
        <v>10.058823529411764</v>
      </c>
      <c r="BB202" s="25">
        <v>11</v>
      </c>
      <c r="BC202" s="25">
        <v>2919</v>
      </c>
      <c r="BD202" s="25">
        <v>2083.0052219321178</v>
      </c>
      <c r="BZ202">
        <v>405.40275864962183</v>
      </c>
      <c r="CA202">
        <v>-309.65275864962058</v>
      </c>
      <c r="CB202">
        <v>-3066.5208603210772</v>
      </c>
    </row>
    <row r="203" spans="52:80" x14ac:dyDescent="0.15">
      <c r="AZ203" s="25">
        <v>200</v>
      </c>
      <c r="BA203" s="25">
        <v>10.058823529411764</v>
      </c>
      <c r="BB203" s="25">
        <v>11</v>
      </c>
      <c r="BC203" s="25">
        <v>2930</v>
      </c>
      <c r="BD203" s="25">
        <v>2093.4725848563999</v>
      </c>
      <c r="BZ203">
        <v>405.40275864962183</v>
      </c>
      <c r="CA203">
        <v>-309.65275864962058</v>
      </c>
      <c r="CB203">
        <v>-3066.5208603210772</v>
      </c>
    </row>
    <row r="204" spans="52:80" x14ac:dyDescent="0.15">
      <c r="AZ204" s="25">
        <v>201</v>
      </c>
      <c r="BA204" s="25">
        <v>10.058823529411764</v>
      </c>
      <c r="BB204" s="25">
        <v>11</v>
      </c>
      <c r="BC204" s="25">
        <v>2941</v>
      </c>
      <c r="BD204" s="25">
        <v>2103.9399477806819</v>
      </c>
      <c r="BZ204">
        <v>410.62689658065625</v>
      </c>
      <c r="CA204">
        <v>-304.97172416686203</v>
      </c>
      <c r="CB204">
        <v>-3059.1501706659051</v>
      </c>
    </row>
    <row r="205" spans="52:80" x14ac:dyDescent="0.15">
      <c r="AZ205" s="25">
        <v>202</v>
      </c>
      <c r="BA205" s="25">
        <v>10.058823529411764</v>
      </c>
      <c r="BB205" s="25">
        <v>10</v>
      </c>
      <c r="BC205" s="25">
        <v>2951</v>
      </c>
      <c r="BD205" s="25">
        <v>2114.4073107049639</v>
      </c>
      <c r="BZ205">
        <v>410.62689658065625</v>
      </c>
      <c r="CA205">
        <v>-304.97172416686203</v>
      </c>
      <c r="CB205">
        <v>-3059.1501706659051</v>
      </c>
    </row>
    <row r="206" spans="52:80" x14ac:dyDescent="0.15">
      <c r="AZ206" s="25">
        <v>203</v>
      </c>
      <c r="BA206" s="25">
        <v>10.058823529411764</v>
      </c>
      <c r="BB206" s="25">
        <v>10</v>
      </c>
      <c r="BC206" s="25">
        <v>2961</v>
      </c>
      <c r="BD206" s="25">
        <v>2124.874673629246</v>
      </c>
      <c r="BZ206">
        <v>410.62689658065625</v>
      </c>
      <c r="CA206">
        <v>-304.97172416686203</v>
      </c>
      <c r="CB206">
        <v>-3059.1501706659051</v>
      </c>
    </row>
    <row r="207" spans="52:80" x14ac:dyDescent="0.15">
      <c r="AZ207" s="25">
        <v>204</v>
      </c>
      <c r="BA207" s="25">
        <v>10.058823529411764</v>
      </c>
      <c r="BB207" s="25">
        <v>10</v>
      </c>
      <c r="BC207" s="25">
        <v>2971</v>
      </c>
      <c r="BD207" s="25">
        <v>2135.342036553528</v>
      </c>
      <c r="BZ207">
        <v>410.62689658065619</v>
      </c>
      <c r="CA207">
        <v>-304.97172416686197</v>
      </c>
      <c r="CB207">
        <v>-3059.1501706659051</v>
      </c>
    </row>
    <row r="208" spans="52:80" x14ac:dyDescent="0.15">
      <c r="AZ208" s="25">
        <v>205</v>
      </c>
      <c r="BA208" s="25">
        <v>10.058823529411764</v>
      </c>
      <c r="BB208" s="25">
        <v>9</v>
      </c>
      <c r="BC208" s="25">
        <v>2980</v>
      </c>
      <c r="BD208" s="25">
        <v>2145.8093994778101</v>
      </c>
      <c r="BZ208">
        <v>411.47931037375963</v>
      </c>
      <c r="CA208">
        <v>-304.2393103737586</v>
      </c>
      <c r="CB208">
        <v>-3057.9475076409817</v>
      </c>
    </row>
    <row r="209" spans="52:80" x14ac:dyDescent="0.15">
      <c r="AZ209" s="25">
        <v>206</v>
      </c>
      <c r="BA209" s="25">
        <v>10.058823529411764</v>
      </c>
      <c r="BB209" s="25">
        <v>9</v>
      </c>
      <c r="BC209" s="25">
        <v>2989</v>
      </c>
      <c r="BD209" s="25">
        <v>2156.2767624020921</v>
      </c>
      <c r="BZ209">
        <v>411.47931037375963</v>
      </c>
      <c r="CA209">
        <v>-304.23931037375866</v>
      </c>
      <c r="CB209">
        <v>-3057.9475076409817</v>
      </c>
    </row>
    <row r="210" spans="52:80" x14ac:dyDescent="0.15">
      <c r="AZ210" s="25">
        <v>207</v>
      </c>
      <c r="BA210" s="25">
        <v>10.058823529411764</v>
      </c>
      <c r="BB210" s="25">
        <v>9</v>
      </c>
      <c r="BC210" s="25">
        <v>2998</v>
      </c>
      <c r="BD210" s="25">
        <v>2166.7441253263742</v>
      </c>
      <c r="BZ210">
        <v>411.47931037375969</v>
      </c>
      <c r="CA210">
        <v>-304.23931037375871</v>
      </c>
      <c r="CB210">
        <v>-3057.9475076409817</v>
      </c>
    </row>
    <row r="211" spans="52:80" x14ac:dyDescent="0.15">
      <c r="AZ211" s="25">
        <v>208</v>
      </c>
      <c r="BA211" s="25">
        <v>10.058823529411764</v>
      </c>
      <c r="BB211" s="25">
        <v>8</v>
      </c>
      <c r="BC211" s="25">
        <v>3006</v>
      </c>
      <c r="BD211" s="25">
        <v>2177.2114882506562</v>
      </c>
      <c r="BZ211">
        <v>425.65496254767294</v>
      </c>
      <c r="CA211">
        <v>-292.43757124332376</v>
      </c>
      <c r="CB211">
        <v>-3037.9472063065004</v>
      </c>
    </row>
    <row r="212" spans="52:80" x14ac:dyDescent="0.15">
      <c r="AZ212" s="25">
        <v>209</v>
      </c>
      <c r="BA212" s="25">
        <v>10.058823529411764</v>
      </c>
      <c r="BB212" s="25">
        <v>8</v>
      </c>
      <c r="BC212" s="25">
        <v>3014</v>
      </c>
      <c r="BD212" s="25">
        <v>2187.6788511749382</v>
      </c>
      <c r="BZ212">
        <v>425.65496254767294</v>
      </c>
      <c r="CA212">
        <v>-292.43757124332376</v>
      </c>
      <c r="CB212">
        <v>-3037.9472063065004</v>
      </c>
    </row>
    <row r="213" spans="52:80" x14ac:dyDescent="0.15">
      <c r="AZ213" s="25">
        <v>210</v>
      </c>
      <c r="BA213" s="25">
        <v>10.058823529411764</v>
      </c>
      <c r="BB213" s="25">
        <v>8</v>
      </c>
      <c r="BC213" s="25">
        <v>3022</v>
      </c>
      <c r="BD213" s="25">
        <v>2198.1462140992203</v>
      </c>
      <c r="BZ213">
        <v>425.65496254767299</v>
      </c>
      <c r="CA213">
        <v>-292.43757124332382</v>
      </c>
      <c r="CB213">
        <v>-3037.9472063065</v>
      </c>
    </row>
    <row r="214" spans="52:80" x14ac:dyDescent="0.15">
      <c r="AZ214" s="25">
        <v>211</v>
      </c>
      <c r="BA214" s="25">
        <v>10.058823529411764</v>
      </c>
      <c r="BB214" s="25">
        <v>8</v>
      </c>
      <c r="BC214" s="25">
        <v>3030</v>
      </c>
      <c r="BD214" s="25">
        <v>2208.6135770235023</v>
      </c>
      <c r="BZ214">
        <v>425.65496254767299</v>
      </c>
      <c r="CA214">
        <v>-292.43757124332382</v>
      </c>
      <c r="CB214">
        <v>-3037.9472063065</v>
      </c>
    </row>
    <row r="215" spans="52:80" x14ac:dyDescent="0.15">
      <c r="AZ215" s="25">
        <v>212</v>
      </c>
      <c r="BA215" s="25">
        <v>10.058823529411764</v>
      </c>
      <c r="BB215" s="25">
        <v>8</v>
      </c>
      <c r="BC215" s="25">
        <v>3038</v>
      </c>
      <c r="BD215" s="25">
        <v>2219.0809399477844</v>
      </c>
      <c r="BZ215">
        <v>425.65496254767299</v>
      </c>
      <c r="CA215">
        <v>-292.43757124332387</v>
      </c>
      <c r="CB215">
        <v>-3037.9472063065</v>
      </c>
    </row>
    <row r="216" spans="52:80" x14ac:dyDescent="0.15">
      <c r="AZ216" s="25">
        <v>213</v>
      </c>
      <c r="BA216" s="25">
        <v>10.058823529411764</v>
      </c>
      <c r="BB216" s="25">
        <v>7</v>
      </c>
      <c r="BC216" s="25">
        <v>3045</v>
      </c>
      <c r="BD216" s="25">
        <v>2229.5483028720664</v>
      </c>
      <c r="BZ216">
        <v>425.65496254767299</v>
      </c>
      <c r="CA216">
        <v>-292.43757124332387</v>
      </c>
      <c r="CB216">
        <v>-3037.9472063065</v>
      </c>
    </row>
    <row r="217" spans="52:80" x14ac:dyDescent="0.15">
      <c r="AZ217" s="25">
        <v>214</v>
      </c>
      <c r="BA217" s="25">
        <v>10.058823529411764</v>
      </c>
      <c r="BB217" s="25">
        <v>7</v>
      </c>
      <c r="BC217" s="25">
        <v>3052</v>
      </c>
      <c r="BD217" s="25">
        <v>2240.0156657963485</v>
      </c>
      <c r="BZ217">
        <v>425.65496254767305</v>
      </c>
      <c r="CA217">
        <v>-292.43757124332387</v>
      </c>
      <c r="CB217">
        <v>-3037.9472063065</v>
      </c>
    </row>
    <row r="218" spans="52:80" x14ac:dyDescent="0.15">
      <c r="AZ218" s="25">
        <v>215</v>
      </c>
      <c r="BA218" s="25">
        <v>10.058823529411764</v>
      </c>
      <c r="BB218" s="25">
        <v>7</v>
      </c>
      <c r="BC218" s="25">
        <v>3059</v>
      </c>
      <c r="BD218" s="25">
        <v>2250.4830287206305</v>
      </c>
      <c r="BZ218">
        <v>425.65496254767305</v>
      </c>
      <c r="CA218">
        <v>-292.43757124332393</v>
      </c>
      <c r="CB218">
        <v>-3037.9472063065</v>
      </c>
    </row>
    <row r="219" spans="52:80" x14ac:dyDescent="0.15">
      <c r="AZ219" s="25">
        <v>216</v>
      </c>
      <c r="BA219" s="25">
        <v>10.058823529411764</v>
      </c>
      <c r="BB219" s="25">
        <v>7</v>
      </c>
      <c r="BC219" s="25">
        <v>3066</v>
      </c>
      <c r="BD219" s="25">
        <v>2260.9503916449125</v>
      </c>
      <c r="BZ219">
        <v>425.65496254767311</v>
      </c>
      <c r="CA219">
        <v>-292.43757124332393</v>
      </c>
      <c r="CB219">
        <v>-3037.9472063065</v>
      </c>
    </row>
    <row r="220" spans="52:80" x14ac:dyDescent="0.15">
      <c r="AZ220" s="25">
        <v>217</v>
      </c>
      <c r="BA220" s="25">
        <v>10.058823529411764</v>
      </c>
      <c r="BB220" s="25">
        <v>6</v>
      </c>
      <c r="BC220" s="25">
        <v>3072</v>
      </c>
      <c r="BD220" s="25">
        <v>2271.4177545691946</v>
      </c>
      <c r="BZ220">
        <v>431.5788755911513</v>
      </c>
      <c r="CA220">
        <v>-287.95387559115005</v>
      </c>
      <c r="CB220">
        <v>-3029.5892101808004</v>
      </c>
    </row>
    <row r="221" spans="52:80" x14ac:dyDescent="0.15">
      <c r="AZ221" s="25">
        <v>218</v>
      </c>
      <c r="BA221" s="25">
        <v>10.058823529411764</v>
      </c>
      <c r="BB221" s="25">
        <v>6</v>
      </c>
      <c r="BC221" s="25">
        <v>3078</v>
      </c>
      <c r="BD221" s="25">
        <v>2281.8851174934766</v>
      </c>
      <c r="BZ221">
        <v>431.5788755911513</v>
      </c>
      <c r="CA221">
        <v>-287.95387559115005</v>
      </c>
      <c r="CB221">
        <v>-3029.5892101808004</v>
      </c>
    </row>
    <row r="222" spans="52:80" x14ac:dyDescent="0.15">
      <c r="AZ222" s="25">
        <v>219</v>
      </c>
      <c r="BA222" s="25">
        <v>10.058823529411764</v>
      </c>
      <c r="BB222" s="25">
        <v>5</v>
      </c>
      <c r="BC222" s="25">
        <v>3083</v>
      </c>
      <c r="BD222" s="25">
        <v>2292.3524804177587</v>
      </c>
      <c r="BZ222">
        <v>444.7310495041948</v>
      </c>
      <c r="CA222">
        <v>-278.2093103737588</v>
      </c>
      <c r="CB222">
        <v>-3011.0329252044767</v>
      </c>
    </row>
    <row r="223" spans="52:80" x14ac:dyDescent="0.15">
      <c r="AZ223" s="25">
        <v>220</v>
      </c>
      <c r="BA223" s="25">
        <v>9.8333333333333339</v>
      </c>
      <c r="BB223" s="25">
        <v>13</v>
      </c>
      <c r="BC223" s="25">
        <v>3096</v>
      </c>
      <c r="BD223" s="25">
        <v>2302.8198433420407</v>
      </c>
      <c r="BZ223">
        <v>444.7310495041948</v>
      </c>
      <c r="CA223">
        <v>-278.2093103737588</v>
      </c>
      <c r="CB223">
        <v>-3011.0329252044767</v>
      </c>
    </row>
    <row r="224" spans="52:80" x14ac:dyDescent="0.15">
      <c r="AZ224" s="25">
        <v>221</v>
      </c>
      <c r="BA224" s="25">
        <v>9.8333333333333339</v>
      </c>
      <c r="BB224" s="25">
        <v>13</v>
      </c>
      <c r="BC224" s="25">
        <v>3109</v>
      </c>
      <c r="BD224" s="25">
        <v>2313.2872062663228</v>
      </c>
      <c r="BZ224">
        <v>444.73104950419486</v>
      </c>
      <c r="CA224">
        <v>-278.20931037375885</v>
      </c>
      <c r="CB224">
        <v>-3011.0329252044767</v>
      </c>
    </row>
    <row r="225" spans="52:80" x14ac:dyDescent="0.15">
      <c r="AZ225" s="25">
        <v>222</v>
      </c>
      <c r="BA225" s="25">
        <v>9.8333333333333339</v>
      </c>
      <c r="BB225" s="25">
        <v>13</v>
      </c>
      <c r="BC225" s="25">
        <v>3122</v>
      </c>
      <c r="BD225" s="25">
        <v>2323.7545691906048</v>
      </c>
      <c r="BZ225">
        <v>444.73104950419486</v>
      </c>
      <c r="CA225">
        <v>-278.20931037375885</v>
      </c>
      <c r="CB225">
        <v>-3011.0329252044767</v>
      </c>
    </row>
    <row r="226" spans="52:80" x14ac:dyDescent="0.15">
      <c r="AZ226" s="25">
        <v>223</v>
      </c>
      <c r="BA226" s="25">
        <v>9.8333333333333339</v>
      </c>
      <c r="BB226" s="25">
        <v>13</v>
      </c>
      <c r="BC226" s="25">
        <v>3135</v>
      </c>
      <c r="BD226" s="25">
        <v>2334.2219321148868</v>
      </c>
      <c r="BZ226">
        <v>444.73104950419486</v>
      </c>
      <c r="CA226">
        <v>-278.20931037375885</v>
      </c>
      <c r="CB226">
        <v>-3011.0329252044767</v>
      </c>
    </row>
    <row r="227" spans="52:80" x14ac:dyDescent="0.15">
      <c r="AZ227" s="25">
        <v>224</v>
      </c>
      <c r="BA227" s="25">
        <v>9.8333333333333339</v>
      </c>
      <c r="BB227" s="25">
        <v>12</v>
      </c>
      <c r="BC227" s="25">
        <v>3147</v>
      </c>
      <c r="BD227" s="25">
        <v>2344.6892950391689</v>
      </c>
      <c r="BZ227">
        <v>444.73104950419491</v>
      </c>
      <c r="CA227">
        <v>-278.20931037375891</v>
      </c>
      <c r="CB227">
        <v>-3011.0329252044767</v>
      </c>
    </row>
    <row r="228" spans="52:80" x14ac:dyDescent="0.15">
      <c r="AZ228" s="25">
        <v>225</v>
      </c>
      <c r="BA228" s="25">
        <v>9.8333333333333339</v>
      </c>
      <c r="BB228" s="25">
        <v>11</v>
      </c>
      <c r="BC228" s="25">
        <v>3158</v>
      </c>
      <c r="BD228" s="25">
        <v>2355.1566579634509</v>
      </c>
      <c r="BZ228">
        <v>444.73104950419497</v>
      </c>
      <c r="CA228">
        <v>-278.20931037375891</v>
      </c>
      <c r="CB228">
        <v>-3011.0329252044767</v>
      </c>
    </row>
    <row r="229" spans="52:80" x14ac:dyDescent="0.15">
      <c r="AZ229" s="25">
        <v>226</v>
      </c>
      <c r="BA229" s="25">
        <v>9.8333333333333339</v>
      </c>
      <c r="BB229" s="25">
        <v>9</v>
      </c>
      <c r="BC229" s="25">
        <v>3167</v>
      </c>
      <c r="BD229" s="25">
        <v>2365.624020887733</v>
      </c>
      <c r="BZ229">
        <v>459.53539733028191</v>
      </c>
      <c r="CA229">
        <v>-268.03539733028066</v>
      </c>
      <c r="CB229">
        <v>-2990.1456027765817</v>
      </c>
    </row>
    <row r="230" spans="52:80" x14ac:dyDescent="0.15">
      <c r="AZ230" s="25">
        <v>227</v>
      </c>
      <c r="BA230" s="25">
        <v>9.8333333333333339</v>
      </c>
      <c r="BB230" s="25">
        <v>9</v>
      </c>
      <c r="BC230" s="25">
        <v>3176</v>
      </c>
      <c r="BD230" s="25">
        <v>2376.091383812015</v>
      </c>
      <c r="BZ230">
        <v>459.53539733028191</v>
      </c>
      <c r="CA230">
        <v>-268.03539733028066</v>
      </c>
      <c r="CB230">
        <v>-2990.1456027765817</v>
      </c>
    </row>
    <row r="231" spans="52:80" x14ac:dyDescent="0.15">
      <c r="AZ231" s="25">
        <v>228</v>
      </c>
      <c r="BA231" s="25">
        <v>9.8333333333333339</v>
      </c>
      <c r="BB231" s="25">
        <v>7</v>
      </c>
      <c r="BC231" s="25">
        <v>3183</v>
      </c>
      <c r="BD231" s="25">
        <v>2386.5587467362971</v>
      </c>
      <c r="BZ231">
        <v>459.53539733028191</v>
      </c>
      <c r="CA231">
        <v>-268.03539733028066</v>
      </c>
      <c r="CB231">
        <v>-2990.1456027765817</v>
      </c>
    </row>
    <row r="232" spans="52:80" x14ac:dyDescent="0.15">
      <c r="AZ232" s="24">
        <v>229</v>
      </c>
      <c r="BA232" s="24">
        <v>9.8333333333333339</v>
      </c>
      <c r="BB232" s="24">
        <v>7</v>
      </c>
      <c r="BC232" s="24">
        <v>3190</v>
      </c>
      <c r="BD232" s="24">
        <v>2397.0261096605791</v>
      </c>
      <c r="BZ232">
        <v>459.53539733028191</v>
      </c>
      <c r="CA232">
        <v>-268.03539733028066</v>
      </c>
      <c r="CB232">
        <v>-2990.1456027765817</v>
      </c>
    </row>
    <row r="233" spans="52:80" x14ac:dyDescent="0.15">
      <c r="AZ233" s="24">
        <v>230</v>
      </c>
      <c r="BA233" s="24">
        <v>9.8333333333333339</v>
      </c>
      <c r="BB233" s="24">
        <v>6</v>
      </c>
      <c r="BC233" s="24">
        <v>3196</v>
      </c>
      <c r="BD233" s="24">
        <v>2407.4934725848611</v>
      </c>
      <c r="BZ233">
        <v>459.53539733028191</v>
      </c>
      <c r="CA233">
        <v>-268.03539733028066</v>
      </c>
      <c r="CB233">
        <v>-2990.1456027765817</v>
      </c>
    </row>
    <row r="234" spans="52:80" x14ac:dyDescent="0.15">
      <c r="AZ234" s="24">
        <v>231</v>
      </c>
      <c r="BA234" s="24">
        <v>9.8333333333333339</v>
      </c>
      <c r="BB234" s="24">
        <v>5</v>
      </c>
      <c r="BC234" s="24">
        <v>3201</v>
      </c>
      <c r="BD234" s="24">
        <v>2417.9608355091432</v>
      </c>
      <c r="BZ234">
        <v>459.53539733028191</v>
      </c>
      <c r="CA234">
        <v>-268.03539733028066</v>
      </c>
      <c r="CB234">
        <v>-2990.1456027765817</v>
      </c>
    </row>
    <row r="235" spans="52:80" x14ac:dyDescent="0.15">
      <c r="AZ235" s="24">
        <v>232</v>
      </c>
      <c r="BA235" s="24">
        <v>8.8518518518518512</v>
      </c>
      <c r="BB235" s="24">
        <v>15</v>
      </c>
      <c r="BC235" s="24">
        <v>3216</v>
      </c>
      <c r="BD235" s="24">
        <v>2428.4281984334252</v>
      </c>
      <c r="BZ235">
        <v>459.53539733028191</v>
      </c>
      <c r="CA235">
        <v>-268.03539733028066</v>
      </c>
      <c r="CB235">
        <v>-2990.1456027765817</v>
      </c>
    </row>
    <row r="236" spans="52:80" x14ac:dyDescent="0.15">
      <c r="AZ236" s="24">
        <v>233</v>
      </c>
      <c r="BA236" s="24">
        <v>8.8518518518518512</v>
      </c>
      <c r="BB236" s="24">
        <v>13</v>
      </c>
      <c r="BC236" s="24">
        <v>3229</v>
      </c>
      <c r="BD236" s="24">
        <v>2438.8955613577073</v>
      </c>
      <c r="BZ236">
        <v>459.53539733028191</v>
      </c>
      <c r="CA236">
        <v>-268.03539733028066</v>
      </c>
      <c r="CB236">
        <v>-2990.1456027765817</v>
      </c>
    </row>
    <row r="237" spans="52:80" x14ac:dyDescent="0.15">
      <c r="AZ237" s="24">
        <v>234</v>
      </c>
      <c r="BA237" s="24">
        <v>8.8518518518518512</v>
      </c>
      <c r="BB237" s="24">
        <v>13</v>
      </c>
      <c r="BC237" s="24">
        <v>3242</v>
      </c>
      <c r="BD237" s="24">
        <v>2449.3629242819893</v>
      </c>
      <c r="BZ237">
        <v>459.53539733028191</v>
      </c>
      <c r="CA237">
        <v>-268.03539733028066</v>
      </c>
      <c r="CB237">
        <v>-2990.1456027765817</v>
      </c>
    </row>
    <row r="238" spans="52:80" x14ac:dyDescent="0.15">
      <c r="AZ238" s="24">
        <v>235</v>
      </c>
      <c r="BA238" s="24">
        <v>8.8518518518518512</v>
      </c>
      <c r="BB238" s="24">
        <v>13</v>
      </c>
      <c r="BC238" s="24">
        <v>3255</v>
      </c>
      <c r="BD238" s="24">
        <v>2459.8302872062714</v>
      </c>
      <c r="BZ238">
        <v>459.53539733028191</v>
      </c>
      <c r="CA238">
        <v>-268.03539733028066</v>
      </c>
      <c r="CB238">
        <v>-2990.1456027765817</v>
      </c>
    </row>
    <row r="239" spans="52:80" x14ac:dyDescent="0.15">
      <c r="AZ239" s="24">
        <v>236</v>
      </c>
      <c r="BA239" s="24">
        <v>8.8518518518518512</v>
      </c>
      <c r="BB239" s="24">
        <v>13</v>
      </c>
      <c r="BC239" s="24">
        <v>3268</v>
      </c>
      <c r="BD239" s="24">
        <v>2470.2976501305534</v>
      </c>
      <c r="BZ239">
        <v>514.83539733028169</v>
      </c>
      <c r="CA239">
        <v>-233.96873066361411</v>
      </c>
      <c r="CB239">
        <v>-2912.1233255488592</v>
      </c>
    </row>
    <row r="240" spans="52:80" x14ac:dyDescent="0.15">
      <c r="AZ240" s="24">
        <v>237</v>
      </c>
      <c r="BA240" s="24">
        <v>8.8518518518518512</v>
      </c>
      <c r="BB240" s="24">
        <v>12</v>
      </c>
      <c r="BC240" s="24">
        <v>3280</v>
      </c>
      <c r="BD240" s="24">
        <v>2480.7650130548354</v>
      </c>
      <c r="BZ240">
        <v>514.83539733028169</v>
      </c>
      <c r="CA240">
        <v>-233.96873066361408</v>
      </c>
      <c r="CB240">
        <v>-2912.1233255488592</v>
      </c>
    </row>
    <row r="241" spans="52:80" x14ac:dyDescent="0.15">
      <c r="AZ241" s="24">
        <v>238</v>
      </c>
      <c r="BA241" s="24">
        <v>8.8518518518518512</v>
      </c>
      <c r="BB241" s="24">
        <v>12</v>
      </c>
      <c r="BC241" s="24">
        <v>3292</v>
      </c>
      <c r="BD241" s="24">
        <v>2491.2323759791175</v>
      </c>
      <c r="BZ241">
        <v>545.97782157270603</v>
      </c>
      <c r="CA241">
        <v>-215.20509429997765</v>
      </c>
      <c r="CB241">
        <v>-2868.1847566919732</v>
      </c>
    </row>
    <row r="242" spans="52:80" x14ac:dyDescent="0.15">
      <c r="AZ242" s="24">
        <v>239</v>
      </c>
      <c r="BA242" s="24">
        <v>8.8518518518518512</v>
      </c>
      <c r="BB242" s="24">
        <v>12</v>
      </c>
      <c r="BC242" s="24">
        <v>3304</v>
      </c>
      <c r="BD242" s="24">
        <v>2501.6997389033995</v>
      </c>
      <c r="BZ242">
        <v>545.97782157270603</v>
      </c>
      <c r="CA242">
        <v>-215.20509429997762</v>
      </c>
      <c r="CB242">
        <v>-2868.1847566919732</v>
      </c>
    </row>
    <row r="243" spans="52:80" x14ac:dyDescent="0.15">
      <c r="AZ243" s="24">
        <v>240</v>
      </c>
      <c r="BA243" s="24">
        <v>8.8518518518518512</v>
      </c>
      <c r="BB243" s="24">
        <v>11</v>
      </c>
      <c r="BC243" s="24">
        <v>3315</v>
      </c>
      <c r="BD243" s="24">
        <v>2512.1671018276816</v>
      </c>
      <c r="BZ243">
        <v>545.97782157270603</v>
      </c>
      <c r="CA243">
        <v>-215.20509429997762</v>
      </c>
      <c r="CB243">
        <v>-2868.1847566919732</v>
      </c>
    </row>
    <row r="244" spans="52:80" x14ac:dyDescent="0.15">
      <c r="AZ244" s="24">
        <v>241</v>
      </c>
      <c r="BA244" s="24">
        <v>8.8518518518518512</v>
      </c>
      <c r="BB244" s="24">
        <v>11</v>
      </c>
      <c r="BC244" s="24">
        <v>3326</v>
      </c>
      <c r="BD244" s="24">
        <v>2522.6344647519636</v>
      </c>
      <c r="BZ244">
        <v>545.97782157270603</v>
      </c>
      <c r="CA244">
        <v>-215.20509429997759</v>
      </c>
      <c r="CB244">
        <v>-2868.1847566919732</v>
      </c>
    </row>
    <row r="245" spans="52:80" x14ac:dyDescent="0.15">
      <c r="AZ245" s="24">
        <v>242</v>
      </c>
      <c r="BA245" s="24">
        <v>8.8518518518518512</v>
      </c>
      <c r="BB245" s="24">
        <v>11</v>
      </c>
      <c r="BC245" s="24">
        <v>3337</v>
      </c>
      <c r="BD245" s="24">
        <v>2533.1018276762456</v>
      </c>
      <c r="BZ245">
        <v>545.97782157270603</v>
      </c>
      <c r="CA245">
        <v>-215.20509429997759</v>
      </c>
      <c r="CB245">
        <v>-2868.1847566919732</v>
      </c>
    </row>
    <row r="246" spans="52:80" x14ac:dyDescent="0.15">
      <c r="AZ246" s="24">
        <v>243</v>
      </c>
      <c r="BA246" s="24">
        <v>8.8518518518518512</v>
      </c>
      <c r="BB246" s="24">
        <v>10</v>
      </c>
      <c r="BC246" s="24">
        <v>3347</v>
      </c>
      <c r="BD246" s="24">
        <v>2543.5691906005277</v>
      </c>
      <c r="BZ246">
        <v>545.97782157270603</v>
      </c>
      <c r="CA246">
        <v>-215.20509429997759</v>
      </c>
      <c r="CB246">
        <v>-2868.1847566919732</v>
      </c>
    </row>
    <row r="247" spans="52:80" x14ac:dyDescent="0.15">
      <c r="AZ247" s="24">
        <v>244</v>
      </c>
      <c r="BA247" s="24">
        <v>8.8518518518518512</v>
      </c>
      <c r="BB247" s="24">
        <v>10</v>
      </c>
      <c r="BC247" s="24">
        <v>3357</v>
      </c>
      <c r="BD247" s="24">
        <v>2554.0365535248097</v>
      </c>
      <c r="BZ247">
        <v>545.97782157270603</v>
      </c>
      <c r="CA247">
        <v>-215.20509429997759</v>
      </c>
      <c r="CB247">
        <v>-2868.1847566919732</v>
      </c>
    </row>
    <row r="248" spans="52:80" x14ac:dyDescent="0.15">
      <c r="AZ248" s="24">
        <v>245</v>
      </c>
      <c r="BA248" s="24">
        <v>8.8518518518518512</v>
      </c>
      <c r="BB248" s="24">
        <v>10</v>
      </c>
      <c r="BC248" s="24">
        <v>3367</v>
      </c>
      <c r="BD248" s="24">
        <v>2564.5039164490918</v>
      </c>
      <c r="BZ248">
        <v>552.92868152356584</v>
      </c>
      <c r="CA248">
        <v>-211.33408692897027</v>
      </c>
      <c r="CB248">
        <v>-2858.3778503256613</v>
      </c>
    </row>
    <row r="249" spans="52:80" x14ac:dyDescent="0.15">
      <c r="AZ249" s="24">
        <v>246</v>
      </c>
      <c r="BA249" s="24">
        <v>8.8518518518518512</v>
      </c>
      <c r="BB249" s="24">
        <v>8</v>
      </c>
      <c r="BC249" s="24">
        <v>3375</v>
      </c>
      <c r="BD249" s="24">
        <v>2574.9712793733738</v>
      </c>
      <c r="BZ249">
        <v>552.92868152356584</v>
      </c>
      <c r="CA249">
        <v>-211.33408692897029</v>
      </c>
      <c r="CB249">
        <v>-2858.3778503256613</v>
      </c>
    </row>
    <row r="250" spans="52:80" x14ac:dyDescent="0.15">
      <c r="AZ250" s="24">
        <v>247</v>
      </c>
      <c r="BA250" s="24">
        <v>8.8518518518518512</v>
      </c>
      <c r="BB250" s="24">
        <v>7</v>
      </c>
      <c r="BC250" s="24">
        <v>3382</v>
      </c>
      <c r="BD250" s="24">
        <v>2585.4386422976559</v>
      </c>
      <c r="BZ250">
        <v>552.92868152356596</v>
      </c>
      <c r="CA250">
        <v>-211.33408692897029</v>
      </c>
      <c r="CB250">
        <v>-2858.3778503256613</v>
      </c>
    </row>
    <row r="251" spans="52:80" x14ac:dyDescent="0.15">
      <c r="AZ251" s="24">
        <v>248</v>
      </c>
      <c r="BA251" s="24">
        <v>8.8518518518518512</v>
      </c>
      <c r="BB251" s="24">
        <v>7</v>
      </c>
      <c r="BC251" s="24">
        <v>3389</v>
      </c>
      <c r="BD251" s="24">
        <v>2595.9060052219379</v>
      </c>
      <c r="BZ251">
        <v>552.92868152356596</v>
      </c>
      <c r="CA251">
        <v>-211.33408692897032</v>
      </c>
      <c r="CB251">
        <v>-2858.3778503256613</v>
      </c>
    </row>
    <row r="252" spans="52:80" x14ac:dyDescent="0.15">
      <c r="AZ252" s="24">
        <v>249</v>
      </c>
      <c r="BA252" s="24">
        <v>8.8518518518518512</v>
      </c>
      <c r="BB252" s="24">
        <v>7</v>
      </c>
      <c r="BC252" s="24">
        <v>3396</v>
      </c>
      <c r="BD252" s="24">
        <v>2606.3733681462199</v>
      </c>
      <c r="BZ252">
        <v>552.92868152356596</v>
      </c>
      <c r="CA252">
        <v>-211.33408692897035</v>
      </c>
      <c r="CB252">
        <v>-2858.3778503256613</v>
      </c>
    </row>
    <row r="253" spans="52:80" x14ac:dyDescent="0.15">
      <c r="AZ253" s="24">
        <v>250</v>
      </c>
      <c r="BA253" s="24">
        <v>8.8518518518518512</v>
      </c>
      <c r="BB253" s="24">
        <v>6</v>
      </c>
      <c r="BC253" s="24">
        <v>3402</v>
      </c>
      <c r="BD253" s="24">
        <v>2616.840731070502</v>
      </c>
      <c r="BZ253">
        <v>552.92868152356596</v>
      </c>
      <c r="CA253">
        <v>-211.33408692897035</v>
      </c>
      <c r="CB253">
        <v>-2858.3778503256613</v>
      </c>
    </row>
    <row r="254" spans="52:80" x14ac:dyDescent="0.15">
      <c r="AZ254" s="24">
        <v>251</v>
      </c>
      <c r="BA254" s="24">
        <v>8.8518518518518512</v>
      </c>
      <c r="BB254" s="24">
        <v>6</v>
      </c>
      <c r="BC254" s="24">
        <v>3408</v>
      </c>
      <c r="BD254" s="24">
        <v>2627.308093994784</v>
      </c>
      <c r="BZ254">
        <v>552.92868152356596</v>
      </c>
      <c r="CA254">
        <v>-211.33408692897038</v>
      </c>
      <c r="CB254">
        <v>-2858.3778503256613</v>
      </c>
    </row>
    <row r="255" spans="52:80" x14ac:dyDescent="0.15">
      <c r="AZ255" s="24">
        <v>252</v>
      </c>
      <c r="BA255" s="24">
        <v>8.8518518518518512</v>
      </c>
      <c r="BB255" s="24">
        <v>6</v>
      </c>
      <c r="BC255" s="24">
        <v>3414</v>
      </c>
      <c r="BD255" s="24">
        <v>2637.7754569190661</v>
      </c>
      <c r="BZ255">
        <v>552.92868152356596</v>
      </c>
      <c r="CA255">
        <v>-211.33408692897041</v>
      </c>
      <c r="CB255">
        <v>-2858.3778503256613</v>
      </c>
    </row>
    <row r="256" spans="52:80" x14ac:dyDescent="0.15">
      <c r="AZ256" s="24">
        <v>253</v>
      </c>
      <c r="BA256" s="24">
        <v>8.8518518518518512</v>
      </c>
      <c r="BB256" s="24">
        <v>5</v>
      </c>
      <c r="BC256" s="24">
        <v>3419</v>
      </c>
      <c r="BD256" s="24">
        <v>2648.2428198433481</v>
      </c>
      <c r="BZ256">
        <v>552.92868152356596</v>
      </c>
      <c r="CA256">
        <v>-211.33408692897041</v>
      </c>
      <c r="CB256">
        <v>-2858.3778503256613</v>
      </c>
    </row>
    <row r="257" spans="52:80" x14ac:dyDescent="0.15">
      <c r="AZ257" s="24">
        <v>254</v>
      </c>
      <c r="BA257" s="24">
        <v>8.8518518518518512</v>
      </c>
      <c r="BB257" s="24">
        <v>5</v>
      </c>
      <c r="BC257" s="24">
        <v>3424</v>
      </c>
      <c r="BD257" s="24">
        <v>2658.7101827676302</v>
      </c>
      <c r="BZ257">
        <v>552.92868152356596</v>
      </c>
      <c r="CA257">
        <v>-211.33408692897041</v>
      </c>
      <c r="CB257">
        <v>-2858.3778503256613</v>
      </c>
    </row>
    <row r="258" spans="52:80" x14ac:dyDescent="0.15">
      <c r="AZ258" s="24">
        <v>255</v>
      </c>
      <c r="BA258" s="24">
        <v>8.8518518518518512</v>
      </c>
      <c r="BB258" s="24">
        <v>5</v>
      </c>
      <c r="BC258" s="24">
        <v>3429</v>
      </c>
      <c r="BD258" s="24">
        <v>2669.1775456919122</v>
      </c>
      <c r="BZ258">
        <v>552.92868152356607</v>
      </c>
      <c r="CA258">
        <v>-211.33408692897044</v>
      </c>
      <c r="CB258">
        <v>-2858.3778503256608</v>
      </c>
    </row>
    <row r="259" spans="52:80" x14ac:dyDescent="0.15">
      <c r="AZ259" s="24">
        <v>256</v>
      </c>
      <c r="BA259" s="24">
        <v>8.8518518518518512</v>
      </c>
      <c r="BB259" s="24">
        <v>5</v>
      </c>
      <c r="BC259" s="24">
        <v>3434</v>
      </c>
      <c r="BD259" s="24">
        <v>2679.6449086161942</v>
      </c>
      <c r="BZ259">
        <v>552.92868152356607</v>
      </c>
      <c r="CA259">
        <v>-211.33408692897046</v>
      </c>
      <c r="CB259">
        <v>-2858.3778503256608</v>
      </c>
    </row>
    <row r="260" spans="52:80" x14ac:dyDescent="0.15">
      <c r="AZ260" s="24">
        <v>257</v>
      </c>
      <c r="BA260" s="24">
        <v>8.8518518518518512</v>
      </c>
      <c r="BB260" s="24">
        <v>4</v>
      </c>
      <c r="BC260" s="24">
        <v>3438</v>
      </c>
      <c r="BD260" s="24">
        <v>2690.1122715404763</v>
      </c>
      <c r="BZ260">
        <v>552.92868152356607</v>
      </c>
      <c r="CA260">
        <v>-211.33408692897046</v>
      </c>
      <c r="CB260">
        <v>-2858.3778503256608</v>
      </c>
    </row>
    <row r="261" spans="52:80" x14ac:dyDescent="0.15">
      <c r="AZ261" s="24">
        <v>258</v>
      </c>
      <c r="BA261" s="24">
        <v>8.8518518518518512</v>
      </c>
      <c r="BB261" s="24">
        <v>2</v>
      </c>
      <c r="BC261" s="24">
        <v>3440</v>
      </c>
      <c r="BD261" s="24">
        <v>2700.5796344647583</v>
      </c>
      <c r="BZ261">
        <v>552.92868152356607</v>
      </c>
      <c r="CA261">
        <v>-211.33408692897049</v>
      </c>
      <c r="CB261">
        <v>-2858.3778503256608</v>
      </c>
    </row>
    <row r="262" spans="52:80" x14ac:dyDescent="0.15">
      <c r="AZ262" s="24">
        <v>259</v>
      </c>
      <c r="BA262" s="24">
        <v>7.75</v>
      </c>
      <c r="BB262" s="24">
        <v>9</v>
      </c>
      <c r="BC262" s="24">
        <v>3449</v>
      </c>
      <c r="BD262" s="24">
        <v>2711.0469973890404</v>
      </c>
      <c r="BZ262">
        <v>552.92868152356607</v>
      </c>
      <c r="CA262">
        <v>-211.33408692897052</v>
      </c>
      <c r="CB262">
        <v>-2858.3778503256608</v>
      </c>
    </row>
    <row r="263" spans="52:80" x14ac:dyDescent="0.15">
      <c r="AZ263" s="24">
        <v>260</v>
      </c>
      <c r="BA263" s="24">
        <v>7.75</v>
      </c>
      <c r="BB263" s="24">
        <v>9</v>
      </c>
      <c r="BC263" s="24">
        <v>3458</v>
      </c>
      <c r="BD263" s="24">
        <v>2721.5143603133224</v>
      </c>
      <c r="BZ263">
        <v>565.79195656331194</v>
      </c>
      <c r="CA263">
        <v>-205.32136832801652</v>
      </c>
      <c r="CB263">
        <v>-2840.2291701953263</v>
      </c>
    </row>
    <row r="264" spans="52:80" x14ac:dyDescent="0.15">
      <c r="AZ264" s="24">
        <v>261</v>
      </c>
      <c r="BA264" s="24">
        <v>7.75</v>
      </c>
      <c r="BB264" s="24">
        <v>9</v>
      </c>
      <c r="BC264" s="24">
        <v>3467</v>
      </c>
      <c r="BD264" s="24">
        <v>2731.9817232376045</v>
      </c>
      <c r="BZ264">
        <v>565.79195656331194</v>
      </c>
      <c r="CA264">
        <v>-205.32136832801652</v>
      </c>
      <c r="CB264">
        <v>-2840.2291701953263</v>
      </c>
    </row>
    <row r="265" spans="52:80" x14ac:dyDescent="0.15">
      <c r="AZ265" s="24">
        <v>262</v>
      </c>
      <c r="BA265" s="24">
        <v>7.75</v>
      </c>
      <c r="BB265" s="24">
        <v>9</v>
      </c>
      <c r="BC265" s="24">
        <v>3476</v>
      </c>
      <c r="BD265" s="24">
        <v>2742.4490861618865</v>
      </c>
      <c r="BZ265">
        <v>565.79195656331194</v>
      </c>
      <c r="CA265">
        <v>-205.32136832801652</v>
      </c>
      <c r="CB265">
        <v>-2840.2291701953263</v>
      </c>
    </row>
    <row r="266" spans="52:80" x14ac:dyDescent="0.15">
      <c r="AZ266" s="24">
        <v>263</v>
      </c>
      <c r="BA266" s="24">
        <v>7.75</v>
      </c>
      <c r="BB266" s="24">
        <v>8</v>
      </c>
      <c r="BC266" s="24">
        <v>3484</v>
      </c>
      <c r="BD266" s="24">
        <v>2752.9164490861685</v>
      </c>
      <c r="BZ266">
        <v>565.79195656331194</v>
      </c>
      <c r="CA266">
        <v>-205.32136832801652</v>
      </c>
      <c r="CB266">
        <v>-2840.2291701953263</v>
      </c>
    </row>
    <row r="267" spans="52:80" x14ac:dyDescent="0.15">
      <c r="AZ267" s="24">
        <v>264</v>
      </c>
      <c r="BA267" s="24">
        <v>7.75</v>
      </c>
      <c r="BB267" s="24">
        <v>8</v>
      </c>
      <c r="BC267" s="24">
        <v>3492</v>
      </c>
      <c r="BD267" s="24">
        <v>2763.3838120104506</v>
      </c>
      <c r="BZ267">
        <v>565.79195656331194</v>
      </c>
      <c r="CA267">
        <v>-205.32136832801655</v>
      </c>
      <c r="CB267">
        <v>-2840.2291701953263</v>
      </c>
    </row>
    <row r="268" spans="52:80" x14ac:dyDescent="0.15">
      <c r="AZ268" s="24">
        <v>265</v>
      </c>
      <c r="BA268" s="24">
        <v>7.75</v>
      </c>
      <c r="BB268" s="24">
        <v>8</v>
      </c>
      <c r="BC268" s="24">
        <v>3500</v>
      </c>
      <c r="BD268" s="24">
        <v>2773.8511749347326</v>
      </c>
      <c r="BZ268">
        <v>581.43901538684133</v>
      </c>
      <c r="CA268">
        <v>-198.43901538684008</v>
      </c>
      <c r="CB268">
        <v>-2818.1528743304461</v>
      </c>
    </row>
    <row r="269" spans="52:80" x14ac:dyDescent="0.15">
      <c r="AZ269" s="24">
        <v>266</v>
      </c>
      <c r="BA269" s="24">
        <v>7.75</v>
      </c>
      <c r="BB269" s="24">
        <v>8</v>
      </c>
      <c r="BC269" s="24">
        <v>3508</v>
      </c>
      <c r="BD269" s="24">
        <v>2784.3185378590147</v>
      </c>
      <c r="BZ269">
        <v>581.43901538684133</v>
      </c>
      <c r="CA269">
        <v>-198.43901538684008</v>
      </c>
      <c r="CB269">
        <v>-2818.1528743304461</v>
      </c>
    </row>
    <row r="270" spans="52:80" x14ac:dyDescent="0.15">
      <c r="AZ270" s="25">
        <v>267</v>
      </c>
      <c r="BA270" s="25">
        <v>7.75</v>
      </c>
      <c r="BB270" s="25">
        <v>8</v>
      </c>
      <c r="BC270" s="25">
        <v>3516</v>
      </c>
      <c r="BD270" s="25">
        <v>2794.7859007832967</v>
      </c>
      <c r="BZ270">
        <v>581.43901538684133</v>
      </c>
      <c r="CA270">
        <v>-198.43901538684008</v>
      </c>
      <c r="CB270">
        <v>-2818.1528743304461</v>
      </c>
    </row>
    <row r="271" spans="52:80" x14ac:dyDescent="0.15">
      <c r="AZ271" s="25">
        <v>268</v>
      </c>
      <c r="BA271" s="25">
        <v>7.75</v>
      </c>
      <c r="BB271" s="25">
        <v>8</v>
      </c>
      <c r="BC271" s="25">
        <v>3524</v>
      </c>
      <c r="BD271" s="25">
        <v>2805.2532637075788</v>
      </c>
      <c r="BZ271">
        <v>581.43901538684133</v>
      </c>
      <c r="CA271">
        <v>-198.43901538684008</v>
      </c>
      <c r="CB271">
        <v>-2818.1528743304461</v>
      </c>
    </row>
    <row r="272" spans="52:80" x14ac:dyDescent="0.15">
      <c r="AZ272" s="25">
        <v>269</v>
      </c>
      <c r="BA272" s="25">
        <v>7.75</v>
      </c>
      <c r="BB272" s="25">
        <v>8</v>
      </c>
      <c r="BC272" s="25">
        <v>3532</v>
      </c>
      <c r="BD272" s="25">
        <v>2815.7206266318608</v>
      </c>
      <c r="BZ272">
        <v>615.18901538684133</v>
      </c>
      <c r="CA272">
        <v>-184.31401538684008</v>
      </c>
      <c r="CB272">
        <v>-2770.5353000730202</v>
      </c>
    </row>
    <row r="273" spans="52:80" x14ac:dyDescent="0.15">
      <c r="AZ273" s="25">
        <v>270</v>
      </c>
      <c r="BA273" s="25">
        <v>7.75</v>
      </c>
      <c r="BB273" s="25">
        <v>8</v>
      </c>
      <c r="BC273" s="25">
        <v>3540</v>
      </c>
      <c r="BD273" s="25">
        <v>2826.1879895561428</v>
      </c>
      <c r="BZ273">
        <v>615.18901538684133</v>
      </c>
      <c r="CA273">
        <v>-184.31401538684008</v>
      </c>
      <c r="CB273">
        <v>-2770.5353000730202</v>
      </c>
    </row>
    <row r="274" spans="52:80" x14ac:dyDescent="0.15">
      <c r="AZ274" s="25">
        <v>271</v>
      </c>
      <c r="BA274" s="25">
        <v>7.75</v>
      </c>
      <c r="BB274" s="25">
        <v>7</v>
      </c>
      <c r="BC274" s="25">
        <v>3547</v>
      </c>
      <c r="BD274" s="25">
        <v>2836.6553524804249</v>
      </c>
      <c r="BZ274">
        <v>615.18901538684133</v>
      </c>
      <c r="CA274">
        <v>-184.31401538684008</v>
      </c>
      <c r="CB274">
        <v>-2770.5353000730202</v>
      </c>
    </row>
    <row r="275" spans="52:80" x14ac:dyDescent="0.15">
      <c r="AZ275" s="25">
        <v>272</v>
      </c>
      <c r="BA275" s="25">
        <v>7.75</v>
      </c>
      <c r="BB275" s="25">
        <v>6</v>
      </c>
      <c r="BC275" s="25">
        <v>3553</v>
      </c>
      <c r="BD275" s="25">
        <v>2847.1227154047069</v>
      </c>
      <c r="BZ275">
        <v>615.18901538684133</v>
      </c>
      <c r="CA275">
        <v>-184.31401538684008</v>
      </c>
      <c r="CB275">
        <v>-2770.5353000730202</v>
      </c>
    </row>
    <row r="276" spans="52:80" x14ac:dyDescent="0.15">
      <c r="AZ276" s="25">
        <v>273</v>
      </c>
      <c r="BA276" s="25">
        <v>7.75</v>
      </c>
      <c r="BB276" s="25">
        <v>6</v>
      </c>
      <c r="BC276" s="25">
        <v>3559</v>
      </c>
      <c r="BD276" s="25">
        <v>2857.590078328989</v>
      </c>
      <c r="BZ276">
        <v>621.53160797943406</v>
      </c>
      <c r="CA276">
        <v>-181.79086723869187</v>
      </c>
      <c r="CB276">
        <v>-2761.5865927022833</v>
      </c>
    </row>
    <row r="277" spans="52:80" x14ac:dyDescent="0.15">
      <c r="AZ277" s="25">
        <v>274</v>
      </c>
      <c r="BA277" s="25">
        <v>7.75</v>
      </c>
      <c r="BB277" s="25">
        <v>5</v>
      </c>
      <c r="BC277" s="25">
        <v>3564</v>
      </c>
      <c r="BD277" s="25">
        <v>2868.057441253271</v>
      </c>
      <c r="BZ277">
        <v>621.53160797943406</v>
      </c>
      <c r="CA277">
        <v>-181.79086723869187</v>
      </c>
      <c r="CB277">
        <v>-2761.5865927022833</v>
      </c>
    </row>
    <row r="278" spans="52:80" x14ac:dyDescent="0.15">
      <c r="AZ278" s="25">
        <v>275</v>
      </c>
      <c r="BA278" s="25">
        <v>6.875</v>
      </c>
      <c r="BB278" s="25">
        <v>11</v>
      </c>
      <c r="BC278" s="25">
        <v>3575</v>
      </c>
      <c r="BD278" s="25">
        <v>2878.5248041775531</v>
      </c>
      <c r="BZ278">
        <v>621.53160797943406</v>
      </c>
      <c r="CA278">
        <v>-181.79086723869185</v>
      </c>
      <c r="CB278">
        <v>-2761.5865927022833</v>
      </c>
    </row>
    <row r="279" spans="52:80" x14ac:dyDescent="0.15">
      <c r="AZ279" s="25">
        <v>276</v>
      </c>
      <c r="BA279" s="25">
        <v>6.875</v>
      </c>
      <c r="BB279" s="25">
        <v>10</v>
      </c>
      <c r="BC279" s="25">
        <v>3585</v>
      </c>
      <c r="BD279" s="25">
        <v>2888.9921671018351</v>
      </c>
      <c r="BZ279">
        <v>626.66123760906339</v>
      </c>
      <c r="CA279">
        <v>-179.827904275729</v>
      </c>
      <c r="CB279">
        <v>-2754.3492439674101</v>
      </c>
    </row>
    <row r="280" spans="52:80" x14ac:dyDescent="0.15">
      <c r="AZ280" s="25">
        <v>277</v>
      </c>
      <c r="BA280" s="25">
        <v>6.875</v>
      </c>
      <c r="BB280" s="25">
        <v>10</v>
      </c>
      <c r="BC280" s="25">
        <v>3595</v>
      </c>
      <c r="BD280" s="25">
        <v>2899.4595300261171</v>
      </c>
      <c r="BZ280">
        <v>630.87335882118464</v>
      </c>
      <c r="CA280">
        <v>-178.23699518481988</v>
      </c>
      <c r="CB280">
        <v>-2748.4063996829814</v>
      </c>
    </row>
    <row r="281" spans="52:80" x14ac:dyDescent="0.15">
      <c r="AZ281" s="25">
        <v>278</v>
      </c>
      <c r="BA281" s="25">
        <v>6.875</v>
      </c>
      <c r="BB281" s="25">
        <v>8</v>
      </c>
      <c r="BC281" s="25">
        <v>3603</v>
      </c>
      <c r="BD281" s="25">
        <v>2909.9268929503992</v>
      </c>
      <c r="BZ281">
        <v>649.896086093912</v>
      </c>
      <c r="CA281">
        <v>-171.14608609391075</v>
      </c>
      <c r="CB281">
        <v>-2721.5674032833413</v>
      </c>
    </row>
    <row r="282" spans="52:80" x14ac:dyDescent="0.15">
      <c r="AZ282" s="25">
        <v>279</v>
      </c>
      <c r="BA282" s="25">
        <v>6.875</v>
      </c>
      <c r="BB282" s="25">
        <v>8</v>
      </c>
      <c r="BC282" s="25">
        <v>3611</v>
      </c>
      <c r="BD282" s="25">
        <v>2920.3942558746812</v>
      </c>
      <c r="BZ282">
        <v>649.896086093912</v>
      </c>
      <c r="CA282">
        <v>-171.14608609391075</v>
      </c>
      <c r="CB282">
        <v>-2721.5674032833413</v>
      </c>
    </row>
    <row r="283" spans="52:80" x14ac:dyDescent="0.15">
      <c r="AZ283" s="25">
        <v>280</v>
      </c>
      <c r="BA283" s="25">
        <v>6.875</v>
      </c>
      <c r="BB283" s="25">
        <v>8</v>
      </c>
      <c r="BC283" s="25">
        <v>3619</v>
      </c>
      <c r="BD283" s="25">
        <v>2930.8616187989633</v>
      </c>
      <c r="BZ283">
        <v>649.896086093912</v>
      </c>
      <c r="CA283">
        <v>-171.14608609391075</v>
      </c>
      <c r="CB283">
        <v>-2721.5674032833413</v>
      </c>
    </row>
    <row r="284" spans="52:80" x14ac:dyDescent="0.15">
      <c r="AZ284" s="25">
        <v>281</v>
      </c>
      <c r="BA284" s="25">
        <v>6.875</v>
      </c>
      <c r="BB284" s="25">
        <v>8</v>
      </c>
      <c r="BC284" s="25">
        <v>3627</v>
      </c>
      <c r="BD284" s="25">
        <v>2941.3289817232453</v>
      </c>
      <c r="BZ284">
        <v>649.896086093912</v>
      </c>
      <c r="CA284">
        <v>-171.14608609391075</v>
      </c>
      <c r="CB284">
        <v>-2721.5674032833413</v>
      </c>
    </row>
    <row r="285" spans="52:80" x14ac:dyDescent="0.15">
      <c r="AZ285" s="25">
        <v>282</v>
      </c>
      <c r="BA285" s="25">
        <v>6.875</v>
      </c>
      <c r="BB285" s="25">
        <v>7</v>
      </c>
      <c r="BC285" s="25">
        <v>3634</v>
      </c>
      <c r="BD285" s="25">
        <v>2951.7963446475273</v>
      </c>
      <c r="BZ285">
        <v>657.21505161115329</v>
      </c>
      <c r="CA285">
        <v>-168.55987919735907</v>
      </c>
      <c r="CB285">
        <v>-2711.2411400535702</v>
      </c>
    </row>
    <row r="286" spans="52:80" x14ac:dyDescent="0.15">
      <c r="AZ286" s="25">
        <v>283</v>
      </c>
      <c r="BA286" s="25">
        <v>6.875</v>
      </c>
      <c r="BB286" s="25">
        <v>6</v>
      </c>
      <c r="BC286" s="25">
        <v>3640</v>
      </c>
      <c r="BD286" s="25">
        <v>2962.2637075718094</v>
      </c>
      <c r="BZ286">
        <v>657.21505161115329</v>
      </c>
      <c r="CA286">
        <v>-168.55987919735907</v>
      </c>
      <c r="CB286">
        <v>-2711.2411400535702</v>
      </c>
    </row>
    <row r="287" spans="52:80" x14ac:dyDescent="0.15">
      <c r="AZ287" s="25">
        <v>284</v>
      </c>
      <c r="BA287" s="25">
        <v>6.875</v>
      </c>
      <c r="BB287" s="25">
        <v>6</v>
      </c>
      <c r="BC287" s="25">
        <v>3646</v>
      </c>
      <c r="BD287" s="25">
        <v>2972.7310704960914</v>
      </c>
      <c r="BZ287">
        <v>657.21505161115329</v>
      </c>
      <c r="CA287">
        <v>-168.55987919735904</v>
      </c>
      <c r="CB287">
        <v>-2711.2411400535702</v>
      </c>
    </row>
    <row r="288" spans="52:80" x14ac:dyDescent="0.15">
      <c r="AZ288" s="25">
        <v>285</v>
      </c>
      <c r="BA288" s="25">
        <v>6.875</v>
      </c>
      <c r="BB288" s="25">
        <v>6</v>
      </c>
      <c r="BC288" s="25">
        <v>3652</v>
      </c>
      <c r="BD288" s="25">
        <v>2983.1984334203735</v>
      </c>
      <c r="BZ288">
        <v>657.21505161115329</v>
      </c>
      <c r="CA288">
        <v>-168.55987919735904</v>
      </c>
      <c r="CB288">
        <v>-2711.2411400535702</v>
      </c>
    </row>
    <row r="289" spans="52:80" x14ac:dyDescent="0.15">
      <c r="AZ289" s="25">
        <v>286</v>
      </c>
      <c r="BA289" s="25">
        <v>6.875</v>
      </c>
      <c r="BB289" s="25">
        <v>6</v>
      </c>
      <c r="BC289" s="25">
        <v>3658</v>
      </c>
      <c r="BD289" s="25">
        <v>2993.6657963446555</v>
      </c>
      <c r="BZ289">
        <v>657.21505161115329</v>
      </c>
      <c r="CA289">
        <v>-168.55987919735904</v>
      </c>
      <c r="CB289">
        <v>-2711.2411400535702</v>
      </c>
    </row>
    <row r="290" spans="52:80" x14ac:dyDescent="0.15">
      <c r="AZ290" s="25">
        <v>287</v>
      </c>
      <c r="BA290" s="25">
        <v>6.875</v>
      </c>
      <c r="BB290" s="25">
        <v>5</v>
      </c>
      <c r="BC290" s="25">
        <v>3663</v>
      </c>
      <c r="BD290" s="25">
        <v>3004.1331592689376</v>
      </c>
      <c r="BZ290">
        <v>658.4067757490842</v>
      </c>
      <c r="CA290">
        <v>-168.16677574908323</v>
      </c>
      <c r="CB290">
        <v>-2709.5597470866878</v>
      </c>
    </row>
    <row r="291" spans="52:80" x14ac:dyDescent="0.15">
      <c r="AZ291" s="25">
        <v>288</v>
      </c>
      <c r="BA291" s="25">
        <v>6.875</v>
      </c>
      <c r="BB291" s="25">
        <v>4</v>
      </c>
      <c r="BC291" s="25">
        <v>3667</v>
      </c>
      <c r="BD291" s="25">
        <v>3014.6005221932196</v>
      </c>
      <c r="BZ291">
        <v>658.40677574908432</v>
      </c>
      <c r="CA291">
        <v>-168.16677574908326</v>
      </c>
      <c r="CB291">
        <v>-2709.5597470866874</v>
      </c>
    </row>
    <row r="292" spans="52:80" x14ac:dyDescent="0.15">
      <c r="AZ292" s="25">
        <v>289</v>
      </c>
      <c r="BA292" s="25">
        <v>6.875</v>
      </c>
      <c r="BB292" s="25">
        <v>4</v>
      </c>
      <c r="BC292" s="25">
        <v>3671</v>
      </c>
      <c r="BD292" s="25">
        <v>3025.0678851175016</v>
      </c>
      <c r="BZ292">
        <v>678.07634096647575</v>
      </c>
      <c r="CA292">
        <v>-161.85894966212669</v>
      </c>
      <c r="CB292">
        <v>-2681.808132794823</v>
      </c>
    </row>
    <row r="293" spans="52:80" x14ac:dyDescent="0.15">
      <c r="AZ293" s="25">
        <v>290</v>
      </c>
      <c r="BA293" s="25">
        <v>6.875</v>
      </c>
      <c r="BB293" s="25">
        <v>3</v>
      </c>
      <c r="BC293" s="25">
        <v>3674</v>
      </c>
      <c r="BD293" s="25">
        <v>3035.5352480417837</v>
      </c>
      <c r="BZ293">
        <v>678.07634096647587</v>
      </c>
      <c r="CA293">
        <v>-161.85894966212669</v>
      </c>
      <c r="CB293">
        <v>-2681.808132794823</v>
      </c>
    </row>
    <row r="294" spans="52:80" x14ac:dyDescent="0.15">
      <c r="AZ294" s="25">
        <v>291</v>
      </c>
      <c r="BA294" s="25">
        <v>5.7241379310344831</v>
      </c>
      <c r="BB294" s="25">
        <v>10</v>
      </c>
      <c r="BC294" s="25">
        <v>3684</v>
      </c>
      <c r="BD294" s="25">
        <v>3046.0026109660657</v>
      </c>
      <c r="BZ294">
        <v>678.07634096647587</v>
      </c>
      <c r="CA294">
        <v>-161.85894966212669</v>
      </c>
      <c r="CB294">
        <v>-2681.808132794823</v>
      </c>
    </row>
    <row r="295" spans="52:80" x14ac:dyDescent="0.15">
      <c r="AZ295" s="25">
        <v>292</v>
      </c>
      <c r="BA295" s="25">
        <v>5.7241379310344831</v>
      </c>
      <c r="BB295" s="25">
        <v>10</v>
      </c>
      <c r="BC295" s="25">
        <v>3694</v>
      </c>
      <c r="BD295" s="25">
        <v>3056.4699738903478</v>
      </c>
      <c r="BZ295">
        <v>686.03829748821499</v>
      </c>
      <c r="CA295">
        <v>-159.41329748821369</v>
      </c>
      <c r="CB295">
        <v>-2670.5746792864288</v>
      </c>
    </row>
    <row r="296" spans="52:80" x14ac:dyDescent="0.15">
      <c r="AZ296" s="25">
        <v>293</v>
      </c>
      <c r="BA296" s="25">
        <v>5.7241379310344831</v>
      </c>
      <c r="BB296" s="25">
        <v>10</v>
      </c>
      <c r="BC296" s="25">
        <v>3704</v>
      </c>
      <c r="BD296" s="25">
        <v>3066.9373368146298</v>
      </c>
      <c r="BZ296">
        <v>686.03829748821499</v>
      </c>
      <c r="CA296">
        <v>-159.41329748821369</v>
      </c>
      <c r="CB296">
        <v>-2670.5746792864288</v>
      </c>
    </row>
    <row r="297" spans="52:80" x14ac:dyDescent="0.15">
      <c r="AZ297" s="25">
        <v>294</v>
      </c>
      <c r="BA297" s="25">
        <v>5.7241379310344831</v>
      </c>
      <c r="BB297" s="25">
        <v>9</v>
      </c>
      <c r="BC297" s="25">
        <v>3713</v>
      </c>
      <c r="BD297" s="25">
        <v>3077.4046997389119</v>
      </c>
      <c r="BZ297">
        <v>703.67416705343226</v>
      </c>
      <c r="CA297">
        <v>-154.15242792299631</v>
      </c>
      <c r="CB297">
        <v>-2645.6923880681766</v>
      </c>
    </row>
    <row r="298" spans="52:80" x14ac:dyDescent="0.15">
      <c r="AZ298" s="25">
        <v>295</v>
      </c>
      <c r="BA298" s="25">
        <v>5.7241379310344831</v>
      </c>
      <c r="BB298" s="25">
        <v>8</v>
      </c>
      <c r="BC298" s="25">
        <v>3721</v>
      </c>
      <c r="BD298" s="25">
        <v>3087.8720626631939</v>
      </c>
      <c r="BZ298">
        <v>703.67416705343237</v>
      </c>
      <c r="CA298">
        <v>-154.15242792299637</v>
      </c>
      <c r="CB298">
        <v>-2645.6923880681766</v>
      </c>
    </row>
    <row r="299" spans="52:80" x14ac:dyDescent="0.15">
      <c r="AZ299" s="25">
        <v>296</v>
      </c>
      <c r="BA299" s="25">
        <v>5.7241379310344831</v>
      </c>
      <c r="BB299" s="25">
        <v>7</v>
      </c>
      <c r="BC299" s="25">
        <v>3728</v>
      </c>
      <c r="BD299" s="25">
        <v>3098.3394255874759</v>
      </c>
      <c r="BZ299">
        <v>703.67416705343237</v>
      </c>
      <c r="CA299">
        <v>-154.15242792299637</v>
      </c>
      <c r="CB299">
        <v>-2645.6923880681766</v>
      </c>
    </row>
    <row r="300" spans="52:80" x14ac:dyDescent="0.15">
      <c r="AZ300" s="25">
        <v>297</v>
      </c>
      <c r="BA300" s="25">
        <v>5.7241379310344831</v>
      </c>
      <c r="BB300" s="25">
        <v>7</v>
      </c>
      <c r="BC300" s="25">
        <v>3735</v>
      </c>
      <c r="BD300" s="25">
        <v>3108.806788511758</v>
      </c>
      <c r="BZ300">
        <v>723.108949662128</v>
      </c>
      <c r="CA300">
        <v>-148.6089496621268</v>
      </c>
      <c r="CB300">
        <v>-2618.2720264667992</v>
      </c>
    </row>
    <row r="301" spans="52:80" x14ac:dyDescent="0.15">
      <c r="AZ301" s="25">
        <v>298</v>
      </c>
      <c r="BA301" s="25">
        <v>5.7241379310344831</v>
      </c>
      <c r="BB301" s="25">
        <v>7</v>
      </c>
      <c r="BC301" s="25">
        <v>3742</v>
      </c>
      <c r="BD301" s="25">
        <v>3119.27415143604</v>
      </c>
      <c r="BZ301">
        <v>723.108949662128</v>
      </c>
      <c r="CA301">
        <v>-148.6089496621268</v>
      </c>
      <c r="CB301">
        <v>-2618.2720264667992</v>
      </c>
    </row>
    <row r="302" spans="52:80" x14ac:dyDescent="0.15">
      <c r="AZ302" s="25">
        <v>299</v>
      </c>
      <c r="BA302" s="25">
        <v>5.7241379310344831</v>
      </c>
      <c r="BB302" s="25">
        <v>7</v>
      </c>
      <c r="BC302" s="25">
        <v>3749</v>
      </c>
      <c r="BD302" s="25">
        <v>3129.7415143603221</v>
      </c>
      <c r="BZ302">
        <v>723.108949662128</v>
      </c>
      <c r="CA302">
        <v>-148.6089496621268</v>
      </c>
      <c r="CB302">
        <v>-2618.2720264667992</v>
      </c>
    </row>
    <row r="303" spans="52:80" x14ac:dyDescent="0.15">
      <c r="AZ303" s="25">
        <v>300</v>
      </c>
      <c r="BA303" s="25">
        <v>5.7241379310344831</v>
      </c>
      <c r="BB303" s="25">
        <v>7</v>
      </c>
      <c r="BC303" s="25">
        <v>3756</v>
      </c>
      <c r="BD303" s="25">
        <v>3140.2088772846041</v>
      </c>
      <c r="BZ303">
        <v>793.34228299546112</v>
      </c>
      <c r="CA303">
        <v>-129.47561632879354</v>
      </c>
      <c r="CB303">
        <v>-2519.1804423083836</v>
      </c>
    </row>
    <row r="304" spans="52:80" x14ac:dyDescent="0.15">
      <c r="AZ304" s="25">
        <v>301</v>
      </c>
      <c r="BA304" s="25">
        <v>5.7241379310344831</v>
      </c>
      <c r="BB304" s="25">
        <v>6</v>
      </c>
      <c r="BC304" s="25">
        <v>3762</v>
      </c>
      <c r="BD304" s="25">
        <v>3150.6762402088862</v>
      </c>
      <c r="BZ304">
        <v>793.34228299546112</v>
      </c>
      <c r="CA304">
        <v>-129.47561632879351</v>
      </c>
      <c r="CB304">
        <v>-2519.1804423083836</v>
      </c>
    </row>
    <row r="305" spans="52:80" x14ac:dyDescent="0.15">
      <c r="AZ305" s="25">
        <v>302</v>
      </c>
      <c r="BA305" s="25">
        <v>5.7241379310344831</v>
      </c>
      <c r="BB305" s="25">
        <v>6</v>
      </c>
      <c r="BC305" s="25">
        <v>3768</v>
      </c>
      <c r="BD305" s="25">
        <v>3161.1436031331682</v>
      </c>
      <c r="BZ305">
        <v>832.82410117727954</v>
      </c>
      <c r="CA305">
        <v>-119.05137390455104</v>
      </c>
      <c r="CB305">
        <v>-2463.4758968538381</v>
      </c>
    </row>
    <row r="306" spans="52:80" x14ac:dyDescent="0.15">
      <c r="AZ306" s="25">
        <v>303</v>
      </c>
      <c r="BA306" s="25">
        <v>5.7241379310344831</v>
      </c>
      <c r="BB306" s="25">
        <v>6</v>
      </c>
      <c r="BC306" s="25">
        <v>3774</v>
      </c>
      <c r="BD306" s="25">
        <v>3171.6109660574502</v>
      </c>
      <c r="BZ306">
        <v>832.82410117727932</v>
      </c>
      <c r="CA306">
        <v>-119.05137390455101</v>
      </c>
      <c r="CB306">
        <v>-2463.4758968538381</v>
      </c>
    </row>
    <row r="307" spans="52:80" x14ac:dyDescent="0.15">
      <c r="AZ307" s="25">
        <v>304</v>
      </c>
      <c r="BA307" s="25">
        <v>5.7241379310344831</v>
      </c>
      <c r="BB307" s="25">
        <v>6</v>
      </c>
      <c r="BC307" s="25">
        <v>3780</v>
      </c>
      <c r="BD307" s="25">
        <v>3182.0783289817323</v>
      </c>
      <c r="BZ307">
        <v>856.47383379760049</v>
      </c>
      <c r="CA307">
        <v>-113.00324556230498</v>
      </c>
      <c r="CB307">
        <v>-2430.1086998400187</v>
      </c>
    </row>
    <row r="308" spans="52:80" x14ac:dyDescent="0.15">
      <c r="AZ308" s="24">
        <v>305</v>
      </c>
      <c r="BA308" s="24">
        <v>5.7241379310344831</v>
      </c>
      <c r="BB308" s="24">
        <v>5</v>
      </c>
      <c r="BC308" s="24">
        <v>3785</v>
      </c>
      <c r="BD308" s="24">
        <v>3192.5456919060143</v>
      </c>
      <c r="BZ308">
        <v>856.47383379760049</v>
      </c>
      <c r="CA308">
        <v>-113.00324556230498</v>
      </c>
      <c r="CB308">
        <v>-2430.1086998400187</v>
      </c>
    </row>
    <row r="309" spans="52:80" x14ac:dyDescent="0.15">
      <c r="AZ309" s="24">
        <v>306</v>
      </c>
      <c r="BA309" s="24">
        <v>5.7241379310344831</v>
      </c>
      <c r="BB309" s="24">
        <v>5</v>
      </c>
      <c r="BC309" s="24">
        <v>3790</v>
      </c>
      <c r="BD309" s="24">
        <v>3203.0130548302964</v>
      </c>
      <c r="BZ309">
        <v>856.47383379760049</v>
      </c>
      <c r="CA309">
        <v>-113.00324556230501</v>
      </c>
      <c r="CB309">
        <v>-2430.1086998400187</v>
      </c>
    </row>
    <row r="310" spans="52:80" x14ac:dyDescent="0.15">
      <c r="AZ310" s="24">
        <v>307</v>
      </c>
      <c r="BA310" s="24">
        <v>5.7241379310344831</v>
      </c>
      <c r="BB310" s="24">
        <v>5</v>
      </c>
      <c r="BC310" s="24">
        <v>3795</v>
      </c>
      <c r="BD310" s="24">
        <v>3213.4804177545784</v>
      </c>
      <c r="BZ310">
        <v>856.47383379760049</v>
      </c>
      <c r="CA310">
        <v>-113.00324556230501</v>
      </c>
      <c r="CB310">
        <v>-2430.1086998400187</v>
      </c>
    </row>
    <row r="311" spans="52:80" x14ac:dyDescent="0.15">
      <c r="AZ311" s="24">
        <v>308</v>
      </c>
      <c r="BA311" s="24">
        <v>5.7241379310344831</v>
      </c>
      <c r="BB311" s="24">
        <v>5</v>
      </c>
      <c r="BC311" s="24">
        <v>3800</v>
      </c>
      <c r="BD311" s="24">
        <v>3223.9477806788605</v>
      </c>
      <c r="BZ311">
        <v>874.65030438583562</v>
      </c>
      <c r="CA311">
        <v>-108.65030438583443</v>
      </c>
      <c r="CB311">
        <v>-2404.4636794556277</v>
      </c>
    </row>
    <row r="312" spans="52:80" x14ac:dyDescent="0.15">
      <c r="AZ312" s="24">
        <v>309</v>
      </c>
      <c r="BA312" s="24">
        <v>5.7241379310344831</v>
      </c>
      <c r="BB312" s="24">
        <v>4</v>
      </c>
      <c r="BC312" s="24">
        <v>3804</v>
      </c>
      <c r="BD312" s="24">
        <v>3234.4151436031425</v>
      </c>
      <c r="BZ312">
        <v>874.65030438583562</v>
      </c>
      <c r="CA312">
        <v>-108.65030438583443</v>
      </c>
      <c r="CB312">
        <v>-2404.4636794556277</v>
      </c>
    </row>
    <row r="313" spans="52:80" x14ac:dyDescent="0.15">
      <c r="AZ313" s="24">
        <v>310</v>
      </c>
      <c r="BA313" s="24">
        <v>5.7241379310344831</v>
      </c>
      <c r="BB313" s="24">
        <v>4</v>
      </c>
      <c r="BC313" s="24">
        <v>3808</v>
      </c>
      <c r="BD313" s="24">
        <v>3244.8825065274245</v>
      </c>
      <c r="BZ313">
        <v>920.72437845990999</v>
      </c>
      <c r="CA313">
        <v>-97.983637719167717</v>
      </c>
      <c r="CB313">
        <v>-2339.4581789055724</v>
      </c>
    </row>
    <row r="314" spans="52:80" x14ac:dyDescent="0.15">
      <c r="AZ314" s="24">
        <v>311</v>
      </c>
      <c r="BA314" s="24">
        <v>5.7241379310344831</v>
      </c>
      <c r="BB314" s="24">
        <v>4</v>
      </c>
      <c r="BC314" s="24">
        <v>3812</v>
      </c>
      <c r="BD314" s="24">
        <v>3255.3498694517066</v>
      </c>
      <c r="BZ314">
        <v>920.72437845990999</v>
      </c>
      <c r="CA314">
        <v>-97.983637719167717</v>
      </c>
      <c r="CB314">
        <v>-2339.4581789055724</v>
      </c>
    </row>
    <row r="315" spans="52:80" x14ac:dyDescent="0.15">
      <c r="AZ315" s="24">
        <v>312</v>
      </c>
      <c r="BA315" s="24">
        <v>5.7241379310344831</v>
      </c>
      <c r="BB315" s="24">
        <v>4</v>
      </c>
      <c r="BC315" s="24">
        <v>3816</v>
      </c>
      <c r="BD315" s="24">
        <v>3265.8172323759886</v>
      </c>
      <c r="BZ315">
        <v>920.72437845990999</v>
      </c>
      <c r="CA315">
        <v>-97.983637719167717</v>
      </c>
      <c r="CB315">
        <v>-2339.4581789055724</v>
      </c>
    </row>
    <row r="316" spans="52:80" x14ac:dyDescent="0.15">
      <c r="AZ316" s="24">
        <v>313</v>
      </c>
      <c r="BA316" s="24">
        <v>5.7241379310344831</v>
      </c>
      <c r="BB316" s="24">
        <v>4</v>
      </c>
      <c r="BC316" s="24">
        <v>3820</v>
      </c>
      <c r="BD316" s="24">
        <v>3276.2845953002707</v>
      </c>
      <c r="BZ316">
        <v>926.53919327472431</v>
      </c>
      <c r="CA316">
        <v>-96.705859941390031</v>
      </c>
      <c r="CB316">
        <v>-2331.2541084985323</v>
      </c>
    </row>
    <row r="317" spans="52:80" x14ac:dyDescent="0.15">
      <c r="AZ317" s="24">
        <v>314</v>
      </c>
      <c r="BA317" s="24">
        <v>5.7241379310344831</v>
      </c>
      <c r="BB317" s="24">
        <v>4</v>
      </c>
      <c r="BC317" s="24">
        <v>3824</v>
      </c>
      <c r="BD317" s="24">
        <v>3286.7519582245527</v>
      </c>
      <c r="BZ317">
        <v>960.93574499886245</v>
      </c>
      <c r="CA317">
        <v>-89.280572585068171</v>
      </c>
      <c r="CB317">
        <v>-2282.724320174872</v>
      </c>
    </row>
    <row r="318" spans="52:80" x14ac:dyDescent="0.15">
      <c r="AZ318" s="24">
        <v>315</v>
      </c>
      <c r="BA318" s="24">
        <v>5.7241379310344831</v>
      </c>
      <c r="BB318" s="24">
        <v>4</v>
      </c>
      <c r="BC318" s="24">
        <v>3828</v>
      </c>
      <c r="BD318" s="24">
        <v>3297.2193211488348</v>
      </c>
      <c r="BZ318">
        <v>962.24333120575875</v>
      </c>
      <c r="CA318">
        <v>-89.003331205757831</v>
      </c>
      <c r="CB318">
        <v>-2280.8794584473203</v>
      </c>
    </row>
    <row r="319" spans="52:80" x14ac:dyDescent="0.15">
      <c r="AZ319" s="24">
        <v>316</v>
      </c>
      <c r="BA319" s="24">
        <v>5.7241379310344831</v>
      </c>
      <c r="BB319" s="24">
        <v>3</v>
      </c>
      <c r="BC319" s="24">
        <v>3831</v>
      </c>
      <c r="BD319" s="24">
        <v>3307.6866840731168</v>
      </c>
      <c r="BZ319">
        <v>962.24333120575886</v>
      </c>
      <c r="CA319">
        <v>-89.003331205757831</v>
      </c>
      <c r="CB319">
        <v>-2280.8794584473203</v>
      </c>
    </row>
    <row r="320" spans="52:80" x14ac:dyDescent="0.15">
      <c r="AZ320" s="24">
        <v>317</v>
      </c>
      <c r="BA320" s="24">
        <v>5.7241379310344831</v>
      </c>
      <c r="BB320" s="24">
        <v>3</v>
      </c>
      <c r="BC320" s="24">
        <v>3834</v>
      </c>
      <c r="BD320" s="24">
        <v>3318.1540469973988</v>
      </c>
      <c r="BZ320">
        <v>962.24333120575886</v>
      </c>
      <c r="CA320">
        <v>-89.003331205757831</v>
      </c>
      <c r="CB320">
        <v>-2280.8794584473203</v>
      </c>
    </row>
    <row r="321" spans="52:80" x14ac:dyDescent="0.15">
      <c r="AZ321" s="24">
        <v>318</v>
      </c>
      <c r="BA321" s="24">
        <v>5.7241379310344831</v>
      </c>
      <c r="BB321" s="24">
        <v>3</v>
      </c>
      <c r="BC321" s="24">
        <v>3837</v>
      </c>
      <c r="BD321" s="24">
        <v>3328.6214099216809</v>
      </c>
      <c r="BZ321">
        <v>983.87985294488954</v>
      </c>
      <c r="CA321">
        <v>-84.662461640540386</v>
      </c>
      <c r="CB321">
        <v>-2250.3526827262694</v>
      </c>
    </row>
    <row r="322" spans="52:80" x14ac:dyDescent="0.15">
      <c r="AZ322" s="24">
        <v>319</v>
      </c>
      <c r="BA322" s="24">
        <v>5.7241379310344831</v>
      </c>
      <c r="BB322" s="24">
        <v>3</v>
      </c>
      <c r="BC322" s="24">
        <v>3840</v>
      </c>
      <c r="BD322" s="24">
        <v>3339.0887728459629</v>
      </c>
      <c r="BZ322">
        <v>992.57550511880254</v>
      </c>
      <c r="CA322">
        <v>-82.95050511880126</v>
      </c>
      <c r="CB322">
        <v>-2238.0840645601052</v>
      </c>
    </row>
    <row r="323" spans="52:80" x14ac:dyDescent="0.15">
      <c r="AZ323" s="24">
        <v>320</v>
      </c>
      <c r="BA323" s="24">
        <v>4</v>
      </c>
      <c r="BB323" s="24">
        <v>8</v>
      </c>
      <c r="BC323" s="24">
        <v>3848</v>
      </c>
      <c r="BD323" s="24">
        <v>3349.556135770245</v>
      </c>
      <c r="BZ323">
        <v>1032.7005051188025</v>
      </c>
      <c r="CA323">
        <v>-75.20050511880126</v>
      </c>
      <c r="CB323">
        <v>-2181.4720596096104</v>
      </c>
    </row>
    <row r="324" spans="52:80" x14ac:dyDescent="0.15">
      <c r="AZ324" s="24">
        <v>321</v>
      </c>
      <c r="BA324" s="24">
        <v>4</v>
      </c>
      <c r="BB324" s="24">
        <v>6</v>
      </c>
      <c r="BC324" s="24">
        <v>3854</v>
      </c>
      <c r="BD324" s="24">
        <v>3360.023498694527</v>
      </c>
      <c r="BZ324">
        <v>1032.7005051188025</v>
      </c>
      <c r="CA324">
        <v>-75.20050511880126</v>
      </c>
      <c r="CB324">
        <v>-2181.4720596096104</v>
      </c>
    </row>
    <row r="325" spans="52:80" x14ac:dyDescent="0.15">
      <c r="AZ325" s="24">
        <v>322</v>
      </c>
      <c r="BA325" s="24">
        <v>4</v>
      </c>
      <c r="BB325" s="24">
        <v>6</v>
      </c>
      <c r="BC325" s="24">
        <v>3860</v>
      </c>
      <c r="BD325" s="24">
        <v>3370.490861618809</v>
      </c>
      <c r="BZ325">
        <v>1032.7005051188025</v>
      </c>
      <c r="CA325">
        <v>-75.20050511880126</v>
      </c>
      <c r="CB325">
        <v>-2181.4720596096104</v>
      </c>
    </row>
    <row r="326" spans="52:80" x14ac:dyDescent="0.15">
      <c r="AZ326" s="24">
        <v>323</v>
      </c>
      <c r="BA326" s="24">
        <v>4</v>
      </c>
      <c r="BB326" s="24">
        <v>5</v>
      </c>
      <c r="BC326" s="24">
        <v>3865</v>
      </c>
      <c r="BD326" s="24">
        <v>3380.9582245430911</v>
      </c>
      <c r="BZ326">
        <v>1032.7005051188025</v>
      </c>
      <c r="CA326">
        <v>-75.20050511880126</v>
      </c>
      <c r="CB326">
        <v>-2181.4720596096104</v>
      </c>
    </row>
    <row r="327" spans="52:80" x14ac:dyDescent="0.15">
      <c r="AZ327" s="24">
        <v>324</v>
      </c>
      <c r="BA327" s="24">
        <v>4</v>
      </c>
      <c r="BB327" s="24">
        <v>5</v>
      </c>
      <c r="BC327" s="24">
        <v>3870</v>
      </c>
      <c r="BD327" s="24">
        <v>3391.4255874673731</v>
      </c>
      <c r="BZ327">
        <v>1032.7005051188025</v>
      </c>
      <c r="CA327">
        <v>-75.20050511880126</v>
      </c>
      <c r="CB327">
        <v>-2181.4720596096104</v>
      </c>
    </row>
    <row r="328" spans="52:80" x14ac:dyDescent="0.15">
      <c r="AZ328" s="24">
        <v>325</v>
      </c>
      <c r="BA328" s="24">
        <v>4</v>
      </c>
      <c r="BB328" s="24">
        <v>5</v>
      </c>
      <c r="BC328" s="24">
        <v>3875</v>
      </c>
      <c r="BD328" s="24">
        <v>3401.8929503916552</v>
      </c>
      <c r="BZ328">
        <v>1032.7005051188025</v>
      </c>
      <c r="CA328">
        <v>-75.20050511880126</v>
      </c>
      <c r="CB328">
        <v>-2181.4720596096104</v>
      </c>
    </row>
    <row r="329" spans="52:80" x14ac:dyDescent="0.15">
      <c r="AZ329" s="24">
        <v>326</v>
      </c>
      <c r="BA329" s="24">
        <v>4</v>
      </c>
      <c r="BB329" s="24">
        <v>4</v>
      </c>
      <c r="BC329" s="24">
        <v>3879</v>
      </c>
      <c r="BD329" s="24">
        <v>3412.3603133159372</v>
      </c>
      <c r="BZ329">
        <v>1032.7005051188025</v>
      </c>
      <c r="CA329">
        <v>-75.20050511880126</v>
      </c>
      <c r="CB329">
        <v>-2181.4720596096104</v>
      </c>
    </row>
    <row r="330" spans="52:80" x14ac:dyDescent="0.15">
      <c r="AZ330" s="24">
        <v>327</v>
      </c>
      <c r="BA330" s="24">
        <v>4</v>
      </c>
      <c r="BB330" s="24">
        <v>4</v>
      </c>
      <c r="BC330" s="24">
        <v>3883</v>
      </c>
      <c r="BD330" s="24">
        <v>3422.8276762402193</v>
      </c>
      <c r="BZ330">
        <v>1032.7005051188025</v>
      </c>
      <c r="CA330">
        <v>-75.20050511880126</v>
      </c>
      <c r="CB330">
        <v>-2181.4720596096104</v>
      </c>
    </row>
    <row r="331" spans="52:80" x14ac:dyDescent="0.15">
      <c r="AZ331" s="24">
        <v>328</v>
      </c>
      <c r="BA331" s="24">
        <v>4</v>
      </c>
      <c r="BB331" s="24">
        <v>4</v>
      </c>
      <c r="BC331" s="24">
        <v>3887</v>
      </c>
      <c r="BD331" s="24">
        <v>3433.2950391645013</v>
      </c>
      <c r="BZ331">
        <v>1032.7005051188025</v>
      </c>
      <c r="CA331">
        <v>-75.20050511880126</v>
      </c>
      <c r="CB331">
        <v>-2181.4720596096104</v>
      </c>
    </row>
    <row r="332" spans="52:80" x14ac:dyDescent="0.15">
      <c r="AZ332" s="24">
        <v>329</v>
      </c>
      <c r="BA332" s="24">
        <v>4</v>
      </c>
      <c r="BB332" s="24">
        <v>4</v>
      </c>
      <c r="BC332" s="24">
        <v>3891</v>
      </c>
      <c r="BD332" s="24">
        <v>3443.7624020887833</v>
      </c>
      <c r="BZ332">
        <v>1109.7005051188021</v>
      </c>
      <c r="CA332">
        <v>-62.833838452134643</v>
      </c>
      <c r="CB332">
        <v>-2072.8334457482247</v>
      </c>
    </row>
    <row r="333" spans="52:80" x14ac:dyDescent="0.15">
      <c r="AZ333" s="24">
        <v>330</v>
      </c>
      <c r="BA333" s="24">
        <v>4</v>
      </c>
      <c r="BB333" s="24">
        <v>4</v>
      </c>
      <c r="BC333" s="24">
        <v>3895</v>
      </c>
      <c r="BD333" s="24">
        <v>3454.2297650130654</v>
      </c>
      <c r="BZ333">
        <v>1178.496583550175</v>
      </c>
      <c r="CA333">
        <v>-52.025995314879708</v>
      </c>
      <c r="CB333">
        <v>-1975.7696717237629</v>
      </c>
    </row>
    <row r="334" spans="52:80" x14ac:dyDescent="0.15">
      <c r="AZ334" s="24">
        <v>331</v>
      </c>
      <c r="BA334" s="24">
        <v>4</v>
      </c>
      <c r="BB334" s="24">
        <v>3</v>
      </c>
      <c r="BC334" s="24">
        <v>3898</v>
      </c>
      <c r="BD334" s="24">
        <v>3464.6971279373474</v>
      </c>
      <c r="BZ334">
        <v>1178.4965835501753</v>
      </c>
      <c r="CA334">
        <v>-52.025995314879708</v>
      </c>
      <c r="CB334">
        <v>-1975.7696717237627</v>
      </c>
    </row>
    <row r="335" spans="52:80" x14ac:dyDescent="0.15">
      <c r="AZ335" s="24">
        <v>332</v>
      </c>
      <c r="BA335" s="24">
        <v>4</v>
      </c>
      <c r="BB335" s="24">
        <v>3</v>
      </c>
      <c r="BC335" s="24">
        <v>3901</v>
      </c>
      <c r="BD335" s="24">
        <v>3475.1644908616295</v>
      </c>
      <c r="BZ335">
        <v>1178.496583550175</v>
      </c>
      <c r="CA335">
        <v>-52.025995314879708</v>
      </c>
      <c r="CB335">
        <v>-1975.7696717237629</v>
      </c>
    </row>
    <row r="336" spans="52:80" x14ac:dyDescent="0.15">
      <c r="AZ336" s="24">
        <v>333</v>
      </c>
      <c r="BA336" s="24">
        <v>4</v>
      </c>
      <c r="BB336" s="24">
        <v>3</v>
      </c>
      <c r="BC336" s="24">
        <v>3904</v>
      </c>
      <c r="BD336" s="24">
        <v>3485.6318537859115</v>
      </c>
      <c r="BZ336">
        <v>1239.8936423737046</v>
      </c>
      <c r="CA336">
        <v>-43.018642373703244</v>
      </c>
      <c r="CB336">
        <v>-1889.1451085321496</v>
      </c>
    </row>
    <row r="337" spans="52:80" x14ac:dyDescent="0.15">
      <c r="AZ337" s="24">
        <v>334</v>
      </c>
      <c r="BA337" s="24">
        <v>4</v>
      </c>
      <c r="BB337" s="24">
        <v>2</v>
      </c>
      <c r="BC337" s="24">
        <v>3906</v>
      </c>
      <c r="BD337" s="24">
        <v>3496.0992167101936</v>
      </c>
      <c r="BZ337">
        <v>1239.8936423737046</v>
      </c>
      <c r="CA337">
        <v>-43.018642373703244</v>
      </c>
      <c r="CB337">
        <v>-1889.1451085321496</v>
      </c>
    </row>
    <row r="338" spans="52:80" x14ac:dyDescent="0.15">
      <c r="AZ338" s="24">
        <v>335</v>
      </c>
      <c r="BA338" s="24">
        <v>4</v>
      </c>
      <c r="BB338" s="24">
        <v>2</v>
      </c>
      <c r="BC338" s="24">
        <v>3908</v>
      </c>
      <c r="BD338" s="24">
        <v>3506.5665796344756</v>
      </c>
      <c r="BZ338">
        <v>1247.6714201514824</v>
      </c>
      <c r="CA338">
        <v>-41.930679410740254</v>
      </c>
      <c r="CB338">
        <v>-1878.1715111724136</v>
      </c>
    </row>
    <row r="339" spans="52:80" x14ac:dyDescent="0.15">
      <c r="AZ339" s="24">
        <v>336</v>
      </c>
      <c r="BA339" s="24">
        <v>4</v>
      </c>
      <c r="BB339" s="24">
        <v>2</v>
      </c>
      <c r="BC339" s="24">
        <v>3910</v>
      </c>
      <c r="BD339" s="24">
        <v>3517.0339425587576</v>
      </c>
      <c r="BZ339">
        <v>1247.6714201514826</v>
      </c>
      <c r="CA339">
        <v>-41.930679410740254</v>
      </c>
      <c r="CB339">
        <v>-1878.1715111724134</v>
      </c>
    </row>
    <row r="340" spans="52:80" x14ac:dyDescent="0.15">
      <c r="AZ340" s="24">
        <v>337</v>
      </c>
      <c r="BA340" s="24">
        <v>4</v>
      </c>
      <c r="BB340" s="24">
        <v>2</v>
      </c>
      <c r="BC340" s="24">
        <v>3912</v>
      </c>
      <c r="BD340" s="24">
        <v>3527.5013054830397</v>
      </c>
      <c r="BZ340">
        <v>1247.6714201514824</v>
      </c>
      <c r="CA340">
        <v>-41.930679410740254</v>
      </c>
      <c r="CB340">
        <v>-1878.1715111724136</v>
      </c>
    </row>
    <row r="341" spans="52:80" x14ac:dyDescent="0.15">
      <c r="AZ341" s="24">
        <v>338</v>
      </c>
      <c r="BA341" s="24">
        <v>2.652173913043478</v>
      </c>
      <c r="BB341" s="24">
        <v>5</v>
      </c>
      <c r="BC341" s="24">
        <v>3917</v>
      </c>
      <c r="BD341" s="24">
        <v>3537.9686684073217</v>
      </c>
      <c r="BZ341">
        <v>1253.94919792926</v>
      </c>
      <c r="CA341">
        <v>-41.115864595925501</v>
      </c>
      <c r="CB341">
        <v>-1869.3142504463412</v>
      </c>
    </row>
    <row r="342" spans="52:80" x14ac:dyDescent="0.15">
      <c r="AZ342" s="24">
        <v>339</v>
      </c>
      <c r="BA342" s="24">
        <v>2.652173913043478</v>
      </c>
      <c r="BB342" s="24">
        <v>4</v>
      </c>
      <c r="BC342" s="24">
        <v>3921</v>
      </c>
      <c r="BD342" s="24">
        <v>3548.4360313316038</v>
      </c>
      <c r="BZ342">
        <v>1253.9491979292598</v>
      </c>
      <c r="CA342">
        <v>-41.115864595925501</v>
      </c>
      <c r="CB342">
        <v>-1869.3142504463415</v>
      </c>
    </row>
    <row r="343" spans="52:80" x14ac:dyDescent="0.15">
      <c r="AZ343" s="24">
        <v>340</v>
      </c>
      <c r="BA343" s="24">
        <v>2.652173913043478</v>
      </c>
      <c r="BB343" s="24">
        <v>4</v>
      </c>
      <c r="BC343" s="24">
        <v>3925</v>
      </c>
      <c r="BD343" s="24">
        <v>3558.9033942558858</v>
      </c>
      <c r="BZ343">
        <v>1253.9491979292598</v>
      </c>
      <c r="CA343">
        <v>-41.115864595925501</v>
      </c>
      <c r="CB343">
        <v>-1869.3142504463415</v>
      </c>
    </row>
    <row r="344" spans="52:80" x14ac:dyDescent="0.15">
      <c r="AZ344" s="24">
        <v>341</v>
      </c>
      <c r="BA344" s="24">
        <v>2.652173913043478</v>
      </c>
      <c r="BB344" s="24">
        <v>4</v>
      </c>
      <c r="BC344" s="24">
        <v>3929</v>
      </c>
      <c r="BD344" s="24">
        <v>3569.3707571801679</v>
      </c>
      <c r="BZ344">
        <v>1253.94919792926</v>
      </c>
      <c r="CA344">
        <v>-41.115864595925515</v>
      </c>
      <c r="CB344">
        <v>-1869.3142504463412</v>
      </c>
    </row>
    <row r="345" spans="52:80" x14ac:dyDescent="0.15">
      <c r="AZ345" s="24">
        <v>342</v>
      </c>
      <c r="BA345" s="24">
        <v>2.652173913043478</v>
      </c>
      <c r="BB345" s="24">
        <v>3</v>
      </c>
      <c r="BC345" s="24">
        <v>3932</v>
      </c>
      <c r="BD345" s="24">
        <v>3579.8381201044499</v>
      </c>
      <c r="BZ345">
        <v>1259.1461676262297</v>
      </c>
      <c r="CA345">
        <v>-40.509803989864892</v>
      </c>
      <c r="CB345">
        <v>-1861.9818922105176</v>
      </c>
    </row>
    <row r="346" spans="52:80" x14ac:dyDescent="0.15">
      <c r="AZ346" s="25">
        <v>343</v>
      </c>
      <c r="BA346" s="25">
        <v>2.652173913043478</v>
      </c>
      <c r="BB346" s="25">
        <v>3</v>
      </c>
      <c r="BC346" s="25">
        <v>3935</v>
      </c>
      <c r="BD346" s="25">
        <v>3590.3054830287319</v>
      </c>
      <c r="BZ346">
        <v>1291.4972648049129</v>
      </c>
      <c r="CA346">
        <v>-36.842092391118811</v>
      </c>
      <c r="CB346">
        <v>-1816.3380174782171</v>
      </c>
    </row>
    <row r="347" spans="52:80" x14ac:dyDescent="0.15">
      <c r="AZ347" s="25">
        <v>344</v>
      </c>
      <c r="BA347" s="25">
        <v>2.652173913043478</v>
      </c>
      <c r="BB347" s="25">
        <v>3</v>
      </c>
      <c r="BC347" s="25">
        <v>3938</v>
      </c>
      <c r="BD347" s="25">
        <v>3600.772845953014</v>
      </c>
      <c r="BZ347">
        <v>1292.9248510118096</v>
      </c>
      <c r="CA347">
        <v>-36.684851011808476</v>
      </c>
      <c r="CB347">
        <v>-1814.3238488199718</v>
      </c>
    </row>
    <row r="348" spans="52:80" x14ac:dyDescent="0.15">
      <c r="AZ348" s="25">
        <v>345</v>
      </c>
      <c r="BA348" s="25">
        <v>2.652173913043478</v>
      </c>
      <c r="BB348" s="25">
        <v>3</v>
      </c>
      <c r="BC348" s="25">
        <v>3941</v>
      </c>
      <c r="BD348" s="25">
        <v>3611.240208877296</v>
      </c>
      <c r="BZ348">
        <v>1292.9248510118096</v>
      </c>
      <c r="CA348">
        <v>-36.684851011808462</v>
      </c>
      <c r="CB348">
        <v>-1814.3238488199718</v>
      </c>
    </row>
    <row r="349" spans="52:80" x14ac:dyDescent="0.15">
      <c r="AZ349" s="25">
        <v>346</v>
      </c>
      <c r="BA349" s="25">
        <v>2.652173913043478</v>
      </c>
      <c r="BB349" s="25">
        <v>3</v>
      </c>
      <c r="BC349" s="25">
        <v>3944</v>
      </c>
      <c r="BD349" s="25">
        <v>3621.7075718015781</v>
      </c>
      <c r="BZ349">
        <v>1292.9248510118096</v>
      </c>
      <c r="CA349">
        <v>-36.684851011808462</v>
      </c>
      <c r="CB349">
        <v>-1814.3238488199718</v>
      </c>
    </row>
    <row r="350" spans="52:80" x14ac:dyDescent="0.15">
      <c r="AZ350" s="25">
        <v>347</v>
      </c>
      <c r="BA350" s="25">
        <v>2.652173913043478</v>
      </c>
      <c r="BB350" s="25">
        <v>3</v>
      </c>
      <c r="BC350" s="25">
        <v>3947</v>
      </c>
      <c r="BD350" s="25">
        <v>3632.1749347258601</v>
      </c>
      <c r="BZ350">
        <v>1292.9248510118096</v>
      </c>
      <c r="CA350">
        <v>-36.684851011808462</v>
      </c>
      <c r="CB350">
        <v>-1814.3238488199718</v>
      </c>
    </row>
    <row r="351" spans="52:80" x14ac:dyDescent="0.15">
      <c r="AZ351" s="25">
        <v>348</v>
      </c>
      <c r="BA351" s="25">
        <v>2.652173913043478</v>
      </c>
      <c r="BB351" s="25">
        <v>3</v>
      </c>
      <c r="BC351" s="25">
        <v>3950</v>
      </c>
      <c r="BD351" s="25">
        <v>3642.6422976501422</v>
      </c>
      <c r="BZ351">
        <v>1326.0798510118098</v>
      </c>
      <c r="CA351">
        <v>-33.454851011808444</v>
      </c>
      <c r="CB351">
        <v>-1767.5457547605656</v>
      </c>
    </row>
    <row r="352" spans="52:80" x14ac:dyDescent="0.15">
      <c r="AZ352" s="25">
        <v>349</v>
      </c>
      <c r="BA352" s="25">
        <v>2.652173913043478</v>
      </c>
      <c r="BB352" s="25">
        <v>3</v>
      </c>
      <c r="BC352" s="25">
        <v>3953</v>
      </c>
      <c r="BD352" s="25">
        <v>3653.1096605744242</v>
      </c>
      <c r="BZ352">
        <v>1326.0798510118098</v>
      </c>
      <c r="CA352">
        <v>-33.454851011808444</v>
      </c>
      <c r="CB352">
        <v>-1767.5457547605656</v>
      </c>
    </row>
    <row r="353" spans="52:80" x14ac:dyDescent="0.15">
      <c r="AZ353" s="25">
        <v>350</v>
      </c>
      <c r="BA353" s="25">
        <v>2.652173913043478</v>
      </c>
      <c r="BB353" s="25">
        <v>3</v>
      </c>
      <c r="BC353" s="25">
        <v>3956</v>
      </c>
      <c r="BD353" s="25">
        <v>3663.5770234987062</v>
      </c>
      <c r="BZ353">
        <v>1326.0798510118098</v>
      </c>
      <c r="CA353">
        <v>-33.454851011808444</v>
      </c>
      <c r="CB353">
        <v>-1767.5457547605656</v>
      </c>
    </row>
    <row r="354" spans="52:80" x14ac:dyDescent="0.15">
      <c r="AZ354" s="25">
        <v>351</v>
      </c>
      <c r="BA354" s="25">
        <v>2.652173913043478</v>
      </c>
      <c r="BB354" s="25">
        <v>2</v>
      </c>
      <c r="BC354" s="25">
        <v>3958</v>
      </c>
      <c r="BD354" s="25">
        <v>3674.0443864229883</v>
      </c>
      <c r="BZ354">
        <v>1370.0798510118098</v>
      </c>
      <c r="CA354">
        <v>-29.579851011808444</v>
      </c>
      <c r="CB354">
        <v>-1705.4665468397736</v>
      </c>
    </row>
    <row r="355" spans="52:80" x14ac:dyDescent="0.15">
      <c r="AZ355" s="25">
        <v>352</v>
      </c>
      <c r="BA355" s="25">
        <v>2.652173913043478</v>
      </c>
      <c r="BB355" s="25">
        <v>2</v>
      </c>
      <c r="BC355" s="25">
        <v>3960</v>
      </c>
      <c r="BD355" s="25">
        <v>3684.5117493472703</v>
      </c>
      <c r="BZ355">
        <v>1452.4465176784761</v>
      </c>
      <c r="CA355">
        <v>-22.579851011808486</v>
      </c>
      <c r="CB355">
        <v>-1589.2561508001704</v>
      </c>
    </row>
    <row r="356" spans="52:80" x14ac:dyDescent="0.15">
      <c r="AZ356" s="25">
        <v>353</v>
      </c>
      <c r="BA356" s="25">
        <v>2.652173913043478</v>
      </c>
      <c r="BB356" s="25">
        <v>2</v>
      </c>
      <c r="BC356" s="25">
        <v>3962</v>
      </c>
      <c r="BD356" s="25">
        <v>3694.9791122715524</v>
      </c>
      <c r="BZ356">
        <v>1452.4465176784761</v>
      </c>
      <c r="CA356">
        <v>-22.579851011808472</v>
      </c>
      <c r="CB356">
        <v>-1589.2561508001704</v>
      </c>
    </row>
    <row r="357" spans="52:80" x14ac:dyDescent="0.15">
      <c r="AZ357" s="25">
        <v>354</v>
      </c>
      <c r="BA357" s="25">
        <v>2.652173913043478</v>
      </c>
      <c r="BB357" s="25">
        <v>2</v>
      </c>
      <c r="BC357" s="25">
        <v>3964</v>
      </c>
      <c r="BD357" s="25">
        <v>3705.4464751958344</v>
      </c>
      <c r="BZ357">
        <v>1452.4465176784761</v>
      </c>
      <c r="CA357">
        <v>-22.579851011808472</v>
      </c>
      <c r="CB357">
        <v>-1589.2561508001704</v>
      </c>
    </row>
    <row r="358" spans="52:80" x14ac:dyDescent="0.15">
      <c r="AZ358" s="25">
        <v>355</v>
      </c>
      <c r="BA358" s="25">
        <v>2.652173913043478</v>
      </c>
      <c r="BB358" s="25">
        <v>2</v>
      </c>
      <c r="BC358" s="25">
        <v>3966</v>
      </c>
      <c r="BD358" s="25">
        <v>3715.9138381201165</v>
      </c>
      <c r="BZ358">
        <v>1452.4465176784761</v>
      </c>
      <c r="CA358">
        <v>-22.579851011808458</v>
      </c>
      <c r="CB358">
        <v>-1589.2561508001704</v>
      </c>
    </row>
    <row r="359" spans="52:80" x14ac:dyDescent="0.15">
      <c r="AZ359" s="25">
        <v>356</v>
      </c>
      <c r="BA359" s="25">
        <v>2.652173913043478</v>
      </c>
      <c r="BB359" s="25">
        <v>2</v>
      </c>
      <c r="BC359" s="25">
        <v>3968</v>
      </c>
      <c r="BD359" s="25">
        <v>3726.3812010443985</v>
      </c>
      <c r="BZ359">
        <v>1526.6465176784764</v>
      </c>
      <c r="CA359">
        <v>-17.175929443180991</v>
      </c>
      <c r="CB359">
        <v>-1484.5680319882886</v>
      </c>
    </row>
    <row r="360" spans="52:80" x14ac:dyDescent="0.15">
      <c r="AZ360" s="25">
        <v>357</v>
      </c>
      <c r="BA360" s="25">
        <v>2.652173913043478</v>
      </c>
      <c r="BB360" s="25">
        <v>2</v>
      </c>
      <c r="BC360" s="25">
        <v>3970</v>
      </c>
      <c r="BD360" s="25">
        <v>3736.8485639686805</v>
      </c>
      <c r="BZ360">
        <v>1526.6465176784766</v>
      </c>
      <c r="CA360">
        <v>-17.175929443180991</v>
      </c>
      <c r="CB360">
        <v>-1484.5680319882886</v>
      </c>
    </row>
    <row r="361" spans="52:80" x14ac:dyDescent="0.15">
      <c r="AZ361" s="25">
        <v>358</v>
      </c>
      <c r="BA361" s="25">
        <v>2.652173913043478</v>
      </c>
      <c r="BB361" s="25">
        <v>1</v>
      </c>
      <c r="BC361" s="25">
        <v>3971</v>
      </c>
      <c r="BD361" s="25">
        <v>3747.3159268929626</v>
      </c>
      <c r="BZ361">
        <v>1547.7641647373</v>
      </c>
      <c r="CA361">
        <v>-15.764164737298643</v>
      </c>
      <c r="CB361">
        <v>-1454.7733319300473</v>
      </c>
    </row>
    <row r="362" spans="52:80" x14ac:dyDescent="0.15">
      <c r="AZ362" s="25">
        <v>359</v>
      </c>
      <c r="BA362" s="25">
        <v>2.652173913043478</v>
      </c>
      <c r="BB362" s="25">
        <v>1</v>
      </c>
      <c r="BC362" s="25">
        <v>3972</v>
      </c>
      <c r="BD362" s="25">
        <v>3757.7832898172446</v>
      </c>
      <c r="BZ362">
        <v>1592.7641647373</v>
      </c>
      <c r="CA362">
        <v>-12.889164737298643</v>
      </c>
      <c r="CB362">
        <v>-1391.2832329201465</v>
      </c>
    </row>
    <row r="363" spans="52:80" x14ac:dyDescent="0.15">
      <c r="AZ363" s="25">
        <v>360</v>
      </c>
      <c r="BA363" s="25">
        <v>2.652173913043478</v>
      </c>
      <c r="BB363" s="25">
        <v>1</v>
      </c>
      <c r="BC363" s="25">
        <v>3973</v>
      </c>
      <c r="BD363" s="25">
        <v>3768.2506527415267</v>
      </c>
      <c r="BZ363">
        <v>1601.1206462187815</v>
      </c>
      <c r="CA363">
        <v>-12.379905478039362</v>
      </c>
      <c r="CB363">
        <v>-1379.4931476616207</v>
      </c>
    </row>
    <row r="364" spans="52:80" x14ac:dyDescent="0.15">
      <c r="AZ364" s="25">
        <v>361</v>
      </c>
      <c r="BA364" s="25">
        <v>1.5652173913043479</v>
      </c>
      <c r="BB364" s="25">
        <v>3</v>
      </c>
      <c r="BC364" s="25">
        <v>3976</v>
      </c>
      <c r="BD364" s="25">
        <v>3778.7180156658087</v>
      </c>
      <c r="BZ364">
        <v>1601.1206462187818</v>
      </c>
      <c r="CA364">
        <v>-12.379905478039362</v>
      </c>
      <c r="CB364">
        <v>-1379.4931476616202</v>
      </c>
    </row>
    <row r="365" spans="52:80" x14ac:dyDescent="0.15">
      <c r="AZ365" s="25">
        <v>362</v>
      </c>
      <c r="BA365" s="25">
        <v>1.5652173913043479</v>
      </c>
      <c r="BB365" s="25">
        <v>3</v>
      </c>
      <c r="BC365" s="25">
        <v>3979</v>
      </c>
      <c r="BD365" s="25">
        <v>3789.1853785900907</v>
      </c>
      <c r="BZ365">
        <v>1601.1206462187815</v>
      </c>
      <c r="CA365">
        <v>-12.379905478039362</v>
      </c>
      <c r="CB365">
        <v>-1379.4931476616207</v>
      </c>
    </row>
    <row r="366" spans="52:80" x14ac:dyDescent="0.15">
      <c r="AZ366" s="25">
        <v>363</v>
      </c>
      <c r="BA366" s="25">
        <v>1.5652173913043479</v>
      </c>
      <c r="BB366" s="25">
        <v>3</v>
      </c>
      <c r="BC366" s="25">
        <v>3982</v>
      </c>
      <c r="BD366" s="25">
        <v>3799.6527415143728</v>
      </c>
      <c r="BZ366">
        <v>1601.1206462187818</v>
      </c>
      <c r="CA366">
        <v>-12.379905478039348</v>
      </c>
      <c r="CB366">
        <v>-1379.4931476616202</v>
      </c>
    </row>
    <row r="367" spans="52:80" x14ac:dyDescent="0.15">
      <c r="AZ367" s="25">
        <v>364</v>
      </c>
      <c r="BA367" s="25">
        <v>1.5652173913043479</v>
      </c>
      <c r="BB367" s="25">
        <v>2</v>
      </c>
      <c r="BC367" s="25">
        <v>3984</v>
      </c>
      <c r="BD367" s="25">
        <v>3810.1201044386548</v>
      </c>
      <c r="BZ367">
        <v>1647.7362273171209</v>
      </c>
      <c r="CA367">
        <v>-10.081054903326716</v>
      </c>
      <c r="CB367">
        <v>-1313.7236396763401</v>
      </c>
    </row>
    <row r="368" spans="52:80" x14ac:dyDescent="0.15">
      <c r="AZ368" s="25">
        <v>365</v>
      </c>
      <c r="BA368" s="25">
        <v>1.5652173913043479</v>
      </c>
      <c r="BB368" s="25">
        <v>2</v>
      </c>
      <c r="BC368" s="25">
        <v>3986</v>
      </c>
      <c r="BD368" s="25">
        <v>3820.5874673629369</v>
      </c>
      <c r="BZ368">
        <v>1647.7362273171209</v>
      </c>
      <c r="CA368">
        <v>-10.081054903326716</v>
      </c>
      <c r="CB368">
        <v>-1313.7236396763401</v>
      </c>
    </row>
    <row r="369" spans="52:80" x14ac:dyDescent="0.15">
      <c r="AZ369" s="25">
        <v>366</v>
      </c>
      <c r="BA369" s="25">
        <v>1.5652173913043479</v>
      </c>
      <c r="BB369" s="25">
        <v>2</v>
      </c>
      <c r="BC369" s="25">
        <v>3988</v>
      </c>
      <c r="BD369" s="25">
        <v>3831.0548302872189</v>
      </c>
      <c r="BZ369">
        <v>1647.7362273171209</v>
      </c>
      <c r="CA369">
        <v>-10.081054903326716</v>
      </c>
      <c r="CB369">
        <v>-1313.7236396763401</v>
      </c>
    </row>
    <row r="370" spans="52:80" x14ac:dyDescent="0.15">
      <c r="AZ370" s="25">
        <v>367</v>
      </c>
      <c r="BA370" s="25">
        <v>1.5652173913043479</v>
      </c>
      <c r="BB370" s="25">
        <v>2</v>
      </c>
      <c r="BC370" s="25">
        <v>3990</v>
      </c>
      <c r="BD370" s="25">
        <v>3841.522193211501</v>
      </c>
      <c r="BZ370">
        <v>1649.2589859378104</v>
      </c>
      <c r="CA370">
        <v>-10.018985937809475</v>
      </c>
      <c r="CB370">
        <v>-1311.5751931075451</v>
      </c>
    </row>
    <row r="371" spans="52:80" x14ac:dyDescent="0.15">
      <c r="AZ371" s="25">
        <v>368</v>
      </c>
      <c r="BA371" s="25">
        <v>1.5652173913043479</v>
      </c>
      <c r="BB371" s="25">
        <v>2</v>
      </c>
      <c r="BC371" s="25">
        <v>3992</v>
      </c>
      <c r="BD371" s="25">
        <v>3851.989556135783</v>
      </c>
      <c r="BZ371">
        <v>1649.2589859378104</v>
      </c>
      <c r="CA371">
        <v>-10.018985937809468</v>
      </c>
      <c r="CB371">
        <v>-1311.5751931075451</v>
      </c>
    </row>
    <row r="372" spans="52:80" x14ac:dyDescent="0.15">
      <c r="AZ372" s="25">
        <v>369</v>
      </c>
      <c r="BA372" s="25">
        <v>1.5652173913043479</v>
      </c>
      <c r="BB372" s="25">
        <v>2</v>
      </c>
      <c r="BC372" s="25">
        <v>3994</v>
      </c>
      <c r="BD372" s="25">
        <v>3862.456919060065</v>
      </c>
      <c r="BZ372">
        <v>1649.2589859378104</v>
      </c>
      <c r="CA372">
        <v>-10.018985937809475</v>
      </c>
      <c r="CB372">
        <v>-1311.5751931075451</v>
      </c>
    </row>
    <row r="373" spans="52:80" x14ac:dyDescent="0.15">
      <c r="AZ373" s="25">
        <v>370</v>
      </c>
      <c r="BA373" s="25">
        <v>1.5652173913043479</v>
      </c>
      <c r="BB373" s="25">
        <v>2</v>
      </c>
      <c r="BC373" s="25">
        <v>3996</v>
      </c>
      <c r="BD373" s="25">
        <v>3872.9242819843471</v>
      </c>
      <c r="BZ373">
        <v>1730.8789859378107</v>
      </c>
      <c r="CA373">
        <v>-7.3789859378094675</v>
      </c>
      <c r="CB373">
        <v>-1196.4182624144755</v>
      </c>
    </row>
    <row r="374" spans="52:80" x14ac:dyDescent="0.15">
      <c r="AZ374" s="25">
        <v>371</v>
      </c>
      <c r="BA374" s="25">
        <v>1.5652173913043479</v>
      </c>
      <c r="BB374" s="25">
        <v>1</v>
      </c>
      <c r="BC374" s="25">
        <v>3997</v>
      </c>
      <c r="BD374" s="25">
        <v>3883.3916449086291</v>
      </c>
      <c r="BZ374">
        <v>1730.8789859378107</v>
      </c>
      <c r="CA374">
        <v>-7.3789859378094675</v>
      </c>
      <c r="CB374">
        <v>-1196.4182624144755</v>
      </c>
    </row>
    <row r="375" spans="52:80" x14ac:dyDescent="0.15">
      <c r="AZ375" s="25">
        <v>372</v>
      </c>
      <c r="BA375" s="25">
        <v>1.5652173913043479</v>
      </c>
      <c r="BB375" s="25">
        <v>1</v>
      </c>
      <c r="BC375" s="25">
        <v>3998</v>
      </c>
      <c r="BD375" s="25">
        <v>3893.8590078329112</v>
      </c>
      <c r="BZ375">
        <v>1730.8789859378107</v>
      </c>
      <c r="CA375">
        <v>-7.3789859378094675</v>
      </c>
      <c r="CB375">
        <v>-1196.4182624144755</v>
      </c>
    </row>
    <row r="376" spans="52:80" x14ac:dyDescent="0.15">
      <c r="AZ376" s="25">
        <v>373</v>
      </c>
      <c r="BA376" s="25">
        <v>1.5652173913043479</v>
      </c>
      <c r="BB376" s="25">
        <v>1</v>
      </c>
      <c r="BC376" s="25">
        <v>3999</v>
      </c>
      <c r="BD376" s="25">
        <v>3904.3263707571932</v>
      </c>
      <c r="BZ376">
        <v>1818.1456526044772</v>
      </c>
      <c r="CA376">
        <v>-5.2789859378094732</v>
      </c>
      <c r="CB376">
        <v>-1073.2945000382383</v>
      </c>
    </row>
    <row r="377" spans="52:80" x14ac:dyDescent="0.15">
      <c r="AZ377" s="25">
        <v>374</v>
      </c>
      <c r="BA377" s="25">
        <v>1.5652173913043479</v>
      </c>
      <c r="BB377" s="25">
        <v>1</v>
      </c>
      <c r="BC377" s="25">
        <v>4000</v>
      </c>
      <c r="BD377" s="25">
        <v>3914.7937336814753</v>
      </c>
      <c r="BZ377">
        <v>1818.1456526044772</v>
      </c>
      <c r="CA377">
        <v>-5.2789859378094732</v>
      </c>
      <c r="CB377">
        <v>-1073.2945000382383</v>
      </c>
    </row>
    <row r="378" spans="52:80" x14ac:dyDescent="0.15">
      <c r="AZ378" s="25">
        <v>375</v>
      </c>
      <c r="BA378" s="25">
        <v>1.5652173913043479</v>
      </c>
      <c r="BB378" s="25">
        <v>1</v>
      </c>
      <c r="BC378" s="25">
        <v>4001</v>
      </c>
      <c r="BD378" s="25">
        <v>3925.2610966057573</v>
      </c>
      <c r="BZ378">
        <v>1818.1456526044769</v>
      </c>
      <c r="CA378">
        <v>-5.2789859378094697</v>
      </c>
      <c r="CB378">
        <v>-1073.2945000382388</v>
      </c>
    </row>
    <row r="379" spans="52:80" x14ac:dyDescent="0.15">
      <c r="AZ379" s="25">
        <v>376</v>
      </c>
      <c r="BA379" s="25">
        <v>1.5652173913043479</v>
      </c>
      <c r="BB379" s="25">
        <v>1</v>
      </c>
      <c r="BC379" s="25">
        <v>4002</v>
      </c>
      <c r="BD379" s="25">
        <v>3935.7284595300393</v>
      </c>
      <c r="BZ379">
        <v>1896.5025153495753</v>
      </c>
      <c r="CA379">
        <v>-4.0319271142800517</v>
      </c>
      <c r="CB379">
        <v>-962.74150062064973</v>
      </c>
    </row>
    <row r="380" spans="52:80" x14ac:dyDescent="0.15">
      <c r="AZ380" s="25">
        <v>377</v>
      </c>
      <c r="BA380" s="25">
        <v>1.5652173913043479</v>
      </c>
      <c r="BB380" s="25">
        <v>1</v>
      </c>
      <c r="BC380" s="25">
        <v>4003</v>
      </c>
      <c r="BD380" s="25">
        <v>3946.1958224543214</v>
      </c>
      <c r="BZ380">
        <v>1896.5025153495756</v>
      </c>
      <c r="CA380">
        <v>-4.0319271142800517</v>
      </c>
      <c r="CB380">
        <v>-962.74150062064928</v>
      </c>
    </row>
    <row r="381" spans="52:80" x14ac:dyDescent="0.15">
      <c r="AZ381" s="25">
        <v>378</v>
      </c>
      <c r="BA381" s="25">
        <v>1.5652173913043479</v>
      </c>
      <c r="BB381" s="25">
        <v>1</v>
      </c>
      <c r="BC381" s="25">
        <v>4004</v>
      </c>
      <c r="BD381" s="25">
        <v>3956.6631853786034</v>
      </c>
      <c r="BZ381">
        <v>1987.7057239057251</v>
      </c>
      <c r="CA381">
        <v>-3.0693602693602688</v>
      </c>
      <c r="CB381">
        <v>-834.06370637063628</v>
      </c>
    </row>
    <row r="382" spans="52:80" x14ac:dyDescent="0.15">
      <c r="AZ382" s="25">
        <v>379</v>
      </c>
      <c r="BA382" s="25">
        <v>1.5652173913043479</v>
      </c>
      <c r="BB382" s="25">
        <v>1</v>
      </c>
      <c r="BC382" s="25">
        <v>4005</v>
      </c>
      <c r="BD382" s="25">
        <v>3967.1305483028855</v>
      </c>
      <c r="BZ382">
        <v>2197.2814814814824</v>
      </c>
      <c r="CA382">
        <v>-1.4148148148148163</v>
      </c>
      <c r="CB382">
        <v>-538.37513751375127</v>
      </c>
    </row>
    <row r="383" spans="52:80" x14ac:dyDescent="0.15">
      <c r="AZ383" s="25">
        <v>380</v>
      </c>
      <c r="BA383" s="25">
        <v>1.5652173913043479</v>
      </c>
      <c r="BB383" s="25">
        <v>1</v>
      </c>
      <c r="BC383" s="25">
        <v>4006</v>
      </c>
      <c r="BD383" s="25">
        <v>3977.5979112271675</v>
      </c>
      <c r="BZ383">
        <v>2355.3259259259275</v>
      </c>
      <c r="CA383">
        <v>-0.5851851851851837</v>
      </c>
      <c r="CB383">
        <v>-315.39163916391544</v>
      </c>
    </row>
    <row r="384" spans="52:80" x14ac:dyDescent="0.15">
      <c r="AZ384">
        <v>381</v>
      </c>
      <c r="BA384">
        <v>1.5652173913043479</v>
      </c>
      <c r="BB384">
        <v>1</v>
      </c>
      <c r="BC384">
        <v>4007</v>
      </c>
      <c r="BD384">
        <v>3988.0652741514496</v>
      </c>
      <c r="BZ384">
        <v>2578.8666666666677</v>
      </c>
      <c r="CA384">
        <v>0</v>
      </c>
      <c r="CB384">
        <v>-4.5474735088646412E-13</v>
      </c>
    </row>
    <row r="385" spans="52:56" x14ac:dyDescent="0.15">
      <c r="AZ385">
        <v>382</v>
      </c>
      <c r="BA385">
        <v>1.5652173913043479</v>
      </c>
      <c r="BB385">
        <v>1</v>
      </c>
      <c r="BC385">
        <v>4008</v>
      </c>
      <c r="BD385">
        <v>3998.5326370757316</v>
      </c>
    </row>
    <row r="386" spans="52:56" x14ac:dyDescent="0.15">
      <c r="AZ386">
        <v>383</v>
      </c>
      <c r="BA386">
        <v>1.5652173913043479</v>
      </c>
      <c r="BB386">
        <v>1</v>
      </c>
      <c r="BC386">
        <v>4009</v>
      </c>
      <c r="BD386">
        <v>4009.0000000000136</v>
      </c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22.25" bestFit="1" customWidth="1"/>
    <col min="54" max="54" width="19.125" bestFit="1" customWidth="1"/>
    <col min="55" max="55" width="56.75" bestFit="1" customWidth="1"/>
    <col min="56" max="56" width="36.7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509</v>
      </c>
      <c r="BZ2">
        <v>0</v>
      </c>
      <c r="CA2">
        <v>-3014.0259428612308</v>
      </c>
      <c r="CB2">
        <v>-3014.0259428612308</v>
      </c>
    </row>
    <row r="3" spans="2:80" ht="13.8" x14ac:dyDescent="0.3">
      <c r="AZ3" s="22" t="s">
        <v>345</v>
      </c>
      <c r="BA3" s="22" t="s">
        <v>552</v>
      </c>
      <c r="BB3" s="22" t="s">
        <v>553</v>
      </c>
      <c r="BC3" s="22" t="s">
        <v>554</v>
      </c>
      <c r="BD3" s="22" t="s">
        <v>555</v>
      </c>
      <c r="BE3" s="22" t="s">
        <v>350</v>
      </c>
      <c r="BF3" s="22" t="s">
        <v>351</v>
      </c>
      <c r="BZ3">
        <v>2</v>
      </c>
      <c r="CA3">
        <v>-2506.0259428612312</v>
      </c>
      <c r="CB3">
        <v>-3011.640206142541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16.607142857142858</v>
      </c>
      <c r="BB4" s="24">
        <v>20</v>
      </c>
      <c r="BC4" s="24">
        <v>20</v>
      </c>
      <c r="BD4" s="24">
        <v>10.607843137254902</v>
      </c>
      <c r="BE4">
        <v>1</v>
      </c>
      <c r="BF4">
        <v>1.8476894639556378</v>
      </c>
      <c r="BZ4">
        <v>7.458188153310104</v>
      </c>
      <c r="CA4">
        <v>-1815.5651414675028</v>
      </c>
      <c r="CB4">
        <v>-3005.129306195106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16.607142857142858</v>
      </c>
      <c r="BB5" s="24">
        <v>20</v>
      </c>
      <c r="BC5" s="24">
        <v>40</v>
      </c>
      <c r="BD5" s="24">
        <v>21.215686274509803</v>
      </c>
      <c r="BE5">
        <v>2</v>
      </c>
      <c r="BF5">
        <v>1.6365249537892792</v>
      </c>
      <c r="BZ5">
        <v>9.2923344947735202</v>
      </c>
      <c r="CA5">
        <v>-1661.4968487845761</v>
      </c>
      <c r="CB5">
        <v>-3002.941411057966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16</v>
      </c>
      <c r="O6" s="21">
        <v>31</v>
      </c>
      <c r="P6" s="21">
        <v>47</v>
      </c>
      <c r="Q6" s="21">
        <v>94</v>
      </c>
      <c r="AZ6" s="24">
        <v>3</v>
      </c>
      <c r="BA6" s="24">
        <v>16.607142857142858</v>
      </c>
      <c r="BB6" s="24">
        <v>20</v>
      </c>
      <c r="BC6" s="24">
        <v>60</v>
      </c>
      <c r="BD6" s="24">
        <v>31.823529411764703</v>
      </c>
      <c r="BE6">
        <v>3</v>
      </c>
      <c r="BF6">
        <v>1.2519038817005546</v>
      </c>
      <c r="BZ6">
        <v>10.186958150687506</v>
      </c>
      <c r="CA6">
        <v>-1605.3592143759738</v>
      </c>
      <c r="CB6">
        <v>-3001.8742428053047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16.607142857142858</v>
      </c>
      <c r="BB7" s="24">
        <v>20</v>
      </c>
      <c r="BC7" s="24">
        <v>80</v>
      </c>
      <c r="BD7" s="24">
        <v>42.431372549019606</v>
      </c>
      <c r="BE7">
        <v>4</v>
      </c>
      <c r="BF7">
        <v>1.0294269870609982</v>
      </c>
      <c r="BZ7">
        <v>11.011768011689334</v>
      </c>
      <c r="CA7">
        <v>-1564.118721325882</v>
      </c>
      <c r="CB7">
        <v>-3000.8903532196396</v>
      </c>
    </row>
    <row r="8" spans="2:80" x14ac:dyDescent="0.15">
      <c r="AZ8" s="24">
        <v>5</v>
      </c>
      <c r="BA8" s="24">
        <v>16.607142857142858</v>
      </c>
      <c r="BB8" s="24">
        <v>20</v>
      </c>
      <c r="BC8" s="24">
        <v>100</v>
      </c>
      <c r="BD8" s="24">
        <v>53.03921568627451</v>
      </c>
      <c r="BE8">
        <v>5</v>
      </c>
      <c r="BF8">
        <v>0.95401109057301292</v>
      </c>
      <c r="BZ8">
        <v>12.637203551759029</v>
      </c>
      <c r="CA8">
        <v>-1496.66314641299</v>
      </c>
      <c r="CB8">
        <v>-2998.951422593736</v>
      </c>
    </row>
    <row r="9" spans="2:80" x14ac:dyDescent="0.15">
      <c r="AZ9" s="24">
        <v>6</v>
      </c>
      <c r="BA9" s="24">
        <v>16.607142857142858</v>
      </c>
      <c r="BB9" s="24">
        <v>20</v>
      </c>
      <c r="BC9" s="24">
        <v>120</v>
      </c>
      <c r="BD9" s="24">
        <v>63.647058823529413</v>
      </c>
      <c r="BE9">
        <v>6</v>
      </c>
      <c r="BF9">
        <v>0.80317929759704254</v>
      </c>
      <c r="BZ9">
        <v>12.637203551759029</v>
      </c>
      <c r="CA9">
        <v>-1496.66314641299</v>
      </c>
      <c r="CB9">
        <v>-2998.951422593736</v>
      </c>
    </row>
    <row r="10" spans="2:80" x14ac:dyDescent="0.15">
      <c r="AZ10" s="24">
        <v>7</v>
      </c>
      <c r="BA10" s="24">
        <v>16.607142857142858</v>
      </c>
      <c r="BB10" s="24">
        <v>20</v>
      </c>
      <c r="BC10" s="24">
        <v>140</v>
      </c>
      <c r="BD10" s="24">
        <v>74.254901960784309</v>
      </c>
      <c r="BE10">
        <v>7</v>
      </c>
      <c r="BF10">
        <v>1.3348613678373382</v>
      </c>
      <c r="BZ10">
        <v>15.36101307556855</v>
      </c>
      <c r="CA10">
        <v>-1412.5655273653711</v>
      </c>
      <c r="CB10">
        <v>-2995.7022763959008</v>
      </c>
    </row>
    <row r="11" spans="2:80" x14ac:dyDescent="0.15">
      <c r="AZ11" s="24">
        <v>8</v>
      </c>
      <c r="BA11" s="24">
        <v>16.607142857142858</v>
      </c>
      <c r="BB11" s="24">
        <v>20</v>
      </c>
      <c r="BC11" s="24">
        <v>160</v>
      </c>
      <c r="BD11" s="24">
        <v>84.862745098039213</v>
      </c>
      <c r="BE11">
        <v>8</v>
      </c>
      <c r="BF11">
        <v>0.74661737523105365</v>
      </c>
      <c r="BZ11">
        <v>15.36101307556855</v>
      </c>
      <c r="CA11">
        <v>-1412.5655273653711</v>
      </c>
      <c r="CB11">
        <v>-2995.7022763959008</v>
      </c>
    </row>
    <row r="12" spans="2:80" x14ac:dyDescent="0.15">
      <c r="AZ12" s="24">
        <v>9</v>
      </c>
      <c r="BA12" s="24">
        <v>16.607142857142858</v>
      </c>
      <c r="BB12" s="24">
        <v>20</v>
      </c>
      <c r="BC12" s="24">
        <v>180</v>
      </c>
      <c r="BD12" s="24">
        <v>95.470588235294116</v>
      </c>
      <c r="BE12">
        <v>9</v>
      </c>
      <c r="BF12">
        <v>0.41101663585951947</v>
      </c>
      <c r="BZ12">
        <v>15.361013075568543</v>
      </c>
      <c r="CA12">
        <v>-1412.5655273653711</v>
      </c>
      <c r="CB12">
        <v>-2995.7022763959008</v>
      </c>
    </row>
    <row r="13" spans="2:80" x14ac:dyDescent="0.15">
      <c r="AZ13" s="24">
        <v>10</v>
      </c>
      <c r="BA13" s="24">
        <v>16.607142857142858</v>
      </c>
      <c r="BB13" s="24">
        <v>20</v>
      </c>
      <c r="BC13" s="24">
        <v>200</v>
      </c>
      <c r="BD13" s="24">
        <v>106.07843137254902</v>
      </c>
      <c r="BE13">
        <v>10</v>
      </c>
      <c r="BF13">
        <v>0.16591497227356747</v>
      </c>
      <c r="BZ13">
        <v>17.821228129331999</v>
      </c>
      <c r="CA13">
        <v>-1357.9934843546182</v>
      </c>
      <c r="CB13">
        <v>-2992.7675637010825</v>
      </c>
    </row>
    <row r="14" spans="2:80" x14ac:dyDescent="0.15">
      <c r="AZ14" s="24">
        <v>11</v>
      </c>
      <c r="BA14" s="24">
        <v>16.607142857142858</v>
      </c>
      <c r="BB14" s="24">
        <v>20</v>
      </c>
      <c r="BC14" s="24">
        <v>220</v>
      </c>
      <c r="BD14" s="24">
        <v>116.68627450980392</v>
      </c>
      <c r="BZ14">
        <v>17.821228129331999</v>
      </c>
      <c r="CA14">
        <v>-1357.9934843546184</v>
      </c>
      <c r="CB14">
        <v>-2992.7675637010825</v>
      </c>
    </row>
    <row r="15" spans="2:80" x14ac:dyDescent="0.15">
      <c r="AZ15" s="24">
        <v>12</v>
      </c>
      <c r="BA15" s="24">
        <v>16.607142857142858</v>
      </c>
      <c r="BB15" s="24">
        <v>20</v>
      </c>
      <c r="BC15" s="24">
        <v>240</v>
      </c>
      <c r="BD15" s="24">
        <v>127.29411764705883</v>
      </c>
      <c r="BZ15">
        <v>19.965733767936754</v>
      </c>
      <c r="CA15">
        <v>-1318.0726870821295</v>
      </c>
      <c r="CB15">
        <v>-2990.209450778354</v>
      </c>
    </row>
    <row r="16" spans="2:80" x14ac:dyDescent="0.15">
      <c r="AZ16" s="24">
        <v>13</v>
      </c>
      <c r="BA16" s="24">
        <v>16.607142857142858</v>
      </c>
      <c r="BB16" s="24">
        <v>20</v>
      </c>
      <c r="BC16" s="24">
        <v>260</v>
      </c>
      <c r="BD16" s="24">
        <v>137.90196078431373</v>
      </c>
      <c r="BZ16">
        <v>19.965733767936754</v>
      </c>
      <c r="CA16">
        <v>-1318.0726870821295</v>
      </c>
      <c r="CB16">
        <v>-2990.209450778354</v>
      </c>
    </row>
    <row r="17" spans="52:80" x14ac:dyDescent="0.15">
      <c r="AZ17" s="24">
        <v>14</v>
      </c>
      <c r="BA17" s="24">
        <v>16.607142857142858</v>
      </c>
      <c r="BB17" s="24">
        <v>20</v>
      </c>
      <c r="BC17" s="24">
        <v>280</v>
      </c>
      <c r="BD17" s="24">
        <v>148.50980392156862</v>
      </c>
      <c r="BZ17">
        <v>19.965733767936754</v>
      </c>
      <c r="CA17">
        <v>-1318.0726870821295</v>
      </c>
      <c r="CB17">
        <v>-2990.209450778354</v>
      </c>
    </row>
    <row r="18" spans="52:80" x14ac:dyDescent="0.15">
      <c r="AZ18" s="24">
        <v>15</v>
      </c>
      <c r="BA18" s="24">
        <v>16.607142857142858</v>
      </c>
      <c r="BB18" s="24">
        <v>20</v>
      </c>
      <c r="BC18" s="24">
        <v>300</v>
      </c>
      <c r="BD18" s="24">
        <v>159.11764705882351</v>
      </c>
      <c r="BZ18">
        <v>24.300228541455922</v>
      </c>
      <c r="CA18">
        <v>-1253.3261714026871</v>
      </c>
      <c r="CB18">
        <v>-2985.0389691092769</v>
      </c>
    </row>
    <row r="19" spans="52:80" x14ac:dyDescent="0.15">
      <c r="AZ19" s="24">
        <v>16</v>
      </c>
      <c r="BA19" s="24">
        <v>16.607142857142858</v>
      </c>
      <c r="BB19" s="24">
        <v>19</v>
      </c>
      <c r="BC19" s="24">
        <v>319</v>
      </c>
      <c r="BD19" s="24">
        <v>169.7254901960784</v>
      </c>
      <c r="BZ19">
        <v>24.300228541455922</v>
      </c>
      <c r="CA19">
        <v>-1253.3261714026871</v>
      </c>
      <c r="CB19">
        <v>-2985.0389691092769</v>
      </c>
    </row>
    <row r="20" spans="52:80" x14ac:dyDescent="0.15">
      <c r="AZ20" s="24">
        <v>17</v>
      </c>
      <c r="BA20" s="24">
        <v>16.607142857142858</v>
      </c>
      <c r="BB20" s="24">
        <v>19</v>
      </c>
      <c r="BC20" s="24">
        <v>338</v>
      </c>
      <c r="BD20" s="24">
        <v>180.33333333333329</v>
      </c>
      <c r="BZ20">
        <v>24.300228541455937</v>
      </c>
      <c r="CA20">
        <v>-1253.3261714026871</v>
      </c>
      <c r="CB20">
        <v>-2985.0389691092769</v>
      </c>
    </row>
    <row r="21" spans="52:80" x14ac:dyDescent="0.15">
      <c r="AZ21" s="24">
        <v>18</v>
      </c>
      <c r="BA21" s="24">
        <v>16.607142857142858</v>
      </c>
      <c r="BB21" s="24">
        <v>19</v>
      </c>
      <c r="BC21" s="24">
        <v>357</v>
      </c>
      <c r="BD21" s="24">
        <v>190.94117647058818</v>
      </c>
      <c r="BZ21">
        <v>24.300228541455937</v>
      </c>
      <c r="CA21">
        <v>-1253.3261714026871</v>
      </c>
      <c r="CB21">
        <v>-2985.0389691092769</v>
      </c>
    </row>
    <row r="22" spans="52:80" x14ac:dyDescent="0.15">
      <c r="AZ22" s="24">
        <v>19</v>
      </c>
      <c r="BA22" s="24">
        <v>16.607142857142858</v>
      </c>
      <c r="BB22" s="24">
        <v>19</v>
      </c>
      <c r="BC22" s="24">
        <v>376</v>
      </c>
      <c r="BD22" s="24">
        <v>201.54901960784306</v>
      </c>
      <c r="BZ22">
        <v>24.300228541455937</v>
      </c>
      <c r="CA22">
        <v>-1253.3261714026869</v>
      </c>
      <c r="CB22">
        <v>-2985.0389691092769</v>
      </c>
    </row>
    <row r="23" spans="52:80" x14ac:dyDescent="0.15">
      <c r="AZ23" s="24">
        <v>20</v>
      </c>
      <c r="BA23" s="24">
        <v>16.607142857142858</v>
      </c>
      <c r="BB23" s="24">
        <v>19</v>
      </c>
      <c r="BC23" s="24">
        <v>395</v>
      </c>
      <c r="BD23" s="24">
        <v>212.15686274509795</v>
      </c>
      <c r="BZ23">
        <v>24.300228541455951</v>
      </c>
      <c r="CA23">
        <v>-1253.3261714026869</v>
      </c>
      <c r="CB23">
        <v>-2985.0389691092769</v>
      </c>
    </row>
    <row r="24" spans="52:80" x14ac:dyDescent="0.15">
      <c r="AZ24" s="24">
        <v>21</v>
      </c>
      <c r="BA24" s="24">
        <v>16.607142857142858</v>
      </c>
      <c r="BB24" s="24">
        <v>19</v>
      </c>
      <c r="BC24" s="24">
        <v>414</v>
      </c>
      <c r="BD24" s="24">
        <v>222.76470588235284</v>
      </c>
      <c r="BZ24">
        <v>24.300228541455937</v>
      </c>
      <c r="CA24">
        <v>-1253.3261714026869</v>
      </c>
      <c r="CB24">
        <v>-2985.0389691092769</v>
      </c>
    </row>
    <row r="25" spans="52:80" x14ac:dyDescent="0.15">
      <c r="AZ25" s="24">
        <v>22</v>
      </c>
      <c r="BA25" s="24">
        <v>16.607142857142858</v>
      </c>
      <c r="BB25" s="24">
        <v>19</v>
      </c>
      <c r="BC25" s="24">
        <v>433</v>
      </c>
      <c r="BD25" s="24">
        <v>233.37254901960773</v>
      </c>
      <c r="BZ25">
        <v>37.275266943913692</v>
      </c>
      <c r="CA25">
        <v>-1122.4475231691999</v>
      </c>
      <c r="CB25">
        <v>-2969.5614563376994</v>
      </c>
    </row>
    <row r="26" spans="52:80" x14ac:dyDescent="0.15">
      <c r="AZ26" s="24">
        <v>23</v>
      </c>
      <c r="BA26" s="24">
        <v>16.607142857142858</v>
      </c>
      <c r="BB26" s="24">
        <v>19</v>
      </c>
      <c r="BC26" s="24">
        <v>452</v>
      </c>
      <c r="BD26" s="24">
        <v>243.98039215686262</v>
      </c>
      <c r="BZ26">
        <v>37.275266943913678</v>
      </c>
      <c r="CA26">
        <v>-1122.4475231691999</v>
      </c>
      <c r="CB26">
        <v>-2969.5614563376994</v>
      </c>
    </row>
    <row r="27" spans="52:80" x14ac:dyDescent="0.15">
      <c r="AZ27" s="24">
        <v>24</v>
      </c>
      <c r="BA27" s="24">
        <v>16.607142857142858</v>
      </c>
      <c r="BB27" s="24">
        <v>19</v>
      </c>
      <c r="BC27" s="24">
        <v>471</v>
      </c>
      <c r="BD27" s="24">
        <v>254.58823529411751</v>
      </c>
      <c r="BZ27">
        <v>37.275266943913664</v>
      </c>
      <c r="CA27">
        <v>-1122.4475231691999</v>
      </c>
      <c r="CB27">
        <v>-2969.5614563376994</v>
      </c>
    </row>
    <row r="28" spans="52:80" x14ac:dyDescent="0.15">
      <c r="AZ28" s="24">
        <v>25</v>
      </c>
      <c r="BA28" s="24">
        <v>16.607142857142858</v>
      </c>
      <c r="BB28" s="24">
        <v>19</v>
      </c>
      <c r="BC28" s="24">
        <v>490</v>
      </c>
      <c r="BD28" s="24">
        <v>265.19607843137243</v>
      </c>
      <c r="BZ28">
        <v>37.275266943913664</v>
      </c>
      <c r="CA28">
        <v>-1122.4475231691999</v>
      </c>
      <c r="CB28">
        <v>-2969.5614563376994</v>
      </c>
    </row>
    <row r="29" spans="52:80" x14ac:dyDescent="0.15">
      <c r="AZ29" s="25">
        <v>26</v>
      </c>
      <c r="BA29" s="25">
        <v>16.607142857142858</v>
      </c>
      <c r="BB29" s="25">
        <v>19</v>
      </c>
      <c r="BC29" s="25">
        <v>509</v>
      </c>
      <c r="BD29" s="25">
        <v>275.80392156862735</v>
      </c>
      <c r="BZ29">
        <v>41.729240193323548</v>
      </c>
      <c r="CA29">
        <v>-1084.8361935075163</v>
      </c>
      <c r="CB29">
        <v>-2964.2484525751097</v>
      </c>
    </row>
    <row r="30" spans="52:80" x14ac:dyDescent="0.15">
      <c r="AZ30" s="25">
        <v>27</v>
      </c>
      <c r="BA30" s="25">
        <v>16.607142857142858</v>
      </c>
      <c r="BB30" s="25">
        <v>19</v>
      </c>
      <c r="BC30" s="25">
        <v>528</v>
      </c>
      <c r="BD30" s="25">
        <v>286.41176470588226</v>
      </c>
      <c r="BZ30">
        <v>41.729240193323548</v>
      </c>
      <c r="CA30">
        <v>-1084.8361935075163</v>
      </c>
      <c r="CB30">
        <v>-2964.2484525751097</v>
      </c>
    </row>
    <row r="31" spans="52:80" x14ac:dyDescent="0.15">
      <c r="AZ31" s="25">
        <v>28</v>
      </c>
      <c r="BA31" s="25">
        <v>16.607142857142858</v>
      </c>
      <c r="BB31" s="25">
        <v>18</v>
      </c>
      <c r="BC31" s="25">
        <v>546</v>
      </c>
      <c r="BD31" s="25">
        <v>297.01960784313718</v>
      </c>
      <c r="BZ31">
        <v>49.585511970327047</v>
      </c>
      <c r="CA31">
        <v>-1023.6114548315581</v>
      </c>
      <c r="CB31">
        <v>-2954.8769545499072</v>
      </c>
    </row>
    <row r="32" spans="52:80" x14ac:dyDescent="0.15">
      <c r="AZ32" s="25">
        <v>29</v>
      </c>
      <c r="BA32" s="25">
        <v>16.607142857142858</v>
      </c>
      <c r="BB32" s="25">
        <v>18</v>
      </c>
      <c r="BC32" s="25">
        <v>564</v>
      </c>
      <c r="BD32" s="25">
        <v>307.6274509803921</v>
      </c>
      <c r="BZ32">
        <v>49.585511970327047</v>
      </c>
      <c r="CA32">
        <v>-1023.6114548315581</v>
      </c>
      <c r="CB32">
        <v>-2954.8769545499072</v>
      </c>
    </row>
    <row r="33" spans="9:80" x14ac:dyDescent="0.15">
      <c r="AZ33" s="25">
        <v>30</v>
      </c>
      <c r="BA33" s="25">
        <v>16.607142857142858</v>
      </c>
      <c r="BB33" s="25">
        <v>18</v>
      </c>
      <c r="BC33" s="25">
        <v>582</v>
      </c>
      <c r="BD33" s="25">
        <v>318.23529411764702</v>
      </c>
      <c r="BZ33">
        <v>49.585511970327047</v>
      </c>
      <c r="CA33">
        <v>-1023.611454831558</v>
      </c>
      <c r="CB33">
        <v>-2954.8769545499072</v>
      </c>
    </row>
    <row r="34" spans="9:80" x14ac:dyDescent="0.15">
      <c r="AZ34" s="25">
        <v>31</v>
      </c>
      <c r="BA34" s="25">
        <v>16.607142857142858</v>
      </c>
      <c r="BB34" s="25">
        <v>18</v>
      </c>
      <c r="BC34" s="25">
        <v>600</v>
      </c>
      <c r="BD34" s="25">
        <v>328.84313725490193</v>
      </c>
      <c r="BZ34">
        <v>60.480750065565147</v>
      </c>
      <c r="CA34">
        <v>-947.68526435536774</v>
      </c>
      <c r="CB34">
        <v>-2941.8803697585681</v>
      </c>
    </row>
    <row r="35" spans="9:80" x14ac:dyDescent="0.15">
      <c r="AZ35" s="25">
        <v>32</v>
      </c>
      <c r="BA35" s="25">
        <v>16.607142857142858</v>
      </c>
      <c r="BB35" s="25">
        <v>18</v>
      </c>
      <c r="BC35" s="25">
        <v>618</v>
      </c>
      <c r="BD35" s="25">
        <v>339.45098039215685</v>
      </c>
      <c r="BZ35">
        <v>60.480750065565161</v>
      </c>
      <c r="CA35">
        <v>-947.68526435536774</v>
      </c>
      <c r="CB35">
        <v>-2941.8803697585681</v>
      </c>
    </row>
    <row r="36" spans="9:80" x14ac:dyDescent="0.15">
      <c r="AZ36" s="25">
        <v>33</v>
      </c>
      <c r="BA36" s="25">
        <v>16.607142857142858</v>
      </c>
      <c r="BB36" s="25">
        <v>18</v>
      </c>
      <c r="BC36" s="25">
        <v>636</v>
      </c>
      <c r="BD36" s="25">
        <v>350.05882352941177</v>
      </c>
      <c r="BZ36">
        <v>68.085051140833997</v>
      </c>
      <c r="CA36">
        <v>-898.25730736612024</v>
      </c>
      <c r="CB36">
        <v>-2932.8094396109468</v>
      </c>
    </row>
    <row r="37" spans="9:80" x14ac:dyDescent="0.15">
      <c r="AZ37" s="25">
        <v>34</v>
      </c>
      <c r="BA37" s="25">
        <v>16.607142857142858</v>
      </c>
      <c r="BB37" s="25">
        <v>18</v>
      </c>
      <c r="BC37" s="25">
        <v>654</v>
      </c>
      <c r="BD37" s="25">
        <v>360.66666666666669</v>
      </c>
      <c r="BZ37">
        <v>68.085051140833983</v>
      </c>
      <c r="CA37">
        <v>-898.25730736612013</v>
      </c>
      <c r="CB37">
        <v>-2932.8094396109468</v>
      </c>
    </row>
    <row r="38" spans="9:80" x14ac:dyDescent="0.15">
      <c r="AZ38" s="25">
        <v>35</v>
      </c>
      <c r="BA38" s="25">
        <v>16.607142857142858</v>
      </c>
      <c r="BB38" s="25">
        <v>18</v>
      </c>
      <c r="BC38" s="25">
        <v>672</v>
      </c>
      <c r="BD38" s="25">
        <v>371.2745098039216</v>
      </c>
      <c r="BZ38">
        <v>68.085051140833968</v>
      </c>
      <c r="CA38">
        <v>-898.25730736612013</v>
      </c>
      <c r="CB38">
        <v>-2932.8094396109473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16.607142857142858</v>
      </c>
      <c r="BB39" s="25">
        <v>18</v>
      </c>
      <c r="BC39" s="25">
        <v>690</v>
      </c>
      <c r="BD39" s="25">
        <v>381.88235294117652</v>
      </c>
      <c r="BZ39">
        <v>68.085051140833968</v>
      </c>
      <c r="CA39">
        <v>-898.25730736612024</v>
      </c>
      <c r="CB39">
        <v>-2932.8094396109473</v>
      </c>
    </row>
    <row r="40" spans="9:80" ht="13.8" x14ac:dyDescent="0.3">
      <c r="I40" s="23">
        <v>1</v>
      </c>
      <c r="J40" s="21">
        <v>19.600000000000001</v>
      </c>
      <c r="K40" s="21">
        <v>0.5</v>
      </c>
      <c r="L40" s="21">
        <v>19</v>
      </c>
      <c r="M40" s="21">
        <v>20</v>
      </c>
      <c r="AZ40" s="25">
        <v>37</v>
      </c>
      <c r="BA40" s="25">
        <v>16.607142857142858</v>
      </c>
      <c r="BB40" s="25">
        <v>17</v>
      </c>
      <c r="BC40" s="25">
        <v>707</v>
      </c>
      <c r="BD40" s="25">
        <v>392.49019607843144</v>
      </c>
      <c r="BZ40">
        <v>68.085051140833954</v>
      </c>
      <c r="CA40">
        <v>-898.25730736612013</v>
      </c>
      <c r="CB40">
        <v>-2932.8094396109473</v>
      </c>
    </row>
    <row r="41" spans="9:80" ht="13.8" x14ac:dyDescent="0.3">
      <c r="I41" s="23">
        <v>2</v>
      </c>
      <c r="J41" s="21">
        <v>17.36</v>
      </c>
      <c r="K41" s="21">
        <v>0.86023252670426276</v>
      </c>
      <c r="L41" s="21">
        <v>16</v>
      </c>
      <c r="M41" s="21">
        <v>19</v>
      </c>
      <c r="AZ41" s="25">
        <v>38</v>
      </c>
      <c r="BA41" s="25">
        <v>16.607142857142858</v>
      </c>
      <c r="BB41" s="25">
        <v>17</v>
      </c>
      <c r="BC41" s="25">
        <v>724</v>
      </c>
      <c r="BD41" s="25">
        <v>403.09803921568636</v>
      </c>
      <c r="BZ41">
        <v>68.08505114083394</v>
      </c>
      <c r="CA41">
        <v>-898.25730736612013</v>
      </c>
      <c r="CB41">
        <v>-2932.8094396109473</v>
      </c>
    </row>
    <row r="42" spans="9:80" ht="13.8" x14ac:dyDescent="0.3">
      <c r="I42" s="23">
        <v>3</v>
      </c>
      <c r="J42" s="21">
        <v>13.28</v>
      </c>
      <c r="K42" s="21">
        <v>2.0920484379350941</v>
      </c>
      <c r="L42" s="21">
        <v>7</v>
      </c>
      <c r="M42" s="21">
        <v>16</v>
      </c>
      <c r="AZ42" s="25">
        <v>39</v>
      </c>
      <c r="BA42" s="25">
        <v>16.607142857142858</v>
      </c>
      <c r="BB42" s="25">
        <v>17</v>
      </c>
      <c r="BC42" s="25">
        <v>741</v>
      </c>
      <c r="BD42" s="25">
        <v>413.70588235294127</v>
      </c>
      <c r="BZ42">
        <v>68.085051140833926</v>
      </c>
      <c r="CA42">
        <v>-898.25730736612013</v>
      </c>
      <c r="CB42">
        <v>-2932.8094396109473</v>
      </c>
    </row>
    <row r="43" spans="9:80" ht="13.8" x14ac:dyDescent="0.3">
      <c r="I43" s="23">
        <v>4</v>
      </c>
      <c r="J43" s="21">
        <v>10.92</v>
      </c>
      <c r="K43" s="21">
        <v>4.0611985094714749</v>
      </c>
      <c r="L43" s="21">
        <v>4</v>
      </c>
      <c r="M43" s="21">
        <v>16</v>
      </c>
      <c r="AZ43" s="25">
        <v>40</v>
      </c>
      <c r="BA43" s="25">
        <v>16.607142857142858</v>
      </c>
      <c r="BB43" s="25">
        <v>17</v>
      </c>
      <c r="BC43" s="25">
        <v>758</v>
      </c>
      <c r="BD43" s="25">
        <v>424.31372549019619</v>
      </c>
      <c r="BZ43">
        <v>68.085051140833912</v>
      </c>
      <c r="CA43">
        <v>-898.25730736612013</v>
      </c>
      <c r="CB43">
        <v>-2932.8094396109473</v>
      </c>
    </row>
    <row r="44" spans="9:80" ht="13.8" x14ac:dyDescent="0.3">
      <c r="I44" s="23">
        <v>5</v>
      </c>
      <c r="J44" s="21">
        <v>10.119999999999999</v>
      </c>
      <c r="K44" s="21">
        <v>1.12989675044522</v>
      </c>
      <c r="L44" s="21">
        <v>8</v>
      </c>
      <c r="M44" s="21">
        <v>12</v>
      </c>
      <c r="AZ44" s="25">
        <v>41</v>
      </c>
      <c r="BA44" s="25">
        <v>16.607142857142858</v>
      </c>
      <c r="BB44" s="25">
        <v>17</v>
      </c>
      <c r="BC44" s="25">
        <v>775</v>
      </c>
      <c r="BD44" s="25">
        <v>434.92156862745111</v>
      </c>
      <c r="BZ44">
        <v>68.085051140833912</v>
      </c>
      <c r="CA44">
        <v>-898.25730736612013</v>
      </c>
      <c r="CB44">
        <v>-2932.8094396109473</v>
      </c>
    </row>
    <row r="45" spans="9:80" ht="13.8" x14ac:dyDescent="0.3">
      <c r="I45" s="23">
        <v>6</v>
      </c>
      <c r="J45" s="21">
        <v>8.52</v>
      </c>
      <c r="K45" s="21">
        <v>4.2634102156216054</v>
      </c>
      <c r="L45" s="21">
        <v>3</v>
      </c>
      <c r="M45" s="21">
        <v>19</v>
      </c>
      <c r="AZ45" s="25">
        <v>42</v>
      </c>
      <c r="BA45" s="25">
        <v>16.607142857142858</v>
      </c>
      <c r="BB45" s="25">
        <v>17</v>
      </c>
      <c r="BC45" s="25">
        <v>792</v>
      </c>
      <c r="BD45" s="25">
        <v>445.52941176470603</v>
      </c>
      <c r="BZ45">
        <v>75.178415945449657</v>
      </c>
      <c r="CA45">
        <v>-863.28536925964249</v>
      </c>
      <c r="CB45">
        <v>-2924.34798917423</v>
      </c>
    </row>
    <row r="46" spans="9:80" ht="13.8" x14ac:dyDescent="0.3">
      <c r="I46" s="23">
        <v>7</v>
      </c>
      <c r="J46" s="21">
        <v>14.16</v>
      </c>
      <c r="K46" s="21">
        <v>1.4628738838327795</v>
      </c>
      <c r="L46" s="21">
        <v>11</v>
      </c>
      <c r="M46" s="21">
        <v>16</v>
      </c>
      <c r="AZ46" s="25">
        <v>43</v>
      </c>
      <c r="BA46" s="25">
        <v>16.607142857142858</v>
      </c>
      <c r="BB46" s="25">
        <v>17</v>
      </c>
      <c r="BC46" s="25">
        <v>809</v>
      </c>
      <c r="BD46" s="25">
        <v>456.13725490196094</v>
      </c>
      <c r="BZ46">
        <v>75.178415945449643</v>
      </c>
      <c r="CA46">
        <v>-863.28536925964249</v>
      </c>
      <c r="CB46">
        <v>-2924.34798917423</v>
      </c>
    </row>
    <row r="47" spans="9:80" ht="13.8" x14ac:dyDescent="0.3">
      <c r="I47" s="23">
        <v>8</v>
      </c>
      <c r="J47" s="21">
        <v>7.92</v>
      </c>
      <c r="K47" s="21">
        <v>2.0190756961210417</v>
      </c>
      <c r="L47" s="21">
        <v>6</v>
      </c>
      <c r="M47" s="21">
        <v>11</v>
      </c>
      <c r="AZ47" s="25">
        <v>44</v>
      </c>
      <c r="BA47" s="25">
        <v>16.607142857142858</v>
      </c>
      <c r="BB47" s="25">
        <v>17</v>
      </c>
      <c r="BC47" s="25">
        <v>826</v>
      </c>
      <c r="BD47" s="25">
        <v>466.74509803921586</v>
      </c>
      <c r="BZ47">
        <v>75.178415945449643</v>
      </c>
      <c r="CA47">
        <v>-863.28536925964249</v>
      </c>
      <c r="CB47">
        <v>-2924.34798917423</v>
      </c>
    </row>
    <row r="48" spans="9:80" ht="13.8" x14ac:dyDescent="0.3">
      <c r="I48" s="23">
        <v>9</v>
      </c>
      <c r="J48" s="21">
        <v>4.3600000000000003</v>
      </c>
      <c r="K48" s="21">
        <v>1.9765289440498119</v>
      </c>
      <c r="L48" s="21">
        <v>3</v>
      </c>
      <c r="M48" s="21">
        <v>13</v>
      </c>
      <c r="AZ48" s="25">
        <v>45</v>
      </c>
      <c r="BA48" s="25">
        <v>16.607142857142858</v>
      </c>
      <c r="BB48" s="25">
        <v>17</v>
      </c>
      <c r="BC48" s="25">
        <v>843</v>
      </c>
      <c r="BD48" s="25">
        <v>477.35294117647078</v>
      </c>
      <c r="BZ48">
        <v>87.640088419317266</v>
      </c>
      <c r="CA48">
        <v>-806.6660312805484</v>
      </c>
      <c r="CB48">
        <v>-2909.4828543756335</v>
      </c>
    </row>
    <row r="49" spans="9:80" ht="13.8" x14ac:dyDescent="0.3">
      <c r="I49" s="23">
        <v>10</v>
      </c>
      <c r="J49" s="21">
        <v>1.76</v>
      </c>
      <c r="K49" s="21">
        <v>0.72341781380702352</v>
      </c>
      <c r="L49" s="21">
        <v>1</v>
      </c>
      <c r="M49" s="21">
        <v>3</v>
      </c>
      <c r="AZ49" s="25">
        <v>46</v>
      </c>
      <c r="BA49" s="25">
        <v>16.607142857142858</v>
      </c>
      <c r="BB49" s="25">
        <v>17</v>
      </c>
      <c r="BC49" s="25">
        <v>860</v>
      </c>
      <c r="BD49" s="25">
        <v>487.9607843137257</v>
      </c>
      <c r="BZ49">
        <v>87.640088419317266</v>
      </c>
      <c r="CA49">
        <v>-806.6660312805484</v>
      </c>
      <c r="CB49">
        <v>-2909.4828543756335</v>
      </c>
    </row>
    <row r="50" spans="9:80" x14ac:dyDescent="0.15">
      <c r="AZ50" s="25">
        <v>47</v>
      </c>
      <c r="BA50" s="25">
        <v>16.607142857142858</v>
      </c>
      <c r="BB50" s="25">
        <v>16</v>
      </c>
      <c r="BC50" s="25">
        <v>876</v>
      </c>
      <c r="BD50" s="25">
        <v>498.56862745098061</v>
      </c>
      <c r="BZ50">
        <v>87.640088419317266</v>
      </c>
      <c r="CA50">
        <v>-806.66603128054828</v>
      </c>
      <c r="CB50">
        <v>-2909.4828543756335</v>
      </c>
    </row>
    <row r="51" spans="9:80" x14ac:dyDescent="0.15">
      <c r="AZ51" s="25">
        <v>48</v>
      </c>
      <c r="BA51" s="25">
        <v>16.607142857142858</v>
      </c>
      <c r="BB51" s="25">
        <v>16</v>
      </c>
      <c r="BC51" s="25">
        <v>892</v>
      </c>
      <c r="BD51" s="25">
        <v>509.17647058823553</v>
      </c>
      <c r="BZ51">
        <v>87.640088419317266</v>
      </c>
      <c r="CA51">
        <v>-806.66603128054828</v>
      </c>
      <c r="CB51">
        <v>-2909.4828543756335</v>
      </c>
    </row>
    <row r="52" spans="9:80" x14ac:dyDescent="0.15">
      <c r="AZ52" s="25">
        <v>49</v>
      </c>
      <c r="BA52" s="25">
        <v>16.607142857142858</v>
      </c>
      <c r="BB52" s="25">
        <v>16</v>
      </c>
      <c r="BC52" s="25">
        <v>908</v>
      </c>
      <c r="BD52" s="25">
        <v>519.78431372549039</v>
      </c>
      <c r="BZ52">
        <v>115.84669364205155</v>
      </c>
      <c r="CA52">
        <v>-691.01894986733771</v>
      </c>
      <c r="CB52">
        <v>-2875.8360874808996</v>
      </c>
    </row>
    <row r="53" spans="9:80" x14ac:dyDescent="0.15">
      <c r="AZ53" s="25">
        <v>50</v>
      </c>
      <c r="BA53" s="25">
        <v>16.607142857142858</v>
      </c>
      <c r="BB53" s="25">
        <v>16</v>
      </c>
      <c r="BC53" s="25">
        <v>924</v>
      </c>
      <c r="BD53" s="25">
        <v>530.39215686274531</v>
      </c>
      <c r="BZ53">
        <v>115.84669364205153</v>
      </c>
      <c r="CA53">
        <v>-691.01894986733782</v>
      </c>
      <c r="CB53">
        <v>-2875.8360874808996</v>
      </c>
    </row>
    <row r="54" spans="9:80" x14ac:dyDescent="0.15">
      <c r="AZ54" s="24">
        <v>51</v>
      </c>
      <c r="BA54" s="24">
        <v>16.607142857142858</v>
      </c>
      <c r="BB54" s="24">
        <v>16</v>
      </c>
      <c r="BC54" s="24">
        <v>940</v>
      </c>
      <c r="BD54" s="24">
        <v>541.00000000000023</v>
      </c>
      <c r="BZ54">
        <v>115.84669364205152</v>
      </c>
      <c r="CA54">
        <v>-691.01894986733782</v>
      </c>
      <c r="CB54">
        <v>-2875.8360874808996</v>
      </c>
    </row>
    <row r="55" spans="9:80" x14ac:dyDescent="0.15">
      <c r="AZ55" s="24">
        <v>52</v>
      </c>
      <c r="BA55" s="24">
        <v>16.607142857142858</v>
      </c>
      <c r="BB55" s="24">
        <v>16</v>
      </c>
      <c r="BC55" s="24">
        <v>956</v>
      </c>
      <c r="BD55" s="24">
        <v>551.60784313725514</v>
      </c>
      <c r="BZ55">
        <v>115.84669364205152</v>
      </c>
      <c r="CA55">
        <v>-691.01894986733771</v>
      </c>
      <c r="CB55">
        <v>-2875.8360874808996</v>
      </c>
    </row>
    <row r="56" spans="9:80" x14ac:dyDescent="0.15">
      <c r="AZ56" s="24">
        <v>53</v>
      </c>
      <c r="BA56" s="24">
        <v>16.607142857142858</v>
      </c>
      <c r="BB56" s="24">
        <v>16</v>
      </c>
      <c r="BC56" s="24">
        <v>972</v>
      </c>
      <c r="BD56" s="24">
        <v>562.21568627451006</v>
      </c>
      <c r="BZ56">
        <v>115.84669364205151</v>
      </c>
      <c r="CA56">
        <v>-691.01894986733771</v>
      </c>
      <c r="CB56">
        <v>-2875.8360874808996</v>
      </c>
    </row>
    <row r="57" spans="9:80" x14ac:dyDescent="0.15">
      <c r="AZ57" s="24">
        <v>54</v>
      </c>
      <c r="BA57" s="24">
        <v>16.607142857142858</v>
      </c>
      <c r="BB57" s="24">
        <v>16</v>
      </c>
      <c r="BC57" s="24">
        <v>988</v>
      </c>
      <c r="BD57" s="24">
        <v>572.82352941176498</v>
      </c>
      <c r="BZ57">
        <v>115.84669364205149</v>
      </c>
      <c r="CA57">
        <v>-691.01894986733771</v>
      </c>
      <c r="CB57">
        <v>-2875.8360874808996</v>
      </c>
    </row>
    <row r="58" spans="9:80" x14ac:dyDescent="0.15">
      <c r="AZ58" s="24">
        <v>55</v>
      </c>
      <c r="BA58" s="24">
        <v>16.607142857142858</v>
      </c>
      <c r="BB58" s="24">
        <v>15</v>
      </c>
      <c r="BC58" s="24">
        <v>1003</v>
      </c>
      <c r="BD58" s="24">
        <v>583.4313725490199</v>
      </c>
      <c r="BZ58">
        <v>125.04317458046791</v>
      </c>
      <c r="CA58">
        <v>-658.3385979611794</v>
      </c>
      <c r="CB58">
        <v>-2864.8658963521439</v>
      </c>
    </row>
    <row r="59" spans="9:80" x14ac:dyDescent="0.15">
      <c r="AZ59" s="24">
        <v>56</v>
      </c>
      <c r="BA59" s="24">
        <v>16.607142857142858</v>
      </c>
      <c r="BB59" s="24">
        <v>15</v>
      </c>
      <c r="BC59" s="24">
        <v>1018</v>
      </c>
      <c r="BD59" s="24">
        <v>594.03921568627482</v>
      </c>
      <c r="BZ59">
        <v>125.04317458046791</v>
      </c>
      <c r="CA59">
        <v>-658.3385979611794</v>
      </c>
      <c r="CB59">
        <v>-2864.8658963521439</v>
      </c>
    </row>
    <row r="60" spans="9:80" x14ac:dyDescent="0.15">
      <c r="AZ60" s="24">
        <v>57</v>
      </c>
      <c r="BA60" s="24">
        <v>16.607142857142858</v>
      </c>
      <c r="BB60" s="24">
        <v>15</v>
      </c>
      <c r="BC60" s="24">
        <v>1033</v>
      </c>
      <c r="BD60" s="24">
        <v>604.64705882352973</v>
      </c>
      <c r="BZ60">
        <v>125.04317458046789</v>
      </c>
      <c r="CA60">
        <v>-658.3385979611794</v>
      </c>
      <c r="CB60">
        <v>-2864.8658963521439</v>
      </c>
    </row>
    <row r="61" spans="9:80" x14ac:dyDescent="0.15">
      <c r="AZ61" s="24">
        <v>58</v>
      </c>
      <c r="BA61" s="24">
        <v>16.607142857142858</v>
      </c>
      <c r="BB61" s="24">
        <v>15</v>
      </c>
      <c r="BC61" s="24">
        <v>1048</v>
      </c>
      <c r="BD61" s="24">
        <v>615.25490196078465</v>
      </c>
      <c r="BZ61">
        <v>125.04317458046789</v>
      </c>
      <c r="CA61">
        <v>-658.3385979611794</v>
      </c>
      <c r="CB61">
        <v>-2864.8658963521439</v>
      </c>
    </row>
    <row r="62" spans="9:80" x14ac:dyDescent="0.15">
      <c r="AZ62" s="24">
        <v>59</v>
      </c>
      <c r="BA62" s="24">
        <v>16.607142857142858</v>
      </c>
      <c r="BB62" s="24">
        <v>14</v>
      </c>
      <c r="BC62" s="24">
        <v>1062</v>
      </c>
      <c r="BD62" s="24">
        <v>625.86274509803957</v>
      </c>
      <c r="BZ62">
        <v>125.04317458046789</v>
      </c>
      <c r="CA62">
        <v>-658.3385979611794</v>
      </c>
      <c r="CB62">
        <v>-2864.8658963521439</v>
      </c>
    </row>
    <row r="63" spans="9:80" x14ac:dyDescent="0.15">
      <c r="AZ63" s="24">
        <v>60</v>
      </c>
      <c r="BA63" s="24">
        <v>16.607142857142858</v>
      </c>
      <c r="BB63" s="24">
        <v>14</v>
      </c>
      <c r="BC63" s="24">
        <v>1076</v>
      </c>
      <c r="BD63" s="24">
        <v>636.47058823529449</v>
      </c>
      <c r="BZ63">
        <v>125.04317458046788</v>
      </c>
      <c r="CA63">
        <v>-658.3385979611794</v>
      </c>
      <c r="CB63">
        <v>-2864.8658963521439</v>
      </c>
    </row>
    <row r="64" spans="9:80" x14ac:dyDescent="0.15">
      <c r="AZ64" s="24">
        <v>61</v>
      </c>
      <c r="BA64" s="24">
        <v>16.607142857142858</v>
      </c>
      <c r="BB64" s="24">
        <v>14</v>
      </c>
      <c r="BC64" s="24">
        <v>1090</v>
      </c>
      <c r="BD64" s="24">
        <v>647.0784313725494</v>
      </c>
      <c r="BZ64">
        <v>125.04317458046788</v>
      </c>
      <c r="CA64">
        <v>-658.3385979611794</v>
      </c>
      <c r="CB64">
        <v>-2864.8658963521439</v>
      </c>
    </row>
    <row r="65" spans="52:80" x14ac:dyDescent="0.15">
      <c r="AZ65" s="24">
        <v>62</v>
      </c>
      <c r="BA65" s="24">
        <v>16.607142857142858</v>
      </c>
      <c r="BB65" s="24">
        <v>14</v>
      </c>
      <c r="BC65" s="24">
        <v>1104</v>
      </c>
      <c r="BD65" s="24">
        <v>657.68627450980432</v>
      </c>
      <c r="BZ65">
        <v>125.04317458046788</v>
      </c>
      <c r="CA65">
        <v>-658.3385979611794</v>
      </c>
      <c r="CB65">
        <v>-2864.8658963521439</v>
      </c>
    </row>
    <row r="66" spans="52:80" x14ac:dyDescent="0.15">
      <c r="AZ66" s="24">
        <v>63</v>
      </c>
      <c r="BA66" s="24">
        <v>16.607142857142858</v>
      </c>
      <c r="BB66" s="24">
        <v>13</v>
      </c>
      <c r="BC66" s="24">
        <v>1117</v>
      </c>
      <c r="BD66" s="24">
        <v>668.29411764705924</v>
      </c>
      <c r="BZ66">
        <v>125.04317458046788</v>
      </c>
      <c r="CA66">
        <v>-658.3385979611794</v>
      </c>
      <c r="CB66">
        <v>-2864.8658963521439</v>
      </c>
    </row>
    <row r="67" spans="52:80" x14ac:dyDescent="0.15">
      <c r="AZ67" s="24">
        <v>64</v>
      </c>
      <c r="BA67" s="24">
        <v>16.607142857142858</v>
      </c>
      <c r="BB67" s="24">
        <v>13</v>
      </c>
      <c r="BC67" s="24">
        <v>1130</v>
      </c>
      <c r="BD67" s="24">
        <v>678.90196078431416</v>
      </c>
      <c r="BZ67">
        <v>125.04317458046788</v>
      </c>
      <c r="CA67">
        <v>-658.3385979611794</v>
      </c>
      <c r="CB67">
        <v>-2864.8658963521439</v>
      </c>
    </row>
    <row r="68" spans="52:80" x14ac:dyDescent="0.15">
      <c r="AZ68" s="24">
        <v>65</v>
      </c>
      <c r="BA68" s="24">
        <v>16.607142857142858</v>
      </c>
      <c r="BB68" s="24">
        <v>13</v>
      </c>
      <c r="BC68" s="24">
        <v>1143</v>
      </c>
      <c r="BD68" s="24">
        <v>689.50980392156907</v>
      </c>
      <c r="BZ68">
        <v>125.04317458046786</v>
      </c>
      <c r="CA68">
        <v>-658.3385979611794</v>
      </c>
      <c r="CB68">
        <v>-2864.8658963521439</v>
      </c>
    </row>
    <row r="69" spans="52:80" x14ac:dyDescent="0.15">
      <c r="AZ69" s="24">
        <v>66</v>
      </c>
      <c r="BA69" s="24">
        <v>16.607142857142858</v>
      </c>
      <c r="BB69" s="24">
        <v>12</v>
      </c>
      <c r="BC69" s="24">
        <v>1155</v>
      </c>
      <c r="BD69" s="24">
        <v>700.11764705882399</v>
      </c>
      <c r="BZ69">
        <v>125.04317458046786</v>
      </c>
      <c r="CA69">
        <v>-658.3385979611794</v>
      </c>
      <c r="CB69">
        <v>-2864.8658963521439</v>
      </c>
    </row>
    <row r="70" spans="52:80" x14ac:dyDescent="0.15">
      <c r="AZ70" s="24">
        <v>67</v>
      </c>
      <c r="BA70" s="24">
        <v>16.607142857142858</v>
      </c>
      <c r="BB70" s="24">
        <v>12</v>
      </c>
      <c r="BC70" s="24">
        <v>1167</v>
      </c>
      <c r="BD70" s="24">
        <v>710.72549019607891</v>
      </c>
      <c r="BZ70">
        <v>125.04317458046785</v>
      </c>
      <c r="CA70">
        <v>-658.3385979611794</v>
      </c>
      <c r="CB70">
        <v>-2864.8658963521439</v>
      </c>
    </row>
    <row r="71" spans="52:80" x14ac:dyDescent="0.15">
      <c r="AZ71" s="24">
        <v>68</v>
      </c>
      <c r="BA71" s="24">
        <v>16.607142857142858</v>
      </c>
      <c r="BB71" s="24">
        <v>12</v>
      </c>
      <c r="BC71" s="24">
        <v>1179</v>
      </c>
      <c r="BD71" s="24">
        <v>721.33333333333383</v>
      </c>
      <c r="BZ71">
        <v>125.04317458046788</v>
      </c>
      <c r="CA71">
        <v>-658.3385979611794</v>
      </c>
      <c r="CB71">
        <v>-2864.8658963521439</v>
      </c>
    </row>
    <row r="72" spans="52:80" x14ac:dyDescent="0.15">
      <c r="AZ72" s="24">
        <v>69</v>
      </c>
      <c r="BA72" s="24">
        <v>16.607142857142858</v>
      </c>
      <c r="BB72" s="24">
        <v>12</v>
      </c>
      <c r="BC72" s="24">
        <v>1191</v>
      </c>
      <c r="BD72" s="24">
        <v>731.94117647058874</v>
      </c>
      <c r="BZ72">
        <v>125.04317458046788</v>
      </c>
      <c r="CA72">
        <v>-658.3385979611794</v>
      </c>
      <c r="CB72">
        <v>-2864.8658963521439</v>
      </c>
    </row>
    <row r="73" spans="52:80" x14ac:dyDescent="0.15">
      <c r="AZ73" s="24">
        <v>70</v>
      </c>
      <c r="BA73" s="24">
        <v>16.607142857142858</v>
      </c>
      <c r="BB73" s="24">
        <v>12</v>
      </c>
      <c r="BC73" s="24">
        <v>1203</v>
      </c>
      <c r="BD73" s="24">
        <v>742.54901960784366</v>
      </c>
      <c r="BZ73">
        <v>125.09565055977308</v>
      </c>
      <c r="CA73">
        <v>-658.20260387396593</v>
      </c>
      <c r="CB73">
        <v>-2864.8032994168047</v>
      </c>
    </row>
    <row r="74" spans="52:80" x14ac:dyDescent="0.15">
      <c r="AZ74" s="24">
        <v>71</v>
      </c>
      <c r="BA74" s="24">
        <v>16.607142857142858</v>
      </c>
      <c r="BB74" s="24">
        <v>12</v>
      </c>
      <c r="BC74" s="24">
        <v>1215</v>
      </c>
      <c r="BD74" s="24">
        <v>753.15686274509858</v>
      </c>
      <c r="BZ74">
        <v>125.09565055977308</v>
      </c>
      <c r="CA74">
        <v>-658.20260387396593</v>
      </c>
      <c r="CB74">
        <v>-2864.8032994168047</v>
      </c>
    </row>
    <row r="75" spans="52:80" x14ac:dyDescent="0.15">
      <c r="AZ75" s="24">
        <v>72</v>
      </c>
      <c r="BA75" s="24">
        <v>16.607142857142858</v>
      </c>
      <c r="BB75" s="24">
        <v>12</v>
      </c>
      <c r="BC75" s="24">
        <v>1227</v>
      </c>
      <c r="BD75" s="24">
        <v>763.7647058823535</v>
      </c>
      <c r="BZ75">
        <v>125.09565055977308</v>
      </c>
      <c r="CA75">
        <v>-658.20260387396593</v>
      </c>
      <c r="CB75">
        <v>-2864.8032994168047</v>
      </c>
    </row>
    <row r="76" spans="52:80" x14ac:dyDescent="0.15">
      <c r="AZ76" s="24">
        <v>73</v>
      </c>
      <c r="BA76" s="24">
        <v>16.607142857142858</v>
      </c>
      <c r="BB76" s="24">
        <v>11</v>
      </c>
      <c r="BC76" s="24">
        <v>1238</v>
      </c>
      <c r="BD76" s="24">
        <v>774.37254901960841</v>
      </c>
      <c r="BZ76">
        <v>125.09565055977308</v>
      </c>
      <c r="CA76">
        <v>-658.20260387396593</v>
      </c>
      <c r="CB76">
        <v>-2864.8032994168047</v>
      </c>
    </row>
    <row r="77" spans="52:80" x14ac:dyDescent="0.15">
      <c r="AZ77" s="24">
        <v>74</v>
      </c>
      <c r="BA77" s="24">
        <v>16.607142857142858</v>
      </c>
      <c r="BB77" s="24">
        <v>11</v>
      </c>
      <c r="BC77" s="24">
        <v>1249</v>
      </c>
      <c r="BD77" s="24">
        <v>784.98039215686333</v>
      </c>
      <c r="BZ77">
        <v>125.09565055977305</v>
      </c>
      <c r="CA77">
        <v>-658.20260387396593</v>
      </c>
      <c r="CB77">
        <v>-2864.8032994168047</v>
      </c>
    </row>
    <row r="78" spans="52:80" x14ac:dyDescent="0.15">
      <c r="AZ78" s="24">
        <v>75</v>
      </c>
      <c r="BA78" s="24">
        <v>16.607142857142858</v>
      </c>
      <c r="BB78" s="24">
        <v>7</v>
      </c>
      <c r="BC78" s="24">
        <v>1256</v>
      </c>
      <c r="BD78" s="24">
        <v>795.58823529411825</v>
      </c>
      <c r="BZ78">
        <v>125.09565055977305</v>
      </c>
      <c r="CA78">
        <v>-658.20260387396593</v>
      </c>
      <c r="CB78">
        <v>-2864.8032994168047</v>
      </c>
    </row>
    <row r="79" spans="52:80" x14ac:dyDescent="0.15">
      <c r="AZ79" s="25">
        <v>76</v>
      </c>
      <c r="BA79" s="25">
        <v>16.607142857142858</v>
      </c>
      <c r="BB79" s="25">
        <v>5</v>
      </c>
      <c r="BC79" s="25">
        <v>1261</v>
      </c>
      <c r="BD79" s="25">
        <v>806.19607843137317</v>
      </c>
      <c r="BZ79">
        <v>125.09565055977305</v>
      </c>
      <c r="CA79">
        <v>-658.20260387396593</v>
      </c>
      <c r="CB79">
        <v>-2864.8032994168047</v>
      </c>
    </row>
    <row r="80" spans="52:80" x14ac:dyDescent="0.15">
      <c r="AZ80" s="25">
        <v>77</v>
      </c>
      <c r="BA80" s="25">
        <v>10.266666666666667</v>
      </c>
      <c r="BB80" s="25">
        <v>16</v>
      </c>
      <c r="BC80" s="25">
        <v>1277</v>
      </c>
      <c r="BD80" s="25">
        <v>816.80392156862808</v>
      </c>
      <c r="BZ80">
        <v>125.09565055977305</v>
      </c>
      <c r="CA80">
        <v>-658.20260387396593</v>
      </c>
      <c r="CB80">
        <v>-2864.8032994168047</v>
      </c>
    </row>
    <row r="81" spans="52:80" x14ac:dyDescent="0.15">
      <c r="AZ81" s="25">
        <v>78</v>
      </c>
      <c r="BA81" s="25">
        <v>10.266666666666667</v>
      </c>
      <c r="BB81" s="25">
        <v>16</v>
      </c>
      <c r="BC81" s="25">
        <v>1293</v>
      </c>
      <c r="BD81" s="25">
        <v>827.411764705883</v>
      </c>
      <c r="BZ81">
        <v>125.09565055977305</v>
      </c>
      <c r="CA81">
        <v>-658.20260387396593</v>
      </c>
      <c r="CB81">
        <v>-2864.8032994168047</v>
      </c>
    </row>
    <row r="82" spans="52:80" x14ac:dyDescent="0.15">
      <c r="AZ82" s="25">
        <v>79</v>
      </c>
      <c r="BA82" s="25">
        <v>10.266666666666667</v>
      </c>
      <c r="BB82" s="25">
        <v>16</v>
      </c>
      <c r="BC82" s="25">
        <v>1309</v>
      </c>
      <c r="BD82" s="25">
        <v>838.01960784313792</v>
      </c>
      <c r="BZ82">
        <v>125.09565055977305</v>
      </c>
      <c r="CA82">
        <v>-658.20260387396593</v>
      </c>
      <c r="CB82">
        <v>-2864.8032994168047</v>
      </c>
    </row>
    <row r="83" spans="52:80" x14ac:dyDescent="0.15">
      <c r="AZ83" s="25">
        <v>80</v>
      </c>
      <c r="BA83" s="25">
        <v>10.266666666666667</v>
      </c>
      <c r="BB83" s="25">
        <v>14</v>
      </c>
      <c r="BC83" s="25">
        <v>1323</v>
      </c>
      <c r="BD83" s="25">
        <v>848.62745098039284</v>
      </c>
      <c r="BZ83">
        <v>125.09565055977305</v>
      </c>
      <c r="CA83">
        <v>-658.20260387396593</v>
      </c>
      <c r="CB83">
        <v>-2864.8032994168047</v>
      </c>
    </row>
    <row r="84" spans="52:80" x14ac:dyDescent="0.15">
      <c r="AZ84" s="25">
        <v>81</v>
      </c>
      <c r="BA84" s="25">
        <v>10.266666666666667</v>
      </c>
      <c r="BB84" s="25">
        <v>14</v>
      </c>
      <c r="BC84" s="25">
        <v>1337</v>
      </c>
      <c r="BD84" s="25">
        <v>859.23529411764775</v>
      </c>
      <c r="BZ84">
        <v>125.09565055977305</v>
      </c>
      <c r="CA84">
        <v>-658.20260387396593</v>
      </c>
      <c r="CB84">
        <v>-2864.8032994168047</v>
      </c>
    </row>
    <row r="85" spans="52:80" x14ac:dyDescent="0.15">
      <c r="AZ85" s="25">
        <v>82</v>
      </c>
      <c r="BA85" s="25">
        <v>10.266666666666667</v>
      </c>
      <c r="BB85" s="25">
        <v>14</v>
      </c>
      <c r="BC85" s="25">
        <v>1351</v>
      </c>
      <c r="BD85" s="25">
        <v>869.84313725490267</v>
      </c>
      <c r="BZ85">
        <v>147.58084219740368</v>
      </c>
      <c r="CA85">
        <v>-611.60678505863473</v>
      </c>
      <c r="CB85">
        <v>-2837.9814257584676</v>
      </c>
    </row>
    <row r="86" spans="52:80" x14ac:dyDescent="0.15">
      <c r="AZ86" s="25">
        <v>83</v>
      </c>
      <c r="BA86" s="25">
        <v>10.266666666666667</v>
      </c>
      <c r="BB86" s="25">
        <v>13</v>
      </c>
      <c r="BC86" s="25">
        <v>1364</v>
      </c>
      <c r="BD86" s="25">
        <v>880.45098039215759</v>
      </c>
      <c r="BZ86">
        <v>147.58084219740368</v>
      </c>
      <c r="CA86">
        <v>-611.60678505863473</v>
      </c>
      <c r="CB86">
        <v>-2837.9814257584676</v>
      </c>
    </row>
    <row r="87" spans="52:80" x14ac:dyDescent="0.15">
      <c r="AZ87" s="25">
        <v>84</v>
      </c>
      <c r="BA87" s="25">
        <v>10.266666666666667</v>
      </c>
      <c r="BB87" s="25">
        <v>12</v>
      </c>
      <c r="BC87" s="25">
        <v>1376</v>
      </c>
      <c r="BD87" s="25">
        <v>891.05882352941251</v>
      </c>
      <c r="BZ87">
        <v>147.58084219740365</v>
      </c>
      <c r="CA87">
        <v>-611.60678505863461</v>
      </c>
      <c r="CB87">
        <v>-2837.9814257584676</v>
      </c>
    </row>
    <row r="88" spans="52:80" x14ac:dyDescent="0.15">
      <c r="AZ88" s="25">
        <v>85</v>
      </c>
      <c r="BA88" s="25">
        <v>10.266666666666667</v>
      </c>
      <c r="BB88" s="25">
        <v>11</v>
      </c>
      <c r="BC88" s="25">
        <v>1387</v>
      </c>
      <c r="BD88" s="25">
        <v>901.66666666666742</v>
      </c>
      <c r="BZ88">
        <v>147.58084219740363</v>
      </c>
      <c r="CA88">
        <v>-611.60678505863473</v>
      </c>
      <c r="CB88">
        <v>-2837.9814257584676</v>
      </c>
    </row>
    <row r="89" spans="52:80" x14ac:dyDescent="0.15">
      <c r="AZ89" s="25">
        <v>86</v>
      </c>
      <c r="BA89" s="25">
        <v>10.266666666666667</v>
      </c>
      <c r="BB89" s="25">
        <v>10</v>
      </c>
      <c r="BC89" s="25">
        <v>1397</v>
      </c>
      <c r="BD89" s="25">
        <v>912.27450980392234</v>
      </c>
      <c r="BZ89">
        <v>177.20227076883214</v>
      </c>
      <c r="CA89">
        <v>-554.4067850586348</v>
      </c>
      <c r="CB89">
        <v>-2802.6469608570142</v>
      </c>
    </row>
    <row r="90" spans="52:80" x14ac:dyDescent="0.15">
      <c r="AZ90" s="25">
        <v>87</v>
      </c>
      <c r="BA90" s="25">
        <v>10.266666666666667</v>
      </c>
      <c r="BB90" s="25">
        <v>10</v>
      </c>
      <c r="BC90" s="25">
        <v>1407</v>
      </c>
      <c r="BD90" s="25">
        <v>922.88235294117726</v>
      </c>
      <c r="BZ90">
        <v>177.20227076883214</v>
      </c>
      <c r="CA90">
        <v>-554.40678505863468</v>
      </c>
      <c r="CB90">
        <v>-2802.6469608570142</v>
      </c>
    </row>
    <row r="91" spans="52:80" x14ac:dyDescent="0.15">
      <c r="AZ91" s="25">
        <v>88</v>
      </c>
      <c r="BA91" s="25">
        <v>10.266666666666667</v>
      </c>
      <c r="BB91" s="25">
        <v>9</v>
      </c>
      <c r="BC91" s="25">
        <v>1416</v>
      </c>
      <c r="BD91" s="25">
        <v>933.49019607843218</v>
      </c>
      <c r="BZ91">
        <v>211.72348289004432</v>
      </c>
      <c r="CA91">
        <v>-490.01890627075579</v>
      </c>
      <c r="CB91">
        <v>-2761.4676991913848</v>
      </c>
    </row>
    <row r="92" spans="52:80" x14ac:dyDescent="0.15">
      <c r="AZ92" s="25">
        <v>89</v>
      </c>
      <c r="BA92" s="25">
        <v>10.266666666666667</v>
      </c>
      <c r="BB92" s="25">
        <v>9</v>
      </c>
      <c r="BC92" s="25">
        <v>1425</v>
      </c>
      <c r="BD92" s="25">
        <v>944.09803921568709</v>
      </c>
      <c r="BZ92">
        <v>211.72348289004429</v>
      </c>
      <c r="CA92">
        <v>-490.01890627075579</v>
      </c>
      <c r="CB92">
        <v>-2761.4676991913848</v>
      </c>
    </row>
    <row r="93" spans="52:80" x14ac:dyDescent="0.15">
      <c r="AZ93" s="25">
        <v>90</v>
      </c>
      <c r="BA93" s="25">
        <v>10.266666666666667</v>
      </c>
      <c r="BB93" s="25">
        <v>7</v>
      </c>
      <c r="BC93" s="25">
        <v>1432</v>
      </c>
      <c r="BD93" s="25">
        <v>954.70588235294201</v>
      </c>
      <c r="BZ93">
        <v>211.72348289004429</v>
      </c>
      <c r="CA93">
        <v>-490.01890627075579</v>
      </c>
      <c r="CB93">
        <v>-2761.4676991913848</v>
      </c>
    </row>
    <row r="94" spans="52:80" x14ac:dyDescent="0.15">
      <c r="AZ94" s="25">
        <v>91</v>
      </c>
      <c r="BA94" s="25">
        <v>10.266666666666667</v>
      </c>
      <c r="BB94" s="25">
        <v>7</v>
      </c>
      <c r="BC94" s="25">
        <v>1439</v>
      </c>
      <c r="BD94" s="25">
        <v>965.31372549019693</v>
      </c>
      <c r="BZ94">
        <v>211.72348289004429</v>
      </c>
      <c r="CA94">
        <v>-490.01890627075579</v>
      </c>
      <c r="CB94">
        <v>-2761.4676991913848</v>
      </c>
    </row>
    <row r="95" spans="52:80" x14ac:dyDescent="0.15">
      <c r="AZ95" s="25">
        <v>92</v>
      </c>
      <c r="BA95" s="25">
        <v>10.266666666666667</v>
      </c>
      <c r="BB95" s="25">
        <v>5</v>
      </c>
      <c r="BC95" s="25">
        <v>1444</v>
      </c>
      <c r="BD95" s="25">
        <v>975.92156862745185</v>
      </c>
      <c r="BZ95">
        <v>211.72348289004429</v>
      </c>
      <c r="CA95">
        <v>-490.01890627075579</v>
      </c>
      <c r="CB95">
        <v>-2761.4676991913848</v>
      </c>
    </row>
    <row r="96" spans="52:80" x14ac:dyDescent="0.15">
      <c r="AZ96" s="25">
        <v>93</v>
      </c>
      <c r="BA96" s="25">
        <v>10.266666666666667</v>
      </c>
      <c r="BB96" s="25">
        <v>5</v>
      </c>
      <c r="BC96" s="25">
        <v>1449</v>
      </c>
      <c r="BD96" s="25">
        <v>986.52941176470677</v>
      </c>
      <c r="BZ96">
        <v>211.72348289004429</v>
      </c>
      <c r="CA96">
        <v>-490.01890627075579</v>
      </c>
      <c r="CB96">
        <v>-2761.4676991913848</v>
      </c>
    </row>
    <row r="97" spans="52:80" x14ac:dyDescent="0.15">
      <c r="AZ97" s="25">
        <v>94</v>
      </c>
      <c r="BA97" s="25">
        <v>10.266666666666667</v>
      </c>
      <c r="BB97" s="25">
        <v>5</v>
      </c>
      <c r="BC97" s="25">
        <v>1454</v>
      </c>
      <c r="BD97" s="25">
        <v>997.13725490196168</v>
      </c>
      <c r="BZ97">
        <v>211.72348289004429</v>
      </c>
      <c r="CA97">
        <v>-490.01890627075579</v>
      </c>
      <c r="CB97">
        <v>-2761.4676991913848</v>
      </c>
    </row>
    <row r="98" spans="52:80" x14ac:dyDescent="0.15">
      <c r="AZ98" s="25">
        <v>95</v>
      </c>
      <c r="BA98" s="25">
        <v>10.266666666666667</v>
      </c>
      <c r="BB98" s="25">
        <v>4</v>
      </c>
      <c r="BC98" s="25">
        <v>1458</v>
      </c>
      <c r="BD98" s="25">
        <v>1007.7450980392166</v>
      </c>
      <c r="BZ98">
        <v>211.72348289004429</v>
      </c>
      <c r="CA98">
        <v>-490.01890627075579</v>
      </c>
      <c r="CB98">
        <v>-2761.4676991913848</v>
      </c>
    </row>
    <row r="99" spans="52:80" x14ac:dyDescent="0.15">
      <c r="AZ99" s="25">
        <v>96</v>
      </c>
      <c r="BA99" s="25">
        <v>9.8780487804878057</v>
      </c>
      <c r="BB99" s="25">
        <v>15</v>
      </c>
      <c r="BC99" s="25">
        <v>1473</v>
      </c>
      <c r="BD99" s="25">
        <v>1018.3529411764715</v>
      </c>
      <c r="BZ99">
        <v>211.72348289004429</v>
      </c>
      <c r="CA99">
        <v>-490.01890627075579</v>
      </c>
      <c r="CB99">
        <v>-2761.4676991913848</v>
      </c>
    </row>
    <row r="100" spans="52:80" x14ac:dyDescent="0.15">
      <c r="AZ100" s="25">
        <v>97</v>
      </c>
      <c r="BA100" s="25">
        <v>9.8780487804878057</v>
      </c>
      <c r="BB100" s="25">
        <v>15</v>
      </c>
      <c r="BC100" s="25">
        <v>1488</v>
      </c>
      <c r="BD100" s="25">
        <v>1028.9607843137264</v>
      </c>
      <c r="BZ100">
        <v>211.72348289004429</v>
      </c>
      <c r="CA100">
        <v>-490.01890627075579</v>
      </c>
      <c r="CB100">
        <v>-2761.4676991913848</v>
      </c>
    </row>
    <row r="101" spans="52:80" x14ac:dyDescent="0.15">
      <c r="AZ101" s="25">
        <v>98</v>
      </c>
      <c r="BA101" s="25">
        <v>9.8780487804878057</v>
      </c>
      <c r="BB101" s="25">
        <v>14</v>
      </c>
      <c r="BC101" s="25">
        <v>1502</v>
      </c>
      <c r="BD101" s="25">
        <v>1039.5686274509812</v>
      </c>
      <c r="BZ101">
        <v>211.72348289004429</v>
      </c>
      <c r="CA101">
        <v>-490.01890627075579</v>
      </c>
      <c r="CB101">
        <v>-2761.4676991913848</v>
      </c>
    </row>
    <row r="102" spans="52:80" x14ac:dyDescent="0.15">
      <c r="AZ102" s="25">
        <v>99</v>
      </c>
      <c r="BA102" s="25">
        <v>9.8780487804878057</v>
      </c>
      <c r="BB102" s="25">
        <v>14</v>
      </c>
      <c r="BC102" s="25">
        <v>1516</v>
      </c>
      <c r="BD102" s="25">
        <v>1050.176470588236</v>
      </c>
      <c r="BZ102">
        <v>211.79739272005162</v>
      </c>
      <c r="CA102">
        <v>-489.90434603424444</v>
      </c>
      <c r="CB102">
        <v>-2761.3795344937243</v>
      </c>
    </row>
    <row r="103" spans="52:80" x14ac:dyDescent="0.15">
      <c r="AZ103" s="25">
        <v>100</v>
      </c>
      <c r="BA103" s="25">
        <v>9.8780487804878057</v>
      </c>
      <c r="BB103" s="25">
        <v>13</v>
      </c>
      <c r="BC103" s="25">
        <v>1529</v>
      </c>
      <c r="BD103" s="25">
        <v>1060.7843137254908</v>
      </c>
      <c r="BZ103">
        <v>211.79739272005159</v>
      </c>
      <c r="CA103">
        <v>-489.90434603424444</v>
      </c>
      <c r="CB103">
        <v>-2761.3795344937243</v>
      </c>
    </row>
    <row r="104" spans="52:80" x14ac:dyDescent="0.15">
      <c r="AZ104" s="24">
        <v>101</v>
      </c>
      <c r="BA104" s="24">
        <v>9.8780487804878057</v>
      </c>
      <c r="BB104" s="24">
        <v>12</v>
      </c>
      <c r="BC104" s="24">
        <v>1541</v>
      </c>
      <c r="BD104" s="24">
        <v>1071.3921568627457</v>
      </c>
      <c r="BZ104">
        <v>211.79739272005159</v>
      </c>
      <c r="CA104">
        <v>-489.90434603424444</v>
      </c>
      <c r="CB104">
        <v>-2761.3795344937243</v>
      </c>
    </row>
    <row r="105" spans="52:80" x14ac:dyDescent="0.15">
      <c r="AZ105" s="24">
        <v>102</v>
      </c>
      <c r="BA105" s="24">
        <v>9.8780487804878057</v>
      </c>
      <c r="BB105" s="24">
        <v>12</v>
      </c>
      <c r="BC105" s="24">
        <v>1553</v>
      </c>
      <c r="BD105" s="24">
        <v>1082.0000000000005</v>
      </c>
      <c r="BZ105">
        <v>211.79739272005159</v>
      </c>
      <c r="CA105">
        <v>-489.90434603424444</v>
      </c>
      <c r="CB105">
        <v>-2761.3795344937243</v>
      </c>
    </row>
    <row r="106" spans="52:80" x14ac:dyDescent="0.15">
      <c r="AZ106" s="24">
        <v>103</v>
      </c>
      <c r="BA106" s="24">
        <v>9.8780487804878057</v>
      </c>
      <c r="BB106" s="24">
        <v>12</v>
      </c>
      <c r="BC106" s="24">
        <v>1565</v>
      </c>
      <c r="BD106" s="24">
        <v>1092.6078431372553</v>
      </c>
      <c r="BZ106">
        <v>211.79739272005159</v>
      </c>
      <c r="CA106">
        <v>-489.90434603424444</v>
      </c>
      <c r="CB106">
        <v>-2761.3795344937243</v>
      </c>
    </row>
    <row r="107" spans="52:80" x14ac:dyDescent="0.15">
      <c r="AZ107" s="24">
        <v>104</v>
      </c>
      <c r="BA107" s="24">
        <v>9.8780487804878057</v>
      </c>
      <c r="BB107" s="24">
        <v>12</v>
      </c>
      <c r="BC107" s="24">
        <v>1577</v>
      </c>
      <c r="BD107" s="24">
        <v>1103.2156862745101</v>
      </c>
      <c r="BZ107">
        <v>211.79739272005159</v>
      </c>
      <c r="CA107">
        <v>-489.90434603424444</v>
      </c>
      <c r="CB107">
        <v>-2761.3795344937243</v>
      </c>
    </row>
    <row r="108" spans="52:80" x14ac:dyDescent="0.15">
      <c r="AZ108" s="24">
        <v>105</v>
      </c>
      <c r="BA108" s="24">
        <v>9.8780487804878057</v>
      </c>
      <c r="BB108" s="24">
        <v>11</v>
      </c>
      <c r="BC108" s="24">
        <v>1588</v>
      </c>
      <c r="BD108" s="24">
        <v>1113.8235294117649</v>
      </c>
      <c r="BZ108">
        <v>211.79739272005156</v>
      </c>
      <c r="CA108">
        <v>-489.90434603424438</v>
      </c>
      <c r="CB108">
        <v>-2761.3795344937243</v>
      </c>
    </row>
    <row r="109" spans="52:80" x14ac:dyDescent="0.15">
      <c r="AZ109" s="24">
        <v>106</v>
      </c>
      <c r="BA109" s="24">
        <v>9.8780487804878057</v>
      </c>
      <c r="BB109" s="24">
        <v>11</v>
      </c>
      <c r="BC109" s="24">
        <v>1599</v>
      </c>
      <c r="BD109" s="24">
        <v>1124.4313725490197</v>
      </c>
      <c r="BZ109">
        <v>240.78432651796101</v>
      </c>
      <c r="CA109">
        <v>-449.81026937919199</v>
      </c>
      <c r="CB109">
        <v>-2726.8019383317715</v>
      </c>
    </row>
    <row r="110" spans="52:80" x14ac:dyDescent="0.15">
      <c r="AZ110" s="24">
        <v>107</v>
      </c>
      <c r="BA110" s="24">
        <v>9.8780487804878057</v>
      </c>
      <c r="BB110" s="24">
        <v>11</v>
      </c>
      <c r="BC110" s="24">
        <v>1610</v>
      </c>
      <c r="BD110" s="24">
        <v>1135.0392156862745</v>
      </c>
      <c r="BZ110">
        <v>240.78432651796095</v>
      </c>
      <c r="CA110">
        <v>-449.81026937919205</v>
      </c>
      <c r="CB110">
        <v>-2726.8019383317715</v>
      </c>
    </row>
    <row r="111" spans="52:80" x14ac:dyDescent="0.15">
      <c r="AZ111" s="24">
        <v>108</v>
      </c>
      <c r="BA111" s="24">
        <v>9.8780487804878057</v>
      </c>
      <c r="BB111" s="24">
        <v>11</v>
      </c>
      <c r="BC111" s="24">
        <v>1621</v>
      </c>
      <c r="BD111" s="24">
        <v>1145.6470588235293</v>
      </c>
      <c r="BZ111">
        <v>240.78432651796095</v>
      </c>
      <c r="CA111">
        <v>-449.81026937919194</v>
      </c>
      <c r="CB111">
        <v>-2726.8019383317715</v>
      </c>
    </row>
    <row r="112" spans="52:80" x14ac:dyDescent="0.15">
      <c r="AZ112" s="24">
        <v>109</v>
      </c>
      <c r="BA112" s="24">
        <v>9.8780487804878057</v>
      </c>
      <c r="BB112" s="24">
        <v>10</v>
      </c>
      <c r="BC112" s="24">
        <v>1631</v>
      </c>
      <c r="BD112" s="24">
        <v>1156.2549019607841</v>
      </c>
      <c r="BZ112">
        <v>240.78432651796092</v>
      </c>
      <c r="CA112">
        <v>-449.81026937919199</v>
      </c>
      <c r="CB112">
        <v>-2726.8019383317715</v>
      </c>
    </row>
    <row r="113" spans="52:80" x14ac:dyDescent="0.15">
      <c r="AZ113" s="24">
        <v>110</v>
      </c>
      <c r="BA113" s="24">
        <v>9.8780487804878057</v>
      </c>
      <c r="BB113" s="24">
        <v>10</v>
      </c>
      <c r="BC113" s="24">
        <v>1641</v>
      </c>
      <c r="BD113" s="24">
        <v>1166.8627450980389</v>
      </c>
      <c r="BZ113">
        <v>240.78432651796089</v>
      </c>
      <c r="CA113">
        <v>-449.81026937919194</v>
      </c>
      <c r="CB113">
        <v>-2726.8019383317715</v>
      </c>
    </row>
    <row r="114" spans="52:80" x14ac:dyDescent="0.15">
      <c r="AZ114" s="24">
        <v>111</v>
      </c>
      <c r="BA114" s="24">
        <v>9.8780487804878057</v>
      </c>
      <c r="BB114" s="24">
        <v>10</v>
      </c>
      <c r="BC114" s="24">
        <v>1651</v>
      </c>
      <c r="BD114" s="24">
        <v>1177.4705882352937</v>
      </c>
      <c r="BZ114">
        <v>240.78432651796086</v>
      </c>
      <c r="CA114">
        <v>-449.81026937919194</v>
      </c>
      <c r="CB114">
        <v>-2726.8019383317719</v>
      </c>
    </row>
    <row r="115" spans="52:80" x14ac:dyDescent="0.15">
      <c r="AZ115" s="24">
        <v>112</v>
      </c>
      <c r="BA115" s="24">
        <v>9.8780487804878057</v>
      </c>
      <c r="BB115" s="24">
        <v>10</v>
      </c>
      <c r="BC115" s="24">
        <v>1661</v>
      </c>
      <c r="BD115" s="24">
        <v>1188.0784313725485</v>
      </c>
      <c r="BZ115">
        <v>240.78432651796084</v>
      </c>
      <c r="CA115">
        <v>-449.81026937919188</v>
      </c>
      <c r="CB115">
        <v>-2726.8019383317719</v>
      </c>
    </row>
    <row r="116" spans="52:80" x14ac:dyDescent="0.15">
      <c r="AZ116" s="24">
        <v>113</v>
      </c>
      <c r="BA116" s="24">
        <v>9.8780487804878057</v>
      </c>
      <c r="BB116" s="24">
        <v>10</v>
      </c>
      <c r="BC116" s="24">
        <v>1671</v>
      </c>
      <c r="BD116" s="24">
        <v>1198.6862745098033</v>
      </c>
      <c r="BZ116">
        <v>240.78432651796084</v>
      </c>
      <c r="CA116">
        <v>-449.81026937919188</v>
      </c>
      <c r="CB116">
        <v>-2726.8019383317719</v>
      </c>
    </row>
    <row r="117" spans="52:80" x14ac:dyDescent="0.15">
      <c r="AZ117" s="24">
        <v>114</v>
      </c>
      <c r="BA117" s="24">
        <v>9.8780487804878057</v>
      </c>
      <c r="BB117" s="24">
        <v>10</v>
      </c>
      <c r="BC117" s="24">
        <v>1681</v>
      </c>
      <c r="BD117" s="24">
        <v>1209.2941176470581</v>
      </c>
      <c r="BZ117">
        <v>279.93908842272265</v>
      </c>
      <c r="CA117">
        <v>-402.14360271252525</v>
      </c>
      <c r="CB117">
        <v>-2680.0954617378961</v>
      </c>
    </row>
    <row r="118" spans="52:80" x14ac:dyDescent="0.15">
      <c r="AZ118" s="24">
        <v>115</v>
      </c>
      <c r="BA118" s="24">
        <v>9.8780487804878057</v>
      </c>
      <c r="BB118" s="24">
        <v>10</v>
      </c>
      <c r="BC118" s="24">
        <v>1691</v>
      </c>
      <c r="BD118" s="24">
        <v>1219.9019607843129</v>
      </c>
      <c r="BZ118">
        <v>279.93908842272265</v>
      </c>
      <c r="CA118">
        <v>-402.14360271252525</v>
      </c>
      <c r="CB118">
        <v>-2680.0954617378961</v>
      </c>
    </row>
    <row r="119" spans="52:80" x14ac:dyDescent="0.15">
      <c r="AZ119" s="24">
        <v>116</v>
      </c>
      <c r="BA119" s="24">
        <v>9.8780487804878057</v>
      </c>
      <c r="BB119" s="24">
        <v>10</v>
      </c>
      <c r="BC119" s="24">
        <v>1701</v>
      </c>
      <c r="BD119" s="24">
        <v>1230.5098039215677</v>
      </c>
      <c r="BZ119">
        <v>306.10683035820665</v>
      </c>
      <c r="CA119">
        <v>-371.27908658349281</v>
      </c>
      <c r="CB119">
        <v>-2648.8807903475536</v>
      </c>
    </row>
    <row r="120" spans="52:80" x14ac:dyDescent="0.15">
      <c r="AZ120" s="24">
        <v>117</v>
      </c>
      <c r="BA120" s="24">
        <v>9.8780487804878057</v>
      </c>
      <c r="BB120" s="24">
        <v>10</v>
      </c>
      <c r="BC120" s="24">
        <v>1711</v>
      </c>
      <c r="BD120" s="24">
        <v>1241.1176470588225</v>
      </c>
      <c r="BZ120">
        <v>306.10683035820665</v>
      </c>
      <c r="CA120">
        <v>-371.27908658349293</v>
      </c>
      <c r="CB120">
        <v>-2648.8807903475536</v>
      </c>
    </row>
    <row r="121" spans="52:80" x14ac:dyDescent="0.15">
      <c r="AZ121" s="24">
        <v>118</v>
      </c>
      <c r="BA121" s="24">
        <v>9.8780487804878057</v>
      </c>
      <c r="BB121" s="24">
        <v>9</v>
      </c>
      <c r="BC121" s="24">
        <v>1720</v>
      </c>
      <c r="BD121" s="24">
        <v>1251.7254901960773</v>
      </c>
      <c r="BZ121">
        <v>306.10683035820671</v>
      </c>
      <c r="CA121">
        <v>-371.27908658349287</v>
      </c>
      <c r="CB121">
        <v>-2648.8807903475536</v>
      </c>
    </row>
    <row r="122" spans="52:80" x14ac:dyDescent="0.15">
      <c r="AZ122" s="24">
        <v>119</v>
      </c>
      <c r="BA122" s="24">
        <v>9.8780487804878057</v>
      </c>
      <c r="BB122" s="24">
        <v>9</v>
      </c>
      <c r="BC122" s="24">
        <v>1729</v>
      </c>
      <c r="BD122" s="24">
        <v>1262.3333333333321</v>
      </c>
      <c r="BZ122">
        <v>325.81357522624182</v>
      </c>
      <c r="CA122">
        <v>-349.10899860695326</v>
      </c>
      <c r="CB122">
        <v>-2625.3732379287908</v>
      </c>
    </row>
    <row r="123" spans="52:80" x14ac:dyDescent="0.15">
      <c r="AZ123" s="24">
        <v>120</v>
      </c>
      <c r="BA123" s="24">
        <v>9.8780487804878057</v>
      </c>
      <c r="BB123" s="24">
        <v>9</v>
      </c>
      <c r="BC123" s="24">
        <v>1738</v>
      </c>
      <c r="BD123" s="24">
        <v>1272.9411764705869</v>
      </c>
      <c r="BZ123">
        <v>325.81357522624182</v>
      </c>
      <c r="CA123">
        <v>-349.10899860695326</v>
      </c>
      <c r="CB123">
        <v>-2625.3732379287908</v>
      </c>
    </row>
    <row r="124" spans="52:80" x14ac:dyDescent="0.15">
      <c r="AZ124" s="24">
        <v>121</v>
      </c>
      <c r="BA124" s="24">
        <v>9.8780487804878057</v>
      </c>
      <c r="BB124" s="24">
        <v>9</v>
      </c>
      <c r="BC124" s="24">
        <v>1747</v>
      </c>
      <c r="BD124" s="24">
        <v>1283.5490196078417</v>
      </c>
      <c r="BZ124">
        <v>325.81357522624182</v>
      </c>
      <c r="CA124">
        <v>-349.10899860695326</v>
      </c>
      <c r="CB124">
        <v>-2625.3732379287908</v>
      </c>
    </row>
    <row r="125" spans="52:80" x14ac:dyDescent="0.15">
      <c r="AZ125" s="24">
        <v>122</v>
      </c>
      <c r="BA125" s="24">
        <v>9.8780487804878057</v>
      </c>
      <c r="BB125" s="24">
        <v>9</v>
      </c>
      <c r="BC125" s="24">
        <v>1756</v>
      </c>
      <c r="BD125" s="24">
        <v>1294.1568627450965</v>
      </c>
      <c r="BZ125">
        <v>325.81357522624182</v>
      </c>
      <c r="CA125">
        <v>-349.10899860695326</v>
      </c>
      <c r="CB125">
        <v>-2625.3732379287908</v>
      </c>
    </row>
    <row r="126" spans="52:80" x14ac:dyDescent="0.15">
      <c r="AZ126" s="24">
        <v>123</v>
      </c>
      <c r="BA126" s="24">
        <v>9.8780487804878057</v>
      </c>
      <c r="BB126" s="24">
        <v>9</v>
      </c>
      <c r="BC126" s="24">
        <v>1765</v>
      </c>
      <c r="BD126" s="24">
        <v>1304.7647058823513</v>
      </c>
      <c r="BZ126">
        <v>325.81357522624182</v>
      </c>
      <c r="CA126">
        <v>-349.10899860695326</v>
      </c>
      <c r="CB126">
        <v>-2625.3732379287908</v>
      </c>
    </row>
    <row r="127" spans="52:80" x14ac:dyDescent="0.15">
      <c r="AZ127" s="24">
        <v>124</v>
      </c>
      <c r="BA127" s="24">
        <v>9.8780487804878057</v>
      </c>
      <c r="BB127" s="24">
        <v>9</v>
      </c>
      <c r="BC127" s="24">
        <v>1774</v>
      </c>
      <c r="BD127" s="24">
        <v>1315.3725490196061</v>
      </c>
      <c r="BZ127">
        <v>325.81357522624182</v>
      </c>
      <c r="CA127">
        <v>-349.10899860695326</v>
      </c>
      <c r="CB127">
        <v>-2625.3732379287908</v>
      </c>
    </row>
    <row r="128" spans="52:80" x14ac:dyDescent="0.15">
      <c r="AZ128" s="24">
        <v>125</v>
      </c>
      <c r="BA128" s="24">
        <v>9.8780487804878057</v>
      </c>
      <c r="BB128" s="24">
        <v>8</v>
      </c>
      <c r="BC128" s="24">
        <v>1782</v>
      </c>
      <c r="BD128" s="24">
        <v>1325.9803921568609</v>
      </c>
      <c r="BZ128">
        <v>325.81357522624182</v>
      </c>
      <c r="CA128">
        <v>-349.10899860695326</v>
      </c>
      <c r="CB128">
        <v>-2625.3732379287908</v>
      </c>
    </row>
    <row r="129" spans="52:80" x14ac:dyDescent="0.15">
      <c r="AZ129" s="25">
        <v>126</v>
      </c>
      <c r="BA129" s="25">
        <v>9.8780487804878057</v>
      </c>
      <c r="BB129" s="25">
        <v>8</v>
      </c>
      <c r="BC129" s="25">
        <v>1790</v>
      </c>
      <c r="BD129" s="25">
        <v>1336.5882352941157</v>
      </c>
      <c r="BZ129">
        <v>325.81357522624182</v>
      </c>
      <c r="CA129">
        <v>-349.10899860695326</v>
      </c>
      <c r="CB129">
        <v>-2625.3732379287908</v>
      </c>
    </row>
    <row r="130" spans="52:80" x14ac:dyDescent="0.15">
      <c r="AZ130" s="25">
        <v>127</v>
      </c>
      <c r="BA130" s="25">
        <v>9.8780487804878057</v>
      </c>
      <c r="BB130" s="25">
        <v>8</v>
      </c>
      <c r="BC130" s="25">
        <v>1798</v>
      </c>
      <c r="BD130" s="25">
        <v>1347.1960784313706</v>
      </c>
      <c r="BZ130">
        <v>325.81357522624182</v>
      </c>
      <c r="CA130">
        <v>-349.10899860695326</v>
      </c>
      <c r="CB130">
        <v>-2625.3732379287908</v>
      </c>
    </row>
    <row r="131" spans="52:80" x14ac:dyDescent="0.15">
      <c r="AZ131" s="25">
        <v>128</v>
      </c>
      <c r="BA131" s="25">
        <v>9.8780487804878057</v>
      </c>
      <c r="BB131" s="25">
        <v>8</v>
      </c>
      <c r="BC131" s="25">
        <v>1806</v>
      </c>
      <c r="BD131" s="25">
        <v>1357.8039215686254</v>
      </c>
      <c r="BZ131">
        <v>325.81357522624182</v>
      </c>
      <c r="CA131">
        <v>-349.10899860695326</v>
      </c>
      <c r="CB131">
        <v>-2625.3732379287908</v>
      </c>
    </row>
    <row r="132" spans="52:80" x14ac:dyDescent="0.15">
      <c r="AZ132" s="25">
        <v>129</v>
      </c>
      <c r="BA132" s="25">
        <v>9.8780487804878057</v>
      </c>
      <c r="BB132" s="25">
        <v>8</v>
      </c>
      <c r="BC132" s="25">
        <v>1814</v>
      </c>
      <c r="BD132" s="25">
        <v>1368.4117647058802</v>
      </c>
      <c r="BZ132">
        <v>325.90965800525134</v>
      </c>
      <c r="CA132">
        <v>-349.01661131944411</v>
      </c>
      <c r="CB132">
        <v>-2625.2586238218323</v>
      </c>
    </row>
    <row r="133" spans="52:80" x14ac:dyDescent="0.15">
      <c r="AZ133" s="25">
        <v>130</v>
      </c>
      <c r="BA133" s="25">
        <v>9.8780487804878057</v>
      </c>
      <c r="BB133" s="25">
        <v>8</v>
      </c>
      <c r="BC133" s="25">
        <v>1822</v>
      </c>
      <c r="BD133" s="25">
        <v>1379.019607843135</v>
      </c>
      <c r="BZ133">
        <v>325.90965800525134</v>
      </c>
      <c r="CA133">
        <v>-349.01661131944411</v>
      </c>
      <c r="CB133">
        <v>-2625.2586238218323</v>
      </c>
    </row>
    <row r="134" spans="52:80" x14ac:dyDescent="0.15">
      <c r="AZ134" s="25">
        <v>131</v>
      </c>
      <c r="BA134" s="25">
        <v>9.8780487804878057</v>
      </c>
      <c r="BB134" s="25">
        <v>8</v>
      </c>
      <c r="BC134" s="25">
        <v>1830</v>
      </c>
      <c r="BD134" s="25">
        <v>1389.6274509803898</v>
      </c>
      <c r="BZ134">
        <v>325.90965800525134</v>
      </c>
      <c r="CA134">
        <v>-349.01661131944411</v>
      </c>
      <c r="CB134">
        <v>-2625.2586238218323</v>
      </c>
    </row>
    <row r="135" spans="52:80" x14ac:dyDescent="0.15">
      <c r="AZ135" s="25">
        <v>132</v>
      </c>
      <c r="BA135" s="25">
        <v>9.8780487804878057</v>
      </c>
      <c r="BB135" s="25">
        <v>8</v>
      </c>
      <c r="BC135" s="25">
        <v>1838</v>
      </c>
      <c r="BD135" s="25">
        <v>1400.2352941176446</v>
      </c>
      <c r="BZ135">
        <v>325.90965800525134</v>
      </c>
      <c r="CA135">
        <v>-349.01661131944411</v>
      </c>
      <c r="CB135">
        <v>-2625.2586238218323</v>
      </c>
    </row>
    <row r="136" spans="52:80" x14ac:dyDescent="0.15">
      <c r="AZ136" s="25">
        <v>133</v>
      </c>
      <c r="BA136" s="25">
        <v>9.8780487804878057</v>
      </c>
      <c r="BB136" s="25">
        <v>8</v>
      </c>
      <c r="BC136" s="25">
        <v>1846</v>
      </c>
      <c r="BD136" s="25">
        <v>1410.8431372548994</v>
      </c>
      <c r="BZ136">
        <v>325.90965800525134</v>
      </c>
      <c r="CA136">
        <v>-349.01661131944411</v>
      </c>
      <c r="CB136">
        <v>-2625.2586238218323</v>
      </c>
    </row>
    <row r="137" spans="52:80" x14ac:dyDescent="0.15">
      <c r="AZ137" s="25">
        <v>134</v>
      </c>
      <c r="BA137" s="25">
        <v>9.8780487804878057</v>
      </c>
      <c r="BB137" s="25">
        <v>8</v>
      </c>
      <c r="BC137" s="25">
        <v>1854</v>
      </c>
      <c r="BD137" s="25">
        <v>1421.4509803921542</v>
      </c>
      <c r="BZ137">
        <v>325.90965800525134</v>
      </c>
      <c r="CA137">
        <v>-349.01661131944405</v>
      </c>
      <c r="CB137">
        <v>-2625.2586238218323</v>
      </c>
    </row>
    <row r="138" spans="52:80" x14ac:dyDescent="0.15">
      <c r="AZ138" s="25">
        <v>135</v>
      </c>
      <c r="BA138" s="25">
        <v>9.8780487804878057</v>
      </c>
      <c r="BB138" s="25">
        <v>8</v>
      </c>
      <c r="BC138" s="25">
        <v>1862</v>
      </c>
      <c r="BD138" s="25">
        <v>1432.058823529409</v>
      </c>
      <c r="BZ138">
        <v>325.90965800525129</v>
      </c>
      <c r="CA138">
        <v>-349.01661131944405</v>
      </c>
      <c r="CB138">
        <v>-2625.2586238218323</v>
      </c>
    </row>
    <row r="139" spans="52:80" x14ac:dyDescent="0.15">
      <c r="AZ139" s="25">
        <v>136</v>
      </c>
      <c r="BA139" s="25">
        <v>9.8780487804878057</v>
      </c>
      <c r="BB139" s="25">
        <v>8</v>
      </c>
      <c r="BC139" s="25">
        <v>1870</v>
      </c>
      <c r="BD139" s="25">
        <v>1442.6666666666638</v>
      </c>
      <c r="BZ139">
        <v>325.90965800525129</v>
      </c>
      <c r="CA139">
        <v>-349.01661131944405</v>
      </c>
      <c r="CB139">
        <v>-2625.2586238218323</v>
      </c>
    </row>
    <row r="140" spans="52:80" x14ac:dyDescent="0.15">
      <c r="AZ140" s="25">
        <v>137</v>
      </c>
      <c r="BA140" s="25">
        <v>9.8780487804878057</v>
      </c>
      <c r="BB140" s="25">
        <v>7</v>
      </c>
      <c r="BC140" s="25">
        <v>1877</v>
      </c>
      <c r="BD140" s="25">
        <v>1453.2745098039186</v>
      </c>
      <c r="BZ140">
        <v>325.90965800525129</v>
      </c>
      <c r="CA140">
        <v>-349.01661131944405</v>
      </c>
      <c r="CB140">
        <v>-2625.2586238218323</v>
      </c>
    </row>
    <row r="141" spans="52:80" x14ac:dyDescent="0.15">
      <c r="AZ141" s="25">
        <v>138</v>
      </c>
      <c r="BA141" s="25">
        <v>9.8780487804878057</v>
      </c>
      <c r="BB141" s="25">
        <v>7</v>
      </c>
      <c r="BC141" s="25">
        <v>1884</v>
      </c>
      <c r="BD141" s="25">
        <v>1463.8823529411734</v>
      </c>
      <c r="BZ141">
        <v>363.56558135019907</v>
      </c>
      <c r="CA141">
        <v>-317.59152421143011</v>
      </c>
      <c r="CB141">
        <v>-2580.3400643217255</v>
      </c>
    </row>
    <row r="142" spans="52:80" x14ac:dyDescent="0.15">
      <c r="AZ142" s="25">
        <v>139</v>
      </c>
      <c r="BA142" s="25">
        <v>9.8780487804878057</v>
      </c>
      <c r="BB142" s="25">
        <v>7</v>
      </c>
      <c r="BC142" s="25">
        <v>1891</v>
      </c>
      <c r="BD142" s="25">
        <v>1474.4901960784282</v>
      </c>
      <c r="BZ142">
        <v>363.56558135019901</v>
      </c>
      <c r="CA142">
        <v>-317.59152421143006</v>
      </c>
      <c r="CB142">
        <v>-2580.3400643217255</v>
      </c>
    </row>
    <row r="143" spans="52:80" x14ac:dyDescent="0.15">
      <c r="AZ143" s="25">
        <v>140</v>
      </c>
      <c r="BA143" s="25">
        <v>9.8780487804878057</v>
      </c>
      <c r="BB143" s="25">
        <v>6</v>
      </c>
      <c r="BC143" s="25">
        <v>1897</v>
      </c>
      <c r="BD143" s="25">
        <v>1485.098039215683</v>
      </c>
      <c r="BZ143">
        <v>363.56558135019901</v>
      </c>
      <c r="CA143">
        <v>-317.59152421143006</v>
      </c>
      <c r="CB143">
        <v>-2580.3400643217255</v>
      </c>
    </row>
    <row r="144" spans="52:80" x14ac:dyDescent="0.15">
      <c r="AZ144" s="25">
        <v>141</v>
      </c>
      <c r="BA144" s="25">
        <v>9.8780487804878057</v>
      </c>
      <c r="BB144" s="25">
        <v>6</v>
      </c>
      <c r="BC144" s="25">
        <v>1903</v>
      </c>
      <c r="BD144" s="25">
        <v>1495.7058823529378</v>
      </c>
      <c r="BZ144">
        <v>363.56558135019895</v>
      </c>
      <c r="CA144">
        <v>-317.59152421143</v>
      </c>
      <c r="CB144">
        <v>-2580.3400643217255</v>
      </c>
    </row>
    <row r="145" spans="52:80" x14ac:dyDescent="0.15">
      <c r="AZ145" s="25">
        <v>142</v>
      </c>
      <c r="BA145" s="25">
        <v>9.8780487804878057</v>
      </c>
      <c r="BB145" s="25">
        <v>5</v>
      </c>
      <c r="BC145" s="25">
        <v>1908</v>
      </c>
      <c r="BD145" s="25">
        <v>1506.3137254901926</v>
      </c>
      <c r="BZ145">
        <v>363.56558135019895</v>
      </c>
      <c r="CA145">
        <v>-317.59152421143006</v>
      </c>
      <c r="CB145">
        <v>-2580.3400643217255</v>
      </c>
    </row>
    <row r="146" spans="52:80" x14ac:dyDescent="0.15">
      <c r="AZ146" s="25">
        <v>143</v>
      </c>
      <c r="BA146" s="25">
        <v>9.8780487804878057</v>
      </c>
      <c r="BB146" s="25">
        <v>5</v>
      </c>
      <c r="BC146" s="25">
        <v>1913</v>
      </c>
      <c r="BD146" s="25">
        <v>1516.9215686274474</v>
      </c>
      <c r="BZ146">
        <v>363.56558135019895</v>
      </c>
      <c r="CA146">
        <v>-317.59152421142994</v>
      </c>
      <c r="CB146">
        <v>-2580.3400643217255</v>
      </c>
    </row>
    <row r="147" spans="52:80" x14ac:dyDescent="0.15">
      <c r="AZ147" s="25">
        <v>144</v>
      </c>
      <c r="BA147" s="25">
        <v>9.8780487804878057</v>
      </c>
      <c r="BB147" s="25">
        <v>5</v>
      </c>
      <c r="BC147" s="25">
        <v>1918</v>
      </c>
      <c r="BD147" s="25">
        <v>1527.5294117647022</v>
      </c>
      <c r="BZ147">
        <v>363.5655813501989</v>
      </c>
      <c r="CA147">
        <v>-317.59152421143</v>
      </c>
      <c r="CB147">
        <v>-2580.3400643217255</v>
      </c>
    </row>
    <row r="148" spans="52:80" x14ac:dyDescent="0.15">
      <c r="AZ148" s="25">
        <v>145</v>
      </c>
      <c r="BA148" s="25">
        <v>9.8780487804878057</v>
      </c>
      <c r="BB148" s="25">
        <v>4</v>
      </c>
      <c r="BC148" s="25">
        <v>1922</v>
      </c>
      <c r="BD148" s="25">
        <v>1538.137254901957</v>
      </c>
      <c r="BZ148">
        <v>363.5655813501989</v>
      </c>
      <c r="CA148">
        <v>-317.59152421142988</v>
      </c>
      <c r="CB148">
        <v>-2580.3400643217255</v>
      </c>
    </row>
    <row r="149" spans="52:80" x14ac:dyDescent="0.15">
      <c r="AZ149" s="25">
        <v>146</v>
      </c>
      <c r="BA149" s="25">
        <v>9.8780487804878057</v>
      </c>
      <c r="BB149" s="25">
        <v>3</v>
      </c>
      <c r="BC149" s="25">
        <v>1925</v>
      </c>
      <c r="BD149" s="25">
        <v>1548.7450980392118</v>
      </c>
      <c r="BZ149">
        <v>363.56558135019884</v>
      </c>
      <c r="CA149">
        <v>-317.59152421142994</v>
      </c>
      <c r="CB149">
        <v>-2580.3400643217255</v>
      </c>
    </row>
    <row r="150" spans="52:80" x14ac:dyDescent="0.15">
      <c r="AZ150" s="25">
        <v>147</v>
      </c>
      <c r="BA150" s="25">
        <v>9.043010752688172</v>
      </c>
      <c r="BB150" s="25">
        <v>19</v>
      </c>
      <c r="BC150" s="25">
        <v>1944</v>
      </c>
      <c r="BD150" s="25">
        <v>1559.3529411764666</v>
      </c>
      <c r="BZ150">
        <v>363.56558135019884</v>
      </c>
      <c r="CA150">
        <v>-317.59152421142983</v>
      </c>
      <c r="CB150">
        <v>-2580.3400643217255</v>
      </c>
    </row>
    <row r="151" spans="52:80" x14ac:dyDescent="0.15">
      <c r="AZ151" s="25">
        <v>148</v>
      </c>
      <c r="BA151" s="25">
        <v>9.043010752688172</v>
      </c>
      <c r="BB151" s="25">
        <v>17</v>
      </c>
      <c r="BC151" s="25">
        <v>1961</v>
      </c>
      <c r="BD151" s="25">
        <v>1569.9607843137214</v>
      </c>
      <c r="BZ151">
        <v>414.29653373115116</v>
      </c>
      <c r="CA151">
        <v>-281.5010480209537</v>
      </c>
      <c r="CB151">
        <v>-2519.8247163870519</v>
      </c>
    </row>
    <row r="152" spans="52:80" x14ac:dyDescent="0.15">
      <c r="AZ152" s="25">
        <v>149</v>
      </c>
      <c r="BA152" s="25">
        <v>9.043010752688172</v>
      </c>
      <c r="BB152" s="25">
        <v>17</v>
      </c>
      <c r="BC152" s="25">
        <v>1978</v>
      </c>
      <c r="BD152" s="25">
        <v>1580.5686274509762</v>
      </c>
      <c r="BZ152">
        <v>447.84492082792548</v>
      </c>
      <c r="CA152">
        <v>-258.01717705321175</v>
      </c>
      <c r="CB152">
        <v>-2479.8059069122537</v>
      </c>
    </row>
    <row r="153" spans="52:80" x14ac:dyDescent="0.15">
      <c r="AZ153" s="25">
        <v>150</v>
      </c>
      <c r="BA153" s="25">
        <v>9.043010752688172</v>
      </c>
      <c r="BB153" s="25">
        <v>17</v>
      </c>
      <c r="BC153" s="25">
        <v>1995</v>
      </c>
      <c r="BD153" s="25">
        <v>1591.176470588231</v>
      </c>
      <c r="BZ153">
        <v>447.84492082792553</v>
      </c>
      <c r="CA153">
        <v>-258.0171770532117</v>
      </c>
      <c r="CB153">
        <v>-2479.8059069122537</v>
      </c>
    </row>
    <row r="154" spans="52:80" x14ac:dyDescent="0.15">
      <c r="AZ154" s="24">
        <v>151</v>
      </c>
      <c r="BA154" s="24">
        <v>9.043010752688172</v>
      </c>
      <c r="BB154" s="24">
        <v>16</v>
      </c>
      <c r="BC154" s="24">
        <v>2011</v>
      </c>
      <c r="BD154" s="24">
        <v>1601.7843137254858</v>
      </c>
      <c r="BZ154">
        <v>472.80679766077003</v>
      </c>
      <c r="CA154">
        <v>-241.1022210414815</v>
      </c>
      <c r="CB154">
        <v>-2450.0296738484876</v>
      </c>
    </row>
    <row r="155" spans="52:80" x14ac:dyDescent="0.15">
      <c r="AZ155" s="24">
        <v>152</v>
      </c>
      <c r="BA155" s="24">
        <v>9.043010752688172</v>
      </c>
      <c r="BB155" s="24">
        <v>16</v>
      </c>
      <c r="BC155" s="24">
        <v>2027</v>
      </c>
      <c r="BD155" s="24">
        <v>1612.3921568627406</v>
      </c>
      <c r="BZ155">
        <v>472.80679766077003</v>
      </c>
      <c r="CA155">
        <v>-241.10222104148147</v>
      </c>
      <c r="CB155">
        <v>-2450.0296738484876</v>
      </c>
    </row>
    <row r="156" spans="52:80" x14ac:dyDescent="0.15">
      <c r="AZ156" s="24">
        <v>153</v>
      </c>
      <c r="BA156" s="24">
        <v>9.043010752688172</v>
      </c>
      <c r="BB156" s="24">
        <v>16</v>
      </c>
      <c r="BC156" s="24">
        <v>2043</v>
      </c>
      <c r="BD156" s="24">
        <v>1622.9999999999955</v>
      </c>
      <c r="BZ156">
        <v>472.80679766077003</v>
      </c>
      <c r="CA156">
        <v>-241.10222104148147</v>
      </c>
      <c r="CB156">
        <v>-2450.0296738484876</v>
      </c>
    </row>
    <row r="157" spans="52:80" x14ac:dyDescent="0.15">
      <c r="AZ157" s="24">
        <v>154</v>
      </c>
      <c r="BA157" s="24">
        <v>9.043010752688172</v>
      </c>
      <c r="BB157" s="24">
        <v>16</v>
      </c>
      <c r="BC157" s="24">
        <v>2059</v>
      </c>
      <c r="BD157" s="24">
        <v>1633.6078431372503</v>
      </c>
      <c r="BZ157">
        <v>472.80679766077003</v>
      </c>
      <c r="CA157">
        <v>-241.10222104148147</v>
      </c>
      <c r="CB157">
        <v>-2450.0296738484876</v>
      </c>
    </row>
    <row r="158" spans="52:80" x14ac:dyDescent="0.15">
      <c r="AZ158" s="24">
        <v>155</v>
      </c>
      <c r="BA158" s="24">
        <v>9.043010752688172</v>
      </c>
      <c r="BB158" s="24">
        <v>16</v>
      </c>
      <c r="BC158" s="24">
        <v>2075</v>
      </c>
      <c r="BD158" s="24">
        <v>1644.2156862745051</v>
      </c>
      <c r="BZ158">
        <v>472.80679766077003</v>
      </c>
      <c r="CA158">
        <v>-241.10222104148147</v>
      </c>
      <c r="CB158">
        <v>-2450.0296738484876</v>
      </c>
    </row>
    <row r="159" spans="52:80" x14ac:dyDescent="0.15">
      <c r="AZ159" s="24">
        <v>156</v>
      </c>
      <c r="BA159" s="24">
        <v>9.043010752688172</v>
      </c>
      <c r="BB159" s="24">
        <v>15</v>
      </c>
      <c r="BC159" s="24">
        <v>2090</v>
      </c>
      <c r="BD159" s="24">
        <v>1654.8235294117599</v>
      </c>
      <c r="BZ159">
        <v>472.80679766077003</v>
      </c>
      <c r="CA159">
        <v>-241.10222104148147</v>
      </c>
      <c r="CB159">
        <v>-2450.0296738484876</v>
      </c>
    </row>
    <row r="160" spans="52:80" x14ac:dyDescent="0.15">
      <c r="AZ160" s="24">
        <v>157</v>
      </c>
      <c r="BA160" s="24">
        <v>9.043010752688172</v>
      </c>
      <c r="BB160" s="24">
        <v>15</v>
      </c>
      <c r="BC160" s="24">
        <v>2105</v>
      </c>
      <c r="BD160" s="24">
        <v>1665.4313725490147</v>
      </c>
      <c r="BZ160">
        <v>472.80679766077003</v>
      </c>
      <c r="CA160">
        <v>-241.10222104148147</v>
      </c>
      <c r="CB160">
        <v>-2450.0296738484876</v>
      </c>
    </row>
    <row r="161" spans="52:80" x14ac:dyDescent="0.15">
      <c r="AZ161" s="24">
        <v>158</v>
      </c>
      <c r="BA161" s="24">
        <v>9.043010752688172</v>
      </c>
      <c r="BB161" s="24">
        <v>15</v>
      </c>
      <c r="BC161" s="24">
        <v>2120</v>
      </c>
      <c r="BD161" s="24">
        <v>1676.0392156862695</v>
      </c>
      <c r="BZ161">
        <v>472.80679766077003</v>
      </c>
      <c r="CA161">
        <v>-241.10222104148147</v>
      </c>
      <c r="CB161">
        <v>-2450.0296738484876</v>
      </c>
    </row>
    <row r="162" spans="52:80" x14ac:dyDescent="0.15">
      <c r="AZ162" s="24">
        <v>159</v>
      </c>
      <c r="BA162" s="24">
        <v>9.043010752688172</v>
      </c>
      <c r="BB162" s="24">
        <v>15</v>
      </c>
      <c r="BC162" s="24">
        <v>2135</v>
      </c>
      <c r="BD162" s="24">
        <v>1686.6470588235243</v>
      </c>
      <c r="BZ162">
        <v>472.80679766077003</v>
      </c>
      <c r="CA162">
        <v>-241.10222104148147</v>
      </c>
      <c r="CB162">
        <v>-2450.0296738484876</v>
      </c>
    </row>
    <row r="163" spans="52:80" x14ac:dyDescent="0.15">
      <c r="AZ163" s="24">
        <v>160</v>
      </c>
      <c r="BA163" s="24">
        <v>9.043010752688172</v>
      </c>
      <c r="BB163" s="24">
        <v>15</v>
      </c>
      <c r="BC163" s="24">
        <v>2150</v>
      </c>
      <c r="BD163" s="24">
        <v>1697.2549019607791</v>
      </c>
      <c r="BZ163">
        <v>472.92579248708182</v>
      </c>
      <c r="CA163">
        <v>-241.03274580127459</v>
      </c>
      <c r="CB163">
        <v>-2449.8877286852544</v>
      </c>
    </row>
    <row r="164" spans="52:80" x14ac:dyDescent="0.15">
      <c r="AZ164" s="24">
        <v>161</v>
      </c>
      <c r="BA164" s="24">
        <v>9.043010752688172</v>
      </c>
      <c r="BB164" s="24">
        <v>15</v>
      </c>
      <c r="BC164" s="24">
        <v>2165</v>
      </c>
      <c r="BD164" s="24">
        <v>1707.8627450980339</v>
      </c>
      <c r="BZ164">
        <v>472.92579248708182</v>
      </c>
      <c r="CA164">
        <v>-241.03274580127459</v>
      </c>
      <c r="CB164">
        <v>-2449.8877286852544</v>
      </c>
    </row>
    <row r="165" spans="52:80" x14ac:dyDescent="0.15">
      <c r="AZ165" s="24">
        <v>162</v>
      </c>
      <c r="BA165" s="24">
        <v>9.043010752688172</v>
      </c>
      <c r="BB165" s="24">
        <v>14</v>
      </c>
      <c r="BC165" s="24">
        <v>2179</v>
      </c>
      <c r="BD165" s="24">
        <v>1718.4705882352887</v>
      </c>
      <c r="BZ165">
        <v>472.92579248708182</v>
      </c>
      <c r="CA165">
        <v>-241.03274580127459</v>
      </c>
      <c r="CB165">
        <v>-2449.8877286852544</v>
      </c>
    </row>
    <row r="166" spans="52:80" x14ac:dyDescent="0.15">
      <c r="AZ166" s="24">
        <v>163</v>
      </c>
      <c r="BA166" s="24">
        <v>9.043010752688172</v>
      </c>
      <c r="BB166" s="24">
        <v>14</v>
      </c>
      <c r="BC166" s="24">
        <v>2193</v>
      </c>
      <c r="BD166" s="24">
        <v>1729.0784313725435</v>
      </c>
      <c r="BZ166">
        <v>472.92579248708182</v>
      </c>
      <c r="CA166">
        <v>-241.03274580127456</v>
      </c>
      <c r="CB166">
        <v>-2449.8877286852544</v>
      </c>
    </row>
    <row r="167" spans="52:80" x14ac:dyDescent="0.15">
      <c r="AZ167" s="24">
        <v>164</v>
      </c>
      <c r="BA167" s="24">
        <v>9.043010752688172</v>
      </c>
      <c r="BB167" s="24">
        <v>14</v>
      </c>
      <c r="BC167" s="24">
        <v>2207</v>
      </c>
      <c r="BD167" s="24">
        <v>1739.6862745097983</v>
      </c>
      <c r="BZ167">
        <v>517.62526983899818</v>
      </c>
      <c r="CA167">
        <v>-216.65121270022928</v>
      </c>
      <c r="CB167">
        <v>-2396.5671364728973</v>
      </c>
    </row>
    <row r="168" spans="52:80" x14ac:dyDescent="0.15">
      <c r="AZ168" s="24">
        <v>165</v>
      </c>
      <c r="BA168" s="24">
        <v>9.043010752688172</v>
      </c>
      <c r="BB168" s="24">
        <v>14</v>
      </c>
      <c r="BC168" s="24">
        <v>2221</v>
      </c>
      <c r="BD168" s="24">
        <v>1750.2941176470531</v>
      </c>
      <c r="BZ168">
        <v>517.62526983899818</v>
      </c>
      <c r="CA168">
        <v>-216.65121270022919</v>
      </c>
      <c r="CB168">
        <v>-2396.5671364728973</v>
      </c>
    </row>
    <row r="169" spans="52:80" x14ac:dyDescent="0.15">
      <c r="AZ169" s="24">
        <v>166</v>
      </c>
      <c r="BA169" s="24">
        <v>9.043010752688172</v>
      </c>
      <c r="BB169" s="24">
        <v>14</v>
      </c>
      <c r="BC169" s="24">
        <v>2235</v>
      </c>
      <c r="BD169" s="24">
        <v>1760.9019607843079</v>
      </c>
      <c r="BZ169">
        <v>517.62526983899818</v>
      </c>
      <c r="CA169">
        <v>-216.65121270022922</v>
      </c>
      <c r="CB169">
        <v>-2396.5671364728973</v>
      </c>
    </row>
    <row r="170" spans="52:80" x14ac:dyDescent="0.15">
      <c r="AZ170" s="24">
        <v>167</v>
      </c>
      <c r="BA170" s="24">
        <v>9.043010752688172</v>
      </c>
      <c r="BB170" s="24">
        <v>14</v>
      </c>
      <c r="BC170" s="24">
        <v>2249</v>
      </c>
      <c r="BD170" s="24">
        <v>1771.5098039215627</v>
      </c>
      <c r="BZ170">
        <v>517.62526983899807</v>
      </c>
      <c r="CA170">
        <v>-216.65121270022914</v>
      </c>
      <c r="CB170">
        <v>-2396.5671364728973</v>
      </c>
    </row>
    <row r="171" spans="52:80" x14ac:dyDescent="0.15">
      <c r="AZ171" s="24">
        <v>168</v>
      </c>
      <c r="BA171" s="24">
        <v>9.043010752688172</v>
      </c>
      <c r="BB171" s="24">
        <v>14</v>
      </c>
      <c r="BC171" s="24">
        <v>2263</v>
      </c>
      <c r="BD171" s="24">
        <v>1782.1176470588175</v>
      </c>
      <c r="BZ171">
        <v>517.62526983899807</v>
      </c>
      <c r="CA171">
        <v>-216.65121270022917</v>
      </c>
      <c r="CB171">
        <v>-2396.5671364728973</v>
      </c>
    </row>
    <row r="172" spans="52:80" x14ac:dyDescent="0.15">
      <c r="AZ172" s="24">
        <v>169</v>
      </c>
      <c r="BA172" s="24">
        <v>9.043010752688172</v>
      </c>
      <c r="BB172" s="24">
        <v>13</v>
      </c>
      <c r="BC172" s="24">
        <v>2276</v>
      </c>
      <c r="BD172" s="24">
        <v>1792.7254901960723</v>
      </c>
      <c r="BZ172">
        <v>517.62526983899807</v>
      </c>
      <c r="CA172">
        <v>-216.65121270022911</v>
      </c>
      <c r="CB172">
        <v>-2396.5671364728973</v>
      </c>
    </row>
    <row r="173" spans="52:80" x14ac:dyDescent="0.15">
      <c r="AZ173" s="24">
        <v>170</v>
      </c>
      <c r="BA173" s="24">
        <v>9.043010752688172</v>
      </c>
      <c r="BB173" s="24">
        <v>13</v>
      </c>
      <c r="BC173" s="24">
        <v>2289</v>
      </c>
      <c r="BD173" s="24">
        <v>1803.3333333333271</v>
      </c>
      <c r="BZ173">
        <v>517.62526983899807</v>
      </c>
      <c r="CA173">
        <v>-216.65121270022911</v>
      </c>
      <c r="CB173">
        <v>-2396.5671364728973</v>
      </c>
    </row>
    <row r="174" spans="52:80" x14ac:dyDescent="0.15">
      <c r="AZ174" s="24">
        <v>171</v>
      </c>
      <c r="BA174" s="24">
        <v>9.043010752688172</v>
      </c>
      <c r="BB174" s="24">
        <v>13</v>
      </c>
      <c r="BC174" s="24">
        <v>2302</v>
      </c>
      <c r="BD174" s="24">
        <v>1813.9411764705819</v>
      </c>
      <c r="BZ174">
        <v>517.62526983899807</v>
      </c>
      <c r="CA174">
        <v>-216.65121270022905</v>
      </c>
      <c r="CB174">
        <v>-2396.5671364728973</v>
      </c>
    </row>
    <row r="175" spans="52:80" x14ac:dyDescent="0.15">
      <c r="AZ175" s="24">
        <v>172</v>
      </c>
      <c r="BA175" s="24">
        <v>9.043010752688172</v>
      </c>
      <c r="BB175" s="24">
        <v>13</v>
      </c>
      <c r="BC175" s="24">
        <v>2315</v>
      </c>
      <c r="BD175" s="24">
        <v>1824.5490196078367</v>
      </c>
      <c r="BZ175">
        <v>517.62526983899807</v>
      </c>
      <c r="CA175">
        <v>-216.65121270022908</v>
      </c>
      <c r="CB175">
        <v>-2396.5671364728973</v>
      </c>
    </row>
    <row r="176" spans="52:80" x14ac:dyDescent="0.15">
      <c r="AZ176" s="24">
        <v>173</v>
      </c>
      <c r="BA176" s="24">
        <v>9.043010752688172</v>
      </c>
      <c r="BB176" s="24">
        <v>12</v>
      </c>
      <c r="BC176" s="24">
        <v>2327</v>
      </c>
      <c r="BD176" s="24">
        <v>1835.1568627450915</v>
      </c>
      <c r="BZ176">
        <v>576.86812698185508</v>
      </c>
      <c r="CA176">
        <v>-189.07264127165766</v>
      </c>
      <c r="CB176">
        <v>-2325.89820666999</v>
      </c>
    </row>
    <row r="177" spans="52:80" x14ac:dyDescent="0.15">
      <c r="AZ177" s="24">
        <v>174</v>
      </c>
      <c r="BA177" s="24">
        <v>9.043010752688172</v>
      </c>
      <c r="BB177" s="24">
        <v>11</v>
      </c>
      <c r="BC177" s="24">
        <v>2338</v>
      </c>
      <c r="BD177" s="24">
        <v>1845.7647058823463</v>
      </c>
      <c r="BZ177">
        <v>616.00791192809174</v>
      </c>
      <c r="CA177">
        <v>-171.18016815337799</v>
      </c>
      <c r="CB177">
        <v>-2279.2095956160588</v>
      </c>
    </row>
    <row r="178" spans="52:80" x14ac:dyDescent="0.15">
      <c r="AZ178" s="24">
        <v>175</v>
      </c>
      <c r="BA178" s="24">
        <v>9.043010752688172</v>
      </c>
      <c r="BB178" s="24">
        <v>11</v>
      </c>
      <c r="BC178" s="24">
        <v>2349</v>
      </c>
      <c r="BD178" s="24">
        <v>1856.3725490196011</v>
      </c>
      <c r="BZ178">
        <v>616.00791192809174</v>
      </c>
      <c r="CA178">
        <v>-171.18016815337805</v>
      </c>
      <c r="CB178">
        <v>-2279.2095956160588</v>
      </c>
    </row>
    <row r="179" spans="52:80" x14ac:dyDescent="0.15">
      <c r="AZ179" s="25">
        <v>176</v>
      </c>
      <c r="BA179" s="25">
        <v>9.043010752688172</v>
      </c>
      <c r="BB179" s="25">
        <v>11</v>
      </c>
      <c r="BC179" s="25">
        <v>2360</v>
      </c>
      <c r="BD179" s="25">
        <v>1866.9803921568559</v>
      </c>
      <c r="BZ179">
        <v>616.00791192809186</v>
      </c>
      <c r="CA179">
        <v>-171.18016815337802</v>
      </c>
      <c r="CB179">
        <v>-2279.2095956160583</v>
      </c>
    </row>
    <row r="180" spans="52:80" x14ac:dyDescent="0.15">
      <c r="AZ180" s="25">
        <v>177</v>
      </c>
      <c r="BA180" s="25">
        <v>9.043010752688172</v>
      </c>
      <c r="BB180" s="25">
        <v>11</v>
      </c>
      <c r="BC180" s="25">
        <v>2371</v>
      </c>
      <c r="BD180" s="25">
        <v>1877.5882352941107</v>
      </c>
      <c r="BZ180">
        <v>616.00791192809186</v>
      </c>
      <c r="CA180">
        <v>-171.18016815337808</v>
      </c>
      <c r="CB180">
        <v>-2279.2095956160583</v>
      </c>
    </row>
    <row r="181" spans="52:80" x14ac:dyDescent="0.15">
      <c r="AZ181" s="25">
        <v>178</v>
      </c>
      <c r="BA181" s="25">
        <v>9.043010752688172</v>
      </c>
      <c r="BB181" s="25">
        <v>11</v>
      </c>
      <c r="BC181" s="25">
        <v>2382</v>
      </c>
      <c r="BD181" s="25">
        <v>1888.1960784313655</v>
      </c>
      <c r="BZ181">
        <v>616.00791192809186</v>
      </c>
      <c r="CA181">
        <v>-171.18016815337805</v>
      </c>
      <c r="CB181">
        <v>-2279.2095956160583</v>
      </c>
    </row>
    <row r="182" spans="52:80" x14ac:dyDescent="0.15">
      <c r="AZ182" s="25">
        <v>179</v>
      </c>
      <c r="BA182" s="25">
        <v>9.043010752688172</v>
      </c>
      <c r="BB182" s="25">
        <v>11</v>
      </c>
      <c r="BC182" s="25">
        <v>2393</v>
      </c>
      <c r="BD182" s="25">
        <v>1898.8039215686204</v>
      </c>
      <c r="BZ182">
        <v>616.00791192809197</v>
      </c>
      <c r="CA182">
        <v>-171.18016815337813</v>
      </c>
      <c r="CB182">
        <v>-2279.2095956160583</v>
      </c>
    </row>
    <row r="183" spans="52:80" x14ac:dyDescent="0.15">
      <c r="AZ183" s="25">
        <v>180</v>
      </c>
      <c r="BA183" s="25">
        <v>9.043010752688172</v>
      </c>
      <c r="BB183" s="25">
        <v>11</v>
      </c>
      <c r="BC183" s="25">
        <v>2404</v>
      </c>
      <c r="BD183" s="25">
        <v>1909.4117647058752</v>
      </c>
      <c r="BZ183">
        <v>616.00791192809197</v>
      </c>
      <c r="CA183">
        <v>-171.18016815337808</v>
      </c>
      <c r="CB183">
        <v>-2279.2095956160583</v>
      </c>
    </row>
    <row r="184" spans="52:80" x14ac:dyDescent="0.15">
      <c r="AZ184" s="25">
        <v>181</v>
      </c>
      <c r="BA184" s="25">
        <v>9.043010752688172</v>
      </c>
      <c r="BB184" s="25">
        <v>10</v>
      </c>
      <c r="BC184" s="25">
        <v>2414</v>
      </c>
      <c r="BD184" s="25">
        <v>1920.01960784313</v>
      </c>
      <c r="BZ184">
        <v>645.89647497794522</v>
      </c>
      <c r="CA184">
        <v>-159.19189835865669</v>
      </c>
      <c r="CB184">
        <v>-2243.5564744476019</v>
      </c>
    </row>
    <row r="185" spans="52:80" x14ac:dyDescent="0.15">
      <c r="AZ185" s="25">
        <v>182</v>
      </c>
      <c r="BA185" s="25">
        <v>9.043010752688172</v>
      </c>
      <c r="BB185" s="25">
        <v>10</v>
      </c>
      <c r="BC185" s="25">
        <v>2424</v>
      </c>
      <c r="BD185" s="25">
        <v>1930.6274509803848</v>
      </c>
      <c r="BZ185">
        <v>646.03172996685862</v>
      </c>
      <c r="CA185">
        <v>-159.13868328105141</v>
      </c>
      <c r="CB185">
        <v>-2243.3951330508835</v>
      </c>
    </row>
    <row r="186" spans="52:80" x14ac:dyDescent="0.15">
      <c r="AZ186" s="25">
        <v>183</v>
      </c>
      <c r="BA186" s="25">
        <v>9.043010752688172</v>
      </c>
      <c r="BB186" s="25">
        <v>9</v>
      </c>
      <c r="BC186" s="25">
        <v>2433</v>
      </c>
      <c r="BD186" s="25">
        <v>1941.2352941176396</v>
      </c>
      <c r="BZ186">
        <v>646.03172996685862</v>
      </c>
      <c r="CA186">
        <v>-159.13868328105141</v>
      </c>
      <c r="CB186">
        <v>-2243.3951330508835</v>
      </c>
    </row>
    <row r="187" spans="52:80" x14ac:dyDescent="0.15">
      <c r="AZ187" s="25">
        <v>184</v>
      </c>
      <c r="BA187" s="25">
        <v>9.043010752688172</v>
      </c>
      <c r="BB187" s="25">
        <v>9</v>
      </c>
      <c r="BC187" s="25">
        <v>2442</v>
      </c>
      <c r="BD187" s="25">
        <v>1951.8431372548944</v>
      </c>
      <c r="BZ187">
        <v>646.03172996685862</v>
      </c>
      <c r="CA187">
        <v>-159.13868328105141</v>
      </c>
      <c r="CB187">
        <v>-2243.3951330508835</v>
      </c>
    </row>
    <row r="188" spans="52:80" x14ac:dyDescent="0.15">
      <c r="AZ188" s="25">
        <v>185</v>
      </c>
      <c r="BA188" s="25">
        <v>9.043010752688172</v>
      </c>
      <c r="BB188" s="25">
        <v>9</v>
      </c>
      <c r="BC188" s="25">
        <v>2451</v>
      </c>
      <c r="BD188" s="25">
        <v>1962.4509803921492</v>
      </c>
      <c r="BZ188">
        <v>646.03172996685862</v>
      </c>
      <c r="CA188">
        <v>-159.13868328105139</v>
      </c>
      <c r="CB188">
        <v>-2243.3951330508835</v>
      </c>
    </row>
    <row r="189" spans="52:80" x14ac:dyDescent="0.15">
      <c r="AZ189" s="25">
        <v>186</v>
      </c>
      <c r="BA189" s="25">
        <v>9.043010752688172</v>
      </c>
      <c r="BB189" s="25">
        <v>7</v>
      </c>
      <c r="BC189" s="25">
        <v>2458</v>
      </c>
      <c r="BD189" s="25">
        <v>1973.058823529404</v>
      </c>
      <c r="BZ189">
        <v>696.69113763236396</v>
      </c>
      <c r="CA189">
        <v>-140.71708049359498</v>
      </c>
      <c r="CB189">
        <v>-2182.9651285435448</v>
      </c>
    </row>
    <row r="190" spans="52:80" x14ac:dyDescent="0.15">
      <c r="AZ190" s="25">
        <v>187</v>
      </c>
      <c r="BA190" s="25">
        <v>9.043010752688172</v>
      </c>
      <c r="BB190" s="25">
        <v>7</v>
      </c>
      <c r="BC190" s="25">
        <v>2465</v>
      </c>
      <c r="BD190" s="25">
        <v>1983.6666666666588</v>
      </c>
      <c r="BZ190">
        <v>696.69113763236396</v>
      </c>
      <c r="CA190">
        <v>-140.71708049359501</v>
      </c>
      <c r="CB190">
        <v>-2182.9651285435448</v>
      </c>
    </row>
    <row r="191" spans="52:80" x14ac:dyDescent="0.15">
      <c r="AZ191" s="25">
        <v>188</v>
      </c>
      <c r="BA191" s="25">
        <v>9.043010752688172</v>
      </c>
      <c r="BB191" s="25">
        <v>7</v>
      </c>
      <c r="BC191" s="25">
        <v>2472</v>
      </c>
      <c r="BD191" s="25">
        <v>1994.2745098039136</v>
      </c>
      <c r="BZ191">
        <v>696.69113763236396</v>
      </c>
      <c r="CA191">
        <v>-140.71708049359498</v>
      </c>
      <c r="CB191">
        <v>-2182.9651285435448</v>
      </c>
    </row>
    <row r="192" spans="52:80" x14ac:dyDescent="0.15">
      <c r="AZ192" s="25">
        <v>189</v>
      </c>
      <c r="BA192" s="25">
        <v>9.043010752688172</v>
      </c>
      <c r="BB192" s="25">
        <v>7</v>
      </c>
      <c r="BC192" s="25">
        <v>2479</v>
      </c>
      <c r="BD192" s="25">
        <v>2004.8823529411684</v>
      </c>
      <c r="BZ192">
        <v>696.69113763236396</v>
      </c>
      <c r="CA192">
        <v>-140.71708049359495</v>
      </c>
      <c r="CB192">
        <v>-2182.9651285435448</v>
      </c>
    </row>
    <row r="193" spans="52:80" x14ac:dyDescent="0.15">
      <c r="AZ193" s="25">
        <v>190</v>
      </c>
      <c r="BA193" s="25">
        <v>9.043010752688172</v>
      </c>
      <c r="BB193" s="25">
        <v>7</v>
      </c>
      <c r="BC193" s="25">
        <v>2486</v>
      </c>
      <c r="BD193" s="25">
        <v>2015.4901960784232</v>
      </c>
      <c r="BZ193">
        <v>696.69113763236396</v>
      </c>
      <c r="CA193">
        <v>-140.71708049359498</v>
      </c>
      <c r="CB193">
        <v>-2182.9651285435448</v>
      </c>
    </row>
    <row r="194" spans="52:80" x14ac:dyDescent="0.15">
      <c r="AZ194" s="25">
        <v>191</v>
      </c>
      <c r="BA194" s="25">
        <v>9.043010752688172</v>
      </c>
      <c r="BB194" s="25">
        <v>7</v>
      </c>
      <c r="BC194" s="25">
        <v>2493</v>
      </c>
      <c r="BD194" s="25">
        <v>2026.098039215678</v>
      </c>
      <c r="BZ194">
        <v>696.69113763236396</v>
      </c>
      <c r="CA194">
        <v>-140.71708049359501</v>
      </c>
      <c r="CB194">
        <v>-2182.9651285435448</v>
      </c>
    </row>
    <row r="195" spans="52:80" x14ac:dyDescent="0.15">
      <c r="AZ195" s="25">
        <v>192</v>
      </c>
      <c r="BA195" s="25">
        <v>9.043010752688172</v>
      </c>
      <c r="BB195" s="25">
        <v>6</v>
      </c>
      <c r="BC195" s="25">
        <v>2499</v>
      </c>
      <c r="BD195" s="25">
        <v>2036.7058823529328</v>
      </c>
      <c r="BZ195">
        <v>696.69113763236396</v>
      </c>
      <c r="CA195">
        <v>-140.71708049359498</v>
      </c>
      <c r="CB195">
        <v>-2182.9651285435448</v>
      </c>
    </row>
    <row r="196" spans="52:80" x14ac:dyDescent="0.15">
      <c r="AZ196" s="25">
        <v>193</v>
      </c>
      <c r="BA196" s="25">
        <v>9.043010752688172</v>
      </c>
      <c r="BB196" s="25">
        <v>6</v>
      </c>
      <c r="BC196" s="25">
        <v>2505</v>
      </c>
      <c r="BD196" s="25">
        <v>2047.3137254901876</v>
      </c>
      <c r="BZ196">
        <v>696.69113763236396</v>
      </c>
      <c r="CA196">
        <v>-140.71708049359495</v>
      </c>
      <c r="CB196">
        <v>-2182.9651285435448</v>
      </c>
    </row>
    <row r="197" spans="52:80" x14ac:dyDescent="0.15">
      <c r="AZ197" s="25">
        <v>194</v>
      </c>
      <c r="BA197" s="25">
        <v>9.043010752688172</v>
      </c>
      <c r="BB197" s="25">
        <v>6</v>
      </c>
      <c r="BC197" s="25">
        <v>2511</v>
      </c>
      <c r="BD197" s="25">
        <v>2057.9215686274424</v>
      </c>
      <c r="BZ197">
        <v>696.69113763236396</v>
      </c>
      <c r="CA197">
        <v>-140.71708049359501</v>
      </c>
      <c r="CB197">
        <v>-2182.9651285435448</v>
      </c>
    </row>
    <row r="198" spans="52:80" x14ac:dyDescent="0.15">
      <c r="AZ198" s="25">
        <v>195</v>
      </c>
      <c r="BA198" s="25">
        <v>9.043010752688172</v>
      </c>
      <c r="BB198" s="25">
        <v>6</v>
      </c>
      <c r="BC198" s="25">
        <v>2517</v>
      </c>
      <c r="BD198" s="25">
        <v>2068.5294117646972</v>
      </c>
      <c r="BZ198">
        <v>696.69113763236396</v>
      </c>
      <c r="CA198">
        <v>-140.71708049359503</v>
      </c>
      <c r="CB198">
        <v>-2182.9651285435448</v>
      </c>
    </row>
    <row r="199" spans="52:80" x14ac:dyDescent="0.15">
      <c r="AZ199" s="25">
        <v>196</v>
      </c>
      <c r="BA199" s="25">
        <v>9.043010752688172</v>
      </c>
      <c r="BB199" s="25">
        <v>6</v>
      </c>
      <c r="BC199" s="25">
        <v>2523</v>
      </c>
      <c r="BD199" s="25">
        <v>2079.137254901952</v>
      </c>
      <c r="BZ199">
        <v>696.69113763236396</v>
      </c>
      <c r="CA199">
        <v>-140.71708049359501</v>
      </c>
      <c r="CB199">
        <v>-2182.9651285435448</v>
      </c>
    </row>
    <row r="200" spans="52:80" x14ac:dyDescent="0.15">
      <c r="AZ200" s="25">
        <v>197</v>
      </c>
      <c r="BA200" s="25">
        <v>9.043010752688172</v>
      </c>
      <c r="BB200" s="25">
        <v>6</v>
      </c>
      <c r="BC200" s="25">
        <v>2529</v>
      </c>
      <c r="BD200" s="25">
        <v>2089.7450980392068</v>
      </c>
      <c r="BZ200">
        <v>696.69113763236396</v>
      </c>
      <c r="CA200">
        <v>-140.71708049359498</v>
      </c>
      <c r="CB200">
        <v>-2182.9651285435448</v>
      </c>
    </row>
    <row r="201" spans="52:80" x14ac:dyDescent="0.15">
      <c r="AZ201" s="25">
        <v>198</v>
      </c>
      <c r="BA201" s="25">
        <v>9.043010752688172</v>
      </c>
      <c r="BB201" s="25">
        <v>6</v>
      </c>
      <c r="BC201" s="25">
        <v>2535</v>
      </c>
      <c r="BD201" s="25">
        <v>2100.3529411764616</v>
      </c>
      <c r="BZ201">
        <v>764.4458995371258</v>
      </c>
      <c r="CA201">
        <v>-121.65041382692837</v>
      </c>
      <c r="CB201">
        <v>-2102.1426168724038</v>
      </c>
    </row>
    <row r="202" spans="52:80" x14ac:dyDescent="0.15">
      <c r="AZ202" s="25">
        <v>199</v>
      </c>
      <c r="BA202" s="25">
        <v>9.043010752688172</v>
      </c>
      <c r="BB202" s="25">
        <v>6</v>
      </c>
      <c r="BC202" s="25">
        <v>2541</v>
      </c>
      <c r="BD202" s="25">
        <v>2110.9607843137164</v>
      </c>
      <c r="BZ202">
        <v>809.17708233282497</v>
      </c>
      <c r="CA202">
        <v>-109.34933855811113</v>
      </c>
      <c r="CB202">
        <v>-2048.784204239339</v>
      </c>
    </row>
    <row r="203" spans="52:80" x14ac:dyDescent="0.15">
      <c r="AZ203" s="25">
        <v>200</v>
      </c>
      <c r="BA203" s="25">
        <v>9.043010752688172</v>
      </c>
      <c r="BB203" s="25">
        <v>6</v>
      </c>
      <c r="BC203" s="25">
        <v>2547</v>
      </c>
      <c r="BD203" s="25">
        <v>2121.5686274509712</v>
      </c>
      <c r="BZ203">
        <v>842.1858799867839</v>
      </c>
      <c r="CA203">
        <v>-100.48130336749531</v>
      </c>
      <c r="CB203">
        <v>-2009.4090539379117</v>
      </c>
    </row>
    <row r="204" spans="52:80" x14ac:dyDescent="0.15">
      <c r="AZ204" s="24">
        <v>201</v>
      </c>
      <c r="BA204" s="24">
        <v>9.043010752688172</v>
      </c>
      <c r="BB204" s="24">
        <v>5</v>
      </c>
      <c r="BC204" s="24">
        <v>2552</v>
      </c>
      <c r="BD204" s="24">
        <v>2132.176470588226</v>
      </c>
      <c r="BZ204">
        <v>842.3351778433987</v>
      </c>
      <c r="CA204">
        <v>-100.4421311575914</v>
      </c>
      <c r="CB204">
        <v>-2009.2309612486379</v>
      </c>
    </row>
    <row r="205" spans="52:80" x14ac:dyDescent="0.15">
      <c r="AZ205" s="24">
        <v>202</v>
      </c>
      <c r="BA205" s="24">
        <v>9.043010752688172</v>
      </c>
      <c r="BB205" s="24">
        <v>5</v>
      </c>
      <c r="BC205" s="24">
        <v>2557</v>
      </c>
      <c r="BD205" s="24">
        <v>2142.7843137254808</v>
      </c>
      <c r="BZ205">
        <v>897.32908028242298</v>
      </c>
      <c r="CA205">
        <v>-86.355023143654108</v>
      </c>
      <c r="CB205">
        <v>-1943.6304750722227</v>
      </c>
    </row>
    <row r="206" spans="52:80" x14ac:dyDescent="0.15">
      <c r="AZ206" s="24">
        <v>203</v>
      </c>
      <c r="BA206" s="24">
        <v>9.043010752688172</v>
      </c>
      <c r="BB206" s="24">
        <v>5</v>
      </c>
      <c r="BC206" s="24">
        <v>2562</v>
      </c>
      <c r="BD206" s="24">
        <v>2153.3921568627356</v>
      </c>
      <c r="BZ206">
        <v>897.32908028242309</v>
      </c>
      <c r="CA206">
        <v>-86.355023143654108</v>
      </c>
      <c r="CB206">
        <v>-1943.6304750722225</v>
      </c>
    </row>
    <row r="207" spans="52:80" x14ac:dyDescent="0.15">
      <c r="AZ207" s="24">
        <v>204</v>
      </c>
      <c r="BA207" s="24">
        <v>9.043010752688172</v>
      </c>
      <c r="BB207" s="24">
        <v>5</v>
      </c>
      <c r="BC207" s="24">
        <v>2567</v>
      </c>
      <c r="BD207" s="24">
        <v>2163.9999999999905</v>
      </c>
      <c r="BZ207">
        <v>897.32908028242309</v>
      </c>
      <c r="CA207">
        <v>-86.355023143654108</v>
      </c>
      <c r="CB207">
        <v>-1943.6304750722225</v>
      </c>
    </row>
    <row r="208" spans="52:80" x14ac:dyDescent="0.15">
      <c r="AZ208" s="24">
        <v>205</v>
      </c>
      <c r="BA208" s="24">
        <v>9.043010752688172</v>
      </c>
      <c r="BB208" s="24">
        <v>4</v>
      </c>
      <c r="BC208" s="24">
        <v>2571</v>
      </c>
      <c r="BD208" s="24">
        <v>2174.6078431372453</v>
      </c>
      <c r="BZ208">
        <v>897.32908028242309</v>
      </c>
      <c r="CA208">
        <v>-86.355023143654108</v>
      </c>
      <c r="CB208">
        <v>-1943.6304750722225</v>
      </c>
    </row>
    <row r="209" spans="52:80" x14ac:dyDescent="0.15">
      <c r="AZ209" s="24">
        <v>206</v>
      </c>
      <c r="BA209" s="24">
        <v>9.043010752688172</v>
      </c>
      <c r="BB209" s="24">
        <v>4</v>
      </c>
      <c r="BC209" s="24">
        <v>2575</v>
      </c>
      <c r="BD209" s="24">
        <v>2185.2156862745001</v>
      </c>
      <c r="BZ209">
        <v>897.32908028242298</v>
      </c>
      <c r="CA209">
        <v>-86.355023143654108</v>
      </c>
      <c r="CB209">
        <v>-1943.6304750722227</v>
      </c>
    </row>
    <row r="210" spans="52:80" x14ac:dyDescent="0.15">
      <c r="AZ210" s="24">
        <v>207</v>
      </c>
      <c r="BA210" s="24">
        <v>9.043010752688172</v>
      </c>
      <c r="BB210" s="24">
        <v>3</v>
      </c>
      <c r="BC210" s="24">
        <v>2578</v>
      </c>
      <c r="BD210" s="24">
        <v>2195.8235294117549</v>
      </c>
      <c r="BZ210">
        <v>897.32908028242309</v>
      </c>
      <c r="CA210">
        <v>-86.355023143654108</v>
      </c>
      <c r="CB210">
        <v>-1943.6304750722225</v>
      </c>
    </row>
    <row r="211" spans="52:80" x14ac:dyDescent="0.15">
      <c r="AZ211" s="24">
        <v>208</v>
      </c>
      <c r="BA211" s="24">
        <v>2.8787878787878789</v>
      </c>
      <c r="BB211" s="24">
        <v>13</v>
      </c>
      <c r="BC211" s="24">
        <v>2591</v>
      </c>
      <c r="BD211" s="24">
        <v>2206.4313725490097</v>
      </c>
      <c r="BZ211">
        <v>897.32908028242309</v>
      </c>
      <c r="CA211">
        <v>-86.355023143654108</v>
      </c>
      <c r="CB211">
        <v>-1943.6304750722225</v>
      </c>
    </row>
    <row r="212" spans="52:80" x14ac:dyDescent="0.15">
      <c r="AZ212" s="24">
        <v>209</v>
      </c>
      <c r="BA212" s="24">
        <v>2.8787878787878789</v>
      </c>
      <c r="BB212" s="24">
        <v>6</v>
      </c>
      <c r="BC212" s="24">
        <v>2597</v>
      </c>
      <c r="BD212" s="24">
        <v>2217.0392156862645</v>
      </c>
      <c r="BZ212">
        <v>897.32908028242309</v>
      </c>
      <c r="CA212">
        <v>-86.355023143654108</v>
      </c>
      <c r="CB212">
        <v>-1943.6304750722225</v>
      </c>
    </row>
    <row r="213" spans="52:80" x14ac:dyDescent="0.15">
      <c r="AZ213" s="24">
        <v>210</v>
      </c>
      <c r="BA213" s="24">
        <v>2.8787878787878789</v>
      </c>
      <c r="BB213" s="24">
        <v>5</v>
      </c>
      <c r="BC213" s="24">
        <v>2602</v>
      </c>
      <c r="BD213" s="24">
        <v>2227.6470588235193</v>
      </c>
      <c r="BZ213">
        <v>897.32908028242309</v>
      </c>
      <c r="CA213">
        <v>-86.355023143654137</v>
      </c>
      <c r="CB213">
        <v>-1943.6304750722225</v>
      </c>
    </row>
    <row r="214" spans="52:80" x14ac:dyDescent="0.15">
      <c r="AZ214" s="24">
        <v>211</v>
      </c>
      <c r="BA214" s="24">
        <v>2.8787878787878789</v>
      </c>
      <c r="BB214" s="24">
        <v>4</v>
      </c>
      <c r="BC214" s="24">
        <v>2606</v>
      </c>
      <c r="BD214" s="24">
        <v>2238.2549019607741</v>
      </c>
      <c r="BZ214">
        <v>897.32908028242309</v>
      </c>
      <c r="CA214">
        <v>-86.355023143654137</v>
      </c>
      <c r="CB214">
        <v>-1943.6304750722225</v>
      </c>
    </row>
    <row r="215" spans="52:80" x14ac:dyDescent="0.15">
      <c r="AZ215" s="24">
        <v>212</v>
      </c>
      <c r="BA215" s="24">
        <v>2.8787878787878789</v>
      </c>
      <c r="BB215" s="24">
        <v>4</v>
      </c>
      <c r="BC215" s="24">
        <v>2610</v>
      </c>
      <c r="BD215" s="24">
        <v>2248.8627450980289</v>
      </c>
      <c r="BZ215">
        <v>897.32908028242309</v>
      </c>
      <c r="CA215">
        <v>-86.355023143654137</v>
      </c>
      <c r="CB215">
        <v>-1943.6304750722225</v>
      </c>
    </row>
    <row r="216" spans="52:80" x14ac:dyDescent="0.15">
      <c r="AZ216" s="24">
        <v>213</v>
      </c>
      <c r="BA216" s="24">
        <v>2.8787878787878789</v>
      </c>
      <c r="BB216" s="24">
        <v>4</v>
      </c>
      <c r="BC216" s="24">
        <v>2614</v>
      </c>
      <c r="BD216" s="24">
        <v>2259.4705882352837</v>
      </c>
      <c r="BZ216">
        <v>897.32908028242309</v>
      </c>
      <c r="CA216">
        <v>-86.355023143654137</v>
      </c>
      <c r="CB216">
        <v>-1943.6304750722225</v>
      </c>
    </row>
    <row r="217" spans="52:80" x14ac:dyDescent="0.15">
      <c r="AZ217" s="24">
        <v>214</v>
      </c>
      <c r="BA217" s="24">
        <v>2.8787878787878789</v>
      </c>
      <c r="BB217" s="24">
        <v>4</v>
      </c>
      <c r="BC217" s="24">
        <v>2618</v>
      </c>
      <c r="BD217" s="24">
        <v>2270.0784313725385</v>
      </c>
      <c r="BZ217">
        <v>897.32908028242309</v>
      </c>
      <c r="CA217">
        <v>-86.355023143654137</v>
      </c>
      <c r="CB217">
        <v>-1943.6304750722225</v>
      </c>
    </row>
    <row r="218" spans="52:80" x14ac:dyDescent="0.15">
      <c r="AZ218" s="24">
        <v>215</v>
      </c>
      <c r="BA218" s="24">
        <v>2.8787878787878789</v>
      </c>
      <c r="BB218" s="24">
        <v>4</v>
      </c>
      <c r="BC218" s="24">
        <v>2622</v>
      </c>
      <c r="BD218" s="24">
        <v>2280.6862745097933</v>
      </c>
      <c r="BZ218">
        <v>897.32908028242309</v>
      </c>
      <c r="CA218">
        <v>-86.355023143654137</v>
      </c>
      <c r="CB218">
        <v>-1943.6304750722225</v>
      </c>
    </row>
    <row r="219" spans="52:80" x14ac:dyDescent="0.15">
      <c r="AZ219" s="24">
        <v>216</v>
      </c>
      <c r="BA219" s="24">
        <v>2.8787878787878789</v>
      </c>
      <c r="BB219" s="24">
        <v>4</v>
      </c>
      <c r="BC219" s="24">
        <v>2626</v>
      </c>
      <c r="BD219" s="24">
        <v>2291.2941176470481</v>
      </c>
      <c r="BZ219">
        <v>897.32908028242309</v>
      </c>
      <c r="CA219">
        <v>-86.355023143654151</v>
      </c>
      <c r="CB219">
        <v>-1943.6304750722225</v>
      </c>
    </row>
    <row r="220" spans="52:80" x14ac:dyDescent="0.15">
      <c r="AZ220" s="24">
        <v>217</v>
      </c>
      <c r="BA220" s="24">
        <v>2.8787878787878789</v>
      </c>
      <c r="BB220" s="24">
        <v>4</v>
      </c>
      <c r="BC220" s="24">
        <v>2630</v>
      </c>
      <c r="BD220" s="24">
        <v>2301.9019607843029</v>
      </c>
      <c r="BZ220">
        <v>971.55288980623254</v>
      </c>
      <c r="CA220">
        <v>-73.757404096035117</v>
      </c>
      <c r="CB220">
        <v>-1855.0912411812237</v>
      </c>
    </row>
    <row r="221" spans="52:80" x14ac:dyDescent="0.15">
      <c r="AZ221" s="24">
        <v>218</v>
      </c>
      <c r="BA221" s="24">
        <v>2.8787878787878789</v>
      </c>
      <c r="BB221" s="24">
        <v>4</v>
      </c>
      <c r="BC221" s="24">
        <v>2634</v>
      </c>
      <c r="BD221" s="24">
        <v>2312.5098039215577</v>
      </c>
      <c r="BZ221">
        <v>971.55288980623254</v>
      </c>
      <c r="CA221">
        <v>-73.757404096035145</v>
      </c>
      <c r="CB221">
        <v>-1855.0912411812237</v>
      </c>
    </row>
    <row r="222" spans="52:80" x14ac:dyDescent="0.15">
      <c r="AZ222" s="24">
        <v>219</v>
      </c>
      <c r="BA222" s="24">
        <v>2.8787878787878789</v>
      </c>
      <c r="BB222" s="24">
        <v>4</v>
      </c>
      <c r="BC222" s="24">
        <v>2638</v>
      </c>
      <c r="BD222" s="24">
        <v>2323.1176470588125</v>
      </c>
      <c r="BZ222">
        <v>971.55288980623254</v>
      </c>
      <c r="CA222">
        <v>-73.757404096035145</v>
      </c>
      <c r="CB222">
        <v>-1855.0912411812237</v>
      </c>
    </row>
    <row r="223" spans="52:80" x14ac:dyDescent="0.15">
      <c r="AZ223" s="24">
        <v>220</v>
      </c>
      <c r="BA223" s="24">
        <v>2.8787878787878789</v>
      </c>
      <c r="BB223" s="24">
        <v>3</v>
      </c>
      <c r="BC223" s="24">
        <v>2641</v>
      </c>
      <c r="BD223" s="24">
        <v>2333.7254901960673</v>
      </c>
      <c r="BZ223">
        <v>1020.9808467954801</v>
      </c>
      <c r="CA223">
        <v>-66.153103020766281</v>
      </c>
      <c r="CB223">
        <v>-1796.1301952216872</v>
      </c>
    </row>
    <row r="224" spans="52:80" x14ac:dyDescent="0.15">
      <c r="AZ224" s="24">
        <v>221</v>
      </c>
      <c r="BA224" s="24">
        <v>2.8787878787878789</v>
      </c>
      <c r="BB224" s="24">
        <v>3</v>
      </c>
      <c r="BC224" s="24">
        <v>2644</v>
      </c>
      <c r="BD224" s="24">
        <v>2344.3333333333221</v>
      </c>
      <c r="BZ224">
        <v>1020.98084679548</v>
      </c>
      <c r="CA224">
        <v>-66.153103020766281</v>
      </c>
      <c r="CB224">
        <v>-1796.1301952216872</v>
      </c>
    </row>
    <row r="225" spans="52:80" x14ac:dyDescent="0.15">
      <c r="AZ225" s="24">
        <v>222</v>
      </c>
      <c r="BA225" s="24">
        <v>2.8787878787878789</v>
      </c>
      <c r="BB225" s="24">
        <v>3</v>
      </c>
      <c r="BC225" s="24">
        <v>2647</v>
      </c>
      <c r="BD225" s="24">
        <v>2354.9411764705769</v>
      </c>
      <c r="BZ225">
        <v>1020.98084679548</v>
      </c>
      <c r="CA225">
        <v>-66.153103020766267</v>
      </c>
      <c r="CB225">
        <v>-1796.1301952216872</v>
      </c>
    </row>
    <row r="226" spans="52:80" x14ac:dyDescent="0.15">
      <c r="AZ226" s="24">
        <v>223</v>
      </c>
      <c r="BA226" s="24">
        <v>2.8787878787878789</v>
      </c>
      <c r="BB226" s="24">
        <v>3</v>
      </c>
      <c r="BC226" s="24">
        <v>2650</v>
      </c>
      <c r="BD226" s="24">
        <v>2365.5490196078317</v>
      </c>
      <c r="BZ226">
        <v>1020.9808467954801</v>
      </c>
      <c r="CA226">
        <v>-66.153103020766252</v>
      </c>
      <c r="CB226">
        <v>-1796.1301952216872</v>
      </c>
    </row>
    <row r="227" spans="52:80" x14ac:dyDescent="0.15">
      <c r="AZ227" s="24">
        <v>224</v>
      </c>
      <c r="BA227" s="24">
        <v>2.8787878787878789</v>
      </c>
      <c r="BB227" s="24">
        <v>3</v>
      </c>
      <c r="BC227" s="24">
        <v>2653</v>
      </c>
      <c r="BD227" s="24">
        <v>2376.1568627450865</v>
      </c>
      <c r="BZ227">
        <v>1058.0972905405624</v>
      </c>
      <c r="CA227">
        <v>-61.204243854755262</v>
      </c>
      <c r="CB227">
        <v>-1751.8551638667718</v>
      </c>
    </row>
    <row r="228" spans="52:80" x14ac:dyDescent="0.15">
      <c r="AZ228" s="24">
        <v>225</v>
      </c>
      <c r="BA228" s="24">
        <v>2.8787878787878789</v>
      </c>
      <c r="BB228" s="24">
        <v>3</v>
      </c>
      <c r="BC228" s="24">
        <v>2656</v>
      </c>
      <c r="BD228" s="24">
        <v>2386.7647058823413</v>
      </c>
      <c r="BZ228">
        <v>1058.0972905405624</v>
      </c>
      <c r="CA228">
        <v>-61.204243854755262</v>
      </c>
      <c r="CB228">
        <v>-1751.8551638667718</v>
      </c>
    </row>
    <row r="229" spans="52:80" x14ac:dyDescent="0.15">
      <c r="AZ229" s="25">
        <v>226</v>
      </c>
      <c r="BA229" s="25">
        <v>2.8787878787878789</v>
      </c>
      <c r="BB229" s="25">
        <v>3</v>
      </c>
      <c r="BC229" s="25">
        <v>2659</v>
      </c>
      <c r="BD229" s="25">
        <v>2397.3725490195961</v>
      </c>
      <c r="BZ229">
        <v>1247.6509228510793</v>
      </c>
      <c r="CA229">
        <v>-37.823179076365506</v>
      </c>
      <c r="CB229">
        <v>-1525.7426334846493</v>
      </c>
    </row>
    <row r="230" spans="52:80" x14ac:dyDescent="0.15">
      <c r="AZ230" s="25">
        <v>227</v>
      </c>
      <c r="BA230" s="25">
        <v>2.8787878787878789</v>
      </c>
      <c r="BB230" s="25">
        <v>3</v>
      </c>
      <c r="BC230" s="25">
        <v>2662</v>
      </c>
      <c r="BD230" s="25">
        <v>2407.9803921568509</v>
      </c>
      <c r="BZ230">
        <v>1247.6509228510795</v>
      </c>
      <c r="CA230">
        <v>-37.823179076365534</v>
      </c>
      <c r="CB230">
        <v>-1525.7426334846491</v>
      </c>
    </row>
    <row r="231" spans="52:80" x14ac:dyDescent="0.15">
      <c r="AZ231" s="25">
        <v>228</v>
      </c>
      <c r="BA231" s="25">
        <v>2.8787878787878789</v>
      </c>
      <c r="BB231" s="25">
        <v>3</v>
      </c>
      <c r="BC231" s="25">
        <v>2665</v>
      </c>
      <c r="BD231" s="25">
        <v>2418.5882352941057</v>
      </c>
      <c r="BZ231">
        <v>1247.6509228510793</v>
      </c>
      <c r="CA231">
        <v>-37.823179076365548</v>
      </c>
      <c r="CB231">
        <v>-1525.7426334846493</v>
      </c>
    </row>
    <row r="232" spans="52:80" x14ac:dyDescent="0.15">
      <c r="AZ232" s="25">
        <v>229</v>
      </c>
      <c r="BA232" s="25">
        <v>2.8787878787878789</v>
      </c>
      <c r="BB232" s="25">
        <v>3</v>
      </c>
      <c r="BC232" s="25">
        <v>2668</v>
      </c>
      <c r="BD232" s="25">
        <v>2429.1960784313605</v>
      </c>
      <c r="BZ232">
        <v>1247.6509228510793</v>
      </c>
      <c r="CA232">
        <v>-37.823179076365534</v>
      </c>
      <c r="CB232">
        <v>-1525.7426334846493</v>
      </c>
    </row>
    <row r="233" spans="52:80" x14ac:dyDescent="0.15">
      <c r="AZ233" s="25">
        <v>230</v>
      </c>
      <c r="BA233" s="25">
        <v>2.8787878787878789</v>
      </c>
      <c r="BB233" s="25">
        <v>2</v>
      </c>
      <c r="BC233" s="25">
        <v>2670</v>
      </c>
      <c r="BD233" s="25">
        <v>2439.8039215686154</v>
      </c>
      <c r="BZ233">
        <v>1247.6509228510793</v>
      </c>
      <c r="CA233">
        <v>-37.82317907636552</v>
      </c>
      <c r="CB233">
        <v>-1525.7426334846493</v>
      </c>
    </row>
    <row r="234" spans="52:80" x14ac:dyDescent="0.15">
      <c r="AZ234" s="25">
        <v>231</v>
      </c>
      <c r="BA234" s="25">
        <v>2.8787878787878789</v>
      </c>
      <c r="BB234" s="25">
        <v>2</v>
      </c>
      <c r="BC234" s="25">
        <v>2672</v>
      </c>
      <c r="BD234" s="25">
        <v>2450.4117647058702</v>
      </c>
      <c r="BZ234">
        <v>1247.6509228510793</v>
      </c>
      <c r="CA234">
        <v>-37.823179076365534</v>
      </c>
      <c r="CB234">
        <v>-1525.7426334846493</v>
      </c>
    </row>
    <row r="235" spans="52:80" x14ac:dyDescent="0.15">
      <c r="AZ235" s="25">
        <v>232</v>
      </c>
      <c r="BA235" s="25">
        <v>2.8787878787878789</v>
      </c>
      <c r="BB235" s="25">
        <v>2</v>
      </c>
      <c r="BC235" s="25">
        <v>2674</v>
      </c>
      <c r="BD235" s="25">
        <v>2461.019607843125</v>
      </c>
      <c r="BZ235">
        <v>1247.6509228510795</v>
      </c>
      <c r="CA235">
        <v>-37.823179076365562</v>
      </c>
      <c r="CB235">
        <v>-1525.7426334846491</v>
      </c>
    </row>
    <row r="236" spans="52:80" x14ac:dyDescent="0.15">
      <c r="AZ236" s="25">
        <v>233</v>
      </c>
      <c r="BA236" s="25">
        <v>2.8787878787878789</v>
      </c>
      <c r="BB236" s="25">
        <v>2</v>
      </c>
      <c r="BC236" s="25">
        <v>2676</v>
      </c>
      <c r="BD236" s="25">
        <v>2471.6274509803798</v>
      </c>
      <c r="BZ236">
        <v>1286.2520243459651</v>
      </c>
      <c r="CA236">
        <v>-34.358977660157862</v>
      </c>
      <c r="CB236">
        <v>-1479.6966008755369</v>
      </c>
    </row>
    <row r="237" spans="52:80" x14ac:dyDescent="0.15">
      <c r="AZ237" s="25">
        <v>234</v>
      </c>
      <c r="BA237" s="25">
        <v>2.8787878787878789</v>
      </c>
      <c r="BB237" s="25">
        <v>2</v>
      </c>
      <c r="BC237" s="25">
        <v>2678</v>
      </c>
      <c r="BD237" s="25">
        <v>2482.2352941176346</v>
      </c>
      <c r="BZ237">
        <v>1286.2520243459651</v>
      </c>
      <c r="CA237">
        <v>-34.358977660157862</v>
      </c>
      <c r="CB237">
        <v>-1479.6966008755369</v>
      </c>
    </row>
    <row r="238" spans="52:80" x14ac:dyDescent="0.15">
      <c r="AZ238" s="25">
        <v>235</v>
      </c>
      <c r="BA238" s="25">
        <v>2.8787878787878789</v>
      </c>
      <c r="BB238" s="25">
        <v>2</v>
      </c>
      <c r="BC238" s="25">
        <v>2680</v>
      </c>
      <c r="BD238" s="25">
        <v>2492.8431372548894</v>
      </c>
      <c r="BZ238">
        <v>1430.5382032077537</v>
      </c>
      <c r="CA238">
        <v>-22.742717497556214</v>
      </c>
      <c r="CB238">
        <v>-1307.5821834205231</v>
      </c>
    </row>
    <row r="239" spans="52:80" x14ac:dyDescent="0.15">
      <c r="AZ239" s="25">
        <v>236</v>
      </c>
      <c r="BA239" s="25">
        <v>2.8787878787878789</v>
      </c>
      <c r="BB239" s="25">
        <v>2</v>
      </c>
      <c r="BC239" s="25">
        <v>2682</v>
      </c>
      <c r="BD239" s="25">
        <v>2503.4509803921442</v>
      </c>
      <c r="BZ239">
        <v>1430.5382032077537</v>
      </c>
      <c r="CA239">
        <v>-22.742717497556214</v>
      </c>
      <c r="CB239">
        <v>-1307.5821834205231</v>
      </c>
    </row>
    <row r="240" spans="52:80" x14ac:dyDescent="0.15">
      <c r="AZ240" s="25">
        <v>237</v>
      </c>
      <c r="BA240" s="25">
        <v>2.8787878787878789</v>
      </c>
      <c r="BB240" s="25">
        <v>2</v>
      </c>
      <c r="BC240" s="25">
        <v>2684</v>
      </c>
      <c r="BD240" s="25">
        <v>2514.058823529399</v>
      </c>
      <c r="BZ240">
        <v>1430.5382032077537</v>
      </c>
      <c r="CA240">
        <v>-22.742717497556214</v>
      </c>
      <c r="CB240">
        <v>-1307.5821834205231</v>
      </c>
    </row>
    <row r="241" spans="52:80" x14ac:dyDescent="0.15">
      <c r="AZ241" s="25">
        <v>238</v>
      </c>
      <c r="BA241" s="25">
        <v>2.8787878787878789</v>
      </c>
      <c r="BB241" s="25">
        <v>2</v>
      </c>
      <c r="BC241" s="25">
        <v>2686</v>
      </c>
      <c r="BD241" s="25">
        <v>2524.6666666666538</v>
      </c>
      <c r="BZ241">
        <v>1483.9919666486142</v>
      </c>
      <c r="CA241">
        <v>-19.164222873900286</v>
      </c>
      <c r="CB241">
        <v>-1243.8188803240105</v>
      </c>
    </row>
    <row r="242" spans="52:80" x14ac:dyDescent="0.15">
      <c r="AZ242" s="25">
        <v>239</v>
      </c>
      <c r="BA242" s="25">
        <v>2.8787878787878789</v>
      </c>
      <c r="BB242" s="25">
        <v>2</v>
      </c>
      <c r="BC242" s="25">
        <v>2688</v>
      </c>
      <c r="BD242" s="25">
        <v>2535.2745098039086</v>
      </c>
      <c r="BZ242">
        <v>1483.9919666486142</v>
      </c>
      <c r="CA242">
        <v>-19.164222873900286</v>
      </c>
      <c r="CB242">
        <v>-1243.8188803240105</v>
      </c>
    </row>
    <row r="243" spans="52:80" x14ac:dyDescent="0.15">
      <c r="AZ243" s="25">
        <v>240</v>
      </c>
      <c r="BA243" s="25">
        <v>2.8787878787878789</v>
      </c>
      <c r="BB243" s="25">
        <v>2</v>
      </c>
      <c r="BC243" s="25">
        <v>2690</v>
      </c>
      <c r="BD243" s="25">
        <v>2545.8823529411634</v>
      </c>
      <c r="BZ243">
        <v>1483.9919666486139</v>
      </c>
      <c r="CA243">
        <v>-19.1642228739003</v>
      </c>
      <c r="CB243">
        <v>-1243.8188803240109</v>
      </c>
    </row>
    <row r="244" spans="52:80" x14ac:dyDescent="0.15">
      <c r="AZ244" s="25">
        <v>241</v>
      </c>
      <c r="BA244" s="25">
        <v>2.8787878787878789</v>
      </c>
      <c r="BB244" s="25">
        <v>1</v>
      </c>
      <c r="BC244" s="25">
        <v>2691</v>
      </c>
      <c r="BD244" s="25">
        <v>2556.4901960784182</v>
      </c>
      <c r="BZ244">
        <v>1483.9919666486139</v>
      </c>
      <c r="CA244">
        <v>-19.1642228739003</v>
      </c>
      <c r="CB244">
        <v>-1243.8188803240109</v>
      </c>
    </row>
    <row r="245" spans="52:80" x14ac:dyDescent="0.15">
      <c r="AZ245" s="25">
        <v>242</v>
      </c>
      <c r="BA245" s="25">
        <v>2.8787878787878789</v>
      </c>
      <c r="BB245" s="25">
        <v>1</v>
      </c>
      <c r="BC245" s="25">
        <v>2692</v>
      </c>
      <c r="BD245" s="25">
        <v>2567.098039215673</v>
      </c>
      <c r="BZ245">
        <v>1483.9919666486142</v>
      </c>
      <c r="CA245">
        <v>-19.1642228739003</v>
      </c>
      <c r="CB245">
        <v>-1243.8188803240105</v>
      </c>
    </row>
    <row r="246" spans="52:80" x14ac:dyDescent="0.15">
      <c r="AZ246" s="25">
        <v>243</v>
      </c>
      <c r="BA246" s="25">
        <v>2.8787878787878789</v>
      </c>
      <c r="BB246" s="25">
        <v>1</v>
      </c>
      <c r="BC246" s="25">
        <v>2693</v>
      </c>
      <c r="BD246" s="25">
        <v>2577.7058823529278</v>
      </c>
      <c r="BZ246">
        <v>1483.9919666486142</v>
      </c>
      <c r="CA246">
        <v>-19.164222873900307</v>
      </c>
      <c r="CB246">
        <v>-1243.8188803240105</v>
      </c>
    </row>
    <row r="247" spans="52:80" x14ac:dyDescent="0.15">
      <c r="AZ247" s="25">
        <v>244</v>
      </c>
      <c r="BA247" s="25">
        <v>2.8787878787878789</v>
      </c>
      <c r="BB247" s="25">
        <v>1</v>
      </c>
      <c r="BC247" s="25">
        <v>2694</v>
      </c>
      <c r="BD247" s="25">
        <v>2588.3137254901826</v>
      </c>
      <c r="BZ247">
        <v>1728.9919666486142</v>
      </c>
      <c r="CA247">
        <v>-9.1642228739003002</v>
      </c>
      <c r="CB247">
        <v>-951.5661322844976</v>
      </c>
    </row>
    <row r="248" spans="52:80" x14ac:dyDescent="0.15">
      <c r="AZ248" s="25">
        <v>245</v>
      </c>
      <c r="BA248" s="25">
        <v>2.8787878787878789</v>
      </c>
      <c r="BB248" s="25">
        <v>1</v>
      </c>
      <c r="BC248" s="25">
        <v>2695</v>
      </c>
      <c r="BD248" s="25">
        <v>2598.9215686274374</v>
      </c>
      <c r="BZ248">
        <v>1728.9919666486142</v>
      </c>
      <c r="CA248">
        <v>-9.1642228739003002</v>
      </c>
      <c r="CB248">
        <v>-951.5661322844976</v>
      </c>
    </row>
    <row r="249" spans="52:80" x14ac:dyDescent="0.15">
      <c r="AZ249" s="25">
        <v>246</v>
      </c>
      <c r="BA249" s="25">
        <v>2.8787878787878789</v>
      </c>
      <c r="BB249" s="25">
        <v>1</v>
      </c>
      <c r="BC249" s="25">
        <v>2696</v>
      </c>
      <c r="BD249" s="25">
        <v>2609.5294117646922</v>
      </c>
      <c r="BZ249">
        <v>1728.9919666486139</v>
      </c>
      <c r="CA249">
        <v>-9.1642228739003002</v>
      </c>
      <c r="CB249">
        <v>-951.5661322844976</v>
      </c>
    </row>
    <row r="250" spans="52:80" x14ac:dyDescent="0.15">
      <c r="AZ250" s="25">
        <v>247</v>
      </c>
      <c r="BA250" s="25">
        <v>2.8787878787878789</v>
      </c>
      <c r="BB250" s="25">
        <v>1</v>
      </c>
      <c r="BC250" s="25">
        <v>2697</v>
      </c>
      <c r="BD250" s="25">
        <v>2620.137254901947</v>
      </c>
      <c r="BZ250">
        <v>1728.9919666486142</v>
      </c>
      <c r="CA250">
        <v>-9.1642228739003002</v>
      </c>
      <c r="CB250">
        <v>-951.5661322844976</v>
      </c>
    </row>
    <row r="251" spans="52:80" x14ac:dyDescent="0.15">
      <c r="AZ251" s="25">
        <v>248</v>
      </c>
      <c r="BA251" s="25">
        <v>2.8787878787878789</v>
      </c>
      <c r="BB251" s="25">
        <v>1</v>
      </c>
      <c r="BC251" s="25">
        <v>2698</v>
      </c>
      <c r="BD251" s="25">
        <v>2630.7450980392018</v>
      </c>
      <c r="BZ251">
        <v>1728.9919666486142</v>
      </c>
      <c r="CA251">
        <v>-9.1642228739003002</v>
      </c>
      <c r="CB251">
        <v>-951.5661322844976</v>
      </c>
    </row>
    <row r="252" spans="52:80" x14ac:dyDescent="0.15">
      <c r="AZ252" s="25">
        <v>249</v>
      </c>
      <c r="BA252" s="25">
        <v>2.8787878787878789</v>
      </c>
      <c r="BB252" s="25">
        <v>1</v>
      </c>
      <c r="BC252" s="25">
        <v>2699</v>
      </c>
      <c r="BD252" s="25">
        <v>2641.3529411764566</v>
      </c>
      <c r="BZ252">
        <v>1978.9919666486142</v>
      </c>
      <c r="CA252">
        <v>-4.1642228739003002</v>
      </c>
      <c r="CB252">
        <v>-653.34904244825975</v>
      </c>
    </row>
    <row r="253" spans="52:80" x14ac:dyDescent="0.15">
      <c r="AZ253" s="25">
        <v>250</v>
      </c>
      <c r="BA253" s="25">
        <v>2.8787878787878789</v>
      </c>
      <c r="BB253" s="25">
        <v>1</v>
      </c>
      <c r="BC253" s="25">
        <v>2700</v>
      </c>
      <c r="BD253" s="25">
        <v>2651.9607843137114</v>
      </c>
      <c r="BZ253">
        <v>1978.9919666486142</v>
      </c>
      <c r="CA253">
        <v>-4.1642228739003002</v>
      </c>
      <c r="CB253">
        <v>-653.34904244825975</v>
      </c>
    </row>
    <row r="254" spans="52:80" x14ac:dyDescent="0.15">
      <c r="AZ254">
        <v>251</v>
      </c>
      <c r="BA254">
        <v>2.8787878787878789</v>
      </c>
      <c r="BB254">
        <v>1</v>
      </c>
      <c r="BC254">
        <v>2701</v>
      </c>
      <c r="BD254">
        <v>2662.5686274509662</v>
      </c>
      <c r="BZ254">
        <v>1978.9919666486142</v>
      </c>
      <c r="CA254">
        <v>-4.1642228739003002</v>
      </c>
      <c r="CB254">
        <v>-653.34904244825975</v>
      </c>
    </row>
    <row r="255" spans="52:80" x14ac:dyDescent="0.15">
      <c r="AZ255">
        <v>252</v>
      </c>
      <c r="BA255">
        <v>2.8787878787878789</v>
      </c>
      <c r="BB255">
        <v>1</v>
      </c>
      <c r="BC255">
        <v>2702</v>
      </c>
      <c r="BD255">
        <v>2673.176470588221</v>
      </c>
      <c r="BZ255">
        <v>2484.9919666486139</v>
      </c>
      <c r="CA255">
        <v>-0.16422287390029666</v>
      </c>
      <c r="CB255">
        <v>-49.757652619714463</v>
      </c>
    </row>
    <row r="256" spans="52:80" x14ac:dyDescent="0.15">
      <c r="AZ256">
        <v>253</v>
      </c>
      <c r="BA256">
        <v>2.8787878787878789</v>
      </c>
      <c r="BB256">
        <v>1</v>
      </c>
      <c r="BC256">
        <v>2703</v>
      </c>
      <c r="BD256">
        <v>2683.7843137254758</v>
      </c>
      <c r="BZ256">
        <v>2526.7045766192887</v>
      </c>
      <c r="CA256">
        <v>0</v>
      </c>
      <c r="CB256">
        <v>0</v>
      </c>
    </row>
    <row r="257" spans="52:56" x14ac:dyDescent="0.15">
      <c r="AZ257">
        <v>254</v>
      </c>
      <c r="BA257">
        <v>2.8787878787878789</v>
      </c>
      <c r="BB257">
        <v>1</v>
      </c>
      <c r="BC257">
        <v>2704</v>
      </c>
      <c r="BD257">
        <v>2694.3921568627306</v>
      </c>
    </row>
    <row r="258" spans="52:56" x14ac:dyDescent="0.15">
      <c r="AZ258">
        <v>255</v>
      </c>
      <c r="BA258">
        <v>2.8787878787878789</v>
      </c>
      <c r="BB258">
        <v>1</v>
      </c>
      <c r="BC258">
        <v>2705</v>
      </c>
      <c r="BD258">
        <v>2704.9999999999854</v>
      </c>
    </row>
  </sheetData>
  <mergeCells count="17"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  <mergeCell ref="F6:G6"/>
  </mergeCells>
  <hyperlinks>
    <hyperlink ref="B5" location="'RT_FullTree2'!$B$12:$B$12" display="Full-Grown Tree"/>
    <hyperlink ref="D5" location="'RT_MinErrorTree2'!$B$12:$B$12" display="Min-Error Tree"/>
    <hyperlink ref="F5" location="'RT_Output2'!$B$12:$B$12" display="Inputs"/>
    <hyperlink ref="H5" location="'RT_Output2'!$B$45:$B$45" display="Full-Grown Tree Rules"/>
    <hyperlink ref="J5" location="'RT_Output2'!$B$89:$B$89" display="Best Pruned Tree Rules"/>
    <hyperlink ref="B6" location="'RT_Output2'!$B$105:$B$105" display="Min-Error Tree Rules"/>
    <hyperlink ref="D6" location="'RT_Output2'!$B$149:$B$149" display="Train. Score - Summary"/>
    <hyperlink ref="F6" location="'RT_Output2'!$B$154:$B$154" display="Valid. Score - Summary"/>
    <hyperlink ref="H6" location="'RT_PruneLog2'!$B$12:$B$12" display="Prune Log"/>
    <hyperlink ref="J6" location="'RT_PruneTree2'!$B$12:$B$12" display="Best-Pruned Tree"/>
    <hyperlink ref="B7" location="'RT_TrainingLiftChart2'!$B$12:$B$12" display="RT Train. Lift Chart"/>
    <hyperlink ref="D7" location="'RT_TrainingScore2'!$B$2:$B$2" display="Train. Score Detail"/>
    <hyperlink ref="F7" location="'RT_ValidationLiftChart2'!$B$12:$B$12" display="RT Valid. Lift Chart"/>
    <hyperlink ref="H7" location="'RT_ValidationScore2'!$B$2:$B$2" display="Valid. Score Detail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59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509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10.467362924281984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6.4842767295597481</v>
      </c>
      <c r="H5" s="21" t="b">
        <v>1</v>
      </c>
    </row>
    <row r="6" spans="2:14" ht="13.8" x14ac:dyDescent="0.3">
      <c r="B6" s="23" t="s">
        <v>266</v>
      </c>
      <c r="C6" s="21" t="s">
        <v>510</v>
      </c>
      <c r="F6" s="21">
        <v>2</v>
      </c>
      <c r="G6" s="21">
        <v>13.294642857142858</v>
      </c>
      <c r="H6" s="21" t="b">
        <v>1</v>
      </c>
    </row>
    <row r="7" spans="2:14" ht="13.8" x14ac:dyDescent="0.3">
      <c r="B7" s="23" t="s">
        <v>273</v>
      </c>
      <c r="C7" s="21" t="s">
        <v>511</v>
      </c>
      <c r="F7" s="21">
        <v>3</v>
      </c>
      <c r="G7" s="21">
        <v>2.8787878787878789</v>
      </c>
      <c r="H7" s="21" t="b">
        <v>1</v>
      </c>
    </row>
    <row r="8" spans="2:14" ht="13.8" x14ac:dyDescent="0.3">
      <c r="B8" s="23" t="s">
        <v>275</v>
      </c>
      <c r="C8" s="21" t="s">
        <v>512</v>
      </c>
      <c r="F8" s="21">
        <v>4</v>
      </c>
      <c r="G8" s="21">
        <v>9.043010752688172</v>
      </c>
      <c r="H8" s="21" t="b">
        <v>1</v>
      </c>
    </row>
    <row r="9" spans="2:14" ht="13.8" x14ac:dyDescent="0.3">
      <c r="B9" s="23" t="s">
        <v>277</v>
      </c>
      <c r="C9" s="21" t="s">
        <v>513</v>
      </c>
      <c r="F9" s="21">
        <v>5</v>
      </c>
      <c r="G9" s="21">
        <v>15.267605633802816</v>
      </c>
      <c r="H9" s="21" t="b">
        <v>1</v>
      </c>
    </row>
    <row r="10" spans="2:14" ht="13.8" x14ac:dyDescent="0.3">
      <c r="B10" s="23" t="s">
        <v>279</v>
      </c>
      <c r="C10" s="21" t="s">
        <v>514</v>
      </c>
      <c r="F10" s="21">
        <v>6</v>
      </c>
      <c r="G10" s="21">
        <v>9.8780487804878057</v>
      </c>
      <c r="H10" s="21" t="b">
        <v>1</v>
      </c>
    </row>
    <row r="11" spans="2:14" ht="13.8" x14ac:dyDescent="0.3">
      <c r="B11" s="23" t="s">
        <v>281</v>
      </c>
      <c r="C11" s="21" t="s">
        <v>515</v>
      </c>
      <c r="F11" s="21">
        <v>7</v>
      </c>
      <c r="G11" s="21">
        <v>2.640625</v>
      </c>
      <c r="H11" s="21" t="b">
        <v>1</v>
      </c>
    </row>
    <row r="12" spans="2:14" ht="13.8" x14ac:dyDescent="0.3">
      <c r="B12" s="23" t="s">
        <v>283</v>
      </c>
      <c r="C12" s="21" t="s">
        <v>516</v>
      </c>
      <c r="F12" s="21">
        <v>8</v>
      </c>
      <c r="G12" s="21">
        <v>10.5</v>
      </c>
      <c r="H12" s="21" t="b">
        <v>0</v>
      </c>
    </row>
    <row r="13" spans="2:14" ht="13.8" x14ac:dyDescent="0.3">
      <c r="B13" s="23" t="s">
        <v>285</v>
      </c>
      <c r="C13" s="21" t="s">
        <v>517</v>
      </c>
      <c r="F13" s="21">
        <v>9</v>
      </c>
      <c r="G13" s="21">
        <v>6.9268292682926829</v>
      </c>
      <c r="H13" s="21" t="b">
        <v>1</v>
      </c>
    </row>
    <row r="14" spans="2:14" ht="13.8" x14ac:dyDescent="0.3">
      <c r="B14" s="23" t="s">
        <v>287</v>
      </c>
      <c r="C14" s="21" t="s">
        <v>518</v>
      </c>
      <c r="F14" s="21">
        <v>10</v>
      </c>
      <c r="G14" s="21">
        <v>10.711538461538462</v>
      </c>
      <c r="H14" s="21" t="b">
        <v>1</v>
      </c>
    </row>
    <row r="15" spans="2:14" ht="13.8" x14ac:dyDescent="0.3">
      <c r="B15" s="23" t="s">
        <v>289</v>
      </c>
      <c r="C15" s="21" t="s">
        <v>519</v>
      </c>
      <c r="F15" s="21">
        <v>11</v>
      </c>
      <c r="G15" s="21">
        <v>16.607142857142858</v>
      </c>
      <c r="H15" s="21" t="b">
        <v>1</v>
      </c>
    </row>
    <row r="16" spans="2:14" ht="13.8" x14ac:dyDescent="0.3">
      <c r="B16" s="23" t="s">
        <v>163</v>
      </c>
      <c r="C16" s="21" t="s">
        <v>520</v>
      </c>
      <c r="F16" s="21">
        <v>12</v>
      </c>
      <c r="G16" s="21">
        <v>10.266666666666667</v>
      </c>
      <c r="H16" s="21" t="b">
        <v>0</v>
      </c>
    </row>
    <row r="17" spans="2:8" ht="13.8" x14ac:dyDescent="0.3">
      <c r="B17" s="23" t="s">
        <v>292</v>
      </c>
      <c r="C17" s="21" t="s">
        <v>521</v>
      </c>
      <c r="F17" s="21">
        <v>13</v>
      </c>
      <c r="G17" s="21">
        <v>8.7272727272727266</v>
      </c>
      <c r="H17" s="21" t="b">
        <v>1</v>
      </c>
    </row>
    <row r="18" spans="2:8" ht="13.8" x14ac:dyDescent="0.3">
      <c r="B18" s="23" t="s">
        <v>294</v>
      </c>
      <c r="C18" s="21" t="s">
        <v>522</v>
      </c>
      <c r="F18" s="21">
        <v>14</v>
      </c>
      <c r="G18" s="21">
        <v>14.625</v>
      </c>
      <c r="H18" s="21" t="b">
        <v>0</v>
      </c>
    </row>
    <row r="19" spans="2:8" ht="13.8" x14ac:dyDescent="0.3">
      <c r="B19" s="23" t="s">
        <v>296</v>
      </c>
      <c r="C19" s="21" t="s">
        <v>523</v>
      </c>
      <c r="F19" s="21">
        <v>15</v>
      </c>
      <c r="G19" s="21">
        <v>2.1086956521739131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4</v>
      </c>
      <c r="H20" s="21" t="b">
        <v>0</v>
      </c>
    </row>
    <row r="21" spans="2:8" ht="10.199999999999999" x14ac:dyDescent="0.2">
      <c r="F21" s="21">
        <v>17</v>
      </c>
      <c r="G21" s="21">
        <v>5.7241379310344831</v>
      </c>
      <c r="H21" s="21" t="b">
        <v>0</v>
      </c>
    </row>
    <row r="22" spans="2:8" ht="10.199999999999999" x14ac:dyDescent="0.2">
      <c r="F22" s="21">
        <v>18</v>
      </c>
      <c r="G22" s="21">
        <v>9.8333333333333339</v>
      </c>
      <c r="H22" s="21" t="b">
        <v>0</v>
      </c>
    </row>
    <row r="23" spans="2:8" ht="10.199999999999999" x14ac:dyDescent="0.2">
      <c r="F23" s="21">
        <v>19</v>
      </c>
      <c r="G23" s="21">
        <v>8.8518518518518512</v>
      </c>
      <c r="H23" s="21" t="b">
        <v>0</v>
      </c>
    </row>
    <row r="24" spans="2:8" ht="10.199999999999999" x14ac:dyDescent="0.2">
      <c r="F24" s="21">
        <v>20</v>
      </c>
      <c r="G24" s="21">
        <v>12.72</v>
      </c>
      <c r="H24" s="21" t="b">
        <v>0</v>
      </c>
    </row>
    <row r="25" spans="2:8" ht="10.199999999999999" x14ac:dyDescent="0.2">
      <c r="F25" s="21">
        <v>21</v>
      </c>
      <c r="G25" s="21">
        <v>11.818181818181818</v>
      </c>
      <c r="H25" s="21" t="b">
        <v>0</v>
      </c>
    </row>
    <row r="26" spans="2:8" ht="10.199999999999999" x14ac:dyDescent="0.2">
      <c r="F26" s="21">
        <v>22</v>
      </c>
      <c r="G26" s="21">
        <v>17.128712871287128</v>
      </c>
      <c r="H26" s="21" t="b">
        <v>1</v>
      </c>
    </row>
    <row r="27" spans="2:8" ht="10.199999999999999" x14ac:dyDescent="0.2">
      <c r="F27" s="21">
        <v>23</v>
      </c>
      <c r="G27" s="21">
        <v>9.32</v>
      </c>
      <c r="H27" s="21" t="b">
        <v>1</v>
      </c>
    </row>
    <row r="28" spans="2:8" ht="10.199999999999999" x14ac:dyDescent="0.2">
      <c r="F28" s="21">
        <v>24</v>
      </c>
      <c r="G28" s="21">
        <v>6.875</v>
      </c>
      <c r="H28" s="21" t="b">
        <v>0</v>
      </c>
    </row>
    <row r="29" spans="2:8" ht="10.199999999999999" x14ac:dyDescent="0.2">
      <c r="F29" s="21">
        <v>25</v>
      </c>
      <c r="G29" s="21">
        <v>1.5652173913043479</v>
      </c>
      <c r="H29" s="21" t="b">
        <v>0</v>
      </c>
    </row>
    <row r="30" spans="2:8" ht="10.199999999999999" x14ac:dyDescent="0.2">
      <c r="F30" s="21">
        <v>26</v>
      </c>
      <c r="G30" s="21">
        <v>2.652173913043478</v>
      </c>
      <c r="H30" s="21" t="b">
        <v>0</v>
      </c>
    </row>
    <row r="31" spans="2:8" ht="10.199999999999999" x14ac:dyDescent="0.2">
      <c r="F31" s="21">
        <v>27</v>
      </c>
      <c r="G31" s="21">
        <v>15.5</v>
      </c>
      <c r="H31" s="21" t="b">
        <v>0</v>
      </c>
    </row>
    <row r="32" spans="2:8" ht="10.199999999999999" x14ac:dyDescent="0.2">
      <c r="F32" s="21">
        <v>28</v>
      </c>
      <c r="G32" s="21">
        <v>17.955223880597014</v>
      </c>
      <c r="H32" s="21" t="b">
        <v>1</v>
      </c>
    </row>
    <row r="33" spans="6:12" ht="10.199999999999999" x14ac:dyDescent="0.2">
      <c r="F33" s="21">
        <v>29</v>
      </c>
      <c r="G33" s="21">
        <v>10.058823529411764</v>
      </c>
      <c r="H33" s="21" t="b">
        <v>0</v>
      </c>
    </row>
    <row r="34" spans="6:12" ht="10.199999999999999" x14ac:dyDescent="0.2">
      <c r="F34" s="21">
        <v>30</v>
      </c>
      <c r="G34" s="21">
        <v>7.75</v>
      </c>
      <c r="H34" s="21" t="b">
        <v>0</v>
      </c>
    </row>
    <row r="35" spans="6:12" ht="10.199999999999999" x14ac:dyDescent="0.2">
      <c r="F35" s="21">
        <v>31</v>
      </c>
      <c r="G35" s="21">
        <v>14.5</v>
      </c>
      <c r="H35" s="21" t="b">
        <v>0</v>
      </c>
    </row>
    <row r="36" spans="6:12" ht="10.199999999999999" x14ac:dyDescent="0.2">
      <c r="F36" s="21">
        <v>32</v>
      </c>
      <c r="G36" s="21">
        <v>18.295081967213115</v>
      </c>
      <c r="H36" s="21" t="b">
        <v>1</v>
      </c>
    </row>
    <row r="37" spans="6:12" ht="10.199999999999999" x14ac:dyDescent="0.2">
      <c r="F37" s="21">
        <v>33</v>
      </c>
      <c r="G37" s="21">
        <v>17.136363636363637</v>
      </c>
      <c r="H37" s="21" t="b">
        <v>0</v>
      </c>
    </row>
    <row r="38" spans="6:12" ht="10.199999999999999" x14ac:dyDescent="0.2">
      <c r="F38" s="21">
        <v>34</v>
      </c>
      <c r="G38" s="21">
        <v>18.948717948717949</v>
      </c>
      <c r="H38" s="21" t="b">
        <v>1</v>
      </c>
    </row>
    <row r="39" spans="6:12" ht="10.199999999999999" x14ac:dyDescent="0.2">
      <c r="F39" s="21">
        <v>35</v>
      </c>
      <c r="G39" s="21">
        <v>16</v>
      </c>
      <c r="H39" s="21" t="b">
        <v>0</v>
      </c>
    </row>
    <row r="40" spans="6:12" ht="10.199999999999999" x14ac:dyDescent="0.2">
      <c r="F40" s="21">
        <v>36</v>
      </c>
      <c r="G40" s="21">
        <v>19.108108108108109</v>
      </c>
      <c r="H40" s="21" t="b">
        <v>0</v>
      </c>
    </row>
    <row r="43" spans="6:12" ht="13.8" x14ac:dyDescent="0.3">
      <c r="F43" s="22" t="s">
        <v>277</v>
      </c>
      <c r="G43" s="22" t="s">
        <v>299</v>
      </c>
      <c r="H43" s="22" t="s">
        <v>300</v>
      </c>
      <c r="I43" s="22" t="s">
        <v>301</v>
      </c>
      <c r="J43" s="22" t="s">
        <v>302</v>
      </c>
      <c r="K43" s="22" t="s">
        <v>303</v>
      </c>
      <c r="L43" s="22" t="s">
        <v>304</v>
      </c>
    </row>
    <row r="44" spans="6:12" ht="10.199999999999999" x14ac:dyDescent="0.2">
      <c r="F44" s="21">
        <v>0</v>
      </c>
      <c r="G44" s="21" t="s">
        <v>4</v>
      </c>
      <c r="H44" s="21">
        <v>6</v>
      </c>
      <c r="I44" s="21">
        <v>697.5</v>
      </c>
      <c r="J44" s="21" t="s">
        <v>305</v>
      </c>
      <c r="K44" s="21">
        <v>1</v>
      </c>
      <c r="L44" s="21">
        <v>2</v>
      </c>
    </row>
    <row r="45" spans="6:12" ht="10.199999999999999" x14ac:dyDescent="0.2">
      <c r="F45" s="21">
        <v>1</v>
      </c>
      <c r="G45" s="21" t="s">
        <v>170</v>
      </c>
      <c r="H45" s="21">
        <v>16</v>
      </c>
      <c r="I45" s="21">
        <v>0.5</v>
      </c>
      <c r="J45" s="21" t="s">
        <v>305</v>
      </c>
      <c r="K45" s="21">
        <v>3</v>
      </c>
      <c r="L45" s="21">
        <v>4</v>
      </c>
    </row>
    <row r="46" spans="6:12" ht="10.199999999999999" x14ac:dyDescent="0.2">
      <c r="F46" s="21">
        <v>2</v>
      </c>
      <c r="G46" s="21" t="s">
        <v>169</v>
      </c>
      <c r="H46" s="21">
        <v>15</v>
      </c>
      <c r="I46" s="21">
        <v>0.5</v>
      </c>
      <c r="J46" s="21" t="s">
        <v>305</v>
      </c>
      <c r="K46" s="21">
        <v>5</v>
      </c>
      <c r="L46" s="21">
        <v>6</v>
      </c>
    </row>
    <row r="47" spans="6:12" ht="10.199999999999999" x14ac:dyDescent="0.2">
      <c r="F47" s="21">
        <v>3</v>
      </c>
      <c r="G47" s="21" t="s">
        <v>166</v>
      </c>
      <c r="H47" s="21">
        <v>12</v>
      </c>
      <c r="I47" s="21">
        <v>0.5</v>
      </c>
      <c r="J47" s="21" t="s">
        <v>305</v>
      </c>
      <c r="K47" s="21">
        <v>7</v>
      </c>
      <c r="L47" s="21">
        <v>8</v>
      </c>
    </row>
    <row r="48" spans="6:12" ht="10.199999999999999" x14ac:dyDescent="0.2">
      <c r="F48" s="21">
        <v>4</v>
      </c>
      <c r="G48" s="21" t="s">
        <v>0</v>
      </c>
      <c r="H48" s="21">
        <v>0</v>
      </c>
      <c r="I48" s="21">
        <v>1.0350000000000001</v>
      </c>
      <c r="J48" s="21" t="s">
        <v>305</v>
      </c>
      <c r="K48" s="21">
        <v>9</v>
      </c>
      <c r="L48" s="21">
        <v>10</v>
      </c>
    </row>
    <row r="49" spans="6:29" ht="10.199999999999999" x14ac:dyDescent="0.2">
      <c r="F49" s="21">
        <v>5</v>
      </c>
      <c r="G49" s="21" t="s">
        <v>171</v>
      </c>
      <c r="H49" s="21">
        <v>17</v>
      </c>
      <c r="I49" s="21">
        <v>0.5</v>
      </c>
      <c r="J49" s="21" t="s">
        <v>305</v>
      </c>
      <c r="K49" s="21">
        <v>11</v>
      </c>
      <c r="L49" s="21">
        <v>12</v>
      </c>
    </row>
    <row r="50" spans="6:29" ht="10.199999999999999" x14ac:dyDescent="0.2">
      <c r="F50" s="21">
        <v>6</v>
      </c>
      <c r="G50" s="21" t="s">
        <v>4</v>
      </c>
      <c r="H50" s="21">
        <v>6</v>
      </c>
      <c r="I50" s="21">
        <v>2069.5</v>
      </c>
      <c r="J50" s="21" t="s">
        <v>305</v>
      </c>
      <c r="K50" s="21">
        <v>13</v>
      </c>
      <c r="L50" s="21">
        <v>14</v>
      </c>
    </row>
    <row r="51" spans="6:29" ht="10.199999999999999" x14ac:dyDescent="0.2">
      <c r="F51" s="21">
        <v>7</v>
      </c>
      <c r="G51" s="21" t="s">
        <v>4</v>
      </c>
      <c r="H51" s="21">
        <v>6</v>
      </c>
      <c r="I51" s="21">
        <v>533</v>
      </c>
      <c r="J51" s="21" t="s">
        <v>305</v>
      </c>
      <c r="K51" s="21">
        <v>15</v>
      </c>
      <c r="L51" s="21">
        <v>16</v>
      </c>
    </row>
    <row r="52" spans="6:29" ht="10.199999999999999" x14ac:dyDescent="0.2">
      <c r="F52" s="21">
        <v>9</v>
      </c>
      <c r="G52" s="21" t="s">
        <v>174</v>
      </c>
      <c r="H52" s="21">
        <v>20</v>
      </c>
      <c r="I52" s="21">
        <v>0.5</v>
      </c>
      <c r="J52" s="21" t="s">
        <v>305</v>
      </c>
      <c r="K52" s="21">
        <v>17</v>
      </c>
      <c r="L52" s="21">
        <v>18</v>
      </c>
    </row>
    <row r="53" spans="6:29" ht="10.199999999999999" x14ac:dyDescent="0.2">
      <c r="F53" s="21">
        <v>10</v>
      </c>
      <c r="G53" s="21" t="s">
        <v>96</v>
      </c>
      <c r="H53" s="21">
        <v>4</v>
      </c>
      <c r="I53" s="21">
        <v>3995900.5</v>
      </c>
      <c r="J53" s="21" t="s">
        <v>305</v>
      </c>
      <c r="K53" s="21">
        <v>19</v>
      </c>
      <c r="L53" s="21">
        <v>20</v>
      </c>
    </row>
    <row r="54" spans="6:29" ht="10.199999999999999" x14ac:dyDescent="0.2">
      <c r="F54" s="21">
        <v>11</v>
      </c>
      <c r="G54" s="21" t="s">
        <v>0</v>
      </c>
      <c r="H54" s="21">
        <v>0</v>
      </c>
      <c r="I54" s="21">
        <v>1.105</v>
      </c>
      <c r="J54" s="21" t="s">
        <v>305</v>
      </c>
      <c r="K54" s="21">
        <v>21</v>
      </c>
      <c r="L54" s="21">
        <v>22</v>
      </c>
    </row>
    <row r="55" spans="6:29" ht="10.199999999999999" x14ac:dyDescent="0.2">
      <c r="F55" s="21">
        <v>13</v>
      </c>
      <c r="G55" s="21" t="s">
        <v>171</v>
      </c>
      <c r="H55" s="21">
        <v>17</v>
      </c>
      <c r="I55" s="21">
        <v>0.5</v>
      </c>
      <c r="J55" s="21" t="s">
        <v>305</v>
      </c>
      <c r="K55" s="21">
        <v>23</v>
      </c>
      <c r="L55" s="21">
        <v>24</v>
      </c>
    </row>
    <row r="56" spans="6:29" ht="10.199999999999999" x14ac:dyDescent="0.2">
      <c r="F56" s="21">
        <v>15</v>
      </c>
      <c r="G56" s="21" t="s">
        <v>94</v>
      </c>
      <c r="H56" s="21">
        <v>2</v>
      </c>
      <c r="I56" s="21">
        <v>26457.5</v>
      </c>
      <c r="J56" s="21" t="s">
        <v>305</v>
      </c>
      <c r="K56" s="21">
        <v>25</v>
      </c>
      <c r="L56" s="21">
        <v>26</v>
      </c>
    </row>
    <row r="57" spans="6:29" ht="10.199999999999999" x14ac:dyDescent="0.2">
      <c r="F57" s="21">
        <v>22</v>
      </c>
      <c r="G57" s="21" t="s">
        <v>95</v>
      </c>
      <c r="H57" s="21">
        <v>3</v>
      </c>
      <c r="I57" s="21">
        <v>26953</v>
      </c>
      <c r="J57" s="21" t="s">
        <v>305</v>
      </c>
      <c r="K57" s="21">
        <v>27</v>
      </c>
      <c r="L57" s="21">
        <v>28</v>
      </c>
    </row>
    <row r="58" spans="6:29" ht="10.199999999999999" x14ac:dyDescent="0.2">
      <c r="F58" s="21">
        <v>23</v>
      </c>
      <c r="G58" s="21" t="s">
        <v>257</v>
      </c>
      <c r="H58" s="21">
        <v>8</v>
      </c>
      <c r="I58" s="21">
        <v>43.5</v>
      </c>
      <c r="J58" s="21" t="s">
        <v>305</v>
      </c>
      <c r="K58" s="21">
        <v>29</v>
      </c>
      <c r="L58" s="21">
        <v>30</v>
      </c>
    </row>
    <row r="59" spans="6:29" ht="10.199999999999999" x14ac:dyDescent="0.2">
      <c r="F59" s="21">
        <v>28</v>
      </c>
      <c r="G59" s="21" t="s">
        <v>94</v>
      </c>
      <c r="H59" s="21">
        <v>2</v>
      </c>
      <c r="I59" s="21">
        <v>22557</v>
      </c>
      <c r="J59" s="21" t="s">
        <v>305</v>
      </c>
      <c r="K59" s="21">
        <v>31</v>
      </c>
      <c r="L59" s="21">
        <v>32</v>
      </c>
    </row>
    <row r="60" spans="6:29" ht="10.199999999999999" x14ac:dyDescent="0.2">
      <c r="F60" s="21">
        <v>32</v>
      </c>
      <c r="G60" s="21" t="s">
        <v>4</v>
      </c>
      <c r="H60" s="21">
        <v>6</v>
      </c>
      <c r="I60" s="21">
        <v>1273.5</v>
      </c>
      <c r="J60" s="21" t="s">
        <v>305</v>
      </c>
      <c r="K60" s="21">
        <v>33</v>
      </c>
      <c r="L60" s="21">
        <v>34</v>
      </c>
    </row>
    <row r="61" spans="6:29" ht="10.199999999999999" x14ac:dyDescent="0.2">
      <c r="F61" s="21">
        <v>34</v>
      </c>
      <c r="G61" s="21" t="s">
        <v>257</v>
      </c>
      <c r="H61" s="21">
        <v>8</v>
      </c>
      <c r="I61" s="21">
        <v>4.5</v>
      </c>
      <c r="J61" s="21" t="s">
        <v>305</v>
      </c>
      <c r="K61" s="21">
        <v>35</v>
      </c>
      <c r="L61" s="21">
        <v>36</v>
      </c>
    </row>
    <row r="64" spans="6:29" ht="13.8" x14ac:dyDescent="0.3">
      <c r="F64" s="23" t="s">
        <v>163</v>
      </c>
      <c r="G64" s="21" t="s">
        <v>0</v>
      </c>
      <c r="H64" s="21" t="s">
        <v>93</v>
      </c>
      <c r="I64" s="21" t="s">
        <v>94</v>
      </c>
      <c r="J64" s="21" t="s">
        <v>95</v>
      </c>
      <c r="K64" s="21" t="s">
        <v>96</v>
      </c>
      <c r="L64" s="21" t="s">
        <v>97</v>
      </c>
      <c r="M64" s="21" t="s">
        <v>4</v>
      </c>
      <c r="N64" s="21" t="s">
        <v>99</v>
      </c>
      <c r="O64" s="21" t="s">
        <v>257</v>
      </c>
      <c r="P64" s="21" t="s">
        <v>256</v>
      </c>
      <c r="Q64" s="21" t="s">
        <v>164</v>
      </c>
      <c r="R64" s="21" t="s">
        <v>165</v>
      </c>
      <c r="S64" s="21" t="s">
        <v>166</v>
      </c>
      <c r="T64" s="21" t="s">
        <v>167</v>
      </c>
      <c r="U64" s="21" t="s">
        <v>168</v>
      </c>
      <c r="V64" s="21" t="s">
        <v>169</v>
      </c>
      <c r="W64" s="21" t="s">
        <v>170</v>
      </c>
      <c r="X64" s="21" t="s">
        <v>171</v>
      </c>
      <c r="Y64" s="21" t="s">
        <v>172</v>
      </c>
      <c r="Z64" s="21" t="s">
        <v>173</v>
      </c>
      <c r="AA64" s="21" t="s">
        <v>174</v>
      </c>
      <c r="AB64" s="21" t="s">
        <v>175</v>
      </c>
      <c r="AC64" s="21" t="s">
        <v>499</v>
      </c>
    </row>
    <row r="65" spans="2:29" ht="13.8" x14ac:dyDescent="0.3">
      <c r="F65" s="23" t="s">
        <v>306</v>
      </c>
      <c r="G65" s="21" t="s">
        <v>307</v>
      </c>
      <c r="H65" s="21" t="s">
        <v>307</v>
      </c>
      <c r="I65" s="21" t="s">
        <v>307</v>
      </c>
      <c r="J65" s="21" t="s">
        <v>307</v>
      </c>
      <c r="K65" s="21" t="s">
        <v>307</v>
      </c>
      <c r="L65" s="21" t="s">
        <v>307</v>
      </c>
      <c r="M65" s="21" t="s">
        <v>307</v>
      </c>
      <c r="N65" s="21" t="s">
        <v>307</v>
      </c>
      <c r="O65" s="21" t="s">
        <v>307</v>
      </c>
      <c r="P65" s="21" t="s">
        <v>307</v>
      </c>
      <c r="Q65" s="21" t="s">
        <v>307</v>
      </c>
      <c r="R65" s="21" t="s">
        <v>307</v>
      </c>
      <c r="S65" s="21" t="s">
        <v>307</v>
      </c>
      <c r="T65" s="21" t="s">
        <v>307</v>
      </c>
      <c r="U65" s="21" t="s">
        <v>307</v>
      </c>
      <c r="V65" s="21" t="s">
        <v>307</v>
      </c>
      <c r="W65" s="21" t="s">
        <v>307</v>
      </c>
      <c r="X65" s="21" t="s">
        <v>307</v>
      </c>
      <c r="Y65" s="21" t="s">
        <v>307</v>
      </c>
      <c r="Z65" s="21" t="s">
        <v>307</v>
      </c>
      <c r="AA65" s="21" t="s">
        <v>307</v>
      </c>
      <c r="AB65" s="21" t="s">
        <v>307</v>
      </c>
      <c r="AC65" s="21" t="s">
        <v>308</v>
      </c>
    </row>
    <row r="66" spans="2:29" ht="13.8" x14ac:dyDescent="0.3">
      <c r="F66" s="23" t="s">
        <v>309</v>
      </c>
      <c r="G66" s="21">
        <v>4</v>
      </c>
      <c r="H66" s="21">
        <v>5</v>
      </c>
      <c r="I66" s="21">
        <v>6</v>
      </c>
      <c r="J66" s="21">
        <v>7</v>
      </c>
      <c r="K66" s="21">
        <v>8</v>
      </c>
      <c r="L66" s="21">
        <v>9</v>
      </c>
      <c r="M66" s="21">
        <v>10</v>
      </c>
      <c r="N66" s="21">
        <v>11</v>
      </c>
      <c r="O66" s="21">
        <v>15</v>
      </c>
      <c r="P66" s="21">
        <v>16</v>
      </c>
      <c r="Q66" s="21">
        <v>17</v>
      </c>
      <c r="R66" s="21">
        <v>18</v>
      </c>
      <c r="S66" s="21">
        <v>19</v>
      </c>
      <c r="T66" s="21">
        <v>20</v>
      </c>
      <c r="U66" s="21">
        <v>21</v>
      </c>
      <c r="V66" s="21">
        <v>22</v>
      </c>
      <c r="W66" s="21">
        <v>23</v>
      </c>
      <c r="X66" s="21">
        <v>24</v>
      </c>
      <c r="Y66" s="21">
        <v>25</v>
      </c>
      <c r="Z66" s="21">
        <v>26</v>
      </c>
      <c r="AA66" s="21">
        <v>27</v>
      </c>
      <c r="AB66" s="21">
        <v>28</v>
      </c>
      <c r="AC66" s="21">
        <v>29</v>
      </c>
    </row>
    <row r="67" spans="2:29" ht="13.8" x14ac:dyDescent="0.3">
      <c r="F67" s="23" t="s">
        <v>310</v>
      </c>
      <c r="G67" s="21">
        <v>0</v>
      </c>
      <c r="H67" s="21">
        <v>1</v>
      </c>
      <c r="I67" s="21">
        <v>2</v>
      </c>
      <c r="J67" s="21">
        <v>3</v>
      </c>
      <c r="K67" s="21">
        <v>4</v>
      </c>
      <c r="L67" s="21">
        <v>5</v>
      </c>
      <c r="M67" s="21">
        <v>6</v>
      </c>
      <c r="N67" s="21">
        <v>7</v>
      </c>
      <c r="O67" s="21">
        <v>8</v>
      </c>
      <c r="P67" s="21">
        <v>9</v>
      </c>
      <c r="Q67" s="21">
        <v>10</v>
      </c>
      <c r="R67" s="21">
        <v>11</v>
      </c>
      <c r="S67" s="21">
        <v>12</v>
      </c>
      <c r="T67" s="21">
        <v>13</v>
      </c>
      <c r="U67" s="21">
        <v>14</v>
      </c>
      <c r="V67" s="21">
        <v>15</v>
      </c>
      <c r="W67" s="21">
        <v>16</v>
      </c>
      <c r="X67" s="21">
        <v>17</v>
      </c>
      <c r="Y67" s="21">
        <v>18</v>
      </c>
      <c r="Z67" s="21">
        <v>19</v>
      </c>
      <c r="AA67" s="21">
        <v>20</v>
      </c>
      <c r="AB67" s="21">
        <v>21</v>
      </c>
    </row>
    <row r="70" spans="2:29" ht="13.8" x14ac:dyDescent="0.3">
      <c r="B70" s="23" t="s">
        <v>264</v>
      </c>
      <c r="C70" s="21" t="s">
        <v>265</v>
      </c>
      <c r="F70" s="22" t="s">
        <v>266</v>
      </c>
      <c r="G70" s="22" t="s">
        <v>267</v>
      </c>
      <c r="H70" s="22" t="s">
        <v>268</v>
      </c>
    </row>
    <row r="71" spans="2:29" ht="13.8" x14ac:dyDescent="0.3">
      <c r="B71" s="23" t="s">
        <v>269</v>
      </c>
      <c r="C71" s="21" t="s">
        <v>311</v>
      </c>
      <c r="F71" s="21">
        <v>0</v>
      </c>
      <c r="G71" s="21">
        <v>10.467362924281984</v>
      </c>
      <c r="H71" s="21" t="b">
        <v>1</v>
      </c>
    </row>
    <row r="72" spans="2:29" ht="13.8" x14ac:dyDescent="0.3">
      <c r="B72" s="23" t="s">
        <v>271</v>
      </c>
      <c r="C72" s="21">
        <v>22</v>
      </c>
      <c r="F72" s="21">
        <v>1</v>
      </c>
      <c r="G72" s="21">
        <v>6.4842767295597481</v>
      </c>
      <c r="H72" s="21" t="b">
        <v>1</v>
      </c>
    </row>
    <row r="73" spans="2:29" ht="13.8" x14ac:dyDescent="0.3">
      <c r="B73" s="23" t="s">
        <v>266</v>
      </c>
      <c r="C73" s="21" t="s">
        <v>524</v>
      </c>
      <c r="F73" s="21">
        <v>2</v>
      </c>
      <c r="G73" s="21">
        <v>13.294642857142858</v>
      </c>
      <c r="H73" s="21" t="b">
        <v>1</v>
      </c>
    </row>
    <row r="74" spans="2:29" ht="13.8" x14ac:dyDescent="0.3">
      <c r="B74" s="23" t="s">
        <v>273</v>
      </c>
      <c r="C74" s="21" t="s">
        <v>525</v>
      </c>
      <c r="F74" s="21">
        <v>3</v>
      </c>
      <c r="G74" s="21">
        <v>2.8787878787878789</v>
      </c>
      <c r="H74" s="21" t="b">
        <v>0</v>
      </c>
    </row>
    <row r="75" spans="2:29" ht="13.8" x14ac:dyDescent="0.3">
      <c r="B75" s="23" t="s">
        <v>275</v>
      </c>
      <c r="C75" s="21" t="s">
        <v>526</v>
      </c>
      <c r="F75" s="21">
        <v>4</v>
      </c>
      <c r="G75" s="21">
        <v>9.043010752688172</v>
      </c>
      <c r="H75" s="21" t="b">
        <v>0</v>
      </c>
    </row>
    <row r="76" spans="2:29" ht="13.8" x14ac:dyDescent="0.3">
      <c r="B76" s="23" t="s">
        <v>277</v>
      </c>
      <c r="C76" s="21" t="s">
        <v>527</v>
      </c>
      <c r="F76" s="21">
        <v>5</v>
      </c>
      <c r="G76" s="21">
        <v>15.267605633802816</v>
      </c>
      <c r="H76" s="21" t="b">
        <v>1</v>
      </c>
    </row>
    <row r="77" spans="2:29" ht="13.8" x14ac:dyDescent="0.3">
      <c r="B77" s="23" t="s">
        <v>279</v>
      </c>
      <c r="C77" s="21" t="s">
        <v>528</v>
      </c>
      <c r="F77" s="21">
        <v>6</v>
      </c>
      <c r="G77" s="21">
        <v>9.8780487804878057</v>
      </c>
      <c r="H77" s="21" t="b">
        <v>0</v>
      </c>
    </row>
    <row r="78" spans="2:29" ht="13.8" x14ac:dyDescent="0.3">
      <c r="B78" s="23" t="s">
        <v>281</v>
      </c>
      <c r="C78" s="21" t="s">
        <v>529</v>
      </c>
      <c r="F78" s="21">
        <v>7</v>
      </c>
      <c r="G78" s="21">
        <v>16.607142857142858</v>
      </c>
      <c r="H78" s="21" t="b">
        <v>0</v>
      </c>
    </row>
    <row r="79" spans="2:29" ht="13.8" x14ac:dyDescent="0.3">
      <c r="B79" s="23" t="s">
        <v>283</v>
      </c>
      <c r="C79" s="21" t="s">
        <v>530</v>
      </c>
      <c r="F79" s="21">
        <v>8</v>
      </c>
      <c r="G79" s="21">
        <v>10.266666666666667</v>
      </c>
      <c r="H79" s="21" t="b">
        <v>0</v>
      </c>
    </row>
    <row r="80" spans="2:29" ht="13.8" x14ac:dyDescent="0.3">
      <c r="B80" s="23" t="s">
        <v>285</v>
      </c>
      <c r="C80" s="21" t="s">
        <v>531</v>
      </c>
    </row>
    <row r="81" spans="2:29" ht="13.8" x14ac:dyDescent="0.3">
      <c r="B81" s="23" t="s">
        <v>287</v>
      </c>
      <c r="C81" s="21" t="s">
        <v>532</v>
      </c>
    </row>
    <row r="82" spans="2:29" ht="13.8" x14ac:dyDescent="0.3">
      <c r="B82" s="23" t="s">
        <v>289</v>
      </c>
      <c r="C82" s="21" t="s">
        <v>533</v>
      </c>
      <c r="F82" s="22" t="s">
        <v>277</v>
      </c>
      <c r="G82" s="22" t="s">
        <v>299</v>
      </c>
      <c r="H82" s="22" t="s">
        <v>300</v>
      </c>
      <c r="I82" s="22" t="s">
        <v>301</v>
      </c>
      <c r="J82" s="22" t="s">
        <v>302</v>
      </c>
      <c r="K82" s="22" t="s">
        <v>303</v>
      </c>
      <c r="L82" s="22" t="s">
        <v>304</v>
      </c>
    </row>
    <row r="83" spans="2:29" ht="13.8" x14ac:dyDescent="0.3">
      <c r="B83" s="23" t="s">
        <v>163</v>
      </c>
      <c r="C83" s="21" t="s">
        <v>534</v>
      </c>
      <c r="F83" s="21">
        <v>0</v>
      </c>
      <c r="G83" s="21" t="s">
        <v>4</v>
      </c>
      <c r="H83" s="21">
        <v>6</v>
      </c>
      <c r="I83" s="21">
        <v>697.5</v>
      </c>
      <c r="J83" s="21" t="s">
        <v>305</v>
      </c>
      <c r="K83" s="21">
        <v>1</v>
      </c>
      <c r="L83" s="21">
        <v>2</v>
      </c>
    </row>
    <row r="84" spans="2:29" ht="13.8" x14ac:dyDescent="0.3">
      <c r="B84" s="23" t="s">
        <v>292</v>
      </c>
      <c r="C84" s="21" t="s">
        <v>535</v>
      </c>
      <c r="F84" s="21">
        <v>1</v>
      </c>
      <c r="G84" s="21" t="s">
        <v>170</v>
      </c>
      <c r="H84" s="21">
        <v>16</v>
      </c>
      <c r="I84" s="21">
        <v>0.5</v>
      </c>
      <c r="J84" s="21" t="s">
        <v>305</v>
      </c>
      <c r="K84" s="21">
        <v>3</v>
      </c>
      <c r="L84" s="21">
        <v>4</v>
      </c>
    </row>
    <row r="85" spans="2:29" ht="13.8" x14ac:dyDescent="0.3">
      <c r="B85" s="23" t="s">
        <v>294</v>
      </c>
      <c r="C85" s="21" t="s">
        <v>536</v>
      </c>
      <c r="F85" s="21">
        <v>2</v>
      </c>
      <c r="G85" s="21" t="s">
        <v>169</v>
      </c>
      <c r="H85" s="21">
        <v>15</v>
      </c>
      <c r="I85" s="21">
        <v>0.5</v>
      </c>
      <c r="J85" s="21" t="s">
        <v>305</v>
      </c>
      <c r="K85" s="21">
        <v>5</v>
      </c>
      <c r="L85" s="21">
        <v>6</v>
      </c>
    </row>
    <row r="86" spans="2:29" ht="13.8" x14ac:dyDescent="0.3">
      <c r="B86" s="23" t="s">
        <v>296</v>
      </c>
      <c r="C86" s="21" t="s">
        <v>537</v>
      </c>
      <c r="F86" s="21">
        <v>5</v>
      </c>
      <c r="G86" s="21" t="s">
        <v>171</v>
      </c>
      <c r="H86" s="21">
        <v>17</v>
      </c>
      <c r="I86" s="21">
        <v>0.5</v>
      </c>
      <c r="J86" s="21" t="s">
        <v>305</v>
      </c>
      <c r="K86" s="21">
        <v>7</v>
      </c>
      <c r="L86" s="21">
        <v>8</v>
      </c>
    </row>
    <row r="87" spans="2:29" ht="13.8" x14ac:dyDescent="0.3">
      <c r="B87" s="23" t="s">
        <v>298</v>
      </c>
      <c r="C87" s="21" t="b">
        <v>0</v>
      </c>
    </row>
    <row r="89" spans="2:29" ht="13.8" x14ac:dyDescent="0.3">
      <c r="F89" s="23" t="s">
        <v>163</v>
      </c>
      <c r="G89" s="21" t="s">
        <v>0</v>
      </c>
      <c r="H89" s="21" t="s">
        <v>93</v>
      </c>
      <c r="I89" s="21" t="s">
        <v>94</v>
      </c>
      <c r="J89" s="21" t="s">
        <v>95</v>
      </c>
      <c r="K89" s="21" t="s">
        <v>96</v>
      </c>
      <c r="L89" s="21" t="s">
        <v>97</v>
      </c>
      <c r="M89" s="21" t="s">
        <v>4</v>
      </c>
      <c r="N89" s="21" t="s">
        <v>99</v>
      </c>
      <c r="O89" s="21" t="s">
        <v>257</v>
      </c>
      <c r="P89" s="21" t="s">
        <v>256</v>
      </c>
      <c r="Q89" s="21" t="s">
        <v>164</v>
      </c>
      <c r="R89" s="21" t="s">
        <v>165</v>
      </c>
      <c r="S89" s="21" t="s">
        <v>166</v>
      </c>
      <c r="T89" s="21" t="s">
        <v>167</v>
      </c>
      <c r="U89" s="21" t="s">
        <v>168</v>
      </c>
      <c r="V89" s="21" t="s">
        <v>169</v>
      </c>
      <c r="W89" s="21" t="s">
        <v>170</v>
      </c>
      <c r="X89" s="21" t="s">
        <v>171</v>
      </c>
      <c r="Y89" s="21" t="s">
        <v>172</v>
      </c>
      <c r="Z89" s="21" t="s">
        <v>173</v>
      </c>
      <c r="AA89" s="21" t="s">
        <v>174</v>
      </c>
      <c r="AB89" s="21" t="s">
        <v>175</v>
      </c>
      <c r="AC89" s="21" t="s">
        <v>499</v>
      </c>
    </row>
    <row r="90" spans="2:29" ht="13.8" x14ac:dyDescent="0.3">
      <c r="F90" s="23" t="s">
        <v>306</v>
      </c>
      <c r="G90" s="21" t="s">
        <v>307</v>
      </c>
      <c r="H90" s="21" t="s">
        <v>307</v>
      </c>
      <c r="I90" s="21" t="s">
        <v>307</v>
      </c>
      <c r="J90" s="21" t="s">
        <v>307</v>
      </c>
      <c r="K90" s="21" t="s">
        <v>307</v>
      </c>
      <c r="L90" s="21" t="s">
        <v>307</v>
      </c>
      <c r="M90" s="21" t="s">
        <v>307</v>
      </c>
      <c r="N90" s="21" t="s">
        <v>307</v>
      </c>
      <c r="O90" s="21" t="s">
        <v>307</v>
      </c>
      <c r="P90" s="21" t="s">
        <v>307</v>
      </c>
      <c r="Q90" s="21" t="s">
        <v>307</v>
      </c>
      <c r="R90" s="21" t="s">
        <v>307</v>
      </c>
      <c r="S90" s="21" t="s">
        <v>307</v>
      </c>
      <c r="T90" s="21" t="s">
        <v>307</v>
      </c>
      <c r="U90" s="21" t="s">
        <v>307</v>
      </c>
      <c r="V90" s="21" t="s">
        <v>307</v>
      </c>
      <c r="W90" s="21" t="s">
        <v>307</v>
      </c>
      <c r="X90" s="21" t="s">
        <v>307</v>
      </c>
      <c r="Y90" s="21" t="s">
        <v>307</v>
      </c>
      <c r="Z90" s="21" t="s">
        <v>307</v>
      </c>
      <c r="AA90" s="21" t="s">
        <v>307</v>
      </c>
      <c r="AB90" s="21" t="s">
        <v>307</v>
      </c>
      <c r="AC90" s="21" t="s">
        <v>308</v>
      </c>
    </row>
    <row r="91" spans="2:29" ht="13.8" x14ac:dyDescent="0.3">
      <c r="F91" s="23" t="s">
        <v>309</v>
      </c>
      <c r="G91" s="21">
        <v>4</v>
      </c>
      <c r="H91" s="21">
        <v>5</v>
      </c>
      <c r="I91" s="21">
        <v>6</v>
      </c>
      <c r="J91" s="21">
        <v>7</v>
      </c>
      <c r="K91" s="21">
        <v>8</v>
      </c>
      <c r="L91" s="21">
        <v>9</v>
      </c>
      <c r="M91" s="21">
        <v>10</v>
      </c>
      <c r="N91" s="21">
        <v>11</v>
      </c>
      <c r="O91" s="21">
        <v>15</v>
      </c>
      <c r="P91" s="21">
        <v>16</v>
      </c>
      <c r="Q91" s="21">
        <v>17</v>
      </c>
      <c r="R91" s="21">
        <v>18</v>
      </c>
      <c r="S91" s="21">
        <v>19</v>
      </c>
      <c r="T91" s="21">
        <v>20</v>
      </c>
      <c r="U91" s="21">
        <v>21</v>
      </c>
      <c r="V91" s="21">
        <v>22</v>
      </c>
      <c r="W91" s="21">
        <v>23</v>
      </c>
      <c r="X91" s="21">
        <v>24</v>
      </c>
      <c r="Y91" s="21">
        <v>25</v>
      </c>
      <c r="Z91" s="21">
        <v>26</v>
      </c>
      <c r="AA91" s="21">
        <v>27</v>
      </c>
      <c r="AB91" s="21">
        <v>28</v>
      </c>
      <c r="AC91" s="21">
        <v>29</v>
      </c>
    </row>
    <row r="92" spans="2:29" ht="13.8" x14ac:dyDescent="0.3">
      <c r="F92" s="23" t="s">
        <v>310</v>
      </c>
      <c r="G92" s="21">
        <v>0</v>
      </c>
      <c r="H92" s="21">
        <v>1</v>
      </c>
      <c r="I92" s="21">
        <v>2</v>
      </c>
      <c r="J92" s="21">
        <v>3</v>
      </c>
      <c r="K92" s="21">
        <v>4</v>
      </c>
      <c r="L92" s="21">
        <v>5</v>
      </c>
      <c r="M92" s="21">
        <v>6</v>
      </c>
      <c r="N92" s="21">
        <v>7</v>
      </c>
      <c r="O92" s="21">
        <v>8</v>
      </c>
      <c r="P92" s="21">
        <v>9</v>
      </c>
      <c r="Q92" s="21">
        <v>10</v>
      </c>
      <c r="R92" s="21">
        <v>11</v>
      </c>
      <c r="S92" s="21">
        <v>12</v>
      </c>
      <c r="T92" s="21">
        <v>13</v>
      </c>
      <c r="U92" s="21">
        <v>14</v>
      </c>
      <c r="V92" s="21">
        <v>15</v>
      </c>
      <c r="W92" s="21">
        <v>16</v>
      </c>
      <c r="X92" s="21">
        <v>17</v>
      </c>
      <c r="Y92" s="21">
        <v>18</v>
      </c>
      <c r="Z92" s="21">
        <v>19</v>
      </c>
      <c r="AA92" s="21">
        <v>20</v>
      </c>
      <c r="AB92" s="21">
        <v>21</v>
      </c>
    </row>
    <row r="95" spans="2:29" ht="13.8" x14ac:dyDescent="0.3">
      <c r="B95" s="23" t="s">
        <v>264</v>
      </c>
      <c r="C95" s="21" t="s">
        <v>265</v>
      </c>
      <c r="F95" s="22" t="s">
        <v>266</v>
      </c>
      <c r="G95" s="22" t="s">
        <v>267</v>
      </c>
      <c r="H95" s="22" t="s">
        <v>268</v>
      </c>
    </row>
    <row r="96" spans="2:29" ht="13.8" x14ac:dyDescent="0.3">
      <c r="B96" s="23" t="s">
        <v>269</v>
      </c>
      <c r="C96" s="21" t="s">
        <v>326</v>
      </c>
      <c r="F96" s="21">
        <v>0</v>
      </c>
      <c r="G96" s="21">
        <v>10.467362924281984</v>
      </c>
      <c r="H96" s="21" t="b">
        <v>1</v>
      </c>
    </row>
    <row r="97" spans="2:8" ht="13.8" x14ac:dyDescent="0.3">
      <c r="B97" s="23" t="s">
        <v>271</v>
      </c>
      <c r="C97" s="21">
        <v>22</v>
      </c>
      <c r="F97" s="21">
        <v>1</v>
      </c>
      <c r="G97" s="21">
        <v>6.4842767295597481</v>
      </c>
      <c r="H97" s="21" t="b">
        <v>1</v>
      </c>
    </row>
    <row r="98" spans="2:8" ht="13.8" x14ac:dyDescent="0.3">
      <c r="B98" s="23" t="s">
        <v>266</v>
      </c>
      <c r="C98" s="21" t="s">
        <v>538</v>
      </c>
      <c r="F98" s="21">
        <v>2</v>
      </c>
      <c r="G98" s="21">
        <v>13.294642857142858</v>
      </c>
      <c r="H98" s="21" t="b">
        <v>1</v>
      </c>
    </row>
    <row r="99" spans="2:8" ht="13.8" x14ac:dyDescent="0.3">
      <c r="B99" s="23" t="s">
        <v>273</v>
      </c>
      <c r="C99" s="21" t="s">
        <v>539</v>
      </c>
      <c r="F99" s="21">
        <v>3</v>
      </c>
      <c r="G99" s="21">
        <v>2.8787878787878789</v>
      </c>
      <c r="H99" s="21" t="b">
        <v>1</v>
      </c>
    </row>
    <row r="100" spans="2:8" ht="13.8" x14ac:dyDescent="0.3">
      <c r="B100" s="23" t="s">
        <v>275</v>
      </c>
      <c r="C100" s="21" t="s">
        <v>540</v>
      </c>
      <c r="F100" s="21">
        <v>4</v>
      </c>
      <c r="G100" s="21">
        <v>9.043010752688172</v>
      </c>
      <c r="H100" s="21" t="b">
        <v>1</v>
      </c>
    </row>
    <row r="101" spans="2:8" ht="13.8" x14ac:dyDescent="0.3">
      <c r="B101" s="23" t="s">
        <v>277</v>
      </c>
      <c r="C101" s="21" t="s">
        <v>541</v>
      </c>
      <c r="F101" s="21">
        <v>5</v>
      </c>
      <c r="G101" s="21">
        <v>15.267605633802816</v>
      </c>
      <c r="H101" s="21" t="b">
        <v>1</v>
      </c>
    </row>
    <row r="102" spans="2:8" ht="13.8" x14ac:dyDescent="0.3">
      <c r="B102" s="23" t="s">
        <v>279</v>
      </c>
      <c r="C102" s="21" t="s">
        <v>542</v>
      </c>
      <c r="F102" s="21">
        <v>6</v>
      </c>
      <c r="G102" s="21">
        <v>9.8780487804878057</v>
      </c>
      <c r="H102" s="21" t="b">
        <v>1</v>
      </c>
    </row>
    <row r="103" spans="2:8" ht="13.8" x14ac:dyDescent="0.3">
      <c r="B103" s="23" t="s">
        <v>281</v>
      </c>
      <c r="C103" s="21" t="s">
        <v>543</v>
      </c>
      <c r="F103" s="21">
        <v>7</v>
      </c>
      <c r="G103" s="21">
        <v>2.640625</v>
      </c>
      <c r="H103" s="21" t="b">
        <v>1</v>
      </c>
    </row>
    <row r="104" spans="2:8" ht="13.8" x14ac:dyDescent="0.3">
      <c r="B104" s="23" t="s">
        <v>283</v>
      </c>
      <c r="C104" s="21" t="s">
        <v>544</v>
      </c>
      <c r="F104" s="21">
        <v>8</v>
      </c>
      <c r="G104" s="21">
        <v>10.5</v>
      </c>
      <c r="H104" s="21" t="b">
        <v>0</v>
      </c>
    </row>
    <row r="105" spans="2:8" ht="13.8" x14ac:dyDescent="0.3">
      <c r="B105" s="23" t="s">
        <v>285</v>
      </c>
      <c r="C105" s="21" t="s">
        <v>545</v>
      </c>
      <c r="F105" s="21">
        <v>9</v>
      </c>
      <c r="G105" s="21">
        <v>6.9268292682926829</v>
      </c>
      <c r="H105" s="21" t="b">
        <v>1</v>
      </c>
    </row>
    <row r="106" spans="2:8" ht="13.8" x14ac:dyDescent="0.3">
      <c r="B106" s="23" t="s">
        <v>287</v>
      </c>
      <c r="C106" s="21" t="s">
        <v>546</v>
      </c>
      <c r="F106" s="21">
        <v>10</v>
      </c>
      <c r="G106" s="21">
        <v>10.711538461538462</v>
      </c>
      <c r="H106" s="21" t="b">
        <v>1</v>
      </c>
    </row>
    <row r="107" spans="2:8" ht="13.8" x14ac:dyDescent="0.3">
      <c r="B107" s="23" t="s">
        <v>289</v>
      </c>
      <c r="C107" s="21" t="s">
        <v>547</v>
      </c>
      <c r="F107" s="21">
        <v>11</v>
      </c>
      <c r="G107" s="21">
        <v>16.607142857142858</v>
      </c>
      <c r="H107" s="21" t="b">
        <v>1</v>
      </c>
    </row>
    <row r="108" spans="2:8" ht="13.8" x14ac:dyDescent="0.3">
      <c r="B108" s="23" t="s">
        <v>163</v>
      </c>
      <c r="C108" s="21" t="s">
        <v>548</v>
      </c>
      <c r="F108" s="21">
        <v>12</v>
      </c>
      <c r="G108" s="21">
        <v>10.266666666666667</v>
      </c>
      <c r="H108" s="21" t="b">
        <v>0</v>
      </c>
    </row>
    <row r="109" spans="2:8" ht="13.8" x14ac:dyDescent="0.3">
      <c r="B109" s="23" t="s">
        <v>292</v>
      </c>
      <c r="C109" s="21" t="s">
        <v>549</v>
      </c>
      <c r="F109" s="21">
        <v>13</v>
      </c>
      <c r="G109" s="21">
        <v>8.7272727272727266</v>
      </c>
      <c r="H109" s="21" t="b">
        <v>1</v>
      </c>
    </row>
    <row r="110" spans="2:8" ht="13.8" x14ac:dyDescent="0.3">
      <c r="B110" s="23" t="s">
        <v>294</v>
      </c>
      <c r="C110" s="21" t="s">
        <v>550</v>
      </c>
      <c r="F110" s="21">
        <v>14</v>
      </c>
      <c r="G110" s="21">
        <v>14.625</v>
      </c>
      <c r="H110" s="21" t="b">
        <v>0</v>
      </c>
    </row>
    <row r="111" spans="2:8" ht="13.8" x14ac:dyDescent="0.3">
      <c r="B111" s="23" t="s">
        <v>296</v>
      </c>
      <c r="C111" s="21" t="s">
        <v>551</v>
      </c>
      <c r="F111" s="21">
        <v>15</v>
      </c>
      <c r="G111" s="21">
        <v>2.1086956521739131</v>
      </c>
      <c r="H111" s="21" t="b">
        <v>1</v>
      </c>
    </row>
    <row r="112" spans="2:8" ht="13.8" x14ac:dyDescent="0.3">
      <c r="B112" s="23" t="s">
        <v>298</v>
      </c>
      <c r="C112" s="21" t="b">
        <v>0</v>
      </c>
      <c r="F112" s="21">
        <v>16</v>
      </c>
      <c r="G112" s="21">
        <v>4</v>
      </c>
      <c r="H112" s="21" t="b">
        <v>0</v>
      </c>
    </row>
    <row r="113" spans="6:8" ht="10.199999999999999" x14ac:dyDescent="0.2">
      <c r="F113" s="21">
        <v>17</v>
      </c>
      <c r="G113" s="21">
        <v>5.7241379310344831</v>
      </c>
      <c r="H113" s="21" t="b">
        <v>0</v>
      </c>
    </row>
    <row r="114" spans="6:8" ht="10.199999999999999" x14ac:dyDescent="0.2">
      <c r="F114" s="21">
        <v>18</v>
      </c>
      <c r="G114" s="21">
        <v>9.8333333333333339</v>
      </c>
      <c r="H114" s="21" t="b">
        <v>0</v>
      </c>
    </row>
    <row r="115" spans="6:8" ht="10.199999999999999" x14ac:dyDescent="0.2">
      <c r="F115" s="21">
        <v>19</v>
      </c>
      <c r="G115" s="21">
        <v>8.8518518518518512</v>
      </c>
      <c r="H115" s="21" t="b">
        <v>0</v>
      </c>
    </row>
    <row r="116" spans="6:8" ht="10.199999999999999" x14ac:dyDescent="0.2">
      <c r="F116" s="21">
        <v>20</v>
      </c>
      <c r="G116" s="21">
        <v>12.72</v>
      </c>
      <c r="H116" s="21" t="b">
        <v>0</v>
      </c>
    </row>
    <row r="117" spans="6:8" ht="10.199999999999999" x14ac:dyDescent="0.2">
      <c r="F117" s="21">
        <v>21</v>
      </c>
      <c r="G117" s="21">
        <v>11.818181818181818</v>
      </c>
      <c r="H117" s="21" t="b">
        <v>0</v>
      </c>
    </row>
    <row r="118" spans="6:8" ht="10.199999999999999" x14ac:dyDescent="0.2">
      <c r="F118" s="21">
        <v>22</v>
      </c>
      <c r="G118" s="21">
        <v>17.128712871287128</v>
      </c>
      <c r="H118" s="21" t="b">
        <v>1</v>
      </c>
    </row>
    <row r="119" spans="6:8" ht="10.199999999999999" x14ac:dyDescent="0.2">
      <c r="F119" s="21">
        <v>23</v>
      </c>
      <c r="G119" s="21">
        <v>9.32</v>
      </c>
      <c r="H119" s="21" t="b">
        <v>1</v>
      </c>
    </row>
    <row r="120" spans="6:8" ht="10.199999999999999" x14ac:dyDescent="0.2">
      <c r="F120" s="21">
        <v>24</v>
      </c>
      <c r="G120" s="21">
        <v>6.875</v>
      </c>
      <c r="H120" s="21" t="b">
        <v>0</v>
      </c>
    </row>
    <row r="121" spans="6:8" ht="10.199999999999999" x14ac:dyDescent="0.2">
      <c r="F121" s="21">
        <v>25</v>
      </c>
      <c r="G121" s="21">
        <v>1.5652173913043479</v>
      </c>
      <c r="H121" s="21" t="b">
        <v>0</v>
      </c>
    </row>
    <row r="122" spans="6:8" ht="10.199999999999999" x14ac:dyDescent="0.2">
      <c r="F122" s="21">
        <v>26</v>
      </c>
      <c r="G122" s="21">
        <v>2.652173913043478</v>
      </c>
      <c r="H122" s="21" t="b">
        <v>0</v>
      </c>
    </row>
    <row r="123" spans="6:8" ht="10.199999999999999" x14ac:dyDescent="0.2">
      <c r="F123" s="21">
        <v>27</v>
      </c>
      <c r="G123" s="21">
        <v>15.5</v>
      </c>
      <c r="H123" s="21" t="b">
        <v>0</v>
      </c>
    </row>
    <row r="124" spans="6:8" ht="10.199999999999999" x14ac:dyDescent="0.2">
      <c r="F124" s="21">
        <v>28</v>
      </c>
      <c r="G124" s="21">
        <v>17.955223880597014</v>
      </c>
      <c r="H124" s="21" t="b">
        <v>1</v>
      </c>
    </row>
    <row r="125" spans="6:8" ht="10.199999999999999" x14ac:dyDescent="0.2">
      <c r="F125" s="21">
        <v>29</v>
      </c>
      <c r="G125" s="21">
        <v>10.058823529411764</v>
      </c>
      <c r="H125" s="21" t="b">
        <v>0</v>
      </c>
    </row>
    <row r="126" spans="6:8" ht="10.199999999999999" x14ac:dyDescent="0.2">
      <c r="F126" s="21">
        <v>30</v>
      </c>
      <c r="G126" s="21">
        <v>7.75</v>
      </c>
      <c r="H126" s="21" t="b">
        <v>0</v>
      </c>
    </row>
    <row r="127" spans="6:8" ht="10.199999999999999" x14ac:dyDescent="0.2">
      <c r="F127" s="21">
        <v>31</v>
      </c>
      <c r="G127" s="21">
        <v>14.5</v>
      </c>
      <c r="H127" s="21" t="b">
        <v>0</v>
      </c>
    </row>
    <row r="128" spans="6:8" ht="10.199999999999999" x14ac:dyDescent="0.2">
      <c r="F128" s="21">
        <v>32</v>
      </c>
      <c r="G128" s="21">
        <v>18.295081967213115</v>
      </c>
      <c r="H128" s="21" t="b">
        <v>1</v>
      </c>
    </row>
    <row r="129" spans="6:12" ht="10.199999999999999" x14ac:dyDescent="0.2">
      <c r="F129" s="21">
        <v>33</v>
      </c>
      <c r="G129" s="21">
        <v>17.136363636363637</v>
      </c>
      <c r="H129" s="21" t="b">
        <v>0</v>
      </c>
    </row>
    <row r="130" spans="6:12" ht="10.199999999999999" x14ac:dyDescent="0.2">
      <c r="F130" s="21">
        <v>34</v>
      </c>
      <c r="G130" s="21">
        <v>18.948717948717949</v>
      </c>
      <c r="H130" s="21" t="b">
        <v>1</v>
      </c>
    </row>
    <row r="131" spans="6:12" ht="10.199999999999999" x14ac:dyDescent="0.2">
      <c r="F131" s="21">
        <v>35</v>
      </c>
      <c r="G131" s="21">
        <v>16</v>
      </c>
      <c r="H131" s="21" t="b">
        <v>0</v>
      </c>
    </row>
    <row r="132" spans="6:12" ht="10.199999999999999" x14ac:dyDescent="0.2">
      <c r="F132" s="21">
        <v>36</v>
      </c>
      <c r="G132" s="21">
        <v>19.108108108108109</v>
      </c>
      <c r="H132" s="21" t="b">
        <v>0</v>
      </c>
    </row>
    <row r="135" spans="6:12" ht="13.8" x14ac:dyDescent="0.3">
      <c r="F135" s="22" t="s">
        <v>277</v>
      </c>
      <c r="G135" s="22" t="s">
        <v>299</v>
      </c>
      <c r="H135" s="22" t="s">
        <v>300</v>
      </c>
      <c r="I135" s="22" t="s">
        <v>301</v>
      </c>
      <c r="J135" s="22" t="s">
        <v>302</v>
      </c>
      <c r="K135" s="22" t="s">
        <v>303</v>
      </c>
      <c r="L135" s="22" t="s">
        <v>304</v>
      </c>
    </row>
    <row r="136" spans="6:12" ht="10.199999999999999" x14ac:dyDescent="0.2">
      <c r="F136" s="21">
        <v>0</v>
      </c>
      <c r="G136" s="21" t="s">
        <v>4</v>
      </c>
      <c r="H136" s="21">
        <v>6</v>
      </c>
      <c r="I136" s="21">
        <v>697.5</v>
      </c>
      <c r="J136" s="21" t="s">
        <v>305</v>
      </c>
      <c r="K136" s="21">
        <v>1</v>
      </c>
      <c r="L136" s="21">
        <v>2</v>
      </c>
    </row>
    <row r="137" spans="6:12" ht="10.199999999999999" x14ac:dyDescent="0.2">
      <c r="F137" s="21">
        <v>1</v>
      </c>
      <c r="G137" s="21" t="s">
        <v>170</v>
      </c>
      <c r="H137" s="21">
        <v>16</v>
      </c>
      <c r="I137" s="21">
        <v>0.5</v>
      </c>
      <c r="J137" s="21" t="s">
        <v>305</v>
      </c>
      <c r="K137" s="21">
        <v>3</v>
      </c>
      <c r="L137" s="21">
        <v>4</v>
      </c>
    </row>
    <row r="138" spans="6:12" ht="10.199999999999999" x14ac:dyDescent="0.2">
      <c r="F138" s="21">
        <v>2</v>
      </c>
      <c r="G138" s="21" t="s">
        <v>169</v>
      </c>
      <c r="H138" s="21">
        <v>15</v>
      </c>
      <c r="I138" s="21">
        <v>0.5</v>
      </c>
      <c r="J138" s="21" t="s">
        <v>305</v>
      </c>
      <c r="K138" s="21">
        <v>5</v>
      </c>
      <c r="L138" s="21">
        <v>6</v>
      </c>
    </row>
    <row r="139" spans="6:12" ht="10.199999999999999" x14ac:dyDescent="0.2">
      <c r="F139" s="21">
        <v>3</v>
      </c>
      <c r="G139" s="21" t="s">
        <v>166</v>
      </c>
      <c r="H139" s="21">
        <v>12</v>
      </c>
      <c r="I139" s="21">
        <v>0.5</v>
      </c>
      <c r="J139" s="21" t="s">
        <v>305</v>
      </c>
      <c r="K139" s="21">
        <v>7</v>
      </c>
      <c r="L139" s="21">
        <v>8</v>
      </c>
    </row>
    <row r="140" spans="6:12" ht="10.199999999999999" x14ac:dyDescent="0.2">
      <c r="F140" s="21">
        <v>4</v>
      </c>
      <c r="G140" s="21" t="s">
        <v>0</v>
      </c>
      <c r="H140" s="21">
        <v>0</v>
      </c>
      <c r="I140" s="21">
        <v>1.0350000000000001</v>
      </c>
      <c r="J140" s="21" t="s">
        <v>305</v>
      </c>
      <c r="K140" s="21">
        <v>9</v>
      </c>
      <c r="L140" s="21">
        <v>10</v>
      </c>
    </row>
    <row r="141" spans="6:12" ht="10.199999999999999" x14ac:dyDescent="0.2">
      <c r="F141" s="21">
        <v>5</v>
      </c>
      <c r="G141" s="21" t="s">
        <v>171</v>
      </c>
      <c r="H141" s="21">
        <v>17</v>
      </c>
      <c r="I141" s="21">
        <v>0.5</v>
      </c>
      <c r="J141" s="21" t="s">
        <v>305</v>
      </c>
      <c r="K141" s="21">
        <v>11</v>
      </c>
      <c r="L141" s="21">
        <v>12</v>
      </c>
    </row>
    <row r="142" spans="6:12" ht="10.199999999999999" x14ac:dyDescent="0.2">
      <c r="F142" s="21">
        <v>6</v>
      </c>
      <c r="G142" s="21" t="s">
        <v>4</v>
      </c>
      <c r="H142" s="21">
        <v>6</v>
      </c>
      <c r="I142" s="21">
        <v>2069.5</v>
      </c>
      <c r="J142" s="21" t="s">
        <v>305</v>
      </c>
      <c r="K142" s="21">
        <v>13</v>
      </c>
      <c r="L142" s="21">
        <v>14</v>
      </c>
    </row>
    <row r="143" spans="6:12" ht="10.199999999999999" x14ac:dyDescent="0.2">
      <c r="F143" s="21">
        <v>7</v>
      </c>
      <c r="G143" s="21" t="s">
        <v>4</v>
      </c>
      <c r="H143" s="21">
        <v>6</v>
      </c>
      <c r="I143" s="21">
        <v>533</v>
      </c>
      <c r="J143" s="21" t="s">
        <v>305</v>
      </c>
      <c r="K143" s="21">
        <v>15</v>
      </c>
      <c r="L143" s="21">
        <v>16</v>
      </c>
    </row>
    <row r="144" spans="6:12" ht="10.199999999999999" x14ac:dyDescent="0.2">
      <c r="F144" s="21">
        <v>9</v>
      </c>
      <c r="G144" s="21" t="s">
        <v>174</v>
      </c>
      <c r="H144" s="21">
        <v>20</v>
      </c>
      <c r="I144" s="21">
        <v>0.5</v>
      </c>
      <c r="J144" s="21" t="s">
        <v>305</v>
      </c>
      <c r="K144" s="21">
        <v>17</v>
      </c>
      <c r="L144" s="21">
        <v>18</v>
      </c>
    </row>
    <row r="145" spans="6:29" ht="10.199999999999999" x14ac:dyDescent="0.2">
      <c r="F145" s="21">
        <v>10</v>
      </c>
      <c r="G145" s="21" t="s">
        <v>96</v>
      </c>
      <c r="H145" s="21">
        <v>4</v>
      </c>
      <c r="I145" s="21">
        <v>3995900.5</v>
      </c>
      <c r="J145" s="21" t="s">
        <v>305</v>
      </c>
      <c r="K145" s="21">
        <v>19</v>
      </c>
      <c r="L145" s="21">
        <v>20</v>
      </c>
    </row>
    <row r="146" spans="6:29" ht="10.199999999999999" x14ac:dyDescent="0.2">
      <c r="F146" s="21">
        <v>11</v>
      </c>
      <c r="G146" s="21" t="s">
        <v>0</v>
      </c>
      <c r="H146" s="21">
        <v>0</v>
      </c>
      <c r="I146" s="21">
        <v>1.105</v>
      </c>
      <c r="J146" s="21" t="s">
        <v>305</v>
      </c>
      <c r="K146" s="21">
        <v>21</v>
      </c>
      <c r="L146" s="21">
        <v>22</v>
      </c>
    </row>
    <row r="147" spans="6:29" ht="10.199999999999999" x14ac:dyDescent="0.2">
      <c r="F147" s="21">
        <v>13</v>
      </c>
      <c r="G147" s="21" t="s">
        <v>171</v>
      </c>
      <c r="H147" s="21">
        <v>17</v>
      </c>
      <c r="I147" s="21">
        <v>0.5</v>
      </c>
      <c r="J147" s="21" t="s">
        <v>305</v>
      </c>
      <c r="K147" s="21">
        <v>23</v>
      </c>
      <c r="L147" s="21">
        <v>24</v>
      </c>
    </row>
    <row r="148" spans="6:29" ht="10.199999999999999" x14ac:dyDescent="0.2">
      <c r="F148" s="21">
        <v>15</v>
      </c>
      <c r="G148" s="21" t="s">
        <v>94</v>
      </c>
      <c r="H148" s="21">
        <v>2</v>
      </c>
      <c r="I148" s="21">
        <v>26457.5</v>
      </c>
      <c r="J148" s="21" t="s">
        <v>305</v>
      </c>
      <c r="K148" s="21">
        <v>25</v>
      </c>
      <c r="L148" s="21">
        <v>26</v>
      </c>
    </row>
    <row r="149" spans="6:29" ht="10.199999999999999" x14ac:dyDescent="0.2">
      <c r="F149" s="21">
        <v>22</v>
      </c>
      <c r="G149" s="21" t="s">
        <v>95</v>
      </c>
      <c r="H149" s="21">
        <v>3</v>
      </c>
      <c r="I149" s="21">
        <v>26953</v>
      </c>
      <c r="J149" s="21" t="s">
        <v>305</v>
      </c>
      <c r="K149" s="21">
        <v>27</v>
      </c>
      <c r="L149" s="21">
        <v>28</v>
      </c>
    </row>
    <row r="150" spans="6:29" ht="10.199999999999999" x14ac:dyDescent="0.2">
      <c r="F150" s="21">
        <v>23</v>
      </c>
      <c r="G150" s="21" t="s">
        <v>257</v>
      </c>
      <c r="H150" s="21">
        <v>8</v>
      </c>
      <c r="I150" s="21">
        <v>43.5</v>
      </c>
      <c r="J150" s="21" t="s">
        <v>305</v>
      </c>
      <c r="K150" s="21">
        <v>29</v>
      </c>
      <c r="L150" s="21">
        <v>30</v>
      </c>
    </row>
    <row r="151" spans="6:29" ht="10.199999999999999" x14ac:dyDescent="0.2">
      <c r="F151" s="21">
        <v>28</v>
      </c>
      <c r="G151" s="21" t="s">
        <v>94</v>
      </c>
      <c r="H151" s="21">
        <v>2</v>
      </c>
      <c r="I151" s="21">
        <v>22557</v>
      </c>
      <c r="J151" s="21" t="s">
        <v>305</v>
      </c>
      <c r="K151" s="21">
        <v>31</v>
      </c>
      <c r="L151" s="21">
        <v>32</v>
      </c>
    </row>
    <row r="152" spans="6:29" ht="10.199999999999999" x14ac:dyDescent="0.2">
      <c r="F152" s="21">
        <v>32</v>
      </c>
      <c r="G152" s="21" t="s">
        <v>4</v>
      </c>
      <c r="H152" s="21">
        <v>6</v>
      </c>
      <c r="I152" s="21">
        <v>1273.5</v>
      </c>
      <c r="J152" s="21" t="s">
        <v>305</v>
      </c>
      <c r="K152" s="21">
        <v>33</v>
      </c>
      <c r="L152" s="21">
        <v>34</v>
      </c>
    </row>
    <row r="153" spans="6:29" ht="10.199999999999999" x14ac:dyDescent="0.2">
      <c r="F153" s="21">
        <v>34</v>
      </c>
      <c r="G153" s="21" t="s">
        <v>257</v>
      </c>
      <c r="H153" s="21">
        <v>8</v>
      </c>
      <c r="I153" s="21">
        <v>4.5</v>
      </c>
      <c r="J153" s="21" t="s">
        <v>305</v>
      </c>
      <c r="K153" s="21">
        <v>35</v>
      </c>
      <c r="L153" s="21">
        <v>36</v>
      </c>
    </row>
    <row r="156" spans="6:29" ht="13.8" x14ac:dyDescent="0.3">
      <c r="F156" s="23" t="s">
        <v>163</v>
      </c>
      <c r="G156" s="21" t="s">
        <v>0</v>
      </c>
      <c r="H156" s="21" t="s">
        <v>93</v>
      </c>
      <c r="I156" s="21" t="s">
        <v>94</v>
      </c>
      <c r="J156" s="21" t="s">
        <v>95</v>
      </c>
      <c r="K156" s="21" t="s">
        <v>96</v>
      </c>
      <c r="L156" s="21" t="s">
        <v>97</v>
      </c>
      <c r="M156" s="21" t="s">
        <v>4</v>
      </c>
      <c r="N156" s="21" t="s">
        <v>99</v>
      </c>
      <c r="O156" s="21" t="s">
        <v>257</v>
      </c>
      <c r="P156" s="21" t="s">
        <v>256</v>
      </c>
      <c r="Q156" s="21" t="s">
        <v>164</v>
      </c>
      <c r="R156" s="21" t="s">
        <v>165</v>
      </c>
      <c r="S156" s="21" t="s">
        <v>166</v>
      </c>
      <c r="T156" s="21" t="s">
        <v>167</v>
      </c>
      <c r="U156" s="21" t="s">
        <v>168</v>
      </c>
      <c r="V156" s="21" t="s">
        <v>169</v>
      </c>
      <c r="W156" s="21" t="s">
        <v>170</v>
      </c>
      <c r="X156" s="21" t="s">
        <v>171</v>
      </c>
      <c r="Y156" s="21" t="s">
        <v>172</v>
      </c>
      <c r="Z156" s="21" t="s">
        <v>173</v>
      </c>
      <c r="AA156" s="21" t="s">
        <v>174</v>
      </c>
      <c r="AB156" s="21" t="s">
        <v>175</v>
      </c>
      <c r="AC156" s="21" t="s">
        <v>499</v>
      </c>
    </row>
    <row r="157" spans="6:29" ht="13.8" x14ac:dyDescent="0.3">
      <c r="F157" s="23" t="s">
        <v>306</v>
      </c>
      <c r="G157" s="21" t="s">
        <v>307</v>
      </c>
      <c r="H157" s="21" t="s">
        <v>307</v>
      </c>
      <c r="I157" s="21" t="s">
        <v>307</v>
      </c>
      <c r="J157" s="21" t="s">
        <v>307</v>
      </c>
      <c r="K157" s="21" t="s">
        <v>307</v>
      </c>
      <c r="L157" s="21" t="s">
        <v>307</v>
      </c>
      <c r="M157" s="21" t="s">
        <v>307</v>
      </c>
      <c r="N157" s="21" t="s">
        <v>307</v>
      </c>
      <c r="O157" s="21" t="s">
        <v>307</v>
      </c>
      <c r="P157" s="21" t="s">
        <v>307</v>
      </c>
      <c r="Q157" s="21" t="s">
        <v>307</v>
      </c>
      <c r="R157" s="21" t="s">
        <v>307</v>
      </c>
      <c r="S157" s="21" t="s">
        <v>307</v>
      </c>
      <c r="T157" s="21" t="s">
        <v>307</v>
      </c>
      <c r="U157" s="21" t="s">
        <v>307</v>
      </c>
      <c r="V157" s="21" t="s">
        <v>307</v>
      </c>
      <c r="W157" s="21" t="s">
        <v>307</v>
      </c>
      <c r="X157" s="21" t="s">
        <v>307</v>
      </c>
      <c r="Y157" s="21" t="s">
        <v>307</v>
      </c>
      <c r="Z157" s="21" t="s">
        <v>307</v>
      </c>
      <c r="AA157" s="21" t="s">
        <v>307</v>
      </c>
      <c r="AB157" s="21" t="s">
        <v>307</v>
      </c>
      <c r="AC157" s="21" t="s">
        <v>308</v>
      </c>
    </row>
    <row r="158" spans="6:29" ht="13.8" x14ac:dyDescent="0.3">
      <c r="F158" s="23" t="s">
        <v>309</v>
      </c>
      <c r="G158" s="21">
        <v>4</v>
      </c>
      <c r="H158" s="21">
        <v>5</v>
      </c>
      <c r="I158" s="21">
        <v>6</v>
      </c>
      <c r="J158" s="21">
        <v>7</v>
      </c>
      <c r="K158" s="21">
        <v>8</v>
      </c>
      <c r="L158" s="21">
        <v>9</v>
      </c>
      <c r="M158" s="21">
        <v>10</v>
      </c>
      <c r="N158" s="21">
        <v>11</v>
      </c>
      <c r="O158" s="21">
        <v>15</v>
      </c>
      <c r="P158" s="21">
        <v>16</v>
      </c>
      <c r="Q158" s="21">
        <v>17</v>
      </c>
      <c r="R158" s="21">
        <v>18</v>
      </c>
      <c r="S158" s="21">
        <v>19</v>
      </c>
      <c r="T158" s="21">
        <v>20</v>
      </c>
      <c r="U158" s="21">
        <v>21</v>
      </c>
      <c r="V158" s="21">
        <v>22</v>
      </c>
      <c r="W158" s="21">
        <v>23</v>
      </c>
      <c r="X158" s="21">
        <v>24</v>
      </c>
      <c r="Y158" s="21">
        <v>25</v>
      </c>
      <c r="Z158" s="21">
        <v>26</v>
      </c>
      <c r="AA158" s="21">
        <v>27</v>
      </c>
      <c r="AB158" s="21">
        <v>28</v>
      </c>
      <c r="AC158" s="21">
        <v>29</v>
      </c>
    </row>
    <row r="159" spans="6:29" ht="13.8" x14ac:dyDescent="0.3">
      <c r="F159" s="23" t="s">
        <v>310</v>
      </c>
      <c r="G159" s="21">
        <v>0</v>
      </c>
      <c r="H159" s="21">
        <v>1</v>
      </c>
      <c r="I159" s="21">
        <v>2</v>
      </c>
      <c r="J159" s="21">
        <v>3</v>
      </c>
      <c r="K159" s="21">
        <v>4</v>
      </c>
      <c r="L159" s="21">
        <v>5</v>
      </c>
      <c r="M159" s="21">
        <v>6</v>
      </c>
      <c r="N159" s="21">
        <v>7</v>
      </c>
      <c r="O159" s="21">
        <v>8</v>
      </c>
      <c r="P159" s="21">
        <v>9</v>
      </c>
      <c r="Q159" s="21">
        <v>10</v>
      </c>
      <c r="R159" s="21">
        <v>11</v>
      </c>
      <c r="S159" s="21">
        <v>12</v>
      </c>
      <c r="T159" s="21">
        <v>13</v>
      </c>
      <c r="U159" s="21">
        <v>14</v>
      </c>
      <c r="V159" s="21">
        <v>15</v>
      </c>
      <c r="W159" s="21">
        <v>16</v>
      </c>
      <c r="X159" s="21">
        <v>17</v>
      </c>
      <c r="Y159" s="21">
        <v>18</v>
      </c>
      <c r="Z159" s="21">
        <v>19</v>
      </c>
      <c r="AA159" s="21">
        <v>20</v>
      </c>
      <c r="AB159" s="21">
        <v>21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0"/>
  <sheetViews>
    <sheetView showGridLines="0" topLeftCell="A179" workbookViewId="0">
      <selection activeCell="N41" sqref="N41"/>
    </sheetView>
  </sheetViews>
  <sheetFormatPr defaultRowHeight="9.6" x14ac:dyDescent="0.15"/>
  <cols>
    <col min="3" max="4" width="9.125" bestFit="1" customWidth="1"/>
    <col min="5" max="5" width="10.75" bestFit="1" customWidth="1"/>
    <col min="16" max="16" width="12.875" bestFit="1" customWidth="1"/>
  </cols>
  <sheetData>
    <row r="2" spans="2:19" ht="18" x14ac:dyDescent="0.35">
      <c r="B2" s="20" t="s">
        <v>391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8" x14ac:dyDescent="0.35">
      <c r="B12" s="19" t="s">
        <v>152</v>
      </c>
    </row>
    <row r="14" spans="2:19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9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9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319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191</v>
      </c>
      <c r="H21" s="42"/>
      <c r="I21" s="42"/>
      <c r="J21" s="42"/>
      <c r="K21" s="43"/>
    </row>
    <row r="22" spans="3:26" ht="13.8" x14ac:dyDescent="0.3">
      <c r="C22" s="36" t="s">
        <v>486</v>
      </c>
      <c r="D22" s="37"/>
      <c r="E22" s="37"/>
      <c r="F22" s="38"/>
      <c r="G22" s="41">
        <v>128</v>
      </c>
      <c r="H22" s="42"/>
      <c r="I22" s="42"/>
      <c r="J22" s="42"/>
      <c r="K22" s="43"/>
    </row>
    <row r="24" spans="3:26" ht="15.6" x14ac:dyDescent="0.3">
      <c r="C24" s="33" t="s">
        <v>398</v>
      </c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5"/>
    </row>
    <row r="25" spans="3:26" ht="13.8" x14ac:dyDescent="0.3">
      <c r="C25" s="36" t="s">
        <v>399</v>
      </c>
      <c r="D25" s="38"/>
      <c r="E25" s="41">
        <v>22</v>
      </c>
      <c r="F25" s="42"/>
      <c r="G25" s="42"/>
      <c r="H25" s="42"/>
      <c r="I25" s="42"/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  <c r="W25" s="42"/>
      <c r="X25" s="42"/>
      <c r="Y25" s="42"/>
      <c r="Z25" s="43"/>
    </row>
    <row r="26" spans="3:26" ht="13.8" x14ac:dyDescent="0.3">
      <c r="C26" s="36" t="s">
        <v>400</v>
      </c>
      <c r="D26" s="38"/>
      <c r="E26" s="21" t="s">
        <v>0</v>
      </c>
      <c r="F26" s="21" t="s">
        <v>93</v>
      </c>
      <c r="G26" s="21" t="s">
        <v>94</v>
      </c>
      <c r="H26" s="21" t="s">
        <v>95</v>
      </c>
      <c r="I26" s="21" t="s">
        <v>96</v>
      </c>
      <c r="J26" s="21" t="s">
        <v>97</v>
      </c>
      <c r="K26" s="21" t="s">
        <v>4</v>
      </c>
      <c r="L26" s="21" t="s">
        <v>99</v>
      </c>
      <c r="M26" s="21" t="s">
        <v>257</v>
      </c>
      <c r="N26" s="21" t="s">
        <v>256</v>
      </c>
      <c r="O26" s="21" t="s">
        <v>164</v>
      </c>
      <c r="P26" s="21" t="s">
        <v>165</v>
      </c>
      <c r="Q26" s="21" t="s">
        <v>166</v>
      </c>
      <c r="R26" s="21" t="s">
        <v>167</v>
      </c>
      <c r="S26" s="21" t="s">
        <v>168</v>
      </c>
      <c r="T26" s="21" t="s">
        <v>169</v>
      </c>
      <c r="U26" s="21" t="s">
        <v>170</v>
      </c>
      <c r="V26" s="21" t="s">
        <v>171</v>
      </c>
      <c r="W26" s="21" t="s">
        <v>172</v>
      </c>
      <c r="X26" s="21" t="s">
        <v>173</v>
      </c>
      <c r="Y26" s="21" t="s">
        <v>174</v>
      </c>
      <c r="Z26" s="21" t="s">
        <v>175</v>
      </c>
    </row>
    <row r="27" spans="3:26" ht="13.8" x14ac:dyDescent="0.3">
      <c r="C27" s="36" t="s">
        <v>401</v>
      </c>
      <c r="D27" s="38"/>
      <c r="E27" s="39" t="s">
        <v>98</v>
      </c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32"/>
    </row>
    <row r="29" spans="3:26" ht="15.6" x14ac:dyDescent="0.3">
      <c r="C29" s="33" t="s">
        <v>402</v>
      </c>
      <c r="D29" s="34"/>
      <c r="E29" s="34"/>
      <c r="F29" s="34"/>
      <c r="G29" s="35"/>
    </row>
    <row r="30" spans="3:26" ht="13.8" x14ac:dyDescent="0.3">
      <c r="C30" s="36" t="s">
        <v>403</v>
      </c>
      <c r="D30" s="37"/>
      <c r="E30" s="37"/>
      <c r="F30" s="38"/>
      <c r="G30" s="28" t="s">
        <v>102</v>
      </c>
    </row>
    <row r="31" spans="3:26" ht="13.8" x14ac:dyDescent="0.3">
      <c r="C31" s="36" t="s">
        <v>404</v>
      </c>
      <c r="D31" s="37"/>
      <c r="E31" s="37"/>
      <c r="F31" s="38"/>
      <c r="G31" s="28">
        <v>31</v>
      </c>
    </row>
    <row r="32" spans="3:26" ht="13.8" x14ac:dyDescent="0.3">
      <c r="C32" s="36" t="s">
        <v>405</v>
      </c>
      <c r="D32" s="37"/>
      <c r="E32" s="37"/>
      <c r="F32" s="38"/>
      <c r="G32" s="28">
        <v>7</v>
      </c>
    </row>
    <row r="33" spans="3:7" ht="13.8" x14ac:dyDescent="0.3">
      <c r="C33" s="36" t="s">
        <v>406</v>
      </c>
      <c r="D33" s="37"/>
      <c r="E33" s="37"/>
      <c r="F33" s="38"/>
      <c r="G33" s="28" t="s">
        <v>101</v>
      </c>
    </row>
    <row r="34" spans="3:7" ht="13.8" x14ac:dyDescent="0.3">
      <c r="C34" s="36" t="s">
        <v>407</v>
      </c>
      <c r="D34" s="37"/>
      <c r="E34" s="37"/>
      <c r="F34" s="38"/>
      <c r="G34" s="28" t="s">
        <v>101</v>
      </c>
    </row>
    <row r="35" spans="3:7" ht="13.8" x14ac:dyDescent="0.3">
      <c r="C35" s="36" t="s">
        <v>408</v>
      </c>
      <c r="D35" s="37"/>
      <c r="E35" s="37"/>
      <c r="F35" s="38"/>
      <c r="G35" s="28" t="s">
        <v>101</v>
      </c>
    </row>
    <row r="36" spans="3:7" ht="13.8" x14ac:dyDescent="0.3">
      <c r="C36" s="36" t="s">
        <v>409</v>
      </c>
      <c r="D36" s="37"/>
      <c r="E36" s="37"/>
      <c r="F36" s="38"/>
      <c r="G36" s="28" t="s">
        <v>102</v>
      </c>
    </row>
    <row r="38" spans="3:7" ht="15.6" x14ac:dyDescent="0.3">
      <c r="C38" s="33" t="s">
        <v>410</v>
      </c>
      <c r="D38" s="34"/>
      <c r="E38" s="34"/>
      <c r="F38" s="34"/>
      <c r="G38" s="35"/>
    </row>
    <row r="39" spans="3:7" ht="10.199999999999999" x14ac:dyDescent="0.2">
      <c r="C39" s="39" t="s">
        <v>411</v>
      </c>
      <c r="D39" s="40"/>
      <c r="E39" s="40"/>
      <c r="F39" s="40"/>
      <c r="G39" s="32"/>
    </row>
    <row r="40" spans="3:7" ht="10.199999999999999" x14ac:dyDescent="0.2">
      <c r="C40" s="39" t="s">
        <v>412</v>
      </c>
      <c r="D40" s="40"/>
      <c r="E40" s="40"/>
      <c r="F40" s="40"/>
      <c r="G40" s="32"/>
    </row>
    <row r="41" spans="3:7" ht="10.199999999999999" x14ac:dyDescent="0.2">
      <c r="C41" s="39" t="s">
        <v>413</v>
      </c>
      <c r="D41" s="40"/>
      <c r="E41" s="40"/>
      <c r="F41" s="40"/>
      <c r="G41" s="32"/>
    </row>
    <row r="42" spans="3:7" ht="10.199999999999999" x14ac:dyDescent="0.2">
      <c r="C42" s="39" t="s">
        <v>414</v>
      </c>
      <c r="D42" s="40"/>
      <c r="E42" s="40"/>
      <c r="F42" s="40"/>
      <c r="G42" s="32"/>
    </row>
    <row r="43" spans="3:7" ht="10.199999999999999" x14ac:dyDescent="0.2">
      <c r="C43" s="39" t="s">
        <v>415</v>
      </c>
      <c r="D43" s="40"/>
      <c r="E43" s="40"/>
      <c r="F43" s="40"/>
      <c r="G43" s="32"/>
    </row>
    <row r="44" spans="3:7" ht="10.199999999999999" x14ac:dyDescent="0.2">
      <c r="C44" s="39" t="s">
        <v>416</v>
      </c>
      <c r="D44" s="40"/>
      <c r="E44" s="40"/>
      <c r="F44" s="40"/>
      <c r="G44" s="32"/>
    </row>
    <row r="45" spans="3:7" ht="10.199999999999999" x14ac:dyDescent="0.2">
      <c r="C45" s="39" t="s">
        <v>487</v>
      </c>
      <c r="D45" s="40"/>
      <c r="E45" s="40"/>
      <c r="F45" s="40"/>
      <c r="G45" s="32"/>
    </row>
    <row r="46" spans="3:7" ht="10.199999999999999" x14ac:dyDescent="0.2">
      <c r="C46" s="39" t="s">
        <v>488</v>
      </c>
      <c r="D46" s="40"/>
      <c r="E46" s="40"/>
      <c r="F46" s="40"/>
      <c r="G46" s="32"/>
    </row>
    <row r="47" spans="3:7" ht="10.199999999999999" x14ac:dyDescent="0.2">
      <c r="C47" s="39" t="s">
        <v>489</v>
      </c>
      <c r="D47" s="40"/>
      <c r="E47" s="40"/>
      <c r="F47" s="40"/>
      <c r="G47" s="32"/>
    </row>
    <row r="49" spans="2:12" ht="18" x14ac:dyDescent="0.35">
      <c r="B49" s="19" t="s">
        <v>417</v>
      </c>
    </row>
    <row r="51" spans="2:12" ht="13.8" x14ac:dyDescent="0.3">
      <c r="C51" s="36" t="s">
        <v>418</v>
      </c>
      <c r="D51" s="38"/>
      <c r="E51" s="21">
        <v>20</v>
      </c>
      <c r="H51" s="36" t="s">
        <v>419</v>
      </c>
      <c r="I51" s="38"/>
      <c r="J51" s="21">
        <v>21</v>
      </c>
    </row>
    <row r="53" spans="2:12" ht="13.8" x14ac:dyDescent="0.3">
      <c r="C53" s="22" t="s">
        <v>420</v>
      </c>
      <c r="D53" s="22" t="s">
        <v>421</v>
      </c>
      <c r="E53" s="22" t="s">
        <v>422</v>
      </c>
      <c r="F53" s="22" t="s">
        <v>299</v>
      </c>
      <c r="G53" s="22" t="s">
        <v>423</v>
      </c>
      <c r="H53" s="22" t="s">
        <v>424</v>
      </c>
      <c r="I53" s="22" t="s">
        <v>303</v>
      </c>
      <c r="J53" s="22" t="s">
        <v>304</v>
      </c>
      <c r="K53" s="22" t="s">
        <v>425</v>
      </c>
      <c r="L53" s="22" t="s">
        <v>275</v>
      </c>
    </row>
    <row r="54" spans="2:12" ht="10.199999999999999" x14ac:dyDescent="0.2">
      <c r="C54" s="29">
        <v>0</v>
      </c>
      <c r="D54" s="29">
        <v>0</v>
      </c>
      <c r="E54" s="29" t="s">
        <v>426</v>
      </c>
      <c r="F54" s="29" t="s">
        <v>4</v>
      </c>
      <c r="G54" s="29">
        <v>1231.5</v>
      </c>
      <c r="H54" s="29">
        <v>319</v>
      </c>
      <c r="I54" s="29">
        <v>1</v>
      </c>
      <c r="J54" s="29">
        <v>2</v>
      </c>
      <c r="K54" s="29">
        <v>158.21987460815043</v>
      </c>
      <c r="L54" s="29" t="s">
        <v>427</v>
      </c>
    </row>
    <row r="55" spans="2:12" ht="10.199999999999999" x14ac:dyDescent="0.2">
      <c r="C55" s="29">
        <v>1</v>
      </c>
      <c r="D55" s="29">
        <v>1</v>
      </c>
      <c r="E55" s="29">
        <v>0</v>
      </c>
      <c r="F55" s="29" t="s">
        <v>170</v>
      </c>
      <c r="G55" s="29">
        <v>0.5</v>
      </c>
      <c r="H55" s="29">
        <v>232</v>
      </c>
      <c r="I55" s="29">
        <v>3</v>
      </c>
      <c r="J55" s="29">
        <v>4</v>
      </c>
      <c r="K55" s="29">
        <v>129.94745689655159</v>
      </c>
      <c r="L55" s="29" t="s">
        <v>427</v>
      </c>
    </row>
    <row r="56" spans="2:12" ht="10.199999999999999" x14ac:dyDescent="0.2">
      <c r="C56" s="29">
        <v>1</v>
      </c>
      <c r="D56" s="29">
        <v>2</v>
      </c>
      <c r="E56" s="29">
        <v>0</v>
      </c>
      <c r="F56" s="29" t="s">
        <v>95</v>
      </c>
      <c r="G56" s="29">
        <v>26116.5</v>
      </c>
      <c r="H56" s="29">
        <v>87</v>
      </c>
      <c r="I56" s="29">
        <v>5</v>
      </c>
      <c r="J56" s="29">
        <v>6</v>
      </c>
      <c r="K56" s="29">
        <v>233.61298850574724</v>
      </c>
      <c r="L56" s="29" t="s">
        <v>427</v>
      </c>
    </row>
    <row r="57" spans="2:12" ht="10.199999999999999" x14ac:dyDescent="0.2">
      <c r="C57" s="29">
        <v>2</v>
      </c>
      <c r="D57" s="29">
        <v>3</v>
      </c>
      <c r="E57" s="29">
        <v>1</v>
      </c>
      <c r="F57" s="29" t="s">
        <v>0</v>
      </c>
      <c r="G57" s="29">
        <v>1.0750000000000002</v>
      </c>
      <c r="H57" s="29">
        <v>85</v>
      </c>
      <c r="I57" s="29">
        <v>7</v>
      </c>
      <c r="J57" s="29">
        <v>8</v>
      </c>
      <c r="K57" s="29">
        <v>86.222352941176496</v>
      </c>
      <c r="L57" s="29" t="s">
        <v>427</v>
      </c>
    </row>
    <row r="58" spans="2:12" ht="10.199999999999999" x14ac:dyDescent="0.2">
      <c r="C58" s="29">
        <v>2</v>
      </c>
      <c r="D58" s="29">
        <v>4</v>
      </c>
      <c r="E58" s="29">
        <v>1</v>
      </c>
      <c r="F58" s="29" t="s">
        <v>0</v>
      </c>
      <c r="G58" s="29">
        <v>1.0750000000000002</v>
      </c>
      <c r="H58" s="29">
        <v>147</v>
      </c>
      <c r="I58" s="29">
        <v>9</v>
      </c>
      <c r="J58" s="29">
        <v>10</v>
      </c>
      <c r="K58" s="29">
        <v>155.23068027210874</v>
      </c>
      <c r="L58" s="29" t="s">
        <v>427</v>
      </c>
    </row>
    <row r="59" spans="2:12" ht="10.199999999999999" x14ac:dyDescent="0.2">
      <c r="C59" s="29">
        <v>2</v>
      </c>
      <c r="D59" s="29">
        <v>5</v>
      </c>
      <c r="E59" s="29">
        <v>2</v>
      </c>
      <c r="F59" s="29" t="s">
        <v>256</v>
      </c>
      <c r="G59" s="29">
        <v>36</v>
      </c>
      <c r="H59" s="29">
        <v>36</v>
      </c>
      <c r="I59" s="29">
        <v>11</v>
      </c>
      <c r="J59" s="29">
        <v>12</v>
      </c>
      <c r="K59" s="29">
        <v>189.44861111111106</v>
      </c>
      <c r="L59" s="29" t="s">
        <v>427</v>
      </c>
    </row>
    <row r="60" spans="2:12" ht="10.199999999999999" x14ac:dyDescent="0.2">
      <c r="C60" s="29">
        <v>2</v>
      </c>
      <c r="D60" s="29">
        <v>6</v>
      </c>
      <c r="E60" s="29">
        <v>2</v>
      </c>
      <c r="F60" s="29" t="s">
        <v>96</v>
      </c>
      <c r="G60" s="29">
        <v>1325051.5</v>
      </c>
      <c r="H60" s="29">
        <v>51</v>
      </c>
      <c r="I60" s="29">
        <v>13</v>
      </c>
      <c r="J60" s="29">
        <v>14</v>
      </c>
      <c r="K60" s="29">
        <v>264.78784313725487</v>
      </c>
      <c r="L60" s="29" t="s">
        <v>427</v>
      </c>
    </row>
    <row r="61" spans="2:12" ht="10.199999999999999" x14ac:dyDescent="0.2">
      <c r="C61" s="29">
        <v>3</v>
      </c>
      <c r="D61" s="29">
        <v>7</v>
      </c>
      <c r="E61" s="29">
        <v>3</v>
      </c>
      <c r="F61" s="29" t="s">
        <v>169</v>
      </c>
      <c r="G61" s="29">
        <v>0.5</v>
      </c>
      <c r="H61" s="29">
        <v>45</v>
      </c>
      <c r="I61" s="29">
        <v>15</v>
      </c>
      <c r="J61" s="29">
        <v>16</v>
      </c>
      <c r="K61" s="29">
        <v>65.751555555555555</v>
      </c>
      <c r="L61" s="29" t="s">
        <v>427</v>
      </c>
    </row>
    <row r="62" spans="2:12" ht="10.199999999999999" x14ac:dyDescent="0.2">
      <c r="C62" s="29">
        <v>3</v>
      </c>
      <c r="D62" s="29">
        <v>8</v>
      </c>
      <c r="E62" s="29">
        <v>3</v>
      </c>
      <c r="F62" s="29" t="s">
        <v>94</v>
      </c>
      <c r="G62" s="29">
        <v>25265</v>
      </c>
      <c r="H62" s="29">
        <v>40</v>
      </c>
      <c r="I62" s="29">
        <v>17</v>
      </c>
      <c r="J62" s="29">
        <v>18</v>
      </c>
      <c r="K62" s="29">
        <v>109.252</v>
      </c>
      <c r="L62" s="29" t="s">
        <v>427</v>
      </c>
    </row>
    <row r="63" spans="2:12" ht="10.199999999999999" x14ac:dyDescent="0.2">
      <c r="C63" s="29">
        <v>3</v>
      </c>
      <c r="D63" s="29">
        <v>9</v>
      </c>
      <c r="E63" s="29">
        <v>4</v>
      </c>
      <c r="F63" s="29" t="s">
        <v>256</v>
      </c>
      <c r="G63" s="29">
        <v>63</v>
      </c>
      <c r="H63" s="29">
        <v>56</v>
      </c>
      <c r="I63" s="29">
        <v>19</v>
      </c>
      <c r="J63" s="29">
        <v>20</v>
      </c>
      <c r="K63" s="29">
        <v>126.98124999999996</v>
      </c>
      <c r="L63" s="29" t="s">
        <v>427</v>
      </c>
    </row>
    <row r="64" spans="2:12" ht="10.199999999999999" x14ac:dyDescent="0.2">
      <c r="C64" s="29">
        <v>3</v>
      </c>
      <c r="D64" s="29">
        <v>10</v>
      </c>
      <c r="E64" s="29">
        <v>4</v>
      </c>
      <c r="F64" s="29" t="s">
        <v>168</v>
      </c>
      <c r="G64" s="29">
        <v>0.5</v>
      </c>
      <c r="H64" s="29">
        <v>91</v>
      </c>
      <c r="I64" s="29">
        <v>21</v>
      </c>
      <c r="J64" s="29">
        <v>22</v>
      </c>
      <c r="K64" s="29">
        <v>172.61494505494505</v>
      </c>
      <c r="L64" s="29" t="s">
        <v>427</v>
      </c>
    </row>
    <row r="65" spans="3:12" ht="10.199999999999999" x14ac:dyDescent="0.2">
      <c r="C65" s="29">
        <v>3</v>
      </c>
      <c r="D65" s="29">
        <v>11</v>
      </c>
      <c r="E65" s="29">
        <v>5</v>
      </c>
      <c r="F65" s="29" t="s">
        <v>426</v>
      </c>
      <c r="G65" s="29" t="s">
        <v>426</v>
      </c>
      <c r="H65" s="29">
        <v>11</v>
      </c>
      <c r="I65" s="29" t="s">
        <v>426</v>
      </c>
      <c r="J65" s="29" t="s">
        <v>426</v>
      </c>
      <c r="K65" s="29">
        <v>141.29181818181817</v>
      </c>
      <c r="L65" s="29" t="s">
        <v>428</v>
      </c>
    </row>
    <row r="66" spans="3:12" ht="10.199999999999999" x14ac:dyDescent="0.2">
      <c r="C66" s="29">
        <v>3</v>
      </c>
      <c r="D66" s="29">
        <v>12</v>
      </c>
      <c r="E66" s="29">
        <v>5</v>
      </c>
      <c r="F66" s="29" t="s">
        <v>426</v>
      </c>
      <c r="G66" s="29" t="s">
        <v>426</v>
      </c>
      <c r="H66" s="29">
        <v>25</v>
      </c>
      <c r="I66" s="29" t="s">
        <v>426</v>
      </c>
      <c r="J66" s="29" t="s">
        <v>426</v>
      </c>
      <c r="K66" s="29">
        <v>210.63759999999999</v>
      </c>
      <c r="L66" s="29" t="s">
        <v>428</v>
      </c>
    </row>
    <row r="67" spans="3:12" ht="10.199999999999999" x14ac:dyDescent="0.2">
      <c r="C67" s="29">
        <v>3</v>
      </c>
      <c r="D67" s="29">
        <v>13</v>
      </c>
      <c r="E67" s="29">
        <v>6</v>
      </c>
      <c r="F67" s="29" t="s">
        <v>426</v>
      </c>
      <c r="G67" s="29" t="s">
        <v>426</v>
      </c>
      <c r="H67" s="29">
        <v>11</v>
      </c>
      <c r="I67" s="29" t="s">
        <v>426</v>
      </c>
      <c r="J67" s="29" t="s">
        <v>426</v>
      </c>
      <c r="K67" s="29">
        <v>176.26181818181817</v>
      </c>
      <c r="L67" s="29" t="s">
        <v>428</v>
      </c>
    </row>
    <row r="68" spans="3:12" ht="10.199999999999999" x14ac:dyDescent="0.2">
      <c r="C68" s="29">
        <v>3</v>
      </c>
      <c r="D68" s="29">
        <v>14</v>
      </c>
      <c r="E68" s="29">
        <v>6</v>
      </c>
      <c r="F68" s="29" t="s">
        <v>256</v>
      </c>
      <c r="G68" s="29">
        <v>30.5</v>
      </c>
      <c r="H68" s="29">
        <v>40</v>
      </c>
      <c r="I68" s="29">
        <v>23</v>
      </c>
      <c r="J68" s="29">
        <v>24</v>
      </c>
      <c r="K68" s="29">
        <v>289.13249999999999</v>
      </c>
      <c r="L68" s="29" t="s">
        <v>427</v>
      </c>
    </row>
    <row r="69" spans="3:12" ht="10.199999999999999" x14ac:dyDescent="0.2">
      <c r="C69" s="29">
        <v>4</v>
      </c>
      <c r="D69" s="29">
        <v>15</v>
      </c>
      <c r="E69" s="29">
        <v>7</v>
      </c>
      <c r="F69" s="29" t="s">
        <v>4</v>
      </c>
      <c r="G69" s="29">
        <v>451</v>
      </c>
      <c r="H69" s="29">
        <v>36</v>
      </c>
      <c r="I69" s="29">
        <v>25</v>
      </c>
      <c r="J69" s="29">
        <v>26</v>
      </c>
      <c r="K69" s="29">
        <v>68.896111111111111</v>
      </c>
      <c r="L69" s="29" t="s">
        <v>427</v>
      </c>
    </row>
    <row r="70" spans="3:12" ht="10.199999999999999" x14ac:dyDescent="0.2">
      <c r="C70" s="29">
        <v>4</v>
      </c>
      <c r="D70" s="29">
        <v>16</v>
      </c>
      <c r="E70" s="29">
        <v>7</v>
      </c>
      <c r="F70" s="29" t="s">
        <v>426</v>
      </c>
      <c r="G70" s="29" t="s">
        <v>426</v>
      </c>
      <c r="H70" s="29">
        <v>9</v>
      </c>
      <c r="I70" s="29" t="s">
        <v>426</v>
      </c>
      <c r="J70" s="29" t="s">
        <v>426</v>
      </c>
      <c r="K70" s="29">
        <v>53.173333333333325</v>
      </c>
      <c r="L70" s="29" t="s">
        <v>428</v>
      </c>
    </row>
    <row r="71" spans="3:12" ht="10.199999999999999" x14ac:dyDescent="0.2">
      <c r="C71" s="29">
        <v>4</v>
      </c>
      <c r="D71" s="29">
        <v>17</v>
      </c>
      <c r="E71" s="29">
        <v>8</v>
      </c>
      <c r="F71" s="29" t="s">
        <v>426</v>
      </c>
      <c r="G71" s="29" t="s">
        <v>426</v>
      </c>
      <c r="H71" s="29">
        <v>21</v>
      </c>
      <c r="I71" s="29" t="s">
        <v>426</v>
      </c>
      <c r="J71" s="29" t="s">
        <v>426</v>
      </c>
      <c r="K71" s="29">
        <v>93.912857142857163</v>
      </c>
      <c r="L71" s="29" t="s">
        <v>428</v>
      </c>
    </row>
    <row r="72" spans="3:12" ht="10.199999999999999" x14ac:dyDescent="0.2">
      <c r="C72" s="29">
        <v>4</v>
      </c>
      <c r="D72" s="29">
        <v>18</v>
      </c>
      <c r="E72" s="29">
        <v>8</v>
      </c>
      <c r="F72" s="29" t="s">
        <v>426</v>
      </c>
      <c r="G72" s="29" t="s">
        <v>426</v>
      </c>
      <c r="H72" s="29">
        <v>19</v>
      </c>
      <c r="I72" s="29" t="s">
        <v>426</v>
      </c>
      <c r="J72" s="29" t="s">
        <v>426</v>
      </c>
      <c r="K72" s="29">
        <v>126.20578947368425</v>
      </c>
      <c r="L72" s="29" t="s">
        <v>428</v>
      </c>
    </row>
    <row r="73" spans="3:12" ht="10.199999999999999" x14ac:dyDescent="0.2">
      <c r="C73" s="29">
        <v>4</v>
      </c>
      <c r="D73" s="29">
        <v>19</v>
      </c>
      <c r="E73" s="29">
        <v>9</v>
      </c>
      <c r="F73" s="29" t="s">
        <v>4</v>
      </c>
      <c r="G73" s="29">
        <v>240.5</v>
      </c>
      <c r="H73" s="29">
        <v>44</v>
      </c>
      <c r="I73" s="29">
        <v>27</v>
      </c>
      <c r="J73" s="29">
        <v>28</v>
      </c>
      <c r="K73" s="29">
        <v>134.69545454545454</v>
      </c>
      <c r="L73" s="29" t="s">
        <v>427</v>
      </c>
    </row>
    <row r="74" spans="3:12" ht="10.199999999999999" x14ac:dyDescent="0.2">
      <c r="C74" s="29">
        <v>4</v>
      </c>
      <c r="D74" s="29">
        <v>20</v>
      </c>
      <c r="E74" s="29">
        <v>9</v>
      </c>
      <c r="F74" s="29" t="s">
        <v>426</v>
      </c>
      <c r="G74" s="29" t="s">
        <v>426</v>
      </c>
      <c r="H74" s="29">
        <v>12</v>
      </c>
      <c r="I74" s="29" t="s">
        <v>426</v>
      </c>
      <c r="J74" s="29" t="s">
        <v>426</v>
      </c>
      <c r="K74" s="29">
        <v>98.695833333333326</v>
      </c>
      <c r="L74" s="29" t="s">
        <v>428</v>
      </c>
    </row>
    <row r="75" spans="3:12" ht="10.199999999999999" x14ac:dyDescent="0.2">
      <c r="C75" s="29">
        <v>4</v>
      </c>
      <c r="D75" s="29">
        <v>21</v>
      </c>
      <c r="E75" s="29">
        <v>10</v>
      </c>
      <c r="F75" s="29" t="s">
        <v>257</v>
      </c>
      <c r="G75" s="29">
        <v>34</v>
      </c>
      <c r="H75" s="29">
        <v>34</v>
      </c>
      <c r="I75" s="29">
        <v>29</v>
      </c>
      <c r="J75" s="29">
        <v>30</v>
      </c>
      <c r="K75" s="29">
        <v>134.86500000000001</v>
      </c>
      <c r="L75" s="29" t="s">
        <v>427</v>
      </c>
    </row>
    <row r="76" spans="3:12" ht="10.199999999999999" x14ac:dyDescent="0.2">
      <c r="C76" s="29">
        <v>4</v>
      </c>
      <c r="D76" s="29">
        <v>22</v>
      </c>
      <c r="E76" s="29">
        <v>10</v>
      </c>
      <c r="F76" s="29" t="s">
        <v>95</v>
      </c>
      <c r="G76" s="29">
        <v>24971.5</v>
      </c>
      <c r="H76" s="29">
        <v>57</v>
      </c>
      <c r="I76" s="29">
        <v>31</v>
      </c>
      <c r="J76" s="29">
        <v>32</v>
      </c>
      <c r="K76" s="29">
        <v>195.13245614035094</v>
      </c>
      <c r="L76" s="29" t="s">
        <v>427</v>
      </c>
    </row>
    <row r="77" spans="3:12" ht="10.199999999999999" x14ac:dyDescent="0.2">
      <c r="C77" s="29">
        <v>4</v>
      </c>
      <c r="D77" s="29">
        <v>23</v>
      </c>
      <c r="E77" s="29">
        <v>14</v>
      </c>
      <c r="F77" s="29" t="s">
        <v>426</v>
      </c>
      <c r="G77" s="29" t="s">
        <v>426</v>
      </c>
      <c r="H77" s="29">
        <v>5</v>
      </c>
      <c r="I77" s="29" t="s">
        <v>426</v>
      </c>
      <c r="J77" s="29" t="s">
        <v>426</v>
      </c>
      <c r="K77" s="29">
        <v>215.00399999999999</v>
      </c>
      <c r="L77" s="29" t="s">
        <v>428</v>
      </c>
    </row>
    <row r="78" spans="3:12" ht="10.199999999999999" x14ac:dyDescent="0.2">
      <c r="C78" s="29">
        <v>4</v>
      </c>
      <c r="D78" s="29">
        <v>24</v>
      </c>
      <c r="E78" s="29">
        <v>14</v>
      </c>
      <c r="F78" s="29" t="s">
        <v>4</v>
      </c>
      <c r="G78" s="29">
        <v>2520.5</v>
      </c>
      <c r="H78" s="29">
        <v>35</v>
      </c>
      <c r="I78" s="29">
        <v>33</v>
      </c>
      <c r="J78" s="29">
        <v>34</v>
      </c>
      <c r="K78" s="29">
        <v>299.7222857142857</v>
      </c>
      <c r="L78" s="29" t="s">
        <v>427</v>
      </c>
    </row>
    <row r="79" spans="3:12" ht="10.199999999999999" x14ac:dyDescent="0.2">
      <c r="C79" s="29">
        <v>5</v>
      </c>
      <c r="D79" s="29">
        <v>25</v>
      </c>
      <c r="E79" s="29">
        <v>15</v>
      </c>
      <c r="F79" s="29" t="s">
        <v>426</v>
      </c>
      <c r="G79" s="29" t="s">
        <v>426</v>
      </c>
      <c r="H79" s="29">
        <v>25</v>
      </c>
      <c r="I79" s="29" t="s">
        <v>426</v>
      </c>
      <c r="J79" s="29" t="s">
        <v>426</v>
      </c>
      <c r="K79" s="29">
        <v>66.316800000000015</v>
      </c>
      <c r="L79" s="29" t="s">
        <v>428</v>
      </c>
    </row>
    <row r="80" spans="3:12" ht="10.199999999999999" x14ac:dyDescent="0.2">
      <c r="C80" s="29">
        <v>5</v>
      </c>
      <c r="D80" s="29">
        <v>26</v>
      </c>
      <c r="E80" s="29">
        <v>15</v>
      </c>
      <c r="F80" s="29" t="s">
        <v>426</v>
      </c>
      <c r="G80" s="29" t="s">
        <v>426</v>
      </c>
      <c r="H80" s="29">
        <v>11</v>
      </c>
      <c r="I80" s="29" t="s">
        <v>426</v>
      </c>
      <c r="J80" s="29" t="s">
        <v>426</v>
      </c>
      <c r="K80" s="29">
        <v>74.758181818181825</v>
      </c>
      <c r="L80" s="29" t="s">
        <v>428</v>
      </c>
    </row>
    <row r="81" spans="3:12" ht="10.199999999999999" x14ac:dyDescent="0.2">
      <c r="C81" s="29">
        <v>5</v>
      </c>
      <c r="D81" s="29">
        <v>27</v>
      </c>
      <c r="E81" s="29">
        <v>19</v>
      </c>
      <c r="F81" s="29" t="s">
        <v>426</v>
      </c>
      <c r="G81" s="29" t="s">
        <v>426</v>
      </c>
      <c r="H81" s="29">
        <v>9</v>
      </c>
      <c r="I81" s="29" t="s">
        <v>426</v>
      </c>
      <c r="J81" s="29" t="s">
        <v>426</v>
      </c>
      <c r="K81" s="29">
        <v>105.43</v>
      </c>
      <c r="L81" s="29" t="s">
        <v>428</v>
      </c>
    </row>
    <row r="82" spans="3:12" ht="10.199999999999999" x14ac:dyDescent="0.2">
      <c r="C82" s="29">
        <v>5</v>
      </c>
      <c r="D82" s="29">
        <v>28</v>
      </c>
      <c r="E82" s="29">
        <v>19</v>
      </c>
      <c r="F82" s="29" t="s">
        <v>99</v>
      </c>
      <c r="G82" s="29">
        <v>7619</v>
      </c>
      <c r="H82" s="29">
        <v>35</v>
      </c>
      <c r="I82" s="29">
        <v>35</v>
      </c>
      <c r="J82" s="29">
        <v>36</v>
      </c>
      <c r="K82" s="29">
        <v>142.22085714285717</v>
      </c>
      <c r="L82" s="29" t="s">
        <v>427</v>
      </c>
    </row>
    <row r="83" spans="3:12" ht="10.199999999999999" x14ac:dyDescent="0.2">
      <c r="C83" s="29">
        <v>5</v>
      </c>
      <c r="D83" s="29">
        <v>29</v>
      </c>
      <c r="E83" s="29">
        <v>21</v>
      </c>
      <c r="F83" s="29" t="s">
        <v>426</v>
      </c>
      <c r="G83" s="29" t="s">
        <v>426</v>
      </c>
      <c r="H83" s="29">
        <v>18</v>
      </c>
      <c r="I83" s="29" t="s">
        <v>426</v>
      </c>
      <c r="J83" s="29" t="s">
        <v>426</v>
      </c>
      <c r="K83" s="29">
        <v>148.84777777777779</v>
      </c>
      <c r="L83" s="29" t="s">
        <v>428</v>
      </c>
    </row>
    <row r="84" spans="3:12" ht="10.199999999999999" x14ac:dyDescent="0.2">
      <c r="C84" s="29">
        <v>5</v>
      </c>
      <c r="D84" s="29">
        <v>30</v>
      </c>
      <c r="E84" s="29">
        <v>21</v>
      </c>
      <c r="F84" s="29" t="s">
        <v>426</v>
      </c>
      <c r="G84" s="29" t="s">
        <v>426</v>
      </c>
      <c r="H84" s="29">
        <v>16</v>
      </c>
      <c r="I84" s="29" t="s">
        <v>426</v>
      </c>
      <c r="J84" s="29" t="s">
        <v>426</v>
      </c>
      <c r="K84" s="29">
        <v>119.13437499999999</v>
      </c>
      <c r="L84" s="29" t="s">
        <v>428</v>
      </c>
    </row>
    <row r="85" spans="3:12" ht="10.199999999999999" x14ac:dyDescent="0.2">
      <c r="C85" s="29">
        <v>5</v>
      </c>
      <c r="D85" s="29">
        <v>31</v>
      </c>
      <c r="E85" s="29">
        <v>22</v>
      </c>
      <c r="F85" s="29" t="s">
        <v>426</v>
      </c>
      <c r="G85" s="29" t="s">
        <v>426</v>
      </c>
      <c r="H85" s="29">
        <v>9</v>
      </c>
      <c r="I85" s="29" t="s">
        <v>426</v>
      </c>
      <c r="J85" s="29" t="s">
        <v>426</v>
      </c>
      <c r="K85" s="29">
        <v>129.8111111111111</v>
      </c>
      <c r="L85" s="29" t="s">
        <v>428</v>
      </c>
    </row>
    <row r="86" spans="3:12" ht="10.199999999999999" x14ac:dyDescent="0.2">
      <c r="C86" s="29">
        <v>5</v>
      </c>
      <c r="D86" s="29">
        <v>32</v>
      </c>
      <c r="E86" s="29">
        <v>22</v>
      </c>
      <c r="F86" s="29" t="s">
        <v>4</v>
      </c>
      <c r="G86" s="29">
        <v>692</v>
      </c>
      <c r="H86" s="29">
        <v>48</v>
      </c>
      <c r="I86" s="29">
        <v>37</v>
      </c>
      <c r="J86" s="29">
        <v>38</v>
      </c>
      <c r="K86" s="29">
        <v>207.38020833333334</v>
      </c>
      <c r="L86" s="29" t="s">
        <v>427</v>
      </c>
    </row>
    <row r="87" spans="3:12" ht="10.199999999999999" x14ac:dyDescent="0.2">
      <c r="C87" s="29">
        <v>5</v>
      </c>
      <c r="D87" s="29">
        <v>33</v>
      </c>
      <c r="E87" s="29">
        <v>24</v>
      </c>
      <c r="F87" s="29" t="s">
        <v>93</v>
      </c>
      <c r="G87" s="29">
        <v>5494.9291860774392</v>
      </c>
      <c r="H87" s="29">
        <v>32</v>
      </c>
      <c r="I87" s="29">
        <v>39</v>
      </c>
      <c r="J87" s="29">
        <v>40</v>
      </c>
      <c r="K87" s="29">
        <v>292.06687500000004</v>
      </c>
      <c r="L87" s="29" t="s">
        <v>427</v>
      </c>
    </row>
    <row r="88" spans="3:12" ht="10.199999999999999" x14ac:dyDescent="0.2">
      <c r="C88" s="29">
        <v>5</v>
      </c>
      <c r="D88" s="29">
        <v>34</v>
      </c>
      <c r="E88" s="29">
        <v>24</v>
      </c>
      <c r="F88" s="29" t="s">
        <v>426</v>
      </c>
      <c r="G88" s="29" t="s">
        <v>426</v>
      </c>
      <c r="H88" s="29">
        <v>3</v>
      </c>
      <c r="I88" s="29" t="s">
        <v>426</v>
      </c>
      <c r="J88" s="29" t="s">
        <v>426</v>
      </c>
      <c r="K88" s="29">
        <v>381.37999999999994</v>
      </c>
      <c r="L88" s="29" t="s">
        <v>428</v>
      </c>
    </row>
    <row r="89" spans="3:12" ht="10.199999999999999" x14ac:dyDescent="0.2">
      <c r="C89" s="29">
        <v>6</v>
      </c>
      <c r="D89" s="29">
        <v>35</v>
      </c>
      <c r="E89" s="29">
        <v>28</v>
      </c>
      <c r="F89" s="29" t="s">
        <v>426</v>
      </c>
      <c r="G89" s="29" t="s">
        <v>426</v>
      </c>
      <c r="H89" s="29">
        <v>7</v>
      </c>
      <c r="I89" s="29" t="s">
        <v>426</v>
      </c>
      <c r="J89" s="29" t="s">
        <v>426</v>
      </c>
      <c r="K89" s="29">
        <v>179.94285714285712</v>
      </c>
      <c r="L89" s="29" t="s">
        <v>428</v>
      </c>
    </row>
    <row r="90" spans="3:12" ht="10.199999999999999" x14ac:dyDescent="0.2">
      <c r="C90" s="29">
        <v>6</v>
      </c>
      <c r="D90" s="29">
        <v>36</v>
      </c>
      <c r="E90" s="29">
        <v>28</v>
      </c>
      <c r="F90" s="29" t="s">
        <v>426</v>
      </c>
      <c r="G90" s="29" t="s">
        <v>426</v>
      </c>
      <c r="H90" s="29">
        <v>28</v>
      </c>
      <c r="I90" s="29" t="s">
        <v>426</v>
      </c>
      <c r="J90" s="29" t="s">
        <v>426</v>
      </c>
      <c r="K90" s="29">
        <v>132.7903571428572</v>
      </c>
      <c r="L90" s="29" t="s">
        <v>428</v>
      </c>
    </row>
    <row r="91" spans="3:12" ht="10.199999999999999" x14ac:dyDescent="0.2">
      <c r="C91" s="29">
        <v>6</v>
      </c>
      <c r="D91" s="29">
        <v>37</v>
      </c>
      <c r="E91" s="29">
        <v>32</v>
      </c>
      <c r="F91" s="29" t="s">
        <v>426</v>
      </c>
      <c r="G91" s="29" t="s">
        <v>426</v>
      </c>
      <c r="H91" s="29">
        <v>17</v>
      </c>
      <c r="I91" s="29" t="s">
        <v>426</v>
      </c>
      <c r="J91" s="29" t="s">
        <v>426</v>
      </c>
      <c r="K91" s="29">
        <v>177.59529411764709</v>
      </c>
      <c r="L91" s="29" t="s">
        <v>428</v>
      </c>
    </row>
    <row r="92" spans="3:12" ht="10.199999999999999" x14ac:dyDescent="0.2">
      <c r="C92" s="29">
        <v>6</v>
      </c>
      <c r="D92" s="29">
        <v>38</v>
      </c>
      <c r="E92" s="29">
        <v>32</v>
      </c>
      <c r="F92" s="29" t="s">
        <v>426</v>
      </c>
      <c r="G92" s="29" t="s">
        <v>426</v>
      </c>
      <c r="H92" s="29">
        <v>31</v>
      </c>
      <c r="I92" s="29" t="s">
        <v>426</v>
      </c>
      <c r="J92" s="29" t="s">
        <v>426</v>
      </c>
      <c r="K92" s="29">
        <v>223.71387096774197</v>
      </c>
      <c r="L92" s="29" t="s">
        <v>428</v>
      </c>
    </row>
    <row r="93" spans="3:12" ht="10.199999999999999" x14ac:dyDescent="0.2">
      <c r="C93" s="29">
        <v>6</v>
      </c>
      <c r="D93" s="29">
        <v>39</v>
      </c>
      <c r="E93" s="29">
        <v>33</v>
      </c>
      <c r="F93" s="29" t="s">
        <v>426</v>
      </c>
      <c r="G93" s="29" t="s">
        <v>426</v>
      </c>
      <c r="H93" s="29">
        <v>20</v>
      </c>
      <c r="I93" s="29" t="s">
        <v>426</v>
      </c>
      <c r="J93" s="29" t="s">
        <v>426</v>
      </c>
      <c r="K93" s="29">
        <v>278.25099999999998</v>
      </c>
      <c r="L93" s="29" t="s">
        <v>428</v>
      </c>
    </row>
    <row r="94" spans="3:12" ht="10.199999999999999" x14ac:dyDescent="0.2">
      <c r="C94" s="29">
        <v>6</v>
      </c>
      <c r="D94" s="29">
        <v>40</v>
      </c>
      <c r="E94" s="29">
        <v>33</v>
      </c>
      <c r="F94" s="29" t="s">
        <v>426</v>
      </c>
      <c r="G94" s="29" t="s">
        <v>426</v>
      </c>
      <c r="H94" s="29">
        <v>12</v>
      </c>
      <c r="I94" s="29" t="s">
        <v>426</v>
      </c>
      <c r="J94" s="29" t="s">
        <v>426</v>
      </c>
      <c r="K94" s="29">
        <v>315.09333333333331</v>
      </c>
      <c r="L94" s="29" t="s">
        <v>428</v>
      </c>
    </row>
    <row r="97" spans="2:12" ht="18" x14ac:dyDescent="0.35">
      <c r="B97" s="19" t="s">
        <v>429</v>
      </c>
    </row>
    <row r="99" spans="2:12" ht="13.8" x14ac:dyDescent="0.3">
      <c r="C99" s="36" t="s">
        <v>418</v>
      </c>
      <c r="D99" s="38"/>
      <c r="E99" s="21">
        <v>17</v>
      </c>
      <c r="H99" s="36" t="s">
        <v>419</v>
      </c>
      <c r="I99" s="38"/>
      <c r="J99" s="21">
        <v>18</v>
      </c>
    </row>
    <row r="101" spans="2:12" ht="13.8" x14ac:dyDescent="0.3">
      <c r="C101" s="22" t="s">
        <v>420</v>
      </c>
      <c r="D101" s="22" t="s">
        <v>421</v>
      </c>
      <c r="E101" s="22" t="s">
        <v>422</v>
      </c>
      <c r="F101" s="22" t="s">
        <v>299</v>
      </c>
      <c r="G101" s="22" t="s">
        <v>423</v>
      </c>
      <c r="H101" s="22" t="s">
        <v>424</v>
      </c>
      <c r="I101" s="22" t="s">
        <v>303</v>
      </c>
      <c r="J101" s="22" t="s">
        <v>304</v>
      </c>
      <c r="K101" s="22" t="s">
        <v>425</v>
      </c>
      <c r="L101" s="22" t="s">
        <v>275</v>
      </c>
    </row>
    <row r="102" spans="2:12" ht="10.199999999999999" x14ac:dyDescent="0.2">
      <c r="C102" s="29">
        <v>0</v>
      </c>
      <c r="D102" s="29">
        <v>0</v>
      </c>
      <c r="E102" s="29" t="s">
        <v>426</v>
      </c>
      <c r="F102" s="29" t="s">
        <v>4</v>
      </c>
      <c r="G102" s="29">
        <v>1231.5</v>
      </c>
      <c r="H102" s="29">
        <v>191</v>
      </c>
      <c r="I102" s="29">
        <v>1</v>
      </c>
      <c r="J102" s="29">
        <v>2</v>
      </c>
      <c r="K102" s="29">
        <v>158.21987460815043</v>
      </c>
      <c r="L102" s="29" t="s">
        <v>427</v>
      </c>
    </row>
    <row r="103" spans="2:12" ht="10.199999999999999" x14ac:dyDescent="0.2">
      <c r="C103" s="29">
        <v>1</v>
      </c>
      <c r="D103" s="29">
        <v>1</v>
      </c>
      <c r="E103" s="29">
        <v>0</v>
      </c>
      <c r="F103" s="29" t="s">
        <v>170</v>
      </c>
      <c r="G103" s="29">
        <v>0.5</v>
      </c>
      <c r="H103" s="29">
        <v>136</v>
      </c>
      <c r="I103" s="29">
        <v>3</v>
      </c>
      <c r="J103" s="29">
        <v>4</v>
      </c>
      <c r="K103" s="29">
        <v>129.94745689655159</v>
      </c>
      <c r="L103" s="29" t="s">
        <v>427</v>
      </c>
    </row>
    <row r="104" spans="2:12" ht="10.199999999999999" x14ac:dyDescent="0.2">
      <c r="C104" s="29">
        <v>1</v>
      </c>
      <c r="D104" s="29">
        <v>2</v>
      </c>
      <c r="E104" s="29">
        <v>0</v>
      </c>
      <c r="F104" s="29" t="s">
        <v>95</v>
      </c>
      <c r="G104" s="29">
        <v>26116.5</v>
      </c>
      <c r="H104" s="29">
        <v>55</v>
      </c>
      <c r="I104" s="29">
        <v>5</v>
      </c>
      <c r="J104" s="29">
        <v>6</v>
      </c>
      <c r="K104" s="29">
        <v>233.61298850574724</v>
      </c>
      <c r="L104" s="29" t="s">
        <v>427</v>
      </c>
    </row>
    <row r="105" spans="2:12" ht="10.199999999999999" x14ac:dyDescent="0.2">
      <c r="C105" s="29">
        <v>2</v>
      </c>
      <c r="D105" s="29">
        <v>3</v>
      </c>
      <c r="E105" s="29">
        <v>1</v>
      </c>
      <c r="F105" s="29" t="s">
        <v>0</v>
      </c>
      <c r="G105" s="29">
        <v>1.0750000000000002</v>
      </c>
      <c r="H105" s="29">
        <v>44</v>
      </c>
      <c r="I105" s="29">
        <v>7</v>
      </c>
      <c r="J105" s="29">
        <v>8</v>
      </c>
      <c r="K105" s="29">
        <v>86.222352941176496</v>
      </c>
      <c r="L105" s="29" t="s">
        <v>427</v>
      </c>
    </row>
    <row r="106" spans="2:12" ht="10.199999999999999" x14ac:dyDescent="0.2">
      <c r="C106" s="29">
        <v>2</v>
      </c>
      <c r="D106" s="29">
        <v>4</v>
      </c>
      <c r="E106" s="29">
        <v>1</v>
      </c>
      <c r="F106" s="29" t="s">
        <v>0</v>
      </c>
      <c r="G106" s="29">
        <v>1.0750000000000002</v>
      </c>
      <c r="H106" s="29">
        <v>92</v>
      </c>
      <c r="I106" s="29">
        <v>9</v>
      </c>
      <c r="J106" s="29">
        <v>10</v>
      </c>
      <c r="K106" s="29">
        <v>155.23068027210874</v>
      </c>
      <c r="L106" s="29" t="s">
        <v>427</v>
      </c>
    </row>
    <row r="107" spans="2:12" ht="10.199999999999999" x14ac:dyDescent="0.2">
      <c r="C107" s="29">
        <v>2</v>
      </c>
      <c r="D107" s="29">
        <v>5</v>
      </c>
      <c r="E107" s="29">
        <v>2</v>
      </c>
      <c r="F107" s="29" t="s">
        <v>256</v>
      </c>
      <c r="G107" s="29">
        <v>36</v>
      </c>
      <c r="H107" s="29">
        <v>22</v>
      </c>
      <c r="I107" s="29">
        <v>11</v>
      </c>
      <c r="J107" s="29">
        <v>12</v>
      </c>
      <c r="K107" s="29">
        <v>189.44861111111106</v>
      </c>
      <c r="L107" s="29" t="s">
        <v>427</v>
      </c>
    </row>
    <row r="108" spans="2:12" ht="10.199999999999999" x14ac:dyDescent="0.2">
      <c r="C108" s="29">
        <v>2</v>
      </c>
      <c r="D108" s="29">
        <v>6</v>
      </c>
      <c r="E108" s="29">
        <v>2</v>
      </c>
      <c r="F108" s="29" t="s">
        <v>96</v>
      </c>
      <c r="G108" s="29">
        <v>1325051.5</v>
      </c>
      <c r="H108" s="29">
        <v>33</v>
      </c>
      <c r="I108" s="29">
        <v>13</v>
      </c>
      <c r="J108" s="29">
        <v>14</v>
      </c>
      <c r="K108" s="29">
        <v>264.78784313725487</v>
      </c>
      <c r="L108" s="29" t="s">
        <v>427</v>
      </c>
    </row>
    <row r="109" spans="2:12" ht="10.199999999999999" x14ac:dyDescent="0.2">
      <c r="C109" s="29">
        <v>3</v>
      </c>
      <c r="D109" s="29">
        <v>7</v>
      </c>
      <c r="E109" s="29">
        <v>3</v>
      </c>
      <c r="F109" s="29" t="s">
        <v>426</v>
      </c>
      <c r="G109" s="29" t="s">
        <v>426</v>
      </c>
      <c r="H109" s="29">
        <v>27</v>
      </c>
      <c r="I109" s="29" t="s">
        <v>426</v>
      </c>
      <c r="J109" s="29" t="s">
        <v>426</v>
      </c>
      <c r="K109" s="29">
        <v>65.751555555555555</v>
      </c>
      <c r="L109" s="29" t="s">
        <v>428</v>
      </c>
    </row>
    <row r="110" spans="2:12" ht="10.199999999999999" x14ac:dyDescent="0.2">
      <c r="C110" s="29">
        <v>3</v>
      </c>
      <c r="D110" s="29">
        <v>8</v>
      </c>
      <c r="E110" s="29">
        <v>3</v>
      </c>
      <c r="F110" s="29" t="s">
        <v>94</v>
      </c>
      <c r="G110" s="29">
        <v>25265</v>
      </c>
      <c r="H110" s="29">
        <v>17</v>
      </c>
      <c r="I110" s="29">
        <v>15</v>
      </c>
      <c r="J110" s="29">
        <v>16</v>
      </c>
      <c r="K110" s="29">
        <v>109.252</v>
      </c>
      <c r="L110" s="29" t="s">
        <v>427</v>
      </c>
    </row>
    <row r="111" spans="2:12" ht="10.199999999999999" x14ac:dyDescent="0.2">
      <c r="C111" s="29">
        <v>3</v>
      </c>
      <c r="D111" s="29">
        <v>9</v>
      </c>
      <c r="E111" s="29">
        <v>4</v>
      </c>
      <c r="F111" s="29" t="s">
        <v>256</v>
      </c>
      <c r="G111" s="29">
        <v>63</v>
      </c>
      <c r="H111" s="29">
        <v>43</v>
      </c>
      <c r="I111" s="29">
        <v>17</v>
      </c>
      <c r="J111" s="29">
        <v>18</v>
      </c>
      <c r="K111" s="29">
        <v>126.98124999999996</v>
      </c>
      <c r="L111" s="29" t="s">
        <v>427</v>
      </c>
    </row>
    <row r="112" spans="2:12" ht="10.199999999999999" x14ac:dyDescent="0.2">
      <c r="C112" s="29">
        <v>3</v>
      </c>
      <c r="D112" s="29">
        <v>10</v>
      </c>
      <c r="E112" s="29">
        <v>4</v>
      </c>
      <c r="F112" s="29" t="s">
        <v>168</v>
      </c>
      <c r="G112" s="29">
        <v>0.5</v>
      </c>
      <c r="H112" s="29">
        <v>49</v>
      </c>
      <c r="I112" s="29">
        <v>19</v>
      </c>
      <c r="J112" s="29">
        <v>20</v>
      </c>
      <c r="K112" s="29">
        <v>172.61494505494505</v>
      </c>
      <c r="L112" s="29" t="s">
        <v>427</v>
      </c>
    </row>
    <row r="113" spans="3:12" ht="10.199999999999999" x14ac:dyDescent="0.2">
      <c r="C113" s="29">
        <v>3</v>
      </c>
      <c r="D113" s="29">
        <v>11</v>
      </c>
      <c r="E113" s="29">
        <v>5</v>
      </c>
      <c r="F113" s="29" t="s">
        <v>426</v>
      </c>
      <c r="G113" s="29" t="s">
        <v>426</v>
      </c>
      <c r="H113" s="29">
        <v>2</v>
      </c>
      <c r="I113" s="29" t="s">
        <v>426</v>
      </c>
      <c r="J113" s="29" t="s">
        <v>426</v>
      </c>
      <c r="K113" s="29">
        <v>141.29181818181817</v>
      </c>
      <c r="L113" s="29" t="s">
        <v>428</v>
      </c>
    </row>
    <row r="114" spans="3:12" ht="10.199999999999999" x14ac:dyDescent="0.2">
      <c r="C114" s="29">
        <v>3</v>
      </c>
      <c r="D114" s="29">
        <v>12</v>
      </c>
      <c r="E114" s="29">
        <v>5</v>
      </c>
      <c r="F114" s="29" t="s">
        <v>426</v>
      </c>
      <c r="G114" s="29" t="s">
        <v>426</v>
      </c>
      <c r="H114" s="29">
        <v>20</v>
      </c>
      <c r="I114" s="29" t="s">
        <v>426</v>
      </c>
      <c r="J114" s="29" t="s">
        <v>426</v>
      </c>
      <c r="K114" s="29">
        <v>210.63759999999999</v>
      </c>
      <c r="L114" s="29" t="s">
        <v>428</v>
      </c>
    </row>
    <row r="115" spans="3:12" ht="10.199999999999999" x14ac:dyDescent="0.2">
      <c r="C115" s="29">
        <v>3</v>
      </c>
      <c r="D115" s="29">
        <v>13</v>
      </c>
      <c r="E115" s="29">
        <v>6</v>
      </c>
      <c r="F115" s="29" t="s">
        <v>426</v>
      </c>
      <c r="G115" s="29" t="s">
        <v>426</v>
      </c>
      <c r="H115" s="29">
        <v>5</v>
      </c>
      <c r="I115" s="29" t="s">
        <v>426</v>
      </c>
      <c r="J115" s="29" t="s">
        <v>426</v>
      </c>
      <c r="K115" s="29">
        <v>176.26181818181817</v>
      </c>
      <c r="L115" s="29" t="s">
        <v>428</v>
      </c>
    </row>
    <row r="116" spans="3:12" ht="10.199999999999999" x14ac:dyDescent="0.2">
      <c r="C116" s="29">
        <v>3</v>
      </c>
      <c r="D116" s="29">
        <v>14</v>
      </c>
      <c r="E116" s="29">
        <v>6</v>
      </c>
      <c r="F116" s="29" t="s">
        <v>256</v>
      </c>
      <c r="G116" s="29">
        <v>30.5</v>
      </c>
      <c r="H116" s="29">
        <v>28</v>
      </c>
      <c r="I116" s="29">
        <v>21</v>
      </c>
      <c r="J116" s="29">
        <v>22</v>
      </c>
      <c r="K116" s="29">
        <v>289.13249999999999</v>
      </c>
      <c r="L116" s="29" t="s">
        <v>427</v>
      </c>
    </row>
    <row r="117" spans="3:12" ht="10.199999999999999" x14ac:dyDescent="0.2">
      <c r="C117" s="29">
        <v>4</v>
      </c>
      <c r="D117" s="29">
        <v>15</v>
      </c>
      <c r="E117" s="29">
        <v>8</v>
      </c>
      <c r="F117" s="29" t="s">
        <v>426</v>
      </c>
      <c r="G117" s="29" t="s">
        <v>426</v>
      </c>
      <c r="H117" s="29">
        <v>8</v>
      </c>
      <c r="I117" s="29" t="s">
        <v>426</v>
      </c>
      <c r="J117" s="29" t="s">
        <v>426</v>
      </c>
      <c r="K117" s="29">
        <v>93.912857142857163</v>
      </c>
      <c r="L117" s="29" t="s">
        <v>428</v>
      </c>
    </row>
    <row r="118" spans="3:12" ht="10.199999999999999" x14ac:dyDescent="0.2">
      <c r="C118" s="29">
        <v>4</v>
      </c>
      <c r="D118" s="29">
        <v>16</v>
      </c>
      <c r="E118" s="29">
        <v>8</v>
      </c>
      <c r="F118" s="29" t="s">
        <v>426</v>
      </c>
      <c r="G118" s="29" t="s">
        <v>426</v>
      </c>
      <c r="H118" s="29">
        <v>9</v>
      </c>
      <c r="I118" s="29" t="s">
        <v>426</v>
      </c>
      <c r="J118" s="29" t="s">
        <v>426</v>
      </c>
      <c r="K118" s="29">
        <v>126.20578947368425</v>
      </c>
      <c r="L118" s="29" t="s">
        <v>428</v>
      </c>
    </row>
    <row r="119" spans="3:12" ht="10.199999999999999" x14ac:dyDescent="0.2">
      <c r="C119" s="29">
        <v>4</v>
      </c>
      <c r="D119" s="29">
        <v>17</v>
      </c>
      <c r="E119" s="29">
        <v>9</v>
      </c>
      <c r="F119" s="29" t="s">
        <v>4</v>
      </c>
      <c r="G119" s="29">
        <v>240.5</v>
      </c>
      <c r="H119" s="29">
        <v>32</v>
      </c>
      <c r="I119" s="29">
        <v>23</v>
      </c>
      <c r="J119" s="29">
        <v>24</v>
      </c>
      <c r="K119" s="29">
        <v>134.69545454545454</v>
      </c>
      <c r="L119" s="29" t="s">
        <v>427</v>
      </c>
    </row>
    <row r="120" spans="3:12" ht="10.199999999999999" x14ac:dyDescent="0.2">
      <c r="C120" s="29">
        <v>4</v>
      </c>
      <c r="D120" s="29">
        <v>18</v>
      </c>
      <c r="E120" s="29">
        <v>9</v>
      </c>
      <c r="F120" s="29" t="s">
        <v>426</v>
      </c>
      <c r="G120" s="29" t="s">
        <v>426</v>
      </c>
      <c r="H120" s="29">
        <v>11</v>
      </c>
      <c r="I120" s="29" t="s">
        <v>426</v>
      </c>
      <c r="J120" s="29" t="s">
        <v>426</v>
      </c>
      <c r="K120" s="29">
        <v>98.695833333333326</v>
      </c>
      <c r="L120" s="29" t="s">
        <v>428</v>
      </c>
    </row>
    <row r="121" spans="3:12" ht="10.199999999999999" x14ac:dyDescent="0.2">
      <c r="C121" s="29">
        <v>4</v>
      </c>
      <c r="D121" s="29">
        <v>19</v>
      </c>
      <c r="E121" s="29">
        <v>10</v>
      </c>
      <c r="F121" s="29" t="s">
        <v>426</v>
      </c>
      <c r="G121" s="29" t="s">
        <v>426</v>
      </c>
      <c r="H121" s="29">
        <v>18</v>
      </c>
      <c r="I121" s="29" t="s">
        <v>426</v>
      </c>
      <c r="J121" s="29" t="s">
        <v>426</v>
      </c>
      <c r="K121" s="29">
        <v>134.86500000000001</v>
      </c>
      <c r="L121" s="29" t="s">
        <v>428</v>
      </c>
    </row>
    <row r="122" spans="3:12" ht="10.199999999999999" x14ac:dyDescent="0.2">
      <c r="C122" s="29">
        <v>4</v>
      </c>
      <c r="D122" s="29">
        <v>20</v>
      </c>
      <c r="E122" s="29">
        <v>10</v>
      </c>
      <c r="F122" s="29" t="s">
        <v>95</v>
      </c>
      <c r="G122" s="29">
        <v>24971.5</v>
      </c>
      <c r="H122" s="29">
        <v>31</v>
      </c>
      <c r="I122" s="29">
        <v>25</v>
      </c>
      <c r="J122" s="29">
        <v>26</v>
      </c>
      <c r="K122" s="29">
        <v>195.13245614035094</v>
      </c>
      <c r="L122" s="29" t="s">
        <v>427</v>
      </c>
    </row>
    <row r="123" spans="3:12" ht="10.199999999999999" x14ac:dyDescent="0.2">
      <c r="C123" s="29">
        <v>4</v>
      </c>
      <c r="D123" s="29">
        <v>21</v>
      </c>
      <c r="E123" s="29">
        <v>14</v>
      </c>
      <c r="F123" s="29" t="s">
        <v>426</v>
      </c>
      <c r="G123" s="29" t="s">
        <v>426</v>
      </c>
      <c r="H123" s="29">
        <v>5</v>
      </c>
      <c r="I123" s="29" t="s">
        <v>426</v>
      </c>
      <c r="J123" s="29" t="s">
        <v>426</v>
      </c>
      <c r="K123" s="29">
        <v>215.00399999999999</v>
      </c>
      <c r="L123" s="29" t="s">
        <v>428</v>
      </c>
    </row>
    <row r="124" spans="3:12" ht="10.199999999999999" x14ac:dyDescent="0.2">
      <c r="C124" s="29">
        <v>4</v>
      </c>
      <c r="D124" s="29">
        <v>22</v>
      </c>
      <c r="E124" s="29">
        <v>14</v>
      </c>
      <c r="F124" s="29" t="s">
        <v>4</v>
      </c>
      <c r="G124" s="29">
        <v>2520.5</v>
      </c>
      <c r="H124" s="29">
        <v>23</v>
      </c>
      <c r="I124" s="29">
        <v>27</v>
      </c>
      <c r="J124" s="29">
        <v>28</v>
      </c>
      <c r="K124" s="29">
        <v>299.7222857142857</v>
      </c>
      <c r="L124" s="29" t="s">
        <v>427</v>
      </c>
    </row>
    <row r="125" spans="3:12" ht="10.199999999999999" x14ac:dyDescent="0.2">
      <c r="C125" s="29">
        <v>5</v>
      </c>
      <c r="D125" s="29">
        <v>23</v>
      </c>
      <c r="E125" s="29">
        <v>17</v>
      </c>
      <c r="F125" s="29" t="s">
        <v>426</v>
      </c>
      <c r="G125" s="29" t="s">
        <v>426</v>
      </c>
      <c r="H125" s="29">
        <v>4</v>
      </c>
      <c r="I125" s="29" t="s">
        <v>426</v>
      </c>
      <c r="J125" s="29" t="s">
        <v>426</v>
      </c>
      <c r="K125" s="29">
        <v>105.43</v>
      </c>
      <c r="L125" s="29" t="s">
        <v>428</v>
      </c>
    </row>
    <row r="126" spans="3:12" ht="10.199999999999999" x14ac:dyDescent="0.2">
      <c r="C126" s="29">
        <v>5</v>
      </c>
      <c r="D126" s="29">
        <v>24</v>
      </c>
      <c r="E126" s="29">
        <v>17</v>
      </c>
      <c r="F126" s="29" t="s">
        <v>99</v>
      </c>
      <c r="G126" s="29">
        <v>7619</v>
      </c>
      <c r="H126" s="29">
        <v>28</v>
      </c>
      <c r="I126" s="29">
        <v>29</v>
      </c>
      <c r="J126" s="29">
        <v>30</v>
      </c>
      <c r="K126" s="29">
        <v>142.22085714285717</v>
      </c>
      <c r="L126" s="29" t="s">
        <v>427</v>
      </c>
    </row>
    <row r="127" spans="3:12" ht="10.199999999999999" x14ac:dyDescent="0.2">
      <c r="C127" s="29">
        <v>5</v>
      </c>
      <c r="D127" s="29">
        <v>25</v>
      </c>
      <c r="E127" s="29">
        <v>20</v>
      </c>
      <c r="F127" s="29" t="s">
        <v>426</v>
      </c>
      <c r="G127" s="29" t="s">
        <v>426</v>
      </c>
      <c r="H127" s="29">
        <v>3</v>
      </c>
      <c r="I127" s="29" t="s">
        <v>426</v>
      </c>
      <c r="J127" s="29" t="s">
        <v>426</v>
      </c>
      <c r="K127" s="29">
        <v>129.8111111111111</v>
      </c>
      <c r="L127" s="29" t="s">
        <v>428</v>
      </c>
    </row>
    <row r="128" spans="3:12" ht="10.199999999999999" x14ac:dyDescent="0.2">
      <c r="C128" s="29">
        <v>5</v>
      </c>
      <c r="D128" s="29">
        <v>26</v>
      </c>
      <c r="E128" s="29">
        <v>20</v>
      </c>
      <c r="F128" s="29" t="s">
        <v>4</v>
      </c>
      <c r="G128" s="29">
        <v>692</v>
      </c>
      <c r="H128" s="29">
        <v>28</v>
      </c>
      <c r="I128" s="29">
        <v>31</v>
      </c>
      <c r="J128" s="29">
        <v>32</v>
      </c>
      <c r="K128" s="29">
        <v>207.38020833333334</v>
      </c>
      <c r="L128" s="29" t="s">
        <v>427</v>
      </c>
    </row>
    <row r="129" spans="2:12" ht="10.199999999999999" x14ac:dyDescent="0.2">
      <c r="C129" s="29">
        <v>5</v>
      </c>
      <c r="D129" s="29">
        <v>27</v>
      </c>
      <c r="E129" s="29">
        <v>22</v>
      </c>
      <c r="F129" s="29" t="s">
        <v>93</v>
      </c>
      <c r="G129" s="29">
        <v>5494.9291860774392</v>
      </c>
      <c r="H129" s="29">
        <v>19</v>
      </c>
      <c r="I129" s="29">
        <v>33</v>
      </c>
      <c r="J129" s="29">
        <v>34</v>
      </c>
      <c r="K129" s="29">
        <v>292.06687500000004</v>
      </c>
      <c r="L129" s="29" t="s">
        <v>427</v>
      </c>
    </row>
    <row r="130" spans="2:12" ht="10.199999999999999" x14ac:dyDescent="0.2">
      <c r="C130" s="29">
        <v>5</v>
      </c>
      <c r="D130" s="29">
        <v>28</v>
      </c>
      <c r="E130" s="29">
        <v>22</v>
      </c>
      <c r="F130" s="29" t="s">
        <v>426</v>
      </c>
      <c r="G130" s="29" t="s">
        <v>426</v>
      </c>
      <c r="H130" s="29">
        <v>4</v>
      </c>
      <c r="I130" s="29" t="s">
        <v>426</v>
      </c>
      <c r="J130" s="29" t="s">
        <v>426</v>
      </c>
      <c r="K130" s="29">
        <v>381.37999999999994</v>
      </c>
      <c r="L130" s="29" t="s">
        <v>428</v>
      </c>
    </row>
    <row r="131" spans="2:12" ht="10.199999999999999" x14ac:dyDescent="0.2">
      <c r="C131" s="29">
        <v>6</v>
      </c>
      <c r="D131" s="29">
        <v>29</v>
      </c>
      <c r="E131" s="29">
        <v>24</v>
      </c>
      <c r="F131" s="29" t="s">
        <v>426</v>
      </c>
      <c r="G131" s="29" t="s">
        <v>426</v>
      </c>
      <c r="H131" s="29">
        <v>8</v>
      </c>
      <c r="I131" s="29" t="s">
        <v>426</v>
      </c>
      <c r="J131" s="29" t="s">
        <v>426</v>
      </c>
      <c r="K131" s="29">
        <v>179.94285714285712</v>
      </c>
      <c r="L131" s="29" t="s">
        <v>428</v>
      </c>
    </row>
    <row r="132" spans="2:12" ht="10.199999999999999" x14ac:dyDescent="0.2">
      <c r="C132" s="29">
        <v>6</v>
      </c>
      <c r="D132" s="29">
        <v>30</v>
      </c>
      <c r="E132" s="29">
        <v>24</v>
      </c>
      <c r="F132" s="29" t="s">
        <v>426</v>
      </c>
      <c r="G132" s="29" t="s">
        <v>426</v>
      </c>
      <c r="H132" s="29">
        <v>20</v>
      </c>
      <c r="I132" s="29" t="s">
        <v>426</v>
      </c>
      <c r="J132" s="29" t="s">
        <v>426</v>
      </c>
      <c r="K132" s="29">
        <v>132.7903571428572</v>
      </c>
      <c r="L132" s="29" t="s">
        <v>428</v>
      </c>
    </row>
    <row r="133" spans="2:12" ht="10.199999999999999" x14ac:dyDescent="0.2">
      <c r="C133" s="29">
        <v>6</v>
      </c>
      <c r="D133" s="29">
        <v>31</v>
      </c>
      <c r="E133" s="29">
        <v>26</v>
      </c>
      <c r="F133" s="29" t="s">
        <v>426</v>
      </c>
      <c r="G133" s="29" t="s">
        <v>426</v>
      </c>
      <c r="H133" s="29">
        <v>12</v>
      </c>
      <c r="I133" s="29" t="s">
        <v>426</v>
      </c>
      <c r="J133" s="29" t="s">
        <v>426</v>
      </c>
      <c r="K133" s="29">
        <v>177.59529411764709</v>
      </c>
      <c r="L133" s="29" t="s">
        <v>428</v>
      </c>
    </row>
    <row r="134" spans="2:12" ht="10.199999999999999" x14ac:dyDescent="0.2">
      <c r="C134" s="29">
        <v>6</v>
      </c>
      <c r="D134" s="29">
        <v>32</v>
      </c>
      <c r="E134" s="29">
        <v>26</v>
      </c>
      <c r="F134" s="29" t="s">
        <v>426</v>
      </c>
      <c r="G134" s="29" t="s">
        <v>426</v>
      </c>
      <c r="H134" s="29">
        <v>16</v>
      </c>
      <c r="I134" s="29" t="s">
        <v>426</v>
      </c>
      <c r="J134" s="29" t="s">
        <v>426</v>
      </c>
      <c r="K134" s="29">
        <v>223.71387096774197</v>
      </c>
      <c r="L134" s="29" t="s">
        <v>428</v>
      </c>
    </row>
    <row r="135" spans="2:12" ht="10.199999999999999" x14ac:dyDescent="0.2">
      <c r="C135" s="29">
        <v>6</v>
      </c>
      <c r="D135" s="29">
        <v>33</v>
      </c>
      <c r="E135" s="29">
        <v>27</v>
      </c>
      <c r="F135" s="29" t="s">
        <v>426</v>
      </c>
      <c r="G135" s="29" t="s">
        <v>426</v>
      </c>
      <c r="H135" s="29">
        <v>14</v>
      </c>
      <c r="I135" s="29" t="s">
        <v>426</v>
      </c>
      <c r="J135" s="29" t="s">
        <v>426</v>
      </c>
      <c r="K135" s="29">
        <v>278.25099999999998</v>
      </c>
      <c r="L135" s="29" t="s">
        <v>428</v>
      </c>
    </row>
    <row r="136" spans="2:12" ht="10.199999999999999" x14ac:dyDescent="0.2">
      <c r="C136" s="29">
        <v>6</v>
      </c>
      <c r="D136" s="29">
        <v>34</v>
      </c>
      <c r="E136" s="29">
        <v>27</v>
      </c>
      <c r="F136" s="29" t="s">
        <v>426</v>
      </c>
      <c r="G136" s="29" t="s">
        <v>426</v>
      </c>
      <c r="H136" s="29">
        <v>5</v>
      </c>
      <c r="I136" s="29" t="s">
        <v>426</v>
      </c>
      <c r="J136" s="29" t="s">
        <v>426</v>
      </c>
      <c r="K136" s="29">
        <v>315.09333333333331</v>
      </c>
      <c r="L136" s="29" t="s">
        <v>428</v>
      </c>
    </row>
    <row r="139" spans="2:12" ht="18" x14ac:dyDescent="0.35">
      <c r="B139" s="19" t="s">
        <v>430</v>
      </c>
    </row>
    <row r="141" spans="2:12" ht="13.8" x14ac:dyDescent="0.3">
      <c r="C141" s="36" t="s">
        <v>418</v>
      </c>
      <c r="D141" s="38"/>
      <c r="E141" s="21">
        <v>20</v>
      </c>
      <c r="H141" s="36" t="s">
        <v>419</v>
      </c>
      <c r="I141" s="38"/>
      <c r="J141" s="21">
        <v>21</v>
      </c>
    </row>
    <row r="143" spans="2:12" ht="13.8" x14ac:dyDescent="0.3">
      <c r="C143" s="22" t="s">
        <v>420</v>
      </c>
      <c r="D143" s="22" t="s">
        <v>421</v>
      </c>
      <c r="E143" s="22" t="s">
        <v>422</v>
      </c>
      <c r="F143" s="22" t="s">
        <v>299</v>
      </c>
      <c r="G143" s="22" t="s">
        <v>423</v>
      </c>
      <c r="H143" s="22" t="s">
        <v>424</v>
      </c>
      <c r="I143" s="22" t="s">
        <v>303</v>
      </c>
      <c r="J143" s="22" t="s">
        <v>304</v>
      </c>
      <c r="K143" s="22" t="s">
        <v>425</v>
      </c>
      <c r="L143" s="22" t="s">
        <v>275</v>
      </c>
    </row>
    <row r="144" spans="2:12" ht="10.199999999999999" x14ac:dyDescent="0.2">
      <c r="C144" s="29">
        <v>0</v>
      </c>
      <c r="D144" s="29">
        <v>0</v>
      </c>
      <c r="E144" s="29" t="s">
        <v>426</v>
      </c>
      <c r="F144" s="29" t="s">
        <v>4</v>
      </c>
      <c r="G144" s="29">
        <v>1231.5</v>
      </c>
      <c r="H144" s="29">
        <v>191</v>
      </c>
      <c r="I144" s="29">
        <v>1</v>
      </c>
      <c r="J144" s="29">
        <v>2</v>
      </c>
      <c r="K144" s="29">
        <v>158.21987460815043</v>
      </c>
      <c r="L144" s="29" t="s">
        <v>427</v>
      </c>
    </row>
    <row r="145" spans="3:12" ht="10.199999999999999" x14ac:dyDescent="0.2">
      <c r="C145" s="29">
        <v>1</v>
      </c>
      <c r="D145" s="29">
        <v>1</v>
      </c>
      <c r="E145" s="29">
        <v>0</v>
      </c>
      <c r="F145" s="29" t="s">
        <v>170</v>
      </c>
      <c r="G145" s="29">
        <v>0.5</v>
      </c>
      <c r="H145" s="29">
        <v>136</v>
      </c>
      <c r="I145" s="29">
        <v>3</v>
      </c>
      <c r="J145" s="29">
        <v>4</v>
      </c>
      <c r="K145" s="29">
        <v>129.94745689655159</v>
      </c>
      <c r="L145" s="29" t="s">
        <v>427</v>
      </c>
    </row>
    <row r="146" spans="3:12" ht="10.199999999999999" x14ac:dyDescent="0.2">
      <c r="C146" s="29">
        <v>1</v>
      </c>
      <c r="D146" s="29">
        <v>2</v>
      </c>
      <c r="E146" s="29">
        <v>0</v>
      </c>
      <c r="F146" s="29" t="s">
        <v>95</v>
      </c>
      <c r="G146" s="29">
        <v>26116.5</v>
      </c>
      <c r="H146" s="29">
        <v>55</v>
      </c>
      <c r="I146" s="29">
        <v>5</v>
      </c>
      <c r="J146" s="29">
        <v>6</v>
      </c>
      <c r="K146" s="29">
        <v>233.61298850574724</v>
      </c>
      <c r="L146" s="29" t="s">
        <v>427</v>
      </c>
    </row>
    <row r="147" spans="3:12" ht="10.199999999999999" x14ac:dyDescent="0.2">
      <c r="C147" s="29">
        <v>2</v>
      </c>
      <c r="D147" s="29">
        <v>3</v>
      </c>
      <c r="E147" s="29">
        <v>1</v>
      </c>
      <c r="F147" s="29" t="s">
        <v>0</v>
      </c>
      <c r="G147" s="29">
        <v>1.0750000000000002</v>
      </c>
      <c r="H147" s="29">
        <v>44</v>
      </c>
      <c r="I147" s="29">
        <v>7</v>
      </c>
      <c r="J147" s="29">
        <v>8</v>
      </c>
      <c r="K147" s="29">
        <v>86.222352941176496</v>
      </c>
      <c r="L147" s="29" t="s">
        <v>427</v>
      </c>
    </row>
    <row r="148" spans="3:12" ht="10.199999999999999" x14ac:dyDescent="0.2">
      <c r="C148" s="29">
        <v>2</v>
      </c>
      <c r="D148" s="29">
        <v>4</v>
      </c>
      <c r="E148" s="29">
        <v>1</v>
      </c>
      <c r="F148" s="29" t="s">
        <v>0</v>
      </c>
      <c r="G148" s="29">
        <v>1.0750000000000002</v>
      </c>
      <c r="H148" s="29">
        <v>92</v>
      </c>
      <c r="I148" s="29">
        <v>9</v>
      </c>
      <c r="J148" s="29">
        <v>10</v>
      </c>
      <c r="K148" s="29">
        <v>155.23068027210874</v>
      </c>
      <c r="L148" s="29" t="s">
        <v>427</v>
      </c>
    </row>
    <row r="149" spans="3:12" ht="10.199999999999999" x14ac:dyDescent="0.2">
      <c r="C149" s="29">
        <v>2</v>
      </c>
      <c r="D149" s="29">
        <v>5</v>
      </c>
      <c r="E149" s="29">
        <v>2</v>
      </c>
      <c r="F149" s="29" t="s">
        <v>256</v>
      </c>
      <c r="G149" s="29">
        <v>36</v>
      </c>
      <c r="H149" s="29">
        <v>22</v>
      </c>
      <c r="I149" s="29">
        <v>11</v>
      </c>
      <c r="J149" s="29">
        <v>12</v>
      </c>
      <c r="K149" s="29">
        <v>189.44861111111106</v>
      </c>
      <c r="L149" s="29" t="s">
        <v>427</v>
      </c>
    </row>
    <row r="150" spans="3:12" ht="10.199999999999999" x14ac:dyDescent="0.2">
      <c r="C150" s="29">
        <v>2</v>
      </c>
      <c r="D150" s="29">
        <v>6</v>
      </c>
      <c r="E150" s="29">
        <v>2</v>
      </c>
      <c r="F150" s="29" t="s">
        <v>96</v>
      </c>
      <c r="G150" s="29">
        <v>1325051.5</v>
      </c>
      <c r="H150" s="29">
        <v>33</v>
      </c>
      <c r="I150" s="29">
        <v>13</v>
      </c>
      <c r="J150" s="29">
        <v>14</v>
      </c>
      <c r="K150" s="29">
        <v>264.78784313725487</v>
      </c>
      <c r="L150" s="29" t="s">
        <v>427</v>
      </c>
    </row>
    <row r="151" spans="3:12" ht="10.199999999999999" x14ac:dyDescent="0.2">
      <c r="C151" s="29">
        <v>3</v>
      </c>
      <c r="D151" s="29">
        <v>7</v>
      </c>
      <c r="E151" s="29">
        <v>3</v>
      </c>
      <c r="F151" s="29" t="s">
        <v>169</v>
      </c>
      <c r="G151" s="29">
        <v>0.5</v>
      </c>
      <c r="H151" s="29">
        <v>27</v>
      </c>
      <c r="I151" s="29">
        <v>15</v>
      </c>
      <c r="J151" s="29">
        <v>16</v>
      </c>
      <c r="K151" s="29">
        <v>65.751555555555555</v>
      </c>
      <c r="L151" s="29" t="s">
        <v>427</v>
      </c>
    </row>
    <row r="152" spans="3:12" ht="10.199999999999999" x14ac:dyDescent="0.2">
      <c r="C152" s="29">
        <v>3</v>
      </c>
      <c r="D152" s="29">
        <v>8</v>
      </c>
      <c r="E152" s="29">
        <v>3</v>
      </c>
      <c r="F152" s="29" t="s">
        <v>94</v>
      </c>
      <c r="G152" s="29">
        <v>25265</v>
      </c>
      <c r="H152" s="29">
        <v>17</v>
      </c>
      <c r="I152" s="29">
        <v>17</v>
      </c>
      <c r="J152" s="29">
        <v>18</v>
      </c>
      <c r="K152" s="29">
        <v>109.252</v>
      </c>
      <c r="L152" s="29" t="s">
        <v>427</v>
      </c>
    </row>
    <row r="153" spans="3:12" ht="10.199999999999999" x14ac:dyDescent="0.2">
      <c r="C153" s="29">
        <v>3</v>
      </c>
      <c r="D153" s="29">
        <v>9</v>
      </c>
      <c r="E153" s="29">
        <v>4</v>
      </c>
      <c r="F153" s="29" t="s">
        <v>256</v>
      </c>
      <c r="G153" s="29">
        <v>63</v>
      </c>
      <c r="H153" s="29">
        <v>43</v>
      </c>
      <c r="I153" s="29">
        <v>19</v>
      </c>
      <c r="J153" s="29">
        <v>20</v>
      </c>
      <c r="K153" s="29">
        <v>126.98124999999996</v>
      </c>
      <c r="L153" s="29" t="s">
        <v>427</v>
      </c>
    </row>
    <row r="154" spans="3:12" ht="10.199999999999999" x14ac:dyDescent="0.2">
      <c r="C154" s="29">
        <v>3</v>
      </c>
      <c r="D154" s="29">
        <v>10</v>
      </c>
      <c r="E154" s="29">
        <v>4</v>
      </c>
      <c r="F154" s="29" t="s">
        <v>168</v>
      </c>
      <c r="G154" s="29">
        <v>0.5</v>
      </c>
      <c r="H154" s="29">
        <v>49</v>
      </c>
      <c r="I154" s="29">
        <v>21</v>
      </c>
      <c r="J154" s="29">
        <v>22</v>
      </c>
      <c r="K154" s="29">
        <v>172.61494505494505</v>
      </c>
      <c r="L154" s="29" t="s">
        <v>427</v>
      </c>
    </row>
    <row r="155" spans="3:12" ht="10.199999999999999" x14ac:dyDescent="0.2">
      <c r="C155" s="29">
        <v>3</v>
      </c>
      <c r="D155" s="29">
        <v>11</v>
      </c>
      <c r="E155" s="29">
        <v>5</v>
      </c>
      <c r="F155" s="29" t="s">
        <v>426</v>
      </c>
      <c r="G155" s="29" t="s">
        <v>426</v>
      </c>
      <c r="H155" s="29">
        <v>2</v>
      </c>
      <c r="I155" s="29" t="s">
        <v>426</v>
      </c>
      <c r="J155" s="29" t="s">
        <v>426</v>
      </c>
      <c r="K155" s="29">
        <v>141.29181818181817</v>
      </c>
      <c r="L155" s="29" t="s">
        <v>428</v>
      </c>
    </row>
    <row r="156" spans="3:12" ht="10.199999999999999" x14ac:dyDescent="0.2">
      <c r="C156" s="29">
        <v>3</v>
      </c>
      <c r="D156" s="29">
        <v>12</v>
      </c>
      <c r="E156" s="29">
        <v>5</v>
      </c>
      <c r="F156" s="29" t="s">
        <v>426</v>
      </c>
      <c r="G156" s="29" t="s">
        <v>426</v>
      </c>
      <c r="H156" s="29">
        <v>20</v>
      </c>
      <c r="I156" s="29" t="s">
        <v>426</v>
      </c>
      <c r="J156" s="29" t="s">
        <v>426</v>
      </c>
      <c r="K156" s="29">
        <v>210.63759999999999</v>
      </c>
      <c r="L156" s="29" t="s">
        <v>428</v>
      </c>
    </row>
    <row r="157" spans="3:12" ht="10.199999999999999" x14ac:dyDescent="0.2">
      <c r="C157" s="29">
        <v>3</v>
      </c>
      <c r="D157" s="29">
        <v>13</v>
      </c>
      <c r="E157" s="29">
        <v>6</v>
      </c>
      <c r="F157" s="29" t="s">
        <v>426</v>
      </c>
      <c r="G157" s="29" t="s">
        <v>426</v>
      </c>
      <c r="H157" s="29">
        <v>5</v>
      </c>
      <c r="I157" s="29" t="s">
        <v>426</v>
      </c>
      <c r="J157" s="29" t="s">
        <v>426</v>
      </c>
      <c r="K157" s="29">
        <v>176.26181818181817</v>
      </c>
      <c r="L157" s="29" t="s">
        <v>428</v>
      </c>
    </row>
    <row r="158" spans="3:12" ht="10.199999999999999" x14ac:dyDescent="0.2">
      <c r="C158" s="29">
        <v>3</v>
      </c>
      <c r="D158" s="29">
        <v>14</v>
      </c>
      <c r="E158" s="29">
        <v>6</v>
      </c>
      <c r="F158" s="29" t="s">
        <v>256</v>
      </c>
      <c r="G158" s="29">
        <v>30.5</v>
      </c>
      <c r="H158" s="29">
        <v>28</v>
      </c>
      <c r="I158" s="29">
        <v>23</v>
      </c>
      <c r="J158" s="29">
        <v>24</v>
      </c>
      <c r="K158" s="29">
        <v>289.13249999999999</v>
      </c>
      <c r="L158" s="29" t="s">
        <v>427</v>
      </c>
    </row>
    <row r="159" spans="3:12" ht="10.199999999999999" x14ac:dyDescent="0.2">
      <c r="C159" s="29">
        <v>4</v>
      </c>
      <c r="D159" s="29">
        <v>15</v>
      </c>
      <c r="E159" s="29">
        <v>7</v>
      </c>
      <c r="F159" s="29" t="s">
        <v>4</v>
      </c>
      <c r="G159" s="29">
        <v>451</v>
      </c>
      <c r="H159" s="29">
        <v>22</v>
      </c>
      <c r="I159" s="29">
        <v>25</v>
      </c>
      <c r="J159" s="29">
        <v>26</v>
      </c>
      <c r="K159" s="29">
        <v>68.896111111111111</v>
      </c>
      <c r="L159" s="29" t="s">
        <v>427</v>
      </c>
    </row>
    <row r="160" spans="3:12" ht="10.199999999999999" x14ac:dyDescent="0.2">
      <c r="C160" s="29">
        <v>4</v>
      </c>
      <c r="D160" s="29">
        <v>16</v>
      </c>
      <c r="E160" s="29">
        <v>7</v>
      </c>
      <c r="F160" s="29" t="s">
        <v>426</v>
      </c>
      <c r="G160" s="29" t="s">
        <v>426</v>
      </c>
      <c r="H160" s="29">
        <v>5</v>
      </c>
      <c r="I160" s="29" t="s">
        <v>426</v>
      </c>
      <c r="J160" s="29" t="s">
        <v>426</v>
      </c>
      <c r="K160" s="29">
        <v>53.173333333333325</v>
      </c>
      <c r="L160" s="29" t="s">
        <v>428</v>
      </c>
    </row>
    <row r="161" spans="3:12" ht="10.199999999999999" x14ac:dyDescent="0.2">
      <c r="C161" s="29">
        <v>4</v>
      </c>
      <c r="D161" s="29">
        <v>17</v>
      </c>
      <c r="E161" s="29">
        <v>8</v>
      </c>
      <c r="F161" s="29" t="s">
        <v>426</v>
      </c>
      <c r="G161" s="29" t="s">
        <v>426</v>
      </c>
      <c r="H161" s="29">
        <v>8</v>
      </c>
      <c r="I161" s="29" t="s">
        <v>426</v>
      </c>
      <c r="J161" s="29" t="s">
        <v>426</v>
      </c>
      <c r="K161" s="29">
        <v>93.912857142857163</v>
      </c>
      <c r="L161" s="29" t="s">
        <v>428</v>
      </c>
    </row>
    <row r="162" spans="3:12" ht="10.199999999999999" x14ac:dyDescent="0.2">
      <c r="C162" s="29">
        <v>4</v>
      </c>
      <c r="D162" s="29">
        <v>18</v>
      </c>
      <c r="E162" s="29">
        <v>8</v>
      </c>
      <c r="F162" s="29" t="s">
        <v>426</v>
      </c>
      <c r="G162" s="29" t="s">
        <v>426</v>
      </c>
      <c r="H162" s="29">
        <v>9</v>
      </c>
      <c r="I162" s="29" t="s">
        <v>426</v>
      </c>
      <c r="J162" s="29" t="s">
        <v>426</v>
      </c>
      <c r="K162" s="29">
        <v>126.20578947368425</v>
      </c>
      <c r="L162" s="29" t="s">
        <v>428</v>
      </c>
    </row>
    <row r="163" spans="3:12" ht="10.199999999999999" x14ac:dyDescent="0.2">
      <c r="C163" s="29">
        <v>4</v>
      </c>
      <c r="D163" s="29">
        <v>19</v>
      </c>
      <c r="E163" s="29">
        <v>9</v>
      </c>
      <c r="F163" s="29" t="s">
        <v>4</v>
      </c>
      <c r="G163" s="29">
        <v>240.5</v>
      </c>
      <c r="H163" s="29">
        <v>32</v>
      </c>
      <c r="I163" s="29">
        <v>27</v>
      </c>
      <c r="J163" s="29">
        <v>28</v>
      </c>
      <c r="K163" s="29">
        <v>134.69545454545454</v>
      </c>
      <c r="L163" s="29" t="s">
        <v>427</v>
      </c>
    </row>
    <row r="164" spans="3:12" ht="10.199999999999999" x14ac:dyDescent="0.2">
      <c r="C164" s="29">
        <v>4</v>
      </c>
      <c r="D164" s="29">
        <v>20</v>
      </c>
      <c r="E164" s="29">
        <v>9</v>
      </c>
      <c r="F164" s="29" t="s">
        <v>426</v>
      </c>
      <c r="G164" s="29" t="s">
        <v>426</v>
      </c>
      <c r="H164" s="29">
        <v>11</v>
      </c>
      <c r="I164" s="29" t="s">
        <v>426</v>
      </c>
      <c r="J164" s="29" t="s">
        <v>426</v>
      </c>
      <c r="K164" s="29">
        <v>98.695833333333326</v>
      </c>
      <c r="L164" s="29" t="s">
        <v>428</v>
      </c>
    </row>
    <row r="165" spans="3:12" ht="10.199999999999999" x14ac:dyDescent="0.2">
      <c r="C165" s="29">
        <v>4</v>
      </c>
      <c r="D165" s="29">
        <v>21</v>
      </c>
      <c r="E165" s="29">
        <v>10</v>
      </c>
      <c r="F165" s="29" t="s">
        <v>257</v>
      </c>
      <c r="G165" s="29">
        <v>34</v>
      </c>
      <c r="H165" s="29">
        <v>18</v>
      </c>
      <c r="I165" s="29">
        <v>29</v>
      </c>
      <c r="J165" s="29">
        <v>30</v>
      </c>
      <c r="K165" s="29">
        <v>134.86500000000001</v>
      </c>
      <c r="L165" s="29" t="s">
        <v>427</v>
      </c>
    </row>
    <row r="166" spans="3:12" ht="10.199999999999999" x14ac:dyDescent="0.2">
      <c r="C166" s="29">
        <v>4</v>
      </c>
      <c r="D166" s="29">
        <v>22</v>
      </c>
      <c r="E166" s="29">
        <v>10</v>
      </c>
      <c r="F166" s="29" t="s">
        <v>95</v>
      </c>
      <c r="G166" s="29">
        <v>24971.5</v>
      </c>
      <c r="H166" s="29">
        <v>31</v>
      </c>
      <c r="I166" s="29">
        <v>31</v>
      </c>
      <c r="J166" s="29">
        <v>32</v>
      </c>
      <c r="K166" s="29">
        <v>195.13245614035094</v>
      </c>
      <c r="L166" s="29" t="s">
        <v>427</v>
      </c>
    </row>
    <row r="167" spans="3:12" ht="10.199999999999999" x14ac:dyDescent="0.2">
      <c r="C167" s="29">
        <v>4</v>
      </c>
      <c r="D167" s="29">
        <v>23</v>
      </c>
      <c r="E167" s="29">
        <v>14</v>
      </c>
      <c r="F167" s="29" t="s">
        <v>426</v>
      </c>
      <c r="G167" s="29" t="s">
        <v>426</v>
      </c>
      <c r="H167" s="29">
        <v>5</v>
      </c>
      <c r="I167" s="29" t="s">
        <v>426</v>
      </c>
      <c r="J167" s="29" t="s">
        <v>426</v>
      </c>
      <c r="K167" s="29">
        <v>215.00399999999999</v>
      </c>
      <c r="L167" s="29" t="s">
        <v>428</v>
      </c>
    </row>
    <row r="168" spans="3:12" ht="10.199999999999999" x14ac:dyDescent="0.2">
      <c r="C168" s="29">
        <v>4</v>
      </c>
      <c r="D168" s="29">
        <v>24</v>
      </c>
      <c r="E168" s="29">
        <v>14</v>
      </c>
      <c r="F168" s="29" t="s">
        <v>4</v>
      </c>
      <c r="G168" s="29">
        <v>2520.5</v>
      </c>
      <c r="H168" s="29">
        <v>23</v>
      </c>
      <c r="I168" s="29">
        <v>33</v>
      </c>
      <c r="J168" s="29">
        <v>34</v>
      </c>
      <c r="K168" s="29">
        <v>299.7222857142857</v>
      </c>
      <c r="L168" s="29" t="s">
        <v>427</v>
      </c>
    </row>
    <row r="169" spans="3:12" ht="10.199999999999999" x14ac:dyDescent="0.2">
      <c r="C169" s="29">
        <v>5</v>
      </c>
      <c r="D169" s="29">
        <v>25</v>
      </c>
      <c r="E169" s="29">
        <v>15</v>
      </c>
      <c r="F169" s="29" t="s">
        <v>426</v>
      </c>
      <c r="G169" s="29" t="s">
        <v>426</v>
      </c>
      <c r="H169" s="29">
        <v>13</v>
      </c>
      <c r="I169" s="29" t="s">
        <v>426</v>
      </c>
      <c r="J169" s="29" t="s">
        <v>426</v>
      </c>
      <c r="K169" s="29">
        <v>66.316800000000015</v>
      </c>
      <c r="L169" s="29" t="s">
        <v>428</v>
      </c>
    </row>
    <row r="170" spans="3:12" ht="10.199999999999999" x14ac:dyDescent="0.2">
      <c r="C170" s="29">
        <v>5</v>
      </c>
      <c r="D170" s="29">
        <v>26</v>
      </c>
      <c r="E170" s="29">
        <v>15</v>
      </c>
      <c r="F170" s="29" t="s">
        <v>426</v>
      </c>
      <c r="G170" s="29" t="s">
        <v>426</v>
      </c>
      <c r="H170" s="29">
        <v>9</v>
      </c>
      <c r="I170" s="29" t="s">
        <v>426</v>
      </c>
      <c r="J170" s="29" t="s">
        <v>426</v>
      </c>
      <c r="K170" s="29">
        <v>74.758181818181825</v>
      </c>
      <c r="L170" s="29" t="s">
        <v>428</v>
      </c>
    </row>
    <row r="171" spans="3:12" ht="10.199999999999999" x14ac:dyDescent="0.2">
      <c r="C171" s="29">
        <v>5</v>
      </c>
      <c r="D171" s="29">
        <v>27</v>
      </c>
      <c r="E171" s="29">
        <v>19</v>
      </c>
      <c r="F171" s="29" t="s">
        <v>426</v>
      </c>
      <c r="G171" s="29" t="s">
        <v>426</v>
      </c>
      <c r="H171" s="29">
        <v>4</v>
      </c>
      <c r="I171" s="29" t="s">
        <v>426</v>
      </c>
      <c r="J171" s="29" t="s">
        <v>426</v>
      </c>
      <c r="K171" s="29">
        <v>105.43</v>
      </c>
      <c r="L171" s="29" t="s">
        <v>428</v>
      </c>
    </row>
    <row r="172" spans="3:12" ht="10.199999999999999" x14ac:dyDescent="0.2">
      <c r="C172" s="29">
        <v>5</v>
      </c>
      <c r="D172" s="29">
        <v>28</v>
      </c>
      <c r="E172" s="29">
        <v>19</v>
      </c>
      <c r="F172" s="29" t="s">
        <v>99</v>
      </c>
      <c r="G172" s="29">
        <v>7619</v>
      </c>
      <c r="H172" s="29">
        <v>28</v>
      </c>
      <c r="I172" s="29">
        <v>35</v>
      </c>
      <c r="J172" s="29">
        <v>36</v>
      </c>
      <c r="K172" s="29">
        <v>142.22085714285717</v>
      </c>
      <c r="L172" s="29" t="s">
        <v>427</v>
      </c>
    </row>
    <row r="173" spans="3:12" ht="10.199999999999999" x14ac:dyDescent="0.2">
      <c r="C173" s="29">
        <v>5</v>
      </c>
      <c r="D173" s="29">
        <v>29</v>
      </c>
      <c r="E173" s="29">
        <v>21</v>
      </c>
      <c r="F173" s="29" t="s">
        <v>426</v>
      </c>
      <c r="G173" s="29" t="s">
        <v>426</v>
      </c>
      <c r="H173" s="29">
        <v>9</v>
      </c>
      <c r="I173" s="29" t="s">
        <v>426</v>
      </c>
      <c r="J173" s="29" t="s">
        <v>426</v>
      </c>
      <c r="K173" s="29">
        <v>148.84777777777779</v>
      </c>
      <c r="L173" s="29" t="s">
        <v>428</v>
      </c>
    </row>
    <row r="174" spans="3:12" ht="10.199999999999999" x14ac:dyDescent="0.2">
      <c r="C174" s="29">
        <v>5</v>
      </c>
      <c r="D174" s="29">
        <v>30</v>
      </c>
      <c r="E174" s="29">
        <v>21</v>
      </c>
      <c r="F174" s="29" t="s">
        <v>426</v>
      </c>
      <c r="G174" s="29" t="s">
        <v>426</v>
      </c>
      <c r="H174" s="29">
        <v>9</v>
      </c>
      <c r="I174" s="29" t="s">
        <v>426</v>
      </c>
      <c r="J174" s="29" t="s">
        <v>426</v>
      </c>
      <c r="K174" s="29">
        <v>119.13437499999999</v>
      </c>
      <c r="L174" s="29" t="s">
        <v>428</v>
      </c>
    </row>
    <row r="175" spans="3:12" ht="10.199999999999999" x14ac:dyDescent="0.2">
      <c r="C175" s="29">
        <v>5</v>
      </c>
      <c r="D175" s="29">
        <v>31</v>
      </c>
      <c r="E175" s="29">
        <v>22</v>
      </c>
      <c r="F175" s="29" t="s">
        <v>426</v>
      </c>
      <c r="G175" s="29" t="s">
        <v>426</v>
      </c>
      <c r="H175" s="29">
        <v>3</v>
      </c>
      <c r="I175" s="29" t="s">
        <v>426</v>
      </c>
      <c r="J175" s="29" t="s">
        <v>426</v>
      </c>
      <c r="K175" s="29">
        <v>129.8111111111111</v>
      </c>
      <c r="L175" s="29" t="s">
        <v>428</v>
      </c>
    </row>
    <row r="176" spans="3:12" ht="10.199999999999999" x14ac:dyDescent="0.2">
      <c r="C176" s="29">
        <v>5</v>
      </c>
      <c r="D176" s="29">
        <v>32</v>
      </c>
      <c r="E176" s="29">
        <v>22</v>
      </c>
      <c r="F176" s="29" t="s">
        <v>4</v>
      </c>
      <c r="G176" s="29">
        <v>692</v>
      </c>
      <c r="H176" s="29">
        <v>28</v>
      </c>
      <c r="I176" s="29">
        <v>37</v>
      </c>
      <c r="J176" s="29">
        <v>38</v>
      </c>
      <c r="K176" s="29">
        <v>207.38020833333334</v>
      </c>
      <c r="L176" s="29" t="s">
        <v>427</v>
      </c>
    </row>
    <row r="177" spans="2:12" ht="10.199999999999999" x14ac:dyDescent="0.2">
      <c r="C177" s="29">
        <v>5</v>
      </c>
      <c r="D177" s="29">
        <v>33</v>
      </c>
      <c r="E177" s="29">
        <v>24</v>
      </c>
      <c r="F177" s="29" t="s">
        <v>93</v>
      </c>
      <c r="G177" s="29">
        <v>5494.9291860774392</v>
      </c>
      <c r="H177" s="29">
        <v>19</v>
      </c>
      <c r="I177" s="29">
        <v>39</v>
      </c>
      <c r="J177" s="29">
        <v>40</v>
      </c>
      <c r="K177" s="29">
        <v>292.06687500000004</v>
      </c>
      <c r="L177" s="29" t="s">
        <v>427</v>
      </c>
    </row>
    <row r="178" spans="2:12" ht="10.199999999999999" x14ac:dyDescent="0.2">
      <c r="C178" s="29">
        <v>5</v>
      </c>
      <c r="D178" s="29">
        <v>34</v>
      </c>
      <c r="E178" s="29">
        <v>24</v>
      </c>
      <c r="F178" s="29" t="s">
        <v>426</v>
      </c>
      <c r="G178" s="29" t="s">
        <v>426</v>
      </c>
      <c r="H178" s="29">
        <v>4</v>
      </c>
      <c r="I178" s="29" t="s">
        <v>426</v>
      </c>
      <c r="J178" s="29" t="s">
        <v>426</v>
      </c>
      <c r="K178" s="29">
        <v>381.37999999999994</v>
      </c>
      <c r="L178" s="29" t="s">
        <v>428</v>
      </c>
    </row>
    <row r="179" spans="2:12" ht="10.199999999999999" x14ac:dyDescent="0.2">
      <c r="C179" s="29">
        <v>6</v>
      </c>
      <c r="D179" s="29">
        <v>35</v>
      </c>
      <c r="E179" s="29">
        <v>28</v>
      </c>
      <c r="F179" s="29" t="s">
        <v>426</v>
      </c>
      <c r="G179" s="29" t="s">
        <v>426</v>
      </c>
      <c r="H179" s="29">
        <v>8</v>
      </c>
      <c r="I179" s="29" t="s">
        <v>426</v>
      </c>
      <c r="J179" s="29" t="s">
        <v>426</v>
      </c>
      <c r="K179" s="29">
        <v>179.94285714285712</v>
      </c>
      <c r="L179" s="29" t="s">
        <v>428</v>
      </c>
    </row>
    <row r="180" spans="2:12" ht="10.199999999999999" x14ac:dyDescent="0.2">
      <c r="C180" s="29">
        <v>6</v>
      </c>
      <c r="D180" s="29">
        <v>36</v>
      </c>
      <c r="E180" s="29">
        <v>28</v>
      </c>
      <c r="F180" s="29" t="s">
        <v>426</v>
      </c>
      <c r="G180" s="29" t="s">
        <v>426</v>
      </c>
      <c r="H180" s="29">
        <v>20</v>
      </c>
      <c r="I180" s="29" t="s">
        <v>426</v>
      </c>
      <c r="J180" s="29" t="s">
        <v>426</v>
      </c>
      <c r="K180" s="29">
        <v>132.7903571428572</v>
      </c>
      <c r="L180" s="29" t="s">
        <v>428</v>
      </c>
    </row>
    <row r="181" spans="2:12" ht="10.199999999999999" x14ac:dyDescent="0.2">
      <c r="C181" s="29">
        <v>6</v>
      </c>
      <c r="D181" s="29">
        <v>37</v>
      </c>
      <c r="E181" s="29">
        <v>32</v>
      </c>
      <c r="F181" s="29" t="s">
        <v>426</v>
      </c>
      <c r="G181" s="29" t="s">
        <v>426</v>
      </c>
      <c r="H181" s="29">
        <v>12</v>
      </c>
      <c r="I181" s="29" t="s">
        <v>426</v>
      </c>
      <c r="J181" s="29" t="s">
        <v>426</v>
      </c>
      <c r="K181" s="29">
        <v>177.59529411764709</v>
      </c>
      <c r="L181" s="29" t="s">
        <v>428</v>
      </c>
    </row>
    <row r="182" spans="2:12" ht="10.199999999999999" x14ac:dyDescent="0.2">
      <c r="C182" s="29">
        <v>6</v>
      </c>
      <c r="D182" s="29">
        <v>38</v>
      </c>
      <c r="E182" s="29">
        <v>32</v>
      </c>
      <c r="F182" s="29" t="s">
        <v>426</v>
      </c>
      <c r="G182" s="29" t="s">
        <v>426</v>
      </c>
      <c r="H182" s="29">
        <v>16</v>
      </c>
      <c r="I182" s="29" t="s">
        <v>426</v>
      </c>
      <c r="J182" s="29" t="s">
        <v>426</v>
      </c>
      <c r="K182" s="29">
        <v>223.71387096774197</v>
      </c>
      <c r="L182" s="29" t="s">
        <v>428</v>
      </c>
    </row>
    <row r="183" spans="2:12" ht="10.199999999999999" x14ac:dyDescent="0.2">
      <c r="C183" s="29">
        <v>6</v>
      </c>
      <c r="D183" s="29">
        <v>39</v>
      </c>
      <c r="E183" s="29">
        <v>33</v>
      </c>
      <c r="F183" s="29" t="s">
        <v>426</v>
      </c>
      <c r="G183" s="29" t="s">
        <v>426</v>
      </c>
      <c r="H183" s="29">
        <v>14</v>
      </c>
      <c r="I183" s="29" t="s">
        <v>426</v>
      </c>
      <c r="J183" s="29" t="s">
        <v>426</v>
      </c>
      <c r="K183" s="29">
        <v>278.25099999999998</v>
      </c>
      <c r="L183" s="29" t="s">
        <v>428</v>
      </c>
    </row>
    <row r="184" spans="2:12" ht="10.199999999999999" x14ac:dyDescent="0.2">
      <c r="C184" s="29">
        <v>6</v>
      </c>
      <c r="D184" s="29">
        <v>40</v>
      </c>
      <c r="E184" s="29">
        <v>33</v>
      </c>
      <c r="F184" s="29" t="s">
        <v>426</v>
      </c>
      <c r="G184" s="29" t="s">
        <v>426</v>
      </c>
      <c r="H184" s="29">
        <v>5</v>
      </c>
      <c r="I184" s="29" t="s">
        <v>426</v>
      </c>
      <c r="J184" s="29" t="s">
        <v>426</v>
      </c>
      <c r="K184" s="29">
        <v>315.09333333333331</v>
      </c>
      <c r="L184" s="29" t="s">
        <v>428</v>
      </c>
    </row>
    <row r="187" spans="2:12" ht="18" x14ac:dyDescent="0.35">
      <c r="B187" s="19" t="s">
        <v>431</v>
      </c>
    </row>
    <row r="189" spans="2:12" ht="55.2" x14ac:dyDescent="0.3">
      <c r="C189" s="30" t="s">
        <v>432</v>
      </c>
      <c r="D189" s="22" t="s">
        <v>433</v>
      </c>
      <c r="E189" s="30" t="s">
        <v>434</v>
      </c>
    </row>
    <row r="190" spans="2:12" ht="10.199999999999999" x14ac:dyDescent="0.2">
      <c r="C190" s="21">
        <v>244192.24023302083</v>
      </c>
      <c r="D190" s="21">
        <v>27.667542646411054</v>
      </c>
      <c r="E190" s="21">
        <v>-1.0201522663891093E-14</v>
      </c>
    </row>
    <row r="192" spans="2:12" ht="18" x14ac:dyDescent="0.35">
      <c r="B192" s="19" t="s">
        <v>435</v>
      </c>
    </row>
    <row r="194" spans="2:5" ht="55.2" x14ac:dyDescent="0.3">
      <c r="C194" s="30" t="s">
        <v>432</v>
      </c>
      <c r="D194" s="22" t="s">
        <v>433</v>
      </c>
      <c r="E194" s="30" t="s">
        <v>434</v>
      </c>
    </row>
    <row r="195" spans="2:5" ht="10.199999999999999" x14ac:dyDescent="0.2">
      <c r="C195" s="21">
        <v>376304.73938686156</v>
      </c>
      <c r="D195" s="21">
        <v>44.386730918221552</v>
      </c>
      <c r="E195" s="21">
        <v>3.8450188519824628</v>
      </c>
    </row>
    <row r="197" spans="2:5" ht="18" x14ac:dyDescent="0.35">
      <c r="B197" s="19" t="s">
        <v>490</v>
      </c>
    </row>
    <row r="199" spans="2:5" ht="55.2" x14ac:dyDescent="0.3">
      <c r="C199" s="30" t="s">
        <v>432</v>
      </c>
      <c r="D199" s="22" t="s">
        <v>433</v>
      </c>
      <c r="E199" s="30" t="s">
        <v>434</v>
      </c>
    </row>
    <row r="200" spans="2:5" ht="10.199999999999999" x14ac:dyDescent="0.2">
      <c r="C200" s="21">
        <v>227009.88621523042</v>
      </c>
      <c r="D200" s="21">
        <v>42.113118336885094</v>
      </c>
      <c r="E200" s="21">
        <v>5.2508303540888122</v>
      </c>
    </row>
  </sheetData>
  <mergeCells count="67">
    <mergeCell ref="C14:K14"/>
    <mergeCell ref="C15:F15"/>
    <mergeCell ref="C16:F16"/>
    <mergeCell ref="C17:F17"/>
    <mergeCell ref="C18:F18"/>
    <mergeCell ref="C20:F20"/>
    <mergeCell ref="C21:F21"/>
    <mergeCell ref="C22:F22"/>
    <mergeCell ref="G15:K15"/>
    <mergeCell ref="G16:K16"/>
    <mergeCell ref="G17:K17"/>
    <mergeCell ref="G18:K18"/>
    <mergeCell ref="G19:K19"/>
    <mergeCell ref="G20:K20"/>
    <mergeCell ref="G21:K21"/>
    <mergeCell ref="C19:F19"/>
    <mergeCell ref="C33:F33"/>
    <mergeCell ref="C34:F34"/>
    <mergeCell ref="G22:K22"/>
    <mergeCell ref="C24:Z24"/>
    <mergeCell ref="C25:D25"/>
    <mergeCell ref="C26:D26"/>
    <mergeCell ref="C27:D27"/>
    <mergeCell ref="E25:Z25"/>
    <mergeCell ref="E27:Z27"/>
    <mergeCell ref="C99:D99"/>
    <mergeCell ref="H99:I99"/>
    <mergeCell ref="C141:D141"/>
    <mergeCell ref="H141:I141"/>
    <mergeCell ref="C42:G42"/>
    <mergeCell ref="C43:G43"/>
    <mergeCell ref="C44:G44"/>
    <mergeCell ref="C45:G45"/>
    <mergeCell ref="C46:G46"/>
    <mergeCell ref="C47:G47"/>
    <mergeCell ref="F5:G5"/>
    <mergeCell ref="H5:I5"/>
    <mergeCell ref="J5:K5"/>
    <mergeCell ref="L5:M5"/>
    <mergeCell ref="C51:D51"/>
    <mergeCell ref="H51:I51"/>
    <mergeCell ref="C35:F35"/>
    <mergeCell ref="C36:F36"/>
    <mergeCell ref="C38:G38"/>
    <mergeCell ref="C39:G39"/>
    <mergeCell ref="C40:G40"/>
    <mergeCell ref="C41:G41"/>
    <mergeCell ref="C29:G29"/>
    <mergeCell ref="C30:F30"/>
    <mergeCell ref="C31:F31"/>
    <mergeCell ref="C32:F32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35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390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66.316800000000015</v>
      </c>
      <c r="C17" s="21">
        <v>64.11</v>
      </c>
      <c r="D17" s="21">
        <v>-2.2068000000000154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74.758181818181825</v>
      </c>
      <c r="C18" s="21">
        <v>85.47</v>
      </c>
      <c r="D18" s="21">
        <v>10.711818181818174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126.20578947368425</v>
      </c>
      <c r="C19" s="21">
        <v>116.54</v>
      </c>
      <c r="D19" s="21">
        <v>-9.6657894736842422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105.43</v>
      </c>
      <c r="C20" s="21">
        <v>117.23</v>
      </c>
      <c r="D20" s="21">
        <v>11.799999999999997</v>
      </c>
      <c r="E20" s="21">
        <v>1</v>
      </c>
      <c r="F20" s="21">
        <v>2626.8959269890802</v>
      </c>
      <c r="G20" s="21">
        <v>32991</v>
      </c>
      <c r="H20" s="21">
        <v>29838</v>
      </c>
      <c r="I20" s="21">
        <v>8621121</v>
      </c>
      <c r="J20" s="21">
        <v>7145897</v>
      </c>
      <c r="K20" s="21">
        <v>181</v>
      </c>
      <c r="L20" s="21">
        <v>7171</v>
      </c>
      <c r="M20" s="21">
        <v>47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93.912857142857163</v>
      </c>
      <c r="C21" s="21">
        <v>106.11</v>
      </c>
      <c r="D21" s="21">
        <v>12.197142857142836</v>
      </c>
      <c r="E21" s="21">
        <v>1.1299999999999999</v>
      </c>
      <c r="F21" s="21">
        <v>5706.7592693614397</v>
      </c>
      <c r="G21" s="21">
        <v>22360</v>
      </c>
      <c r="H21" s="21">
        <v>29838</v>
      </c>
      <c r="I21" s="21">
        <v>1421287</v>
      </c>
      <c r="J21" s="21">
        <v>7145897</v>
      </c>
      <c r="K21" s="21">
        <v>788</v>
      </c>
      <c r="L21" s="21">
        <v>11013</v>
      </c>
      <c r="M21" s="21">
        <v>53</v>
      </c>
      <c r="N21" s="21">
        <v>6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176.26181818181817</v>
      </c>
      <c r="C22" s="21">
        <v>157.5</v>
      </c>
      <c r="D22" s="21">
        <v>-18.761818181818171</v>
      </c>
      <c r="E22" s="21">
        <v>1.93</v>
      </c>
      <c r="F22" s="21">
        <v>2000.6698129650699</v>
      </c>
      <c r="G22" s="21">
        <v>21121</v>
      </c>
      <c r="H22" s="21">
        <v>29838</v>
      </c>
      <c r="I22" s="21">
        <v>1228816</v>
      </c>
      <c r="J22" s="21">
        <v>7145897</v>
      </c>
      <c r="K22" s="21">
        <v>1866</v>
      </c>
      <c r="L22" s="21">
        <v>2767</v>
      </c>
      <c r="M22" s="21">
        <v>64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215.00399999999999</v>
      </c>
      <c r="C23" s="21">
        <v>200.2</v>
      </c>
      <c r="D23" s="21">
        <v>-14.804000000000002</v>
      </c>
      <c r="E23" s="21">
        <v>1.87</v>
      </c>
      <c r="F23" s="21">
        <v>1572.93163878052</v>
      </c>
      <c r="G23" s="21">
        <v>23903</v>
      </c>
      <c r="H23" s="21">
        <v>29838</v>
      </c>
      <c r="I23" s="21">
        <v>2673620</v>
      </c>
      <c r="J23" s="21">
        <v>7145897</v>
      </c>
      <c r="K23" s="21">
        <v>2290</v>
      </c>
      <c r="L23" s="21">
        <v>3170</v>
      </c>
      <c r="M23" s="21">
        <v>66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0</v>
      </c>
      <c r="V23" s="21">
        <v>1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215.00399999999999</v>
      </c>
      <c r="C24" s="21">
        <v>246.85</v>
      </c>
      <c r="D24" s="21">
        <v>31.846000000000004</v>
      </c>
      <c r="E24" s="21">
        <v>1.52</v>
      </c>
      <c r="F24" s="21">
        <v>2967.5915931617201</v>
      </c>
      <c r="G24" s="21">
        <v>38813</v>
      </c>
      <c r="H24" s="21">
        <v>29838</v>
      </c>
      <c r="I24" s="21">
        <v>1653017</v>
      </c>
      <c r="J24" s="21">
        <v>7145897</v>
      </c>
      <c r="K24" s="21">
        <v>2454</v>
      </c>
      <c r="L24" s="21">
        <v>6417</v>
      </c>
      <c r="M24" s="21">
        <v>67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126.20578947368425</v>
      </c>
      <c r="C25" s="21">
        <v>99.7</v>
      </c>
      <c r="D25" s="21">
        <v>-26.505789473684246</v>
      </c>
      <c r="E25" s="21">
        <v>1.1399999999999999</v>
      </c>
      <c r="F25" s="21">
        <v>4191.2412283488602</v>
      </c>
      <c r="G25" s="21">
        <v>25824</v>
      </c>
      <c r="H25" s="21">
        <v>29838</v>
      </c>
      <c r="I25" s="21">
        <v>2549844</v>
      </c>
      <c r="J25" s="21">
        <v>7145897</v>
      </c>
      <c r="K25" s="21">
        <v>729</v>
      </c>
      <c r="L25" s="21">
        <v>10264</v>
      </c>
      <c r="M25" s="21">
        <v>72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126.20578947368425</v>
      </c>
      <c r="C26" s="21">
        <v>113.5</v>
      </c>
      <c r="D26" s="21">
        <v>-12.705789473684248</v>
      </c>
      <c r="E26" s="21">
        <v>1.1599999999999999</v>
      </c>
      <c r="F26" s="21">
        <v>3627.4614239747598</v>
      </c>
      <c r="G26" s="21">
        <v>29260</v>
      </c>
      <c r="H26" s="21">
        <v>23858</v>
      </c>
      <c r="I26" s="21">
        <v>7830332</v>
      </c>
      <c r="J26" s="21">
        <v>895414</v>
      </c>
      <c r="K26" s="21">
        <v>576</v>
      </c>
      <c r="L26" s="21">
        <v>4138</v>
      </c>
      <c r="M26" s="21">
        <v>15</v>
      </c>
      <c r="N26" s="21">
        <v>7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126.20578947368425</v>
      </c>
      <c r="C27" s="21">
        <v>113.5</v>
      </c>
      <c r="D27" s="21">
        <v>-12.705789473684248</v>
      </c>
      <c r="E27" s="21">
        <v>1.1599999999999999</v>
      </c>
      <c r="F27" s="21">
        <v>3627.4614239747598</v>
      </c>
      <c r="G27" s="21">
        <v>29260</v>
      </c>
      <c r="H27" s="21">
        <v>23858</v>
      </c>
      <c r="I27" s="21">
        <v>7830332</v>
      </c>
      <c r="J27" s="21">
        <v>895414</v>
      </c>
      <c r="K27" s="21">
        <v>576</v>
      </c>
      <c r="L27" s="21">
        <v>4138</v>
      </c>
      <c r="M27" s="21">
        <v>14</v>
      </c>
      <c r="N27" s="21">
        <v>7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223.71387096774197</v>
      </c>
      <c r="C28" s="21">
        <v>210</v>
      </c>
      <c r="D28" s="21">
        <v>-13.713870967741968</v>
      </c>
      <c r="E28" s="21">
        <v>1.25</v>
      </c>
      <c r="F28" s="21">
        <v>5736.3350210154003</v>
      </c>
      <c r="G28" s="21">
        <v>26993</v>
      </c>
      <c r="H28" s="21">
        <v>30124</v>
      </c>
      <c r="I28" s="21">
        <v>3532657</v>
      </c>
      <c r="J28" s="21">
        <v>5787293</v>
      </c>
      <c r="K28" s="21">
        <v>939</v>
      </c>
      <c r="L28" s="21">
        <v>14005</v>
      </c>
      <c r="M28" s="21">
        <v>4</v>
      </c>
      <c r="N28" s="21">
        <v>9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134.30000000000001</v>
      </c>
      <c r="D29" s="21">
        <v>1.5096428571428078</v>
      </c>
      <c r="E29" s="21">
        <v>1.01</v>
      </c>
      <c r="F29" s="21">
        <v>4040.0939429211999</v>
      </c>
      <c r="G29" s="21">
        <v>32991</v>
      </c>
      <c r="H29" s="21">
        <v>23184</v>
      </c>
      <c r="I29" s="21">
        <v>8621121</v>
      </c>
      <c r="J29" s="21">
        <v>1173217</v>
      </c>
      <c r="K29" s="21">
        <v>291</v>
      </c>
      <c r="L29" s="21">
        <v>12432</v>
      </c>
      <c r="M29" s="21">
        <v>47</v>
      </c>
      <c r="N29" s="21">
        <v>10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1</v>
      </c>
      <c r="X29" s="21">
        <v>0</v>
      </c>
      <c r="Y29" s="21">
        <v>0</v>
      </c>
      <c r="Z29" s="21">
        <v>1</v>
      </c>
    </row>
    <row r="30" spans="2:26" ht="10.199999999999999" x14ac:dyDescent="0.2">
      <c r="B30" s="21">
        <v>129.8111111111111</v>
      </c>
      <c r="C30" s="21">
        <v>118.95</v>
      </c>
      <c r="D30" s="21">
        <v>-10.8611111111111</v>
      </c>
      <c r="E30" s="21">
        <v>1.34</v>
      </c>
      <c r="F30" s="21">
        <v>2587.8864581996099</v>
      </c>
      <c r="G30" s="21">
        <v>32991</v>
      </c>
      <c r="H30" s="21">
        <v>18851</v>
      </c>
      <c r="I30" s="21">
        <v>8621121</v>
      </c>
      <c r="J30" s="21">
        <v>254153</v>
      </c>
      <c r="K30" s="21">
        <v>637</v>
      </c>
      <c r="L30" s="21">
        <v>6003</v>
      </c>
      <c r="M30" s="21">
        <v>47</v>
      </c>
      <c r="N30" s="21">
        <v>12</v>
      </c>
      <c r="O30" s="21">
        <v>1</v>
      </c>
      <c r="P30" s="21">
        <v>0</v>
      </c>
      <c r="Q30" s="21">
        <v>0</v>
      </c>
      <c r="R30" s="21">
        <v>0</v>
      </c>
      <c r="S30" s="21">
        <v>1</v>
      </c>
      <c r="T30" s="21">
        <v>0</v>
      </c>
      <c r="U30" s="21">
        <v>1</v>
      </c>
      <c r="V30" s="21">
        <v>0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105.43</v>
      </c>
      <c r="C31" s="21">
        <v>97.96</v>
      </c>
      <c r="D31" s="21">
        <v>-7.4700000000000131</v>
      </c>
      <c r="E31" s="21">
        <v>1.01</v>
      </c>
      <c r="F31" s="21">
        <v>4435.9209710178002</v>
      </c>
      <c r="G31" s="21">
        <v>26993</v>
      </c>
      <c r="H31" s="21">
        <v>25237</v>
      </c>
      <c r="I31" s="21">
        <v>3532657</v>
      </c>
      <c r="J31" s="21">
        <v>1318892</v>
      </c>
      <c r="K31" s="21">
        <v>227</v>
      </c>
      <c r="L31" s="21">
        <v>7335</v>
      </c>
      <c r="M31" s="21">
        <v>4</v>
      </c>
      <c r="N31" s="21">
        <v>13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0</v>
      </c>
      <c r="X31" s="21">
        <v>1</v>
      </c>
      <c r="Y31" s="21">
        <v>1</v>
      </c>
      <c r="Z31" s="21">
        <v>0</v>
      </c>
    </row>
    <row r="32" spans="2:26" ht="10.199999999999999" x14ac:dyDescent="0.2">
      <c r="B32" s="21">
        <v>177.59529411764709</v>
      </c>
      <c r="C32" s="21">
        <v>234.15</v>
      </c>
      <c r="D32" s="21">
        <v>56.55470588235292</v>
      </c>
      <c r="E32" s="21">
        <v>1.1599999999999999</v>
      </c>
      <c r="F32" s="21">
        <v>4523.3141878344204</v>
      </c>
      <c r="G32" s="21">
        <v>29260</v>
      </c>
      <c r="H32" s="21">
        <v>25237</v>
      </c>
      <c r="I32" s="21">
        <v>7830332</v>
      </c>
      <c r="J32" s="21">
        <v>1318892</v>
      </c>
      <c r="K32" s="21">
        <v>589</v>
      </c>
      <c r="L32" s="21">
        <v>5153</v>
      </c>
      <c r="M32" s="21">
        <v>15</v>
      </c>
      <c r="N32" s="21">
        <v>13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1</v>
      </c>
      <c r="Z32" s="21">
        <v>0</v>
      </c>
    </row>
    <row r="33" spans="2:26" ht="10.199999999999999" x14ac:dyDescent="0.2">
      <c r="B33" s="21">
        <v>93.912857142857163</v>
      </c>
      <c r="C33" s="21">
        <v>136.27000000000001</v>
      </c>
      <c r="D33" s="21">
        <v>42.357142857142847</v>
      </c>
      <c r="E33" s="21">
        <v>1.25</v>
      </c>
      <c r="F33" s="21">
        <v>4417.1566612344895</v>
      </c>
      <c r="G33" s="21">
        <v>23665</v>
      </c>
      <c r="H33" s="21">
        <v>29260</v>
      </c>
      <c r="I33" s="21">
        <v>1038660</v>
      </c>
      <c r="J33" s="21">
        <v>7830332</v>
      </c>
      <c r="K33" s="21">
        <v>974</v>
      </c>
      <c r="L33" s="21">
        <v>4980</v>
      </c>
      <c r="M33" s="21">
        <v>5</v>
      </c>
      <c r="N33" s="21">
        <v>15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0</v>
      </c>
      <c r="V33" s="21">
        <v>1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223.71387096774197</v>
      </c>
      <c r="C34" s="21">
        <v>230.87</v>
      </c>
      <c r="D34" s="21">
        <v>7.1561290322580362</v>
      </c>
      <c r="E34" s="21">
        <v>1.1499999999999999</v>
      </c>
      <c r="F34" s="21">
        <v>3977.2258474804298</v>
      </c>
      <c r="G34" s="21">
        <v>30124</v>
      </c>
      <c r="H34" s="21">
        <v>29260</v>
      </c>
      <c r="I34" s="21">
        <v>5787293</v>
      </c>
      <c r="J34" s="21">
        <v>7830332</v>
      </c>
      <c r="K34" s="21">
        <v>854</v>
      </c>
      <c r="L34" s="21">
        <v>20718</v>
      </c>
      <c r="M34" s="21">
        <v>9</v>
      </c>
      <c r="N34" s="21">
        <v>15</v>
      </c>
      <c r="O34" s="21">
        <v>0</v>
      </c>
      <c r="P34" s="21">
        <v>1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223.71387096774197</v>
      </c>
      <c r="C35" s="21">
        <v>230.87</v>
      </c>
      <c r="D35" s="21">
        <v>7.1561290322580362</v>
      </c>
      <c r="E35" s="21">
        <v>1.1499999999999999</v>
      </c>
      <c r="F35" s="21">
        <v>3977.2258474804298</v>
      </c>
      <c r="G35" s="21">
        <v>30124</v>
      </c>
      <c r="H35" s="21">
        <v>29260</v>
      </c>
      <c r="I35" s="21">
        <v>5787293</v>
      </c>
      <c r="J35" s="21">
        <v>7830332</v>
      </c>
      <c r="K35" s="21">
        <v>854</v>
      </c>
      <c r="L35" s="21">
        <v>20718</v>
      </c>
      <c r="M35" s="21">
        <v>9</v>
      </c>
      <c r="N35" s="21">
        <v>14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179.94285714285712</v>
      </c>
      <c r="C36" s="21">
        <v>180.56</v>
      </c>
      <c r="D36" s="21">
        <v>0.61714285714288053</v>
      </c>
      <c r="E36" s="21">
        <v>1.01</v>
      </c>
      <c r="F36" s="21">
        <v>3910.8065416558402</v>
      </c>
      <c r="G36" s="21">
        <v>25059</v>
      </c>
      <c r="H36" s="21">
        <v>29260</v>
      </c>
      <c r="I36" s="21">
        <v>1595139</v>
      </c>
      <c r="J36" s="21">
        <v>7830332</v>
      </c>
      <c r="K36" s="21">
        <v>254</v>
      </c>
      <c r="L36" s="21">
        <v>7069</v>
      </c>
      <c r="M36" s="21">
        <v>16</v>
      </c>
      <c r="N36" s="21">
        <v>15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1</v>
      </c>
      <c r="X36" s="21">
        <v>0</v>
      </c>
      <c r="Y36" s="21">
        <v>1</v>
      </c>
      <c r="Z36" s="21">
        <v>0</v>
      </c>
    </row>
    <row r="37" spans="2:26" ht="10.199999999999999" x14ac:dyDescent="0.2">
      <c r="B37" s="21">
        <v>66.316800000000015</v>
      </c>
      <c r="C37" s="21">
        <v>69.099999999999994</v>
      </c>
      <c r="D37" s="21">
        <v>2.7831999999999795</v>
      </c>
      <c r="E37" s="21">
        <v>1.01</v>
      </c>
      <c r="F37" s="21">
        <v>2800.90554028016</v>
      </c>
      <c r="G37" s="21">
        <v>29260</v>
      </c>
      <c r="H37" s="21">
        <v>26046</v>
      </c>
      <c r="I37" s="21">
        <v>7830332</v>
      </c>
      <c r="J37" s="21">
        <v>2915745</v>
      </c>
      <c r="K37" s="21">
        <v>316</v>
      </c>
      <c r="L37" s="21">
        <v>24405</v>
      </c>
      <c r="M37" s="21">
        <v>14</v>
      </c>
      <c r="N37" s="21">
        <v>17</v>
      </c>
      <c r="O37" s="21">
        <v>0</v>
      </c>
      <c r="P37" s="21">
        <v>1</v>
      </c>
      <c r="Q37" s="21">
        <v>0</v>
      </c>
      <c r="R37" s="21">
        <v>0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129.8111111111111</v>
      </c>
      <c r="C38" s="21">
        <v>111.66</v>
      </c>
      <c r="D38" s="21">
        <v>-18.151111111111106</v>
      </c>
      <c r="E38" s="21">
        <v>1.19</v>
      </c>
      <c r="F38" s="21">
        <v>4037.0889785115701</v>
      </c>
      <c r="G38" s="21">
        <v>27211</v>
      </c>
      <c r="H38" s="21">
        <v>22263</v>
      </c>
      <c r="I38" s="21">
        <v>3770125</v>
      </c>
      <c r="J38" s="21">
        <v>472254</v>
      </c>
      <c r="K38" s="21">
        <v>817</v>
      </c>
      <c r="L38" s="21">
        <v>4281</v>
      </c>
      <c r="M38" s="21">
        <v>31</v>
      </c>
      <c r="N38" s="21">
        <v>18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119.13437499999999</v>
      </c>
      <c r="C39" s="21">
        <v>57.62</v>
      </c>
      <c r="D39" s="21">
        <v>-61.514374999999994</v>
      </c>
      <c r="E39" s="21">
        <v>1.1599999999999999</v>
      </c>
      <c r="F39" s="21">
        <v>3465.1365520768099</v>
      </c>
      <c r="G39" s="21">
        <v>24575</v>
      </c>
      <c r="H39" s="21">
        <v>22263</v>
      </c>
      <c r="I39" s="21">
        <v>1197234</v>
      </c>
      <c r="J39" s="21">
        <v>472254</v>
      </c>
      <c r="K39" s="21">
        <v>602</v>
      </c>
      <c r="L39" s="21">
        <v>8810</v>
      </c>
      <c r="M39" s="21">
        <v>35</v>
      </c>
      <c r="N39" s="21">
        <v>18</v>
      </c>
      <c r="O39" s="21">
        <v>0</v>
      </c>
      <c r="P39" s="21">
        <v>0</v>
      </c>
      <c r="Q39" s="21">
        <v>0</v>
      </c>
      <c r="R39" s="21">
        <v>1</v>
      </c>
      <c r="S39" s="21">
        <v>0</v>
      </c>
      <c r="T39" s="21">
        <v>1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141.29181818181817</v>
      </c>
      <c r="C40" s="21">
        <v>154.74</v>
      </c>
      <c r="D40" s="21">
        <v>13.448181818181837</v>
      </c>
      <c r="E40" s="21">
        <v>1.36</v>
      </c>
      <c r="F40" s="21">
        <v>2421.0392149414402</v>
      </c>
      <c r="G40" s="21">
        <v>32991</v>
      </c>
      <c r="H40" s="21">
        <v>22263</v>
      </c>
      <c r="I40" s="21">
        <v>8621121</v>
      </c>
      <c r="J40" s="21">
        <v>472254</v>
      </c>
      <c r="K40" s="21">
        <v>1636</v>
      </c>
      <c r="L40" s="21">
        <v>5185</v>
      </c>
      <c r="M40" s="21">
        <v>47</v>
      </c>
      <c r="N40" s="21">
        <v>18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141.29181818181817</v>
      </c>
      <c r="C41" s="21">
        <v>154.74</v>
      </c>
      <c r="D41" s="21">
        <v>13.448181818181837</v>
      </c>
      <c r="E41" s="21">
        <v>1.36</v>
      </c>
      <c r="F41" s="21">
        <v>2421.0392149414402</v>
      </c>
      <c r="G41" s="21">
        <v>32991</v>
      </c>
      <c r="H41" s="21">
        <v>22263</v>
      </c>
      <c r="I41" s="21">
        <v>8621121</v>
      </c>
      <c r="J41" s="21">
        <v>472254</v>
      </c>
      <c r="K41" s="21">
        <v>1636</v>
      </c>
      <c r="L41" s="21">
        <v>5185</v>
      </c>
      <c r="M41" s="21">
        <v>48</v>
      </c>
      <c r="N41" s="21">
        <v>18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141.29181818181817</v>
      </c>
      <c r="C42" s="21">
        <v>154.74</v>
      </c>
      <c r="D42" s="21">
        <v>13.448181818181837</v>
      </c>
      <c r="E42" s="21">
        <v>1.36</v>
      </c>
      <c r="F42" s="21">
        <v>2421.0392149414402</v>
      </c>
      <c r="G42" s="21">
        <v>32991</v>
      </c>
      <c r="H42" s="21">
        <v>22263</v>
      </c>
      <c r="I42" s="21">
        <v>8621121</v>
      </c>
      <c r="J42" s="21">
        <v>472254</v>
      </c>
      <c r="K42" s="21">
        <v>1636</v>
      </c>
      <c r="L42" s="21">
        <v>5185</v>
      </c>
      <c r="M42" s="21">
        <v>46</v>
      </c>
      <c r="N42" s="21">
        <v>18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129.8111111111111</v>
      </c>
      <c r="C43" s="21">
        <v>77.98</v>
      </c>
      <c r="D43" s="21">
        <v>-51.831111111111099</v>
      </c>
      <c r="E43" s="21">
        <v>1.0900000000000001</v>
      </c>
      <c r="F43" s="21">
        <v>4351.31326851008</v>
      </c>
      <c r="G43" s="21">
        <v>23025</v>
      </c>
      <c r="H43" s="21">
        <v>22263</v>
      </c>
      <c r="I43" s="21">
        <v>2753373</v>
      </c>
      <c r="J43" s="21">
        <v>472254</v>
      </c>
      <c r="K43" s="21">
        <v>550</v>
      </c>
      <c r="L43" s="21">
        <v>7599</v>
      </c>
      <c r="M43" s="21">
        <v>55</v>
      </c>
      <c r="N43" s="21">
        <v>18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129.8111111111111</v>
      </c>
      <c r="C44" s="21">
        <v>113.2</v>
      </c>
      <c r="D44" s="21">
        <v>-16.6111111111111</v>
      </c>
      <c r="E44" s="21">
        <v>1.1299999999999999</v>
      </c>
      <c r="F44" s="21">
        <v>5356.5068620165403</v>
      </c>
      <c r="G44" s="21">
        <v>26993</v>
      </c>
      <c r="H44" s="21">
        <v>24502</v>
      </c>
      <c r="I44" s="21">
        <v>3532657</v>
      </c>
      <c r="J44" s="21">
        <v>1442203</v>
      </c>
      <c r="K44" s="21">
        <v>445</v>
      </c>
      <c r="L44" s="21">
        <v>6075</v>
      </c>
      <c r="M44" s="21">
        <v>4</v>
      </c>
      <c r="N44" s="21">
        <v>19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143.59</v>
      </c>
      <c r="D45" s="21">
        <v>13.778888888888901</v>
      </c>
      <c r="E45" s="21">
        <v>1.22</v>
      </c>
      <c r="F45" s="21">
        <v>3789.6401495701998</v>
      </c>
      <c r="G45" s="21">
        <v>30124</v>
      </c>
      <c r="H45" s="21">
        <v>24502</v>
      </c>
      <c r="I45" s="21">
        <v>5787293</v>
      </c>
      <c r="J45" s="21">
        <v>1442203</v>
      </c>
      <c r="K45" s="21">
        <v>633</v>
      </c>
      <c r="L45" s="21">
        <v>4758</v>
      </c>
      <c r="M45" s="21">
        <v>9</v>
      </c>
      <c r="N45" s="21">
        <v>19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66.316800000000015</v>
      </c>
      <c r="C46" s="21">
        <v>75.069999999999993</v>
      </c>
      <c r="D46" s="21">
        <v>8.7531999999999783</v>
      </c>
      <c r="E46" s="21">
        <v>1.01</v>
      </c>
      <c r="F46" s="21">
        <v>2668.2034137129999</v>
      </c>
      <c r="G46" s="21">
        <v>29260</v>
      </c>
      <c r="H46" s="21">
        <v>24502</v>
      </c>
      <c r="I46" s="21">
        <v>7830332</v>
      </c>
      <c r="J46" s="21">
        <v>1442203</v>
      </c>
      <c r="K46" s="21">
        <v>286</v>
      </c>
      <c r="L46" s="21">
        <v>14516</v>
      </c>
      <c r="M46" s="21">
        <v>14</v>
      </c>
      <c r="N46" s="21">
        <v>19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223.71387096774197</v>
      </c>
      <c r="C47" s="21">
        <v>244.5</v>
      </c>
      <c r="D47" s="21">
        <v>20.786129032258032</v>
      </c>
      <c r="E47" s="21">
        <v>1.1399999999999999</v>
      </c>
      <c r="F47" s="21">
        <v>6205.9664895082396</v>
      </c>
      <c r="G47" s="21">
        <v>29260</v>
      </c>
      <c r="H47" s="21">
        <v>28637</v>
      </c>
      <c r="I47" s="21">
        <v>7830332</v>
      </c>
      <c r="J47" s="21">
        <v>3036732</v>
      </c>
      <c r="K47" s="21">
        <v>805</v>
      </c>
      <c r="L47" s="21">
        <v>20264</v>
      </c>
      <c r="M47" s="21">
        <v>15</v>
      </c>
      <c r="N47" s="21">
        <v>21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106.56</v>
      </c>
      <c r="D48" s="21">
        <v>-26.230357142857201</v>
      </c>
      <c r="E48" s="21">
        <v>1.05</v>
      </c>
      <c r="F48" s="21">
        <v>4312.9463708632702</v>
      </c>
      <c r="G48" s="21">
        <v>26993</v>
      </c>
      <c r="H48" s="21">
        <v>26506</v>
      </c>
      <c r="I48" s="21">
        <v>3532657</v>
      </c>
      <c r="J48" s="21">
        <v>4459144</v>
      </c>
      <c r="K48" s="21">
        <v>600</v>
      </c>
      <c r="L48" s="21">
        <v>12752</v>
      </c>
      <c r="M48" s="21">
        <v>4</v>
      </c>
      <c r="N48" s="21">
        <v>23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132.7903571428572</v>
      </c>
      <c r="C49" s="21">
        <v>110.42</v>
      </c>
      <c r="D49" s="21">
        <v>-22.370357142857202</v>
      </c>
      <c r="E49" s="21">
        <v>1.06</v>
      </c>
      <c r="F49" s="21">
        <v>8162.7665771902402</v>
      </c>
      <c r="G49" s="21">
        <v>30124</v>
      </c>
      <c r="H49" s="21">
        <v>26506</v>
      </c>
      <c r="I49" s="21">
        <v>5787293</v>
      </c>
      <c r="J49" s="21">
        <v>4459144</v>
      </c>
      <c r="K49" s="21">
        <v>616</v>
      </c>
      <c r="L49" s="21">
        <v>10358</v>
      </c>
      <c r="M49" s="21">
        <v>9</v>
      </c>
      <c r="N49" s="21">
        <v>23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66.316800000000015</v>
      </c>
      <c r="C50" s="21">
        <v>74.28</v>
      </c>
      <c r="D50" s="21">
        <v>7.9631999999999863</v>
      </c>
      <c r="E50" s="21">
        <v>1</v>
      </c>
      <c r="F50" s="21">
        <v>3059.77937672608</v>
      </c>
      <c r="G50" s="21">
        <v>29260</v>
      </c>
      <c r="H50" s="21">
        <v>26506</v>
      </c>
      <c r="I50" s="21">
        <v>7830332</v>
      </c>
      <c r="J50" s="21">
        <v>4459144</v>
      </c>
      <c r="K50" s="21">
        <v>237</v>
      </c>
      <c r="L50" s="21">
        <v>34113</v>
      </c>
      <c r="M50" s="21">
        <v>15</v>
      </c>
      <c r="N50" s="21">
        <v>23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1</v>
      </c>
      <c r="Z50" s="21">
        <v>0</v>
      </c>
    </row>
    <row r="51" spans="2:26" ht="10.199999999999999" x14ac:dyDescent="0.2">
      <c r="B51" s="21">
        <v>66.316800000000015</v>
      </c>
      <c r="C51" s="21">
        <v>74.28</v>
      </c>
      <c r="D51" s="21">
        <v>7.9631999999999863</v>
      </c>
      <c r="E51" s="21">
        <v>1</v>
      </c>
      <c r="F51" s="21">
        <v>3059.77937672608</v>
      </c>
      <c r="G51" s="21">
        <v>29260</v>
      </c>
      <c r="H51" s="21">
        <v>26506</v>
      </c>
      <c r="I51" s="21">
        <v>7830332</v>
      </c>
      <c r="J51" s="21">
        <v>4459144</v>
      </c>
      <c r="K51" s="21">
        <v>237</v>
      </c>
      <c r="L51" s="21">
        <v>34113</v>
      </c>
      <c r="M51" s="21">
        <v>14</v>
      </c>
      <c r="N51" s="21">
        <v>23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1</v>
      </c>
      <c r="Z51" s="21">
        <v>0</v>
      </c>
    </row>
    <row r="52" spans="2:26" ht="10.199999999999999" x14ac:dyDescent="0.2">
      <c r="B52" s="21">
        <v>132.7903571428572</v>
      </c>
      <c r="C52" s="21">
        <v>105.1</v>
      </c>
      <c r="D52" s="21">
        <v>-27.690357142857209</v>
      </c>
      <c r="E52" s="21">
        <v>1.02</v>
      </c>
      <c r="F52" s="21">
        <v>7032.26530946805</v>
      </c>
      <c r="G52" s="21">
        <v>26993</v>
      </c>
      <c r="H52" s="21">
        <v>26752</v>
      </c>
      <c r="I52" s="21">
        <v>3532657</v>
      </c>
      <c r="J52" s="21">
        <v>1440377</v>
      </c>
      <c r="K52" s="21">
        <v>578</v>
      </c>
      <c r="L52" s="21">
        <v>11425</v>
      </c>
      <c r="M52" s="21">
        <v>4</v>
      </c>
      <c r="N52" s="21">
        <v>25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126.20578947368425</v>
      </c>
      <c r="C53" s="21">
        <v>153.94999999999999</v>
      </c>
      <c r="D53" s="21">
        <v>27.74421052631574</v>
      </c>
      <c r="E53" s="21">
        <v>1.1499999999999999</v>
      </c>
      <c r="F53" s="21">
        <v>2482.7638472693402</v>
      </c>
      <c r="G53" s="21">
        <v>29260</v>
      </c>
      <c r="H53" s="21">
        <v>26752</v>
      </c>
      <c r="I53" s="21">
        <v>7830332</v>
      </c>
      <c r="J53" s="21">
        <v>1440377</v>
      </c>
      <c r="K53" s="21">
        <v>1168</v>
      </c>
      <c r="L53" s="21">
        <v>10117</v>
      </c>
      <c r="M53" s="21">
        <v>14</v>
      </c>
      <c r="N53" s="21">
        <v>25</v>
      </c>
      <c r="O53" s="21">
        <v>0</v>
      </c>
      <c r="P53" s="21">
        <v>0</v>
      </c>
      <c r="Q53" s="21">
        <v>0</v>
      </c>
      <c r="R53" s="21">
        <v>1</v>
      </c>
      <c r="S53" s="21">
        <v>0</v>
      </c>
      <c r="T53" s="21">
        <v>1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148.84777777777779</v>
      </c>
      <c r="C54" s="21">
        <v>207.84</v>
      </c>
      <c r="D54" s="21">
        <v>58.99222222222221</v>
      </c>
      <c r="E54" s="21">
        <v>1.1599999999999999</v>
      </c>
      <c r="F54" s="21">
        <v>4677.0288522744404</v>
      </c>
      <c r="G54" s="21">
        <v>28637</v>
      </c>
      <c r="H54" s="21">
        <v>26752</v>
      </c>
      <c r="I54" s="21">
        <v>3036732</v>
      </c>
      <c r="J54" s="21">
        <v>1440377</v>
      </c>
      <c r="K54" s="21">
        <v>1118</v>
      </c>
      <c r="L54" s="21">
        <v>3402</v>
      </c>
      <c r="M54" s="21">
        <v>21</v>
      </c>
      <c r="N54" s="21">
        <v>25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148.84777777777779</v>
      </c>
      <c r="C55" s="21">
        <v>136.68</v>
      </c>
      <c r="D55" s="21">
        <v>-12.167777777777786</v>
      </c>
      <c r="E55" s="21">
        <v>1.2</v>
      </c>
      <c r="F55" s="21">
        <v>3247.3142487042901</v>
      </c>
      <c r="G55" s="21">
        <v>29260</v>
      </c>
      <c r="H55" s="21">
        <v>26752</v>
      </c>
      <c r="I55" s="21">
        <v>7830332</v>
      </c>
      <c r="J55" s="21">
        <v>379566</v>
      </c>
      <c r="K55" s="21">
        <v>1108</v>
      </c>
      <c r="L55" s="21">
        <v>7196</v>
      </c>
      <c r="M55" s="21">
        <v>15</v>
      </c>
      <c r="N55" s="21">
        <v>26</v>
      </c>
      <c r="O55" s="21">
        <v>0</v>
      </c>
      <c r="P55" s="21">
        <v>0</v>
      </c>
      <c r="Q55" s="21">
        <v>0</v>
      </c>
      <c r="R55" s="21">
        <v>1</v>
      </c>
      <c r="S55" s="21">
        <v>0</v>
      </c>
      <c r="T55" s="21">
        <v>1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148.84777777777779</v>
      </c>
      <c r="C56" s="21">
        <v>108.15</v>
      </c>
      <c r="D56" s="21">
        <v>-40.697777777777787</v>
      </c>
      <c r="E56" s="21">
        <v>1.1299999999999999</v>
      </c>
      <c r="F56" s="21">
        <v>4516.9000775984896</v>
      </c>
      <c r="G56" s="21">
        <v>26506</v>
      </c>
      <c r="H56" s="21">
        <v>26752</v>
      </c>
      <c r="I56" s="21">
        <v>4459144</v>
      </c>
      <c r="J56" s="21">
        <v>379566</v>
      </c>
      <c r="K56" s="21">
        <v>1088</v>
      </c>
      <c r="L56" s="21">
        <v>7049</v>
      </c>
      <c r="M56" s="21">
        <v>23</v>
      </c>
      <c r="N56" s="21">
        <v>26</v>
      </c>
      <c r="O56" s="21">
        <v>0</v>
      </c>
      <c r="P56" s="21">
        <v>0</v>
      </c>
      <c r="Q56" s="21">
        <v>0</v>
      </c>
      <c r="R56" s="21">
        <v>1</v>
      </c>
      <c r="S56" s="21">
        <v>0</v>
      </c>
      <c r="T56" s="21">
        <v>1</v>
      </c>
      <c r="U56" s="21">
        <v>1</v>
      </c>
      <c r="V56" s="21">
        <v>0</v>
      </c>
      <c r="W56" s="21">
        <v>0</v>
      </c>
      <c r="X56" s="21">
        <v>1</v>
      </c>
      <c r="Y56" s="21">
        <v>1</v>
      </c>
      <c r="Z56" s="21">
        <v>0</v>
      </c>
    </row>
    <row r="57" spans="2:26" ht="10.199999999999999" x14ac:dyDescent="0.2">
      <c r="B57" s="21">
        <v>179.94285714285712</v>
      </c>
      <c r="C57" s="21">
        <v>180.85</v>
      </c>
      <c r="D57" s="21">
        <v>0.90714285714287257</v>
      </c>
      <c r="E57" s="21">
        <v>1.07</v>
      </c>
      <c r="F57" s="21">
        <v>4840.4831196053501</v>
      </c>
      <c r="G57" s="21">
        <v>32991</v>
      </c>
      <c r="H57" s="21">
        <v>24348</v>
      </c>
      <c r="I57" s="21">
        <v>8621121</v>
      </c>
      <c r="J57" s="21">
        <v>111745</v>
      </c>
      <c r="K57" s="21">
        <v>457</v>
      </c>
      <c r="L57" s="21">
        <v>7574</v>
      </c>
      <c r="M57" s="21">
        <v>47</v>
      </c>
      <c r="N57" s="21">
        <v>27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223.71387096774197</v>
      </c>
      <c r="C58" s="21">
        <v>233.16</v>
      </c>
      <c r="D58" s="21">
        <v>9.4461290322580282</v>
      </c>
      <c r="E58" s="21">
        <v>1.19</v>
      </c>
      <c r="F58" s="21">
        <v>4468.80067566466</v>
      </c>
      <c r="G58" s="21">
        <v>26993</v>
      </c>
      <c r="H58" s="21">
        <v>27211</v>
      </c>
      <c r="I58" s="21">
        <v>3532657</v>
      </c>
      <c r="J58" s="21">
        <v>3770125</v>
      </c>
      <c r="K58" s="21">
        <v>701</v>
      </c>
      <c r="L58" s="21">
        <v>7201</v>
      </c>
      <c r="M58" s="21">
        <v>4</v>
      </c>
      <c r="N58" s="21">
        <v>31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66.316800000000015</v>
      </c>
      <c r="C59" s="21">
        <v>67.099999999999994</v>
      </c>
      <c r="D59" s="21">
        <v>0.78319999999997947</v>
      </c>
      <c r="E59" s="21">
        <v>1</v>
      </c>
      <c r="F59" s="21">
        <v>6269.3947194708799</v>
      </c>
      <c r="G59" s="21">
        <v>23665</v>
      </c>
      <c r="H59" s="21">
        <v>27211</v>
      </c>
      <c r="I59" s="21">
        <v>1038660</v>
      </c>
      <c r="J59" s="21">
        <v>3770125</v>
      </c>
      <c r="K59" s="21">
        <v>138</v>
      </c>
      <c r="L59" s="21">
        <v>9874</v>
      </c>
      <c r="M59" s="21">
        <v>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126.20578947368425</v>
      </c>
      <c r="C60" s="21">
        <v>139.56</v>
      </c>
      <c r="D60" s="21">
        <v>13.354210526315754</v>
      </c>
      <c r="E60" s="21">
        <v>1.0900000000000001</v>
      </c>
      <c r="F60" s="21">
        <v>2572.41905959618</v>
      </c>
      <c r="G60" s="21">
        <v>29260</v>
      </c>
      <c r="H60" s="21">
        <v>27211</v>
      </c>
      <c r="I60" s="21">
        <v>7830332</v>
      </c>
      <c r="J60" s="21">
        <v>3770125</v>
      </c>
      <c r="K60" s="21">
        <v>939</v>
      </c>
      <c r="L60" s="21">
        <v>16868</v>
      </c>
      <c r="M60" s="21">
        <v>14</v>
      </c>
      <c r="N60" s="21">
        <v>31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126.20578947368425</v>
      </c>
      <c r="C61" s="21">
        <v>191.63</v>
      </c>
      <c r="D61" s="21">
        <v>65.424210526315747</v>
      </c>
      <c r="E61" s="21">
        <v>1.31</v>
      </c>
      <c r="F61" s="21">
        <v>6172.9516085498999</v>
      </c>
      <c r="G61" s="21">
        <v>26046</v>
      </c>
      <c r="H61" s="21">
        <v>27211</v>
      </c>
      <c r="I61" s="21">
        <v>2230955</v>
      </c>
      <c r="J61" s="21">
        <v>3770125</v>
      </c>
      <c r="K61" s="21">
        <v>1117</v>
      </c>
      <c r="L61" s="21">
        <v>4057</v>
      </c>
      <c r="M61" s="21">
        <v>17</v>
      </c>
      <c r="N61" s="21">
        <v>31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66.316800000000015</v>
      </c>
      <c r="C62" s="21">
        <v>65.31</v>
      </c>
      <c r="D62" s="21">
        <v>-1.0068000000000126</v>
      </c>
      <c r="E62" s="21">
        <v>1</v>
      </c>
      <c r="F62" s="21">
        <v>5826.1357285408703</v>
      </c>
      <c r="G62" s="21">
        <v>18933</v>
      </c>
      <c r="H62" s="21">
        <v>27211</v>
      </c>
      <c r="I62" s="21">
        <v>382155</v>
      </c>
      <c r="J62" s="21">
        <v>3770125</v>
      </c>
      <c r="K62" s="21">
        <v>184</v>
      </c>
      <c r="L62" s="21">
        <v>5312</v>
      </c>
      <c r="M62" s="21">
        <v>20</v>
      </c>
      <c r="N62" s="21">
        <v>31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66.316800000000015</v>
      </c>
      <c r="C63" s="21">
        <v>67.78</v>
      </c>
      <c r="D63" s="21">
        <v>1.4631999999999863</v>
      </c>
      <c r="E63" s="21">
        <v>1</v>
      </c>
      <c r="F63" s="21">
        <v>4992.6274228929697</v>
      </c>
      <c r="G63" s="21">
        <v>28637</v>
      </c>
      <c r="H63" s="21">
        <v>27211</v>
      </c>
      <c r="I63" s="21">
        <v>3036732</v>
      </c>
      <c r="J63" s="21">
        <v>3770125</v>
      </c>
      <c r="K63" s="21">
        <v>234</v>
      </c>
      <c r="L63" s="21">
        <v>54429</v>
      </c>
      <c r="M63" s="21">
        <v>21</v>
      </c>
      <c r="N63" s="21">
        <v>31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177.59529411764709</v>
      </c>
      <c r="C64" s="21">
        <v>109.78</v>
      </c>
      <c r="D64" s="21">
        <v>-67.815294117647085</v>
      </c>
      <c r="E64" s="21">
        <v>1.1200000000000001</v>
      </c>
      <c r="F64" s="21">
        <v>5180.1276189192804</v>
      </c>
      <c r="G64" s="21">
        <v>26993</v>
      </c>
      <c r="H64" s="21">
        <v>25475</v>
      </c>
      <c r="I64" s="21">
        <v>3532657</v>
      </c>
      <c r="J64" s="21">
        <v>1489247</v>
      </c>
      <c r="K64" s="21">
        <v>430</v>
      </c>
      <c r="L64" s="21">
        <v>5378</v>
      </c>
      <c r="M64" s="21">
        <v>4</v>
      </c>
      <c r="N64" s="21">
        <v>32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66.316800000000015</v>
      </c>
      <c r="C65" s="21">
        <v>62.63</v>
      </c>
      <c r="D65" s="21">
        <v>-3.6868000000000123</v>
      </c>
      <c r="E65" s="21">
        <v>1</v>
      </c>
      <c r="F65" s="21">
        <v>3702.1826374563402</v>
      </c>
      <c r="G65" s="21">
        <v>29260</v>
      </c>
      <c r="H65" s="21">
        <v>25475</v>
      </c>
      <c r="I65" s="21">
        <v>7830332</v>
      </c>
      <c r="J65" s="21">
        <v>1489247</v>
      </c>
      <c r="K65" s="21">
        <v>167</v>
      </c>
      <c r="L65" s="21">
        <v>9355</v>
      </c>
      <c r="M65" s="21">
        <v>15</v>
      </c>
      <c r="N65" s="21">
        <v>32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0</v>
      </c>
      <c r="V65" s="21">
        <v>1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148.84777777777779</v>
      </c>
      <c r="C66" s="21">
        <v>105.73</v>
      </c>
      <c r="D66" s="21">
        <v>-43.117777777777789</v>
      </c>
      <c r="E66" s="21">
        <v>1.21</v>
      </c>
      <c r="F66" s="21">
        <v>6134.2581559085902</v>
      </c>
      <c r="G66" s="21">
        <v>24510</v>
      </c>
      <c r="H66" s="21">
        <v>25475</v>
      </c>
      <c r="I66" s="21">
        <v>379566</v>
      </c>
      <c r="J66" s="21">
        <v>1489247</v>
      </c>
      <c r="K66" s="21">
        <v>943</v>
      </c>
      <c r="L66" s="21">
        <v>3624</v>
      </c>
      <c r="M66" s="21">
        <v>26</v>
      </c>
      <c r="N66" s="21">
        <v>32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141.29181818181817</v>
      </c>
      <c r="C67" s="21">
        <v>114.13</v>
      </c>
      <c r="D67" s="21">
        <v>-27.161818181818177</v>
      </c>
      <c r="E67" s="21">
        <v>1.34</v>
      </c>
      <c r="F67" s="21">
        <v>2883.6531776157399</v>
      </c>
      <c r="G67" s="21">
        <v>24575</v>
      </c>
      <c r="H67" s="21">
        <v>25475</v>
      </c>
      <c r="I67" s="21">
        <v>1197234</v>
      </c>
      <c r="J67" s="21">
        <v>1489247</v>
      </c>
      <c r="K67" s="21">
        <v>1588</v>
      </c>
      <c r="L67" s="21">
        <v>7406</v>
      </c>
      <c r="M67" s="21">
        <v>35</v>
      </c>
      <c r="N67" s="21">
        <v>32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93.912857142857163</v>
      </c>
      <c r="C68" s="21">
        <v>97.36</v>
      </c>
      <c r="D68" s="21">
        <v>3.4471428571428362</v>
      </c>
      <c r="E68" s="21">
        <v>1.24</v>
      </c>
      <c r="F68" s="21">
        <v>3009.4763870648599</v>
      </c>
      <c r="G68" s="21">
        <v>22360</v>
      </c>
      <c r="H68" s="21">
        <v>25475</v>
      </c>
      <c r="I68" s="21">
        <v>1421287</v>
      </c>
      <c r="J68" s="21">
        <v>1489247</v>
      </c>
      <c r="K68" s="21">
        <v>828</v>
      </c>
      <c r="L68" s="21">
        <v>7675</v>
      </c>
      <c r="M68" s="21">
        <v>53</v>
      </c>
      <c r="N68" s="21">
        <v>32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0</v>
      </c>
      <c r="V68" s="21">
        <v>1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141.29181818181817</v>
      </c>
      <c r="C69" s="21">
        <v>138.08000000000001</v>
      </c>
      <c r="D69" s="21">
        <v>-3.2118181818181597</v>
      </c>
      <c r="E69" s="21">
        <v>1.27</v>
      </c>
      <c r="F69" s="21">
        <v>3446.74965785329</v>
      </c>
      <c r="G69" s="21">
        <v>23025</v>
      </c>
      <c r="H69" s="21">
        <v>25475</v>
      </c>
      <c r="I69" s="21">
        <v>2753373</v>
      </c>
      <c r="J69" s="21">
        <v>1489247</v>
      </c>
      <c r="K69" s="21">
        <v>1491</v>
      </c>
      <c r="L69" s="21">
        <v>5100</v>
      </c>
      <c r="M69" s="21">
        <v>55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87.59</v>
      </c>
      <c r="D70" s="21">
        <v>-45.2003571428572</v>
      </c>
      <c r="E70" s="21">
        <v>1</v>
      </c>
      <c r="F70" s="21">
        <v>5963.7530199003504</v>
      </c>
      <c r="G70" s="21">
        <v>26993</v>
      </c>
      <c r="H70" s="21">
        <v>23614</v>
      </c>
      <c r="I70" s="21">
        <v>3532657</v>
      </c>
      <c r="J70" s="21">
        <v>1008768</v>
      </c>
      <c r="K70" s="21">
        <v>280</v>
      </c>
      <c r="L70" s="21">
        <v>8571</v>
      </c>
      <c r="M70" s="21">
        <v>4</v>
      </c>
      <c r="N70" s="21">
        <v>33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148.84777777777779</v>
      </c>
      <c r="C71" s="21">
        <v>158.63</v>
      </c>
      <c r="D71" s="21">
        <v>9.7822222222222024</v>
      </c>
      <c r="E71" s="21">
        <v>1.45</v>
      </c>
      <c r="F71" s="21">
        <v>3198.8115207998399</v>
      </c>
      <c r="G71" s="21">
        <v>29260</v>
      </c>
      <c r="H71" s="21">
        <v>23614</v>
      </c>
      <c r="I71" s="21">
        <v>7830332</v>
      </c>
      <c r="J71" s="21">
        <v>1008768</v>
      </c>
      <c r="K71" s="21">
        <v>865</v>
      </c>
      <c r="L71" s="21">
        <v>3789</v>
      </c>
      <c r="M71" s="21">
        <v>15</v>
      </c>
      <c r="N71" s="21">
        <v>33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1</v>
      </c>
      <c r="X71" s="21">
        <v>0</v>
      </c>
      <c r="Y71" s="21">
        <v>0</v>
      </c>
      <c r="Z71" s="21">
        <v>1</v>
      </c>
    </row>
    <row r="72" spans="2:26" ht="10.199999999999999" x14ac:dyDescent="0.2">
      <c r="B72" s="21">
        <v>148.84777777777779</v>
      </c>
      <c r="C72" s="21">
        <v>158.63</v>
      </c>
      <c r="D72" s="21">
        <v>9.7822222222222024</v>
      </c>
      <c r="E72" s="21">
        <v>1.45</v>
      </c>
      <c r="F72" s="21">
        <v>3198.8115207998399</v>
      </c>
      <c r="G72" s="21">
        <v>29260</v>
      </c>
      <c r="H72" s="21">
        <v>23614</v>
      </c>
      <c r="I72" s="21">
        <v>7830332</v>
      </c>
      <c r="J72" s="21">
        <v>1008768</v>
      </c>
      <c r="K72" s="21">
        <v>865</v>
      </c>
      <c r="L72" s="21">
        <v>3789</v>
      </c>
      <c r="M72" s="21">
        <v>14</v>
      </c>
      <c r="N72" s="21">
        <v>33</v>
      </c>
      <c r="O72" s="21">
        <v>0</v>
      </c>
      <c r="P72" s="21">
        <v>0</v>
      </c>
      <c r="Q72" s="21">
        <v>0</v>
      </c>
      <c r="R72" s="21">
        <v>1</v>
      </c>
      <c r="S72" s="21">
        <v>0</v>
      </c>
      <c r="T72" s="21">
        <v>1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177.59529411764709</v>
      </c>
      <c r="C73" s="21">
        <v>116.18</v>
      </c>
      <c r="D73" s="21">
        <v>-61.415294117647079</v>
      </c>
      <c r="E73" s="21">
        <v>1.1100000000000001</v>
      </c>
      <c r="F73" s="21">
        <v>6722.0087780138701</v>
      </c>
      <c r="G73" s="21">
        <v>26993</v>
      </c>
      <c r="H73" s="21">
        <v>25450</v>
      </c>
      <c r="I73" s="21">
        <v>3532657</v>
      </c>
      <c r="J73" s="21">
        <v>1694803</v>
      </c>
      <c r="K73" s="21">
        <v>685</v>
      </c>
      <c r="L73" s="21">
        <v>6426</v>
      </c>
      <c r="M73" s="21">
        <v>4</v>
      </c>
      <c r="N73" s="21">
        <v>34</v>
      </c>
      <c r="O73" s="21">
        <v>1</v>
      </c>
      <c r="P73" s="21">
        <v>0</v>
      </c>
      <c r="Q73" s="21">
        <v>0</v>
      </c>
      <c r="R73" s="21">
        <v>0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126.20578947368425</v>
      </c>
      <c r="C74" s="21">
        <v>123.27</v>
      </c>
      <c r="D74" s="21">
        <v>-2.9357894736842525</v>
      </c>
      <c r="E74" s="21">
        <v>1.31</v>
      </c>
      <c r="F74" s="21">
        <v>5569.7467321212798</v>
      </c>
      <c r="G74" s="21">
        <v>26506</v>
      </c>
      <c r="H74" s="21">
        <v>25450</v>
      </c>
      <c r="I74" s="21">
        <v>4459144</v>
      </c>
      <c r="J74" s="21">
        <v>1694803</v>
      </c>
      <c r="K74" s="21">
        <v>639</v>
      </c>
      <c r="L74" s="21">
        <v>4987</v>
      </c>
      <c r="M74" s="21">
        <v>23</v>
      </c>
      <c r="N74" s="21">
        <v>34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0</v>
      </c>
      <c r="V74" s="21">
        <v>1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126.20578947368425</v>
      </c>
      <c r="C75" s="21">
        <v>127.78</v>
      </c>
      <c r="D75" s="21">
        <v>1.5742105263157526</v>
      </c>
      <c r="E75" s="21">
        <v>1.08</v>
      </c>
      <c r="F75" s="21">
        <v>4343.8486979919398</v>
      </c>
      <c r="G75" s="21">
        <v>27211</v>
      </c>
      <c r="H75" s="21">
        <v>25450</v>
      </c>
      <c r="I75" s="21">
        <v>3770125</v>
      </c>
      <c r="J75" s="21">
        <v>1694803</v>
      </c>
      <c r="K75" s="21">
        <v>652</v>
      </c>
      <c r="L75" s="21">
        <v>4649</v>
      </c>
      <c r="M75" s="21">
        <v>31</v>
      </c>
      <c r="N75" s="21">
        <v>34</v>
      </c>
      <c r="O75" s="21">
        <v>0</v>
      </c>
      <c r="P75" s="21">
        <v>0</v>
      </c>
      <c r="Q75" s="21">
        <v>1</v>
      </c>
      <c r="R75" s="21">
        <v>0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93.912857142857163</v>
      </c>
      <c r="C76" s="21">
        <v>78.239999999999995</v>
      </c>
      <c r="D76" s="21">
        <v>-15.672857142857168</v>
      </c>
      <c r="E76" s="21">
        <v>1.39</v>
      </c>
      <c r="F76" s="21">
        <v>2844.2400541370798</v>
      </c>
      <c r="G76" s="21">
        <v>24575</v>
      </c>
      <c r="H76" s="21">
        <v>25450</v>
      </c>
      <c r="I76" s="21">
        <v>1197234</v>
      </c>
      <c r="J76" s="21">
        <v>1694803</v>
      </c>
      <c r="K76" s="21">
        <v>1140</v>
      </c>
      <c r="L76" s="21">
        <v>8309</v>
      </c>
      <c r="M76" s="21">
        <v>35</v>
      </c>
      <c r="N76" s="21">
        <v>34</v>
      </c>
      <c r="O76" s="21">
        <v>1</v>
      </c>
      <c r="P76" s="21">
        <v>0</v>
      </c>
      <c r="Q76" s="21">
        <v>0</v>
      </c>
      <c r="R76" s="21">
        <v>0</v>
      </c>
      <c r="S76" s="21">
        <v>0</v>
      </c>
      <c r="T76" s="21">
        <v>1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141.29181818181817</v>
      </c>
      <c r="C77" s="21">
        <v>143.62</v>
      </c>
      <c r="D77" s="21">
        <v>2.3281818181818323</v>
      </c>
      <c r="E77" s="21">
        <v>1.44</v>
      </c>
      <c r="F77" s="21">
        <v>4112.4389586897296</v>
      </c>
      <c r="G77" s="21">
        <v>26993</v>
      </c>
      <c r="H77" s="21">
        <v>24575</v>
      </c>
      <c r="I77" s="21">
        <v>3532657</v>
      </c>
      <c r="J77" s="21">
        <v>1197234</v>
      </c>
      <c r="K77" s="21">
        <v>1744</v>
      </c>
      <c r="L77" s="21">
        <v>7881</v>
      </c>
      <c r="M77" s="21">
        <v>4</v>
      </c>
      <c r="N77" s="21">
        <v>35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141.29181818181817</v>
      </c>
      <c r="C78" s="21">
        <v>133.35</v>
      </c>
      <c r="D78" s="21">
        <v>-7.9418181818181779</v>
      </c>
      <c r="E78" s="21">
        <v>1.49</v>
      </c>
      <c r="F78" s="21">
        <v>1833.9548457853</v>
      </c>
      <c r="G78" s="21">
        <v>30124</v>
      </c>
      <c r="H78" s="21">
        <v>24575</v>
      </c>
      <c r="I78" s="21">
        <v>5787293</v>
      </c>
      <c r="J78" s="21">
        <v>1197234</v>
      </c>
      <c r="K78" s="21">
        <v>2372</v>
      </c>
      <c r="L78" s="21">
        <v>10235</v>
      </c>
      <c r="M78" s="21">
        <v>9</v>
      </c>
      <c r="N78" s="21">
        <v>35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141.29181818181817</v>
      </c>
      <c r="C79" s="21">
        <v>123.74</v>
      </c>
      <c r="D79" s="21">
        <v>-17.551818181818177</v>
      </c>
      <c r="E79" s="21">
        <v>1.1499999999999999</v>
      </c>
      <c r="F79" s="21">
        <v>2044.2102876906799</v>
      </c>
      <c r="G79" s="21">
        <v>29260</v>
      </c>
      <c r="H79" s="21">
        <v>24575</v>
      </c>
      <c r="I79" s="21">
        <v>7830332</v>
      </c>
      <c r="J79" s="21">
        <v>1197234</v>
      </c>
      <c r="K79" s="21">
        <v>1519</v>
      </c>
      <c r="L79" s="21">
        <v>23739</v>
      </c>
      <c r="M79" s="21">
        <v>15</v>
      </c>
      <c r="N79" s="21">
        <v>35</v>
      </c>
      <c r="O79" s="21">
        <v>0</v>
      </c>
      <c r="P79" s="21">
        <v>0</v>
      </c>
      <c r="Q79" s="21">
        <v>0</v>
      </c>
      <c r="R79" s="21">
        <v>1</v>
      </c>
      <c r="S79" s="21">
        <v>0</v>
      </c>
      <c r="T79" s="21">
        <v>1</v>
      </c>
      <c r="U79" s="21">
        <v>0</v>
      </c>
      <c r="V79" s="21">
        <v>1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141.29181818181817</v>
      </c>
      <c r="C80" s="21">
        <v>115.84</v>
      </c>
      <c r="D80" s="21">
        <v>-25.451818181818169</v>
      </c>
      <c r="E80" s="21">
        <v>1.42</v>
      </c>
      <c r="F80" s="21">
        <v>4956.5775314546199</v>
      </c>
      <c r="G80" s="21">
        <v>24502</v>
      </c>
      <c r="H80" s="21">
        <v>24575</v>
      </c>
      <c r="I80" s="21">
        <v>125722</v>
      </c>
      <c r="J80" s="21">
        <v>1197234</v>
      </c>
      <c r="K80" s="21">
        <v>1769</v>
      </c>
      <c r="L80" s="21">
        <v>7231</v>
      </c>
      <c r="M80" s="21">
        <v>19</v>
      </c>
      <c r="N80" s="21">
        <v>35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141.29181818181817</v>
      </c>
      <c r="C81" s="21">
        <v>163.78</v>
      </c>
      <c r="D81" s="21">
        <v>22.488181818181829</v>
      </c>
      <c r="E81" s="21">
        <v>1.19</v>
      </c>
      <c r="F81" s="21">
        <v>5307.2696649132804</v>
      </c>
      <c r="G81" s="21">
        <v>26506</v>
      </c>
      <c r="H81" s="21">
        <v>24575</v>
      </c>
      <c r="I81" s="21">
        <v>4459144</v>
      </c>
      <c r="J81" s="21">
        <v>1197234</v>
      </c>
      <c r="K81" s="21">
        <v>1756</v>
      </c>
      <c r="L81" s="21">
        <v>6675</v>
      </c>
      <c r="M81" s="21">
        <v>23</v>
      </c>
      <c r="N81" s="21">
        <v>35</v>
      </c>
      <c r="O81" s="21">
        <v>0</v>
      </c>
      <c r="P81" s="21">
        <v>0</v>
      </c>
      <c r="Q81" s="21">
        <v>0</v>
      </c>
      <c r="R81" s="21">
        <v>1</v>
      </c>
      <c r="S81" s="21">
        <v>0</v>
      </c>
      <c r="T81" s="21">
        <v>1</v>
      </c>
      <c r="U81" s="21">
        <v>1</v>
      </c>
      <c r="V81" s="21">
        <v>0</v>
      </c>
      <c r="W81" s="21">
        <v>0</v>
      </c>
      <c r="X81" s="21">
        <v>1</v>
      </c>
      <c r="Y81" s="21">
        <v>1</v>
      </c>
      <c r="Z81" s="21">
        <v>0</v>
      </c>
    </row>
    <row r="82" spans="2:26" ht="10.199999999999999" x14ac:dyDescent="0.2">
      <c r="B82" s="21">
        <v>126.20578947368425</v>
      </c>
      <c r="C82" s="21">
        <v>112.99</v>
      </c>
      <c r="D82" s="21">
        <v>-13.215789473684254</v>
      </c>
      <c r="E82" s="21">
        <v>1.18</v>
      </c>
      <c r="F82" s="21">
        <v>3690.1312226822301</v>
      </c>
      <c r="G82" s="21">
        <v>27211</v>
      </c>
      <c r="H82" s="21">
        <v>24575</v>
      </c>
      <c r="I82" s="21">
        <v>3770125</v>
      </c>
      <c r="J82" s="21">
        <v>1197234</v>
      </c>
      <c r="K82" s="21">
        <v>1222</v>
      </c>
      <c r="L82" s="21">
        <v>9632</v>
      </c>
      <c r="M82" s="21">
        <v>31</v>
      </c>
      <c r="N82" s="21">
        <v>35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53.173333333333325</v>
      </c>
      <c r="C83" s="21">
        <v>55.57</v>
      </c>
      <c r="D83" s="21">
        <v>2.3966666666666754</v>
      </c>
      <c r="E83" s="21">
        <v>1</v>
      </c>
      <c r="F83" s="21">
        <v>2522.0082944256701</v>
      </c>
      <c r="G83" s="21">
        <v>24706</v>
      </c>
      <c r="H83" s="21">
        <v>24575</v>
      </c>
      <c r="I83" s="21">
        <v>9056076</v>
      </c>
      <c r="J83" s="21">
        <v>1197234</v>
      </c>
      <c r="K83" s="21">
        <v>238</v>
      </c>
      <c r="L83" s="21">
        <v>51358</v>
      </c>
      <c r="M83" s="21">
        <v>37</v>
      </c>
      <c r="N83" s="21">
        <v>35</v>
      </c>
      <c r="O83" s="21">
        <v>1</v>
      </c>
      <c r="P83" s="21">
        <v>0</v>
      </c>
      <c r="Q83" s="21">
        <v>0</v>
      </c>
      <c r="R83" s="21">
        <v>0</v>
      </c>
      <c r="S83" s="21">
        <v>0</v>
      </c>
      <c r="T83" s="21">
        <v>1</v>
      </c>
      <c r="U83" s="21">
        <v>0</v>
      </c>
      <c r="V83" s="21">
        <v>1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93.912857142857163</v>
      </c>
      <c r="C84" s="21">
        <v>76.790000000000006</v>
      </c>
      <c r="D84" s="21">
        <v>-17.122857142857157</v>
      </c>
      <c r="E84" s="21">
        <v>1.0900000000000001</v>
      </c>
      <c r="F84" s="21">
        <v>4935.7165032687099</v>
      </c>
      <c r="G84" s="21">
        <v>22089</v>
      </c>
      <c r="H84" s="21">
        <v>24706</v>
      </c>
      <c r="I84" s="21">
        <v>668159</v>
      </c>
      <c r="J84" s="21">
        <v>9056076</v>
      </c>
      <c r="K84" s="21">
        <v>673</v>
      </c>
      <c r="L84" s="21">
        <v>11980</v>
      </c>
      <c r="M84" s="21">
        <v>1</v>
      </c>
      <c r="N84" s="21">
        <v>37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210.63759999999999</v>
      </c>
      <c r="C85" s="21">
        <v>233.78</v>
      </c>
      <c r="D85" s="21">
        <v>23.142400000000009</v>
      </c>
      <c r="E85" s="21">
        <v>1.19</v>
      </c>
      <c r="F85" s="21">
        <v>3413.4197986724298</v>
      </c>
      <c r="G85" s="21">
        <v>29260</v>
      </c>
      <c r="H85" s="21">
        <v>24706</v>
      </c>
      <c r="I85" s="21">
        <v>7830332</v>
      </c>
      <c r="J85" s="21">
        <v>9056076</v>
      </c>
      <c r="K85" s="21">
        <v>1751</v>
      </c>
      <c r="L85" s="21">
        <v>29771</v>
      </c>
      <c r="M85" s="21">
        <v>15</v>
      </c>
      <c r="N85" s="21">
        <v>37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179.23</v>
      </c>
      <c r="D86" s="21">
        <v>-31.407600000000002</v>
      </c>
      <c r="E86" s="21">
        <v>1.92</v>
      </c>
      <c r="F86" s="21">
        <v>1550.1582247290701</v>
      </c>
      <c r="G86" s="21">
        <v>24502</v>
      </c>
      <c r="H86" s="21">
        <v>24706</v>
      </c>
      <c r="I86" s="21">
        <v>125722</v>
      </c>
      <c r="J86" s="21">
        <v>9056076</v>
      </c>
      <c r="K86" s="21">
        <v>1996</v>
      </c>
      <c r="L86" s="21">
        <v>3542</v>
      </c>
      <c r="M86" s="21">
        <v>19</v>
      </c>
      <c r="N86" s="21">
        <v>37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129.8111111111111</v>
      </c>
      <c r="C87" s="21">
        <v>129.80000000000001</v>
      </c>
      <c r="D87" s="21">
        <v>-1.1111111111091532E-2</v>
      </c>
      <c r="E87" s="21">
        <v>1.1000000000000001</v>
      </c>
      <c r="F87" s="21">
        <v>6589.4907364864503</v>
      </c>
      <c r="G87" s="21">
        <v>29055</v>
      </c>
      <c r="H87" s="21">
        <v>24706</v>
      </c>
      <c r="I87" s="21">
        <v>1862106</v>
      </c>
      <c r="J87" s="21">
        <v>9056076</v>
      </c>
      <c r="K87" s="21">
        <v>854</v>
      </c>
      <c r="L87" s="21">
        <v>20889</v>
      </c>
      <c r="M87" s="21">
        <v>22</v>
      </c>
      <c r="N87" s="21">
        <v>37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126.20578947368425</v>
      </c>
      <c r="C88" s="21">
        <v>60.26</v>
      </c>
      <c r="D88" s="21">
        <v>-65.945789473684243</v>
      </c>
      <c r="E88" s="21">
        <v>1.1299999999999999</v>
      </c>
      <c r="F88" s="21">
        <v>4655.1791812878901</v>
      </c>
      <c r="G88" s="21">
        <v>29838</v>
      </c>
      <c r="H88" s="21">
        <v>24307</v>
      </c>
      <c r="I88" s="21">
        <v>29838</v>
      </c>
      <c r="J88" s="21">
        <v>989164</v>
      </c>
      <c r="K88" s="21">
        <v>495</v>
      </c>
      <c r="L88" s="21">
        <v>6218</v>
      </c>
      <c r="M88" s="21">
        <v>6</v>
      </c>
      <c r="N88" s="21">
        <v>38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132.7903571428572</v>
      </c>
      <c r="C89" s="21">
        <v>97.93</v>
      </c>
      <c r="D89" s="21">
        <v>-34.860357142857197</v>
      </c>
      <c r="E89" s="21">
        <v>1.01</v>
      </c>
      <c r="F89" s="21">
        <v>4343.3460331000297</v>
      </c>
      <c r="G89" s="21">
        <v>26993</v>
      </c>
      <c r="H89" s="21">
        <v>21207</v>
      </c>
      <c r="I89" s="21">
        <v>3532657</v>
      </c>
      <c r="J89" s="21">
        <v>2105604</v>
      </c>
      <c r="K89" s="21">
        <v>595</v>
      </c>
      <c r="L89" s="21">
        <v>14119</v>
      </c>
      <c r="M89" s="21">
        <v>4</v>
      </c>
      <c r="N89" s="21">
        <v>41</v>
      </c>
      <c r="O89" s="21">
        <v>0</v>
      </c>
      <c r="P89" s="21">
        <v>1</v>
      </c>
      <c r="Q89" s="21">
        <v>0</v>
      </c>
      <c r="R89" s="21">
        <v>0</v>
      </c>
      <c r="S89" s="21">
        <v>0</v>
      </c>
      <c r="T89" s="21">
        <v>1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148.84777777777779</v>
      </c>
      <c r="C90" s="21">
        <v>168.92</v>
      </c>
      <c r="D90" s="21">
        <v>20.072222222222194</v>
      </c>
      <c r="E90" s="21">
        <v>1.1499999999999999</v>
      </c>
      <c r="F90" s="21">
        <v>3947.2433720720601</v>
      </c>
      <c r="G90" s="21">
        <v>29260</v>
      </c>
      <c r="H90" s="21">
        <v>21207</v>
      </c>
      <c r="I90" s="21">
        <v>7830332</v>
      </c>
      <c r="J90" s="21">
        <v>2105604</v>
      </c>
      <c r="K90" s="21">
        <v>1187</v>
      </c>
      <c r="L90" s="21">
        <v>10671</v>
      </c>
      <c r="M90" s="21">
        <v>14</v>
      </c>
      <c r="N90" s="21">
        <v>41</v>
      </c>
      <c r="O90" s="21">
        <v>1</v>
      </c>
      <c r="P90" s="21">
        <v>0</v>
      </c>
      <c r="Q90" s="21">
        <v>0</v>
      </c>
      <c r="R90" s="21">
        <v>0</v>
      </c>
      <c r="S90" s="21">
        <v>0</v>
      </c>
      <c r="T90" s="21">
        <v>1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223.71387096774197</v>
      </c>
      <c r="C91" s="21">
        <v>190.09</v>
      </c>
      <c r="D91" s="21">
        <v>-33.623870967741965</v>
      </c>
      <c r="E91" s="21">
        <v>1.29</v>
      </c>
      <c r="F91" s="21">
        <v>6108.5722826442397</v>
      </c>
      <c r="G91" s="21">
        <v>32991</v>
      </c>
      <c r="H91" s="21">
        <v>26695</v>
      </c>
      <c r="I91" s="21">
        <v>8621121</v>
      </c>
      <c r="J91" s="21">
        <v>1646147</v>
      </c>
      <c r="K91" s="21">
        <v>736</v>
      </c>
      <c r="L91" s="21">
        <v>6590</v>
      </c>
      <c r="M91" s="21">
        <v>47</v>
      </c>
      <c r="N91" s="21">
        <v>42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223.71387096774197</v>
      </c>
      <c r="C92" s="21">
        <v>190.09</v>
      </c>
      <c r="D92" s="21">
        <v>-33.623870967741965</v>
      </c>
      <c r="E92" s="21">
        <v>1.29</v>
      </c>
      <c r="F92" s="21">
        <v>6108.5722826442397</v>
      </c>
      <c r="G92" s="21">
        <v>32991</v>
      </c>
      <c r="H92" s="21">
        <v>26695</v>
      </c>
      <c r="I92" s="21">
        <v>8621121</v>
      </c>
      <c r="J92" s="21">
        <v>1646147</v>
      </c>
      <c r="K92" s="21">
        <v>736</v>
      </c>
      <c r="L92" s="21">
        <v>6590</v>
      </c>
      <c r="M92" s="21">
        <v>48</v>
      </c>
      <c r="N92" s="21">
        <v>42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1</v>
      </c>
      <c r="X92" s="21">
        <v>0</v>
      </c>
      <c r="Y92" s="21">
        <v>0</v>
      </c>
      <c r="Z92" s="21">
        <v>1</v>
      </c>
    </row>
    <row r="93" spans="2:26" ht="10.199999999999999" x14ac:dyDescent="0.2">
      <c r="B93" s="21">
        <v>223.71387096774197</v>
      </c>
      <c r="C93" s="21">
        <v>190.09</v>
      </c>
      <c r="D93" s="21">
        <v>-33.623870967741965</v>
      </c>
      <c r="E93" s="21">
        <v>1.29</v>
      </c>
      <c r="F93" s="21">
        <v>6108.5722826442397</v>
      </c>
      <c r="G93" s="21">
        <v>32991</v>
      </c>
      <c r="H93" s="21">
        <v>26695</v>
      </c>
      <c r="I93" s="21">
        <v>8621121</v>
      </c>
      <c r="J93" s="21">
        <v>1646147</v>
      </c>
      <c r="K93" s="21">
        <v>736</v>
      </c>
      <c r="L93" s="21">
        <v>6590</v>
      </c>
      <c r="M93" s="21">
        <v>46</v>
      </c>
      <c r="N93" s="21">
        <v>42</v>
      </c>
      <c r="O93" s="21">
        <v>0</v>
      </c>
      <c r="P93" s="21">
        <v>1</v>
      </c>
      <c r="Q93" s="21">
        <v>0</v>
      </c>
      <c r="R93" s="21">
        <v>0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119.13437499999999</v>
      </c>
      <c r="C94" s="21">
        <v>104.87</v>
      </c>
      <c r="D94" s="21">
        <v>-14.264374999999987</v>
      </c>
      <c r="E94" s="21">
        <v>1.49</v>
      </c>
      <c r="F94" s="21">
        <v>2985.4230466090698</v>
      </c>
      <c r="G94" s="21">
        <v>22360</v>
      </c>
      <c r="H94" s="21">
        <v>26695</v>
      </c>
      <c r="I94" s="21">
        <v>1421287</v>
      </c>
      <c r="J94" s="21">
        <v>1646147</v>
      </c>
      <c r="K94" s="21">
        <v>1066</v>
      </c>
      <c r="L94" s="21">
        <v>6935</v>
      </c>
      <c r="M94" s="21">
        <v>53</v>
      </c>
      <c r="N94" s="21">
        <v>42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223.71387096774197</v>
      </c>
      <c r="C95" s="21">
        <v>269.43</v>
      </c>
      <c r="D95" s="21">
        <v>45.716129032258038</v>
      </c>
      <c r="E95" s="21">
        <v>1.17</v>
      </c>
      <c r="F95" s="21">
        <v>4317.65934333737</v>
      </c>
      <c r="G95" s="21">
        <v>26993</v>
      </c>
      <c r="H95" s="21">
        <v>28739</v>
      </c>
      <c r="I95" s="21">
        <v>3532657</v>
      </c>
      <c r="J95" s="21">
        <v>2761118</v>
      </c>
      <c r="K95" s="21">
        <v>904</v>
      </c>
      <c r="L95" s="21">
        <v>5578</v>
      </c>
      <c r="M95" s="21">
        <v>4</v>
      </c>
      <c r="N95" s="21">
        <v>43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0</v>
      </c>
      <c r="X95" s="21">
        <v>1</v>
      </c>
      <c r="Y95" s="21">
        <v>1</v>
      </c>
      <c r="Z95" s="21">
        <v>0</v>
      </c>
    </row>
    <row r="96" spans="2:26" ht="10.199999999999999" x14ac:dyDescent="0.2">
      <c r="B96" s="21">
        <v>223.71387096774197</v>
      </c>
      <c r="C96" s="21">
        <v>258.85000000000002</v>
      </c>
      <c r="D96" s="21">
        <v>35.136129032258054</v>
      </c>
      <c r="E96" s="21">
        <v>1.18</v>
      </c>
      <c r="F96" s="21">
        <v>7702.8819364267401</v>
      </c>
      <c r="G96" s="21">
        <v>30124</v>
      </c>
      <c r="H96" s="21">
        <v>28739</v>
      </c>
      <c r="I96" s="21">
        <v>5787293</v>
      </c>
      <c r="J96" s="21">
        <v>2761118</v>
      </c>
      <c r="K96" s="21">
        <v>1114</v>
      </c>
      <c r="L96" s="21">
        <v>7276</v>
      </c>
      <c r="M96" s="21">
        <v>9</v>
      </c>
      <c r="N96" s="21">
        <v>43</v>
      </c>
      <c r="O96" s="21">
        <v>0</v>
      </c>
      <c r="P96" s="21">
        <v>0</v>
      </c>
      <c r="Q96" s="21">
        <v>0</v>
      </c>
      <c r="R96" s="21">
        <v>1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1</v>
      </c>
      <c r="Z96" s="21">
        <v>0</v>
      </c>
    </row>
    <row r="97" spans="2:26" ht="10.199999999999999" x14ac:dyDescent="0.2">
      <c r="B97" s="21">
        <v>223.71387096774197</v>
      </c>
      <c r="C97" s="21">
        <v>230.71</v>
      </c>
      <c r="D97" s="21">
        <v>6.9961290322580396</v>
      </c>
      <c r="E97" s="21">
        <v>1.1000000000000001</v>
      </c>
      <c r="F97" s="21">
        <v>4540.3010600405896</v>
      </c>
      <c r="G97" s="21">
        <v>28637</v>
      </c>
      <c r="H97" s="21">
        <v>28739</v>
      </c>
      <c r="I97" s="21">
        <v>3036732</v>
      </c>
      <c r="J97" s="21">
        <v>2761118</v>
      </c>
      <c r="K97" s="21">
        <v>857</v>
      </c>
      <c r="L97" s="21">
        <v>6621</v>
      </c>
      <c r="M97" s="21">
        <v>21</v>
      </c>
      <c r="N97" s="21">
        <v>43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1</v>
      </c>
      <c r="Z97" s="21">
        <v>0</v>
      </c>
    </row>
    <row r="98" spans="2:26" ht="10.199999999999999" x14ac:dyDescent="0.2">
      <c r="B98" s="21">
        <v>176.26181818181817</v>
      </c>
      <c r="C98" s="21">
        <v>171.67</v>
      </c>
      <c r="D98" s="21">
        <v>-4.5918181818181836</v>
      </c>
      <c r="E98" s="21">
        <v>1.1299999999999999</v>
      </c>
      <c r="F98" s="21">
        <v>6172.11915741344</v>
      </c>
      <c r="G98" s="21">
        <v>24575</v>
      </c>
      <c r="H98" s="21">
        <v>28739</v>
      </c>
      <c r="I98" s="21">
        <v>1197234</v>
      </c>
      <c r="J98" s="21">
        <v>2761118</v>
      </c>
      <c r="K98" s="21">
        <v>1301</v>
      </c>
      <c r="L98" s="21">
        <v>4353</v>
      </c>
      <c r="M98" s="21">
        <v>35</v>
      </c>
      <c r="N98" s="21">
        <v>43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315.09333333333331</v>
      </c>
      <c r="C99" s="21">
        <v>246.1</v>
      </c>
      <c r="D99" s="21">
        <v>-68.993333333333311</v>
      </c>
      <c r="E99" s="21">
        <v>1.24</v>
      </c>
      <c r="F99" s="21">
        <v>6166.1043239528699</v>
      </c>
      <c r="G99" s="21">
        <v>24706</v>
      </c>
      <c r="H99" s="21">
        <v>28739</v>
      </c>
      <c r="I99" s="21">
        <v>9056076</v>
      </c>
      <c r="J99" s="21">
        <v>2761118</v>
      </c>
      <c r="K99" s="21">
        <v>1539</v>
      </c>
      <c r="L99" s="21">
        <v>7749</v>
      </c>
      <c r="M99" s="21">
        <v>37</v>
      </c>
      <c r="N99" s="21">
        <v>43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66.316800000000015</v>
      </c>
      <c r="C100" s="21">
        <v>84.21</v>
      </c>
      <c r="D100" s="21">
        <v>17.893199999999979</v>
      </c>
      <c r="E100" s="21">
        <v>1.02</v>
      </c>
      <c r="F100" s="21">
        <v>3463.9607341313899</v>
      </c>
      <c r="G100" s="21">
        <v>29260</v>
      </c>
      <c r="H100" s="21">
        <v>25995</v>
      </c>
      <c r="I100" s="21">
        <v>7830332</v>
      </c>
      <c r="J100" s="21">
        <v>1115048</v>
      </c>
      <c r="K100" s="21">
        <v>401</v>
      </c>
      <c r="L100" s="21">
        <v>10902</v>
      </c>
      <c r="M100" s="21">
        <v>15</v>
      </c>
      <c r="N100" s="21">
        <v>44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0</v>
      </c>
      <c r="V100" s="21">
        <v>1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126.20578947368425</v>
      </c>
      <c r="C101" s="21">
        <v>166.25</v>
      </c>
      <c r="D101" s="21">
        <v>40.044210526315752</v>
      </c>
      <c r="E101" s="21">
        <v>1.1599999999999999</v>
      </c>
      <c r="F101" s="21">
        <v>7746.6266517316699</v>
      </c>
      <c r="G101" s="21">
        <v>26506</v>
      </c>
      <c r="H101" s="21">
        <v>25995</v>
      </c>
      <c r="I101" s="21">
        <v>4459144</v>
      </c>
      <c r="J101" s="21">
        <v>1115048</v>
      </c>
      <c r="K101" s="21">
        <v>466</v>
      </c>
      <c r="L101" s="21">
        <v>6143</v>
      </c>
      <c r="M101" s="21">
        <v>23</v>
      </c>
      <c r="N101" s="21">
        <v>44</v>
      </c>
      <c r="O101" s="21">
        <v>0</v>
      </c>
      <c r="P101" s="21">
        <v>0</v>
      </c>
      <c r="Q101" s="21">
        <v>1</v>
      </c>
      <c r="R101" s="21">
        <v>0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223.71387096774197</v>
      </c>
      <c r="C102" s="21">
        <v>215.01</v>
      </c>
      <c r="D102" s="21">
        <v>-8.7038709677419774</v>
      </c>
      <c r="E102" s="21">
        <v>1.26</v>
      </c>
      <c r="F102" s="21">
        <v>3647.2715818246802</v>
      </c>
      <c r="G102" s="21">
        <v>32991</v>
      </c>
      <c r="H102" s="21">
        <v>25995</v>
      </c>
      <c r="I102" s="21">
        <v>8621121</v>
      </c>
      <c r="J102" s="21">
        <v>1115048</v>
      </c>
      <c r="K102" s="21">
        <v>760</v>
      </c>
      <c r="L102" s="21">
        <v>7387</v>
      </c>
      <c r="M102" s="21">
        <v>48</v>
      </c>
      <c r="N102" s="21">
        <v>44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223.71387096774197</v>
      </c>
      <c r="C103" s="21">
        <v>215.01</v>
      </c>
      <c r="D103" s="21">
        <v>-8.7038709677419774</v>
      </c>
      <c r="E103" s="21">
        <v>1.26</v>
      </c>
      <c r="F103" s="21">
        <v>3647.2715818246802</v>
      </c>
      <c r="G103" s="21">
        <v>32991</v>
      </c>
      <c r="H103" s="21">
        <v>25995</v>
      </c>
      <c r="I103" s="21">
        <v>8621121</v>
      </c>
      <c r="J103" s="21">
        <v>1115048</v>
      </c>
      <c r="K103" s="21">
        <v>760</v>
      </c>
      <c r="L103" s="21">
        <v>7387</v>
      </c>
      <c r="M103" s="21">
        <v>46</v>
      </c>
      <c r="N103" s="21">
        <v>44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93.912857142857163</v>
      </c>
      <c r="C104" s="21">
        <v>87.8</v>
      </c>
      <c r="D104" s="21">
        <v>-6.1128571428571661</v>
      </c>
      <c r="E104" s="21">
        <v>1.17</v>
      </c>
      <c r="F104" s="21">
        <v>2173.45252672165</v>
      </c>
      <c r="G104" s="21">
        <v>22360</v>
      </c>
      <c r="H104" s="21">
        <v>25995</v>
      </c>
      <c r="I104" s="21">
        <v>1421287</v>
      </c>
      <c r="J104" s="21">
        <v>1115048</v>
      </c>
      <c r="K104" s="21">
        <v>615</v>
      </c>
      <c r="L104" s="21">
        <v>6224</v>
      </c>
      <c r="M104" s="21">
        <v>53</v>
      </c>
      <c r="N104" s="21">
        <v>44</v>
      </c>
      <c r="O104" s="21">
        <v>0</v>
      </c>
      <c r="P104" s="21">
        <v>1</v>
      </c>
      <c r="Q104" s="21">
        <v>0</v>
      </c>
      <c r="R104" s="21">
        <v>0</v>
      </c>
      <c r="S104" s="21">
        <v>0</v>
      </c>
      <c r="T104" s="21">
        <v>1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132.7903571428572</v>
      </c>
      <c r="C105" s="21">
        <v>120.7</v>
      </c>
      <c r="D105" s="21">
        <v>-12.090357142857201</v>
      </c>
      <c r="E105" s="21">
        <v>1.02</v>
      </c>
      <c r="F105" s="21">
        <v>6269.7459690327896</v>
      </c>
      <c r="G105" s="21">
        <v>26993</v>
      </c>
      <c r="H105" s="21">
        <v>22038</v>
      </c>
      <c r="I105" s="21">
        <v>3532657</v>
      </c>
      <c r="J105" s="21">
        <v>1308499</v>
      </c>
      <c r="K105" s="21">
        <v>419</v>
      </c>
      <c r="L105" s="21">
        <v>7796</v>
      </c>
      <c r="M105" s="21">
        <v>4</v>
      </c>
      <c r="N105" s="21">
        <v>45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74.758181818181825</v>
      </c>
      <c r="C106" s="21">
        <v>84.53</v>
      </c>
      <c r="D106" s="21">
        <v>9.7718181818181762</v>
      </c>
      <c r="E106" s="21">
        <v>1.05</v>
      </c>
      <c r="F106" s="21">
        <v>4060.65414841447</v>
      </c>
      <c r="G106" s="21">
        <v>28637</v>
      </c>
      <c r="H106" s="21">
        <v>22038</v>
      </c>
      <c r="I106" s="21">
        <v>3036732</v>
      </c>
      <c r="J106" s="21">
        <v>1308499</v>
      </c>
      <c r="K106" s="21">
        <v>455</v>
      </c>
      <c r="L106" s="21">
        <v>12717</v>
      </c>
      <c r="M106" s="21">
        <v>21</v>
      </c>
      <c r="N106" s="21">
        <v>45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0</v>
      </c>
      <c r="V106" s="21">
        <v>1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210.63759999999999</v>
      </c>
      <c r="C107" s="21">
        <v>202</v>
      </c>
      <c r="D107" s="21">
        <v>-8.637599999999992</v>
      </c>
      <c r="E107" s="21">
        <v>1.43</v>
      </c>
      <c r="F107" s="21">
        <v>2605.0543893682998</v>
      </c>
      <c r="G107" s="21">
        <v>24706</v>
      </c>
      <c r="H107" s="21">
        <v>22038</v>
      </c>
      <c r="I107" s="21">
        <v>9056076</v>
      </c>
      <c r="J107" s="21">
        <v>1308499</v>
      </c>
      <c r="K107" s="21">
        <v>1678</v>
      </c>
      <c r="L107" s="21">
        <v>5559</v>
      </c>
      <c r="M107" s="21">
        <v>37</v>
      </c>
      <c r="N107" s="21">
        <v>45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176.26181818181817</v>
      </c>
      <c r="C108" s="21">
        <v>208.79</v>
      </c>
      <c r="D108" s="21">
        <v>32.528181818181821</v>
      </c>
      <c r="E108" s="21">
        <v>1.92</v>
      </c>
      <c r="F108" s="21">
        <v>1940.17219696915</v>
      </c>
      <c r="G108" s="21">
        <v>22089</v>
      </c>
      <c r="H108" s="21">
        <v>32991</v>
      </c>
      <c r="I108" s="21">
        <v>668159</v>
      </c>
      <c r="J108" s="21">
        <v>8621121</v>
      </c>
      <c r="K108" s="21">
        <v>1822</v>
      </c>
      <c r="L108" s="21">
        <v>4002</v>
      </c>
      <c r="M108" s="21">
        <v>1</v>
      </c>
      <c r="N108" s="21">
        <v>48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176.26181818181817</v>
      </c>
      <c r="C109" s="21">
        <v>208.79</v>
      </c>
      <c r="D109" s="21">
        <v>32.528181818181821</v>
      </c>
      <c r="E109" s="21">
        <v>1.92</v>
      </c>
      <c r="F109" s="21">
        <v>1940.17219696915</v>
      </c>
      <c r="G109" s="21">
        <v>22089</v>
      </c>
      <c r="H109" s="21">
        <v>32991</v>
      </c>
      <c r="I109" s="21">
        <v>668159</v>
      </c>
      <c r="J109" s="21">
        <v>8621121</v>
      </c>
      <c r="K109" s="21">
        <v>1822</v>
      </c>
      <c r="L109" s="21">
        <v>4002</v>
      </c>
      <c r="M109" s="21">
        <v>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159.71</v>
      </c>
      <c r="D110" s="21">
        <v>26.919642857142804</v>
      </c>
      <c r="E110" s="21">
        <v>1.05</v>
      </c>
      <c r="F110" s="21">
        <v>3316.8950188559702</v>
      </c>
      <c r="G110" s="21">
        <v>29260</v>
      </c>
      <c r="H110" s="21">
        <v>32991</v>
      </c>
      <c r="I110" s="21">
        <v>7830332</v>
      </c>
      <c r="J110" s="21">
        <v>8621121</v>
      </c>
      <c r="K110" s="21">
        <v>723</v>
      </c>
      <c r="L110" s="21">
        <v>73892</v>
      </c>
      <c r="M110" s="21">
        <v>15</v>
      </c>
      <c r="N110" s="21">
        <v>47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1</v>
      </c>
      <c r="X110" s="21">
        <v>0</v>
      </c>
      <c r="Y110" s="21">
        <v>0</v>
      </c>
      <c r="Z110" s="21">
        <v>1</v>
      </c>
    </row>
    <row r="111" spans="2:26" ht="10.199999999999999" x14ac:dyDescent="0.2">
      <c r="B111" s="21">
        <v>132.7903571428572</v>
      </c>
      <c r="C111" s="21">
        <v>159.71</v>
      </c>
      <c r="D111" s="21">
        <v>26.919642857142804</v>
      </c>
      <c r="E111" s="21">
        <v>1.05</v>
      </c>
      <c r="F111" s="21">
        <v>3316.8950188559702</v>
      </c>
      <c r="G111" s="21">
        <v>29260</v>
      </c>
      <c r="H111" s="21">
        <v>32991</v>
      </c>
      <c r="I111" s="21">
        <v>7830332</v>
      </c>
      <c r="J111" s="21">
        <v>8621121</v>
      </c>
      <c r="K111" s="21">
        <v>723</v>
      </c>
      <c r="L111" s="21">
        <v>73892</v>
      </c>
      <c r="M111" s="21">
        <v>15</v>
      </c>
      <c r="N111" s="21">
        <v>46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1</v>
      </c>
      <c r="X111" s="21">
        <v>0</v>
      </c>
      <c r="Y111" s="21">
        <v>1</v>
      </c>
      <c r="Z111" s="21">
        <v>0</v>
      </c>
    </row>
    <row r="112" spans="2:26" ht="10.199999999999999" x14ac:dyDescent="0.2">
      <c r="B112" s="21">
        <v>132.7903571428572</v>
      </c>
      <c r="C112" s="21">
        <v>159.71</v>
      </c>
      <c r="D112" s="21">
        <v>26.919642857142804</v>
      </c>
      <c r="E112" s="21">
        <v>1.05</v>
      </c>
      <c r="F112" s="21">
        <v>3316.8950188559702</v>
      </c>
      <c r="G112" s="21">
        <v>29260</v>
      </c>
      <c r="H112" s="21">
        <v>32991</v>
      </c>
      <c r="I112" s="21">
        <v>7830332</v>
      </c>
      <c r="J112" s="21">
        <v>8621121</v>
      </c>
      <c r="K112" s="21">
        <v>723</v>
      </c>
      <c r="L112" s="21">
        <v>73892</v>
      </c>
      <c r="M112" s="21">
        <v>14</v>
      </c>
      <c r="N112" s="21">
        <v>48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132.7903571428572</v>
      </c>
      <c r="C113" s="21">
        <v>143.44</v>
      </c>
      <c r="D113" s="21">
        <v>10.649642857142794</v>
      </c>
      <c r="E113" s="21">
        <v>1.07</v>
      </c>
      <c r="F113" s="21">
        <v>6798.9376574559901</v>
      </c>
      <c r="G113" s="21">
        <v>26046</v>
      </c>
      <c r="H113" s="21">
        <v>32991</v>
      </c>
      <c r="I113" s="21">
        <v>2230955</v>
      </c>
      <c r="J113" s="21">
        <v>8621121</v>
      </c>
      <c r="K113" s="21">
        <v>408</v>
      </c>
      <c r="L113" s="21">
        <v>13252</v>
      </c>
      <c r="M113" s="21">
        <v>17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132.7903571428572</v>
      </c>
      <c r="C114" s="21">
        <v>143.44</v>
      </c>
      <c r="D114" s="21">
        <v>10.649642857142794</v>
      </c>
      <c r="E114" s="21">
        <v>1.07</v>
      </c>
      <c r="F114" s="21">
        <v>6798.9376574559901</v>
      </c>
      <c r="G114" s="21">
        <v>26046</v>
      </c>
      <c r="H114" s="21">
        <v>32991</v>
      </c>
      <c r="I114" s="21">
        <v>2230955</v>
      </c>
      <c r="J114" s="21">
        <v>8621121</v>
      </c>
      <c r="K114" s="21">
        <v>408</v>
      </c>
      <c r="L114" s="21">
        <v>13252</v>
      </c>
      <c r="M114" s="21">
        <v>17</v>
      </c>
      <c r="N114" s="21">
        <v>46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177.59529411764709</v>
      </c>
      <c r="C115" s="21">
        <v>174.87</v>
      </c>
      <c r="D115" s="21">
        <v>-2.7252941176470813</v>
      </c>
      <c r="E115" s="21">
        <v>1.1100000000000001</v>
      </c>
      <c r="F115" s="21">
        <v>3046.4531154031902</v>
      </c>
      <c r="G115" s="21">
        <v>24502</v>
      </c>
      <c r="H115" s="21">
        <v>32991</v>
      </c>
      <c r="I115" s="21">
        <v>125722</v>
      </c>
      <c r="J115" s="21">
        <v>8621121</v>
      </c>
      <c r="K115" s="21">
        <v>475</v>
      </c>
      <c r="L115" s="21">
        <v>10168</v>
      </c>
      <c r="M115" s="21">
        <v>19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278.25099999999998</v>
      </c>
      <c r="C116" s="21">
        <v>270.36</v>
      </c>
      <c r="D116" s="21">
        <v>-7.8909999999999627</v>
      </c>
      <c r="E116" s="21">
        <v>1.25</v>
      </c>
      <c r="F116" s="21">
        <v>4809.0983416418403</v>
      </c>
      <c r="G116" s="21">
        <v>29055</v>
      </c>
      <c r="H116" s="21">
        <v>32991</v>
      </c>
      <c r="I116" s="21">
        <v>1862106</v>
      </c>
      <c r="J116" s="21">
        <v>8621121</v>
      </c>
      <c r="K116" s="21">
        <v>1624</v>
      </c>
      <c r="L116" s="21">
        <v>16240</v>
      </c>
      <c r="M116" s="21">
        <v>22</v>
      </c>
      <c r="N116" s="21">
        <v>48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1</v>
      </c>
      <c r="X116" s="21">
        <v>0</v>
      </c>
      <c r="Y116" s="21">
        <v>0</v>
      </c>
      <c r="Z116" s="21">
        <v>1</v>
      </c>
    </row>
    <row r="117" spans="2:26" ht="10.199999999999999" x14ac:dyDescent="0.2">
      <c r="B117" s="21">
        <v>278.25099999999998</v>
      </c>
      <c r="C117" s="21">
        <v>270.36</v>
      </c>
      <c r="D117" s="21">
        <v>-7.8909999999999627</v>
      </c>
      <c r="E117" s="21">
        <v>1.25</v>
      </c>
      <c r="F117" s="21">
        <v>4809.0983416418403</v>
      </c>
      <c r="G117" s="21">
        <v>29055</v>
      </c>
      <c r="H117" s="21">
        <v>32991</v>
      </c>
      <c r="I117" s="21">
        <v>1862106</v>
      </c>
      <c r="J117" s="21">
        <v>8621121</v>
      </c>
      <c r="K117" s="21">
        <v>1624</v>
      </c>
      <c r="L117" s="21">
        <v>16240</v>
      </c>
      <c r="M117" s="21">
        <v>22</v>
      </c>
      <c r="N117" s="21">
        <v>46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132.7903571428572</v>
      </c>
      <c r="C118" s="21">
        <v>123.18</v>
      </c>
      <c r="D118" s="21">
        <v>-9.6103571428571968</v>
      </c>
      <c r="E118" s="21">
        <v>1.06</v>
      </c>
      <c r="F118" s="21">
        <v>2828.16065945534</v>
      </c>
      <c r="G118" s="21">
        <v>26752</v>
      </c>
      <c r="H118" s="21">
        <v>32991</v>
      </c>
      <c r="I118" s="21">
        <v>1440377</v>
      </c>
      <c r="J118" s="21">
        <v>8621121</v>
      </c>
      <c r="K118" s="21">
        <v>1068</v>
      </c>
      <c r="L118" s="21">
        <v>40159</v>
      </c>
      <c r="M118" s="21">
        <v>25</v>
      </c>
      <c r="N118" s="21">
        <v>47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1</v>
      </c>
      <c r="X118" s="21">
        <v>0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123.18</v>
      </c>
      <c r="D119" s="21">
        <v>-9.6103571428571968</v>
      </c>
      <c r="E119" s="21">
        <v>1.06</v>
      </c>
      <c r="F119" s="21">
        <v>2828.16065945534</v>
      </c>
      <c r="G119" s="21">
        <v>26752</v>
      </c>
      <c r="H119" s="21">
        <v>32991</v>
      </c>
      <c r="I119" s="21">
        <v>1440377</v>
      </c>
      <c r="J119" s="21">
        <v>8621121</v>
      </c>
      <c r="K119" s="21">
        <v>1068</v>
      </c>
      <c r="L119" s="21">
        <v>40159</v>
      </c>
      <c r="M119" s="21">
        <v>25</v>
      </c>
      <c r="N119" s="21">
        <v>46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177.59529411764709</v>
      </c>
      <c r="C120" s="21">
        <v>144.6</v>
      </c>
      <c r="D120" s="21">
        <v>-32.995294117647092</v>
      </c>
      <c r="E120" s="21">
        <v>1.29</v>
      </c>
      <c r="F120" s="21">
        <v>3151.99939982876</v>
      </c>
      <c r="G120" s="21">
        <v>21081</v>
      </c>
      <c r="H120" s="21">
        <v>32991</v>
      </c>
      <c r="I120" s="21">
        <v>895123</v>
      </c>
      <c r="J120" s="21">
        <v>8621121</v>
      </c>
      <c r="K120" s="21">
        <v>613</v>
      </c>
      <c r="L120" s="21">
        <v>3806</v>
      </c>
      <c r="M120" s="21">
        <v>28</v>
      </c>
      <c r="N120" s="21">
        <v>48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177.59529411764709</v>
      </c>
      <c r="C121" s="21">
        <v>144.6</v>
      </c>
      <c r="D121" s="21">
        <v>-32.995294117647092</v>
      </c>
      <c r="E121" s="21">
        <v>1.29</v>
      </c>
      <c r="F121" s="21">
        <v>3151.99939982876</v>
      </c>
      <c r="G121" s="21">
        <v>21081</v>
      </c>
      <c r="H121" s="21">
        <v>32991</v>
      </c>
      <c r="I121" s="21">
        <v>895123</v>
      </c>
      <c r="J121" s="21">
        <v>8621121</v>
      </c>
      <c r="K121" s="21">
        <v>613</v>
      </c>
      <c r="L121" s="21">
        <v>3806</v>
      </c>
      <c r="M121" s="21">
        <v>28</v>
      </c>
      <c r="N121" s="21">
        <v>46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315.09333333333331</v>
      </c>
      <c r="C122" s="21">
        <v>349.53</v>
      </c>
      <c r="D122" s="21">
        <v>34.436666666666667</v>
      </c>
      <c r="E122" s="21">
        <v>1.29</v>
      </c>
      <c r="F122" s="21">
        <v>6438.2670930209097</v>
      </c>
      <c r="G122" s="21">
        <v>27211</v>
      </c>
      <c r="H122" s="21">
        <v>32991</v>
      </c>
      <c r="I122" s="21">
        <v>3770125</v>
      </c>
      <c r="J122" s="21">
        <v>8621121</v>
      </c>
      <c r="K122" s="21">
        <v>1426</v>
      </c>
      <c r="L122" s="21">
        <v>15711</v>
      </c>
      <c r="M122" s="21">
        <v>31</v>
      </c>
      <c r="N122" s="21">
        <v>47</v>
      </c>
      <c r="O122" s="21">
        <v>0</v>
      </c>
      <c r="P122" s="21">
        <v>1</v>
      </c>
      <c r="Q122" s="21">
        <v>0</v>
      </c>
      <c r="R122" s="21">
        <v>0</v>
      </c>
      <c r="S122" s="21">
        <v>1</v>
      </c>
      <c r="T122" s="21">
        <v>0</v>
      </c>
      <c r="U122" s="21">
        <v>1</v>
      </c>
      <c r="V122" s="21">
        <v>0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148.84777777777779</v>
      </c>
      <c r="C123" s="21">
        <v>183.43</v>
      </c>
      <c r="D123" s="21">
        <v>34.582222222222214</v>
      </c>
      <c r="E123" s="21">
        <v>1.34</v>
      </c>
      <c r="F123" s="21">
        <v>3840.2769216607498</v>
      </c>
      <c r="G123" s="21">
        <v>23614</v>
      </c>
      <c r="H123" s="21">
        <v>32991</v>
      </c>
      <c r="I123" s="21">
        <v>1008768</v>
      </c>
      <c r="J123" s="21">
        <v>8621121</v>
      </c>
      <c r="K123" s="21">
        <v>842</v>
      </c>
      <c r="L123" s="21">
        <v>7098</v>
      </c>
      <c r="M123" s="21">
        <v>33</v>
      </c>
      <c r="N123" s="21">
        <v>47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148.84777777777779</v>
      </c>
      <c r="C124" s="21">
        <v>183.43</v>
      </c>
      <c r="D124" s="21">
        <v>34.582222222222214</v>
      </c>
      <c r="E124" s="21">
        <v>1.34</v>
      </c>
      <c r="F124" s="21">
        <v>3840.2769216607498</v>
      </c>
      <c r="G124" s="21">
        <v>23614</v>
      </c>
      <c r="H124" s="21">
        <v>32991</v>
      </c>
      <c r="I124" s="21">
        <v>1008768</v>
      </c>
      <c r="J124" s="21">
        <v>8621121</v>
      </c>
      <c r="K124" s="21">
        <v>842</v>
      </c>
      <c r="L124" s="21">
        <v>7098</v>
      </c>
      <c r="M124" s="21">
        <v>33</v>
      </c>
      <c r="N124" s="21">
        <v>48</v>
      </c>
      <c r="O124" s="21">
        <v>0</v>
      </c>
      <c r="P124" s="21">
        <v>0</v>
      </c>
      <c r="Q124" s="21">
        <v>0</v>
      </c>
      <c r="R124" s="21">
        <v>1</v>
      </c>
      <c r="S124" s="21">
        <v>0</v>
      </c>
      <c r="T124" s="21">
        <v>1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223.71387096774197</v>
      </c>
      <c r="C125" s="21">
        <v>223.99</v>
      </c>
      <c r="D125" s="21">
        <v>0.27612903225804075</v>
      </c>
      <c r="E125" s="21">
        <v>1.4</v>
      </c>
      <c r="F125" s="21">
        <v>2617.8693541400398</v>
      </c>
      <c r="G125" s="21">
        <v>25450</v>
      </c>
      <c r="H125" s="21">
        <v>32991</v>
      </c>
      <c r="I125" s="21">
        <v>1694803</v>
      </c>
      <c r="J125" s="21">
        <v>8621121</v>
      </c>
      <c r="K125" s="21">
        <v>1103</v>
      </c>
      <c r="L125" s="21">
        <v>7543</v>
      </c>
      <c r="M125" s="21">
        <v>34</v>
      </c>
      <c r="N125" s="21">
        <v>47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223.99</v>
      </c>
      <c r="D126" s="21">
        <v>0.27612903225804075</v>
      </c>
      <c r="E126" s="21">
        <v>1.4</v>
      </c>
      <c r="F126" s="21">
        <v>2617.8693541400398</v>
      </c>
      <c r="G126" s="21">
        <v>25450</v>
      </c>
      <c r="H126" s="21">
        <v>32991</v>
      </c>
      <c r="I126" s="21">
        <v>1694803</v>
      </c>
      <c r="J126" s="21">
        <v>8621121</v>
      </c>
      <c r="K126" s="21">
        <v>1103</v>
      </c>
      <c r="L126" s="21">
        <v>7543</v>
      </c>
      <c r="M126" s="21">
        <v>34</v>
      </c>
      <c r="N126" s="21">
        <v>48</v>
      </c>
      <c r="O126" s="21">
        <v>1</v>
      </c>
      <c r="P126" s="21">
        <v>0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176.26181818181817</v>
      </c>
      <c r="C127" s="21">
        <v>169.41</v>
      </c>
      <c r="D127" s="21">
        <v>-6.8518181818181745</v>
      </c>
      <c r="E127" s="21">
        <v>1.36</v>
      </c>
      <c r="F127" s="21">
        <v>2263.8090940922698</v>
      </c>
      <c r="G127" s="21">
        <v>24575</v>
      </c>
      <c r="H127" s="21">
        <v>32991</v>
      </c>
      <c r="I127" s="21">
        <v>1197234</v>
      </c>
      <c r="J127" s="21">
        <v>8621121</v>
      </c>
      <c r="K127" s="21">
        <v>2237</v>
      </c>
      <c r="L127" s="21">
        <v>26582</v>
      </c>
      <c r="M127" s="21">
        <v>35</v>
      </c>
      <c r="N127" s="21">
        <v>47</v>
      </c>
      <c r="O127" s="21">
        <v>0</v>
      </c>
      <c r="P127" s="21">
        <v>0</v>
      </c>
      <c r="Q127" s="21">
        <v>0</v>
      </c>
      <c r="R127" s="21">
        <v>1</v>
      </c>
      <c r="S127" s="21">
        <v>0</v>
      </c>
      <c r="T127" s="21">
        <v>1</v>
      </c>
      <c r="U127" s="21">
        <v>1</v>
      </c>
      <c r="V127" s="21">
        <v>0</v>
      </c>
      <c r="W127" s="21">
        <v>1</v>
      </c>
      <c r="X127" s="21">
        <v>0</v>
      </c>
      <c r="Y127" s="21">
        <v>0</v>
      </c>
      <c r="Z127" s="21">
        <v>1</v>
      </c>
    </row>
    <row r="128" spans="2:26" ht="10.199999999999999" x14ac:dyDescent="0.2">
      <c r="B128" s="21">
        <v>176.26181818181817</v>
      </c>
      <c r="C128" s="21">
        <v>169.41</v>
      </c>
      <c r="D128" s="21">
        <v>-6.8518181818181745</v>
      </c>
      <c r="E128" s="21">
        <v>1.36</v>
      </c>
      <c r="F128" s="21">
        <v>2263.8090940922698</v>
      </c>
      <c r="G128" s="21">
        <v>24575</v>
      </c>
      <c r="H128" s="21">
        <v>32991</v>
      </c>
      <c r="I128" s="21">
        <v>1197234</v>
      </c>
      <c r="J128" s="21">
        <v>8621121</v>
      </c>
      <c r="K128" s="21">
        <v>2237</v>
      </c>
      <c r="L128" s="21">
        <v>26582</v>
      </c>
      <c r="M128" s="21">
        <v>35</v>
      </c>
      <c r="N128" s="21">
        <v>46</v>
      </c>
      <c r="O128" s="21">
        <v>0</v>
      </c>
      <c r="P128" s="21">
        <v>0</v>
      </c>
      <c r="Q128" s="21">
        <v>0</v>
      </c>
      <c r="R128" s="21">
        <v>1</v>
      </c>
      <c r="S128" s="21">
        <v>0</v>
      </c>
      <c r="T128" s="21">
        <v>1</v>
      </c>
      <c r="U128" s="21">
        <v>1</v>
      </c>
      <c r="V128" s="21">
        <v>0</v>
      </c>
      <c r="W128" s="21">
        <v>0</v>
      </c>
      <c r="X128" s="21">
        <v>1</v>
      </c>
      <c r="Y128" s="21">
        <v>1</v>
      </c>
      <c r="Z128" s="21">
        <v>0</v>
      </c>
    </row>
    <row r="129" spans="2:26" ht="10.199999999999999" x14ac:dyDescent="0.2">
      <c r="B129" s="21">
        <v>278.25099999999998</v>
      </c>
      <c r="C129" s="21">
        <v>326.47000000000003</v>
      </c>
      <c r="D129" s="21">
        <v>48.219000000000051</v>
      </c>
      <c r="E129" s="21">
        <v>1.17</v>
      </c>
      <c r="F129" s="21">
        <v>2517.73564183902</v>
      </c>
      <c r="G129" s="21">
        <v>24706</v>
      </c>
      <c r="H129" s="21">
        <v>32991</v>
      </c>
      <c r="I129" s="21">
        <v>9056076</v>
      </c>
      <c r="J129" s="21">
        <v>8621121</v>
      </c>
      <c r="K129" s="21">
        <v>2467</v>
      </c>
      <c r="L129" s="21">
        <v>60435</v>
      </c>
      <c r="M129" s="21">
        <v>37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223.71387096774197</v>
      </c>
      <c r="C130" s="21">
        <v>234.31</v>
      </c>
      <c r="D130" s="21">
        <v>10.596129032258034</v>
      </c>
      <c r="E130" s="21">
        <v>1.29</v>
      </c>
      <c r="F130" s="21">
        <v>6317.5549937916903</v>
      </c>
      <c r="G130" s="21">
        <v>24725</v>
      </c>
      <c r="H130" s="21">
        <v>32991</v>
      </c>
      <c r="I130" s="21">
        <v>1074558</v>
      </c>
      <c r="J130" s="21">
        <v>8621121</v>
      </c>
      <c r="K130" s="21">
        <v>951</v>
      </c>
      <c r="L130" s="21">
        <v>4614</v>
      </c>
      <c r="M130" s="21">
        <v>40</v>
      </c>
      <c r="N130" s="21">
        <v>47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234.31</v>
      </c>
      <c r="D131" s="21">
        <v>10.596129032258034</v>
      </c>
      <c r="E131" s="21">
        <v>1.29</v>
      </c>
      <c r="F131" s="21">
        <v>6317.5549937916903</v>
      </c>
      <c r="G131" s="21">
        <v>24725</v>
      </c>
      <c r="H131" s="21">
        <v>32991</v>
      </c>
      <c r="I131" s="21">
        <v>1074558</v>
      </c>
      <c r="J131" s="21">
        <v>8621121</v>
      </c>
      <c r="K131" s="21">
        <v>951</v>
      </c>
      <c r="L131" s="21">
        <v>4614</v>
      </c>
      <c r="M131" s="21">
        <v>40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132.7903571428572</v>
      </c>
      <c r="C132" s="21">
        <v>124.92</v>
      </c>
      <c r="D132" s="21">
        <v>-7.8703571428572019</v>
      </c>
      <c r="E132" s="21">
        <v>1.05</v>
      </c>
      <c r="F132" s="21">
        <v>3042.0856986021399</v>
      </c>
      <c r="G132" s="21">
        <v>21207</v>
      </c>
      <c r="H132" s="21">
        <v>32991</v>
      </c>
      <c r="I132" s="21">
        <v>2105604</v>
      </c>
      <c r="J132" s="21">
        <v>8621121</v>
      </c>
      <c r="K132" s="21">
        <v>1097</v>
      </c>
      <c r="L132" s="21">
        <v>51122</v>
      </c>
      <c r="M132" s="21">
        <v>41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223.71387096774197</v>
      </c>
      <c r="C133" s="21">
        <v>208.71</v>
      </c>
      <c r="D133" s="21">
        <v>-15.00387096774196</v>
      </c>
      <c r="E133" s="21">
        <v>1.42</v>
      </c>
      <c r="F133" s="21">
        <v>2995.0996908769398</v>
      </c>
      <c r="G133" s="21">
        <v>22038</v>
      </c>
      <c r="H133" s="21">
        <v>32991</v>
      </c>
      <c r="I133" s="21">
        <v>1308499</v>
      </c>
      <c r="J133" s="21">
        <v>8621121</v>
      </c>
      <c r="K133" s="21">
        <v>1173</v>
      </c>
      <c r="L133" s="21">
        <v>10334</v>
      </c>
      <c r="M133" s="21">
        <v>45</v>
      </c>
      <c r="N133" s="21">
        <v>47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223.71387096774197</v>
      </c>
      <c r="C134" s="21">
        <v>208.71</v>
      </c>
      <c r="D134" s="21">
        <v>-15.00387096774196</v>
      </c>
      <c r="E134" s="21">
        <v>1.42</v>
      </c>
      <c r="F134" s="21">
        <v>2995.0996908769398</v>
      </c>
      <c r="G134" s="21">
        <v>22038</v>
      </c>
      <c r="H134" s="21">
        <v>32991</v>
      </c>
      <c r="I134" s="21">
        <v>1308499</v>
      </c>
      <c r="J134" s="21">
        <v>8621121</v>
      </c>
      <c r="K134" s="21">
        <v>1173</v>
      </c>
      <c r="L134" s="21">
        <v>10334</v>
      </c>
      <c r="M134" s="21">
        <v>45</v>
      </c>
      <c r="N134" s="21">
        <v>46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126.20578947368425</v>
      </c>
      <c r="C135" s="21">
        <v>96.18</v>
      </c>
      <c r="D135" s="21">
        <v>-30.025789473684242</v>
      </c>
      <c r="E135" s="21">
        <v>1.0900000000000001</v>
      </c>
      <c r="F135" s="21">
        <v>4897.6419821066802</v>
      </c>
      <c r="G135" s="21">
        <v>27211</v>
      </c>
      <c r="H135" s="21">
        <v>20927</v>
      </c>
      <c r="I135" s="21">
        <v>3770125</v>
      </c>
      <c r="J135" s="21">
        <v>1021733</v>
      </c>
      <c r="K135" s="21">
        <v>410</v>
      </c>
      <c r="L135" s="21">
        <v>5425</v>
      </c>
      <c r="M135" s="21">
        <v>31</v>
      </c>
      <c r="N135" s="21">
        <v>51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0</v>
      </c>
      <c r="V135" s="21">
        <v>1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66.316800000000015</v>
      </c>
      <c r="C136" s="21">
        <v>67.77</v>
      </c>
      <c r="D136" s="21">
        <v>1.4531999999999812</v>
      </c>
      <c r="E136" s="21">
        <v>1.02</v>
      </c>
      <c r="F136" s="21">
        <v>5230.3170516522196</v>
      </c>
      <c r="G136" s="21">
        <v>29260</v>
      </c>
      <c r="H136" s="21">
        <v>25127</v>
      </c>
      <c r="I136" s="21">
        <v>7830332</v>
      </c>
      <c r="J136" s="21">
        <v>679984</v>
      </c>
      <c r="K136" s="21">
        <v>428</v>
      </c>
      <c r="L136" s="21">
        <v>8724</v>
      </c>
      <c r="M136" s="21">
        <v>15</v>
      </c>
      <c r="N136" s="21">
        <v>52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0</v>
      </c>
      <c r="V136" s="21">
        <v>1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179.94285714285712</v>
      </c>
      <c r="C137" s="21">
        <v>139.81</v>
      </c>
      <c r="D137" s="21">
        <v>-40.132857142857119</v>
      </c>
      <c r="E137" s="21">
        <v>1</v>
      </c>
      <c r="F137" s="21">
        <v>6131.5992003665797</v>
      </c>
      <c r="G137" s="21">
        <v>29055</v>
      </c>
      <c r="H137" s="21">
        <v>25127</v>
      </c>
      <c r="I137" s="21">
        <v>1862106</v>
      </c>
      <c r="J137" s="21">
        <v>679984</v>
      </c>
      <c r="K137" s="21">
        <v>474</v>
      </c>
      <c r="L137" s="21">
        <v>3734</v>
      </c>
      <c r="M137" s="21">
        <v>22</v>
      </c>
      <c r="N137" s="21">
        <v>52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148.84777777777779</v>
      </c>
      <c r="C138" s="21">
        <v>117.97</v>
      </c>
      <c r="D138" s="21">
        <v>-30.877777777777794</v>
      </c>
      <c r="E138" s="21">
        <v>1.24</v>
      </c>
      <c r="F138" s="21">
        <v>3123.3458156119</v>
      </c>
      <c r="G138" s="21">
        <v>30124</v>
      </c>
      <c r="H138" s="21">
        <v>22360</v>
      </c>
      <c r="I138" s="21">
        <v>5787293</v>
      </c>
      <c r="J138" s="21">
        <v>1421287</v>
      </c>
      <c r="K138" s="21">
        <v>1119</v>
      </c>
      <c r="L138" s="21">
        <v>23222</v>
      </c>
      <c r="M138" s="21">
        <v>9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126.20578947368425</v>
      </c>
      <c r="C139" s="21">
        <v>121.67</v>
      </c>
      <c r="D139" s="21">
        <v>-4.5357894736842468</v>
      </c>
      <c r="E139" s="21">
        <v>1.0900000000000001</v>
      </c>
      <c r="F139" s="21">
        <v>1853.53405882936</v>
      </c>
      <c r="G139" s="21">
        <v>29260</v>
      </c>
      <c r="H139" s="21">
        <v>22360</v>
      </c>
      <c r="I139" s="21">
        <v>7830332</v>
      </c>
      <c r="J139" s="21">
        <v>1421287</v>
      </c>
      <c r="K139" s="21">
        <v>995</v>
      </c>
      <c r="L139" s="21">
        <v>26034</v>
      </c>
      <c r="M139" s="21">
        <v>15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1</v>
      </c>
      <c r="X139" s="21">
        <v>0</v>
      </c>
      <c r="Y139" s="21">
        <v>0</v>
      </c>
      <c r="Z139" s="21">
        <v>1</v>
      </c>
    </row>
    <row r="140" spans="2:26" ht="10.199999999999999" x14ac:dyDescent="0.2">
      <c r="B140" s="21">
        <v>148.84777777777779</v>
      </c>
      <c r="C140" s="21">
        <v>153.58000000000001</v>
      </c>
      <c r="D140" s="21">
        <v>4.7322222222222194</v>
      </c>
      <c r="E140" s="21">
        <v>1.08</v>
      </c>
      <c r="F140" s="21">
        <v>3819.51986912956</v>
      </c>
      <c r="G140" s="21">
        <v>28637</v>
      </c>
      <c r="H140" s="21">
        <v>22360</v>
      </c>
      <c r="I140" s="21">
        <v>3036732</v>
      </c>
      <c r="J140" s="21">
        <v>1421287</v>
      </c>
      <c r="K140" s="21">
        <v>984</v>
      </c>
      <c r="L140" s="21">
        <v>11392</v>
      </c>
      <c r="M140" s="21">
        <v>21</v>
      </c>
      <c r="N140" s="21">
        <v>53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53.173333333333325</v>
      </c>
      <c r="C141" s="21">
        <v>45.55</v>
      </c>
      <c r="D141" s="21">
        <v>-7.6233333333333277</v>
      </c>
      <c r="E141" s="21">
        <v>1</v>
      </c>
      <c r="F141" s="21">
        <v>4144.0110928733402</v>
      </c>
      <c r="G141" s="21">
        <v>26752</v>
      </c>
      <c r="H141" s="21">
        <v>22360</v>
      </c>
      <c r="I141" s="21">
        <v>1440377</v>
      </c>
      <c r="J141" s="21">
        <v>1421287</v>
      </c>
      <c r="K141" s="21">
        <v>174</v>
      </c>
      <c r="L141" s="21">
        <v>9216</v>
      </c>
      <c r="M141" s="21">
        <v>25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0</v>
      </c>
      <c r="V141" s="21">
        <v>1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210.63759999999999</v>
      </c>
      <c r="C142" s="21">
        <v>117.59</v>
      </c>
      <c r="D142" s="21">
        <v>-93.047599999999989</v>
      </c>
      <c r="E142" s="21">
        <v>1.48</v>
      </c>
      <c r="F142" s="21">
        <v>3285.2933949717999</v>
      </c>
      <c r="G142" s="21">
        <v>24575</v>
      </c>
      <c r="H142" s="21">
        <v>22360</v>
      </c>
      <c r="I142" s="21">
        <v>1197234</v>
      </c>
      <c r="J142" s="21">
        <v>1421287</v>
      </c>
      <c r="K142" s="21">
        <v>2035</v>
      </c>
      <c r="L142" s="21">
        <v>5829</v>
      </c>
      <c r="M142" s="21">
        <v>35</v>
      </c>
      <c r="N142" s="21">
        <v>53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258.43</v>
      </c>
      <c r="D143" s="21">
        <v>47.792400000000015</v>
      </c>
      <c r="E143" s="21">
        <v>1.4</v>
      </c>
      <c r="F143" s="21">
        <v>4628.9364329727396</v>
      </c>
      <c r="G143" s="21">
        <v>24706</v>
      </c>
      <c r="H143" s="21">
        <v>22360</v>
      </c>
      <c r="I143" s="21">
        <v>9056076</v>
      </c>
      <c r="J143" s="21">
        <v>1421287</v>
      </c>
      <c r="K143" s="21">
        <v>2216</v>
      </c>
      <c r="L143" s="21">
        <v>8084</v>
      </c>
      <c r="M143" s="21">
        <v>37</v>
      </c>
      <c r="N143" s="21">
        <v>53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93.912857142857163</v>
      </c>
      <c r="C144" s="21">
        <v>92.35</v>
      </c>
      <c r="D144" s="21">
        <v>-1.5628571428571689</v>
      </c>
      <c r="E144" s="21">
        <v>1.3</v>
      </c>
      <c r="F144" s="21">
        <v>2424.6118975684299</v>
      </c>
      <c r="G144" s="21">
        <v>22038</v>
      </c>
      <c r="H144" s="21">
        <v>22360</v>
      </c>
      <c r="I144" s="21">
        <v>1308499</v>
      </c>
      <c r="J144" s="21">
        <v>1421287</v>
      </c>
      <c r="K144" s="21">
        <v>541</v>
      </c>
      <c r="L144" s="21">
        <v>5057</v>
      </c>
      <c r="M144" s="21">
        <v>45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0</v>
      </c>
      <c r="V144" s="21">
        <v>1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119.13437499999999</v>
      </c>
      <c r="C145" s="21">
        <v>123.97</v>
      </c>
      <c r="D145" s="21">
        <v>4.8356250000000074</v>
      </c>
      <c r="E145" s="21">
        <v>1.08</v>
      </c>
      <c r="F145" s="21">
        <v>2386.8522273122398</v>
      </c>
      <c r="G145" s="21">
        <v>32991</v>
      </c>
      <c r="H145" s="21">
        <v>22360</v>
      </c>
      <c r="I145" s="21">
        <v>8621121</v>
      </c>
      <c r="J145" s="21">
        <v>1421287</v>
      </c>
      <c r="K145" s="21">
        <v>947</v>
      </c>
      <c r="L145" s="21">
        <v>54990</v>
      </c>
      <c r="M145" s="21">
        <v>47</v>
      </c>
      <c r="N145" s="21">
        <v>53</v>
      </c>
      <c r="O145" s="21">
        <v>0</v>
      </c>
      <c r="P145" s="21">
        <v>0</v>
      </c>
      <c r="Q145" s="21">
        <v>0</v>
      </c>
      <c r="R145" s="21">
        <v>1</v>
      </c>
      <c r="S145" s="21">
        <v>0</v>
      </c>
      <c r="T145" s="21">
        <v>1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119.13437499999999</v>
      </c>
      <c r="C146" s="21">
        <v>123.97</v>
      </c>
      <c r="D146" s="21">
        <v>4.8356250000000074</v>
      </c>
      <c r="E146" s="21">
        <v>1.08</v>
      </c>
      <c r="F146" s="21">
        <v>2386.8522273122398</v>
      </c>
      <c r="G146" s="21">
        <v>32991</v>
      </c>
      <c r="H146" s="21">
        <v>22360</v>
      </c>
      <c r="I146" s="21">
        <v>8621121</v>
      </c>
      <c r="J146" s="21">
        <v>1421287</v>
      </c>
      <c r="K146" s="21">
        <v>947</v>
      </c>
      <c r="L146" s="21">
        <v>54990</v>
      </c>
      <c r="M146" s="21">
        <v>48</v>
      </c>
      <c r="N146" s="21">
        <v>53</v>
      </c>
      <c r="O146" s="21">
        <v>0</v>
      </c>
      <c r="P146" s="21">
        <v>0</v>
      </c>
      <c r="Q146" s="21">
        <v>0</v>
      </c>
      <c r="R146" s="21">
        <v>1</v>
      </c>
      <c r="S146" s="21">
        <v>0</v>
      </c>
      <c r="T146" s="21">
        <v>1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119.13437499999999</v>
      </c>
      <c r="C147" s="21">
        <v>123.97</v>
      </c>
      <c r="D147" s="21">
        <v>4.8356250000000074</v>
      </c>
      <c r="E147" s="21">
        <v>1.08</v>
      </c>
      <c r="F147" s="21">
        <v>2386.8522273122398</v>
      </c>
      <c r="G147" s="21">
        <v>32991</v>
      </c>
      <c r="H147" s="21">
        <v>22360</v>
      </c>
      <c r="I147" s="21">
        <v>8621121</v>
      </c>
      <c r="J147" s="21">
        <v>1421287</v>
      </c>
      <c r="K147" s="21">
        <v>947</v>
      </c>
      <c r="L147" s="21">
        <v>54990</v>
      </c>
      <c r="M147" s="21">
        <v>46</v>
      </c>
      <c r="N147" s="21">
        <v>53</v>
      </c>
      <c r="O147" s="21">
        <v>0</v>
      </c>
      <c r="P147" s="21">
        <v>0</v>
      </c>
      <c r="Q147" s="21">
        <v>0</v>
      </c>
      <c r="R147" s="21">
        <v>1</v>
      </c>
      <c r="S147" s="21">
        <v>0</v>
      </c>
      <c r="T147" s="21">
        <v>1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132.7903571428572</v>
      </c>
      <c r="C148" s="21">
        <v>138.56</v>
      </c>
      <c r="D148" s="21">
        <v>5.7696428571427987</v>
      </c>
      <c r="E148" s="21">
        <v>1.02</v>
      </c>
      <c r="F148" s="21">
        <v>9649.0123402035406</v>
      </c>
      <c r="G148" s="21">
        <v>30124</v>
      </c>
      <c r="H148" s="21">
        <v>27994</v>
      </c>
      <c r="I148" s="21">
        <v>5787293</v>
      </c>
      <c r="J148" s="21">
        <v>4948339</v>
      </c>
      <c r="K148" s="21">
        <v>265</v>
      </c>
      <c r="L148" s="21">
        <v>17196</v>
      </c>
      <c r="M148" s="21">
        <v>9</v>
      </c>
      <c r="N148" s="21">
        <v>54</v>
      </c>
      <c r="O148" s="21">
        <v>1</v>
      </c>
      <c r="P148" s="21">
        <v>0</v>
      </c>
      <c r="Q148" s="21">
        <v>0</v>
      </c>
      <c r="R148" s="21">
        <v>0</v>
      </c>
      <c r="S148" s="21">
        <v>1</v>
      </c>
      <c r="T148" s="21">
        <v>0</v>
      </c>
      <c r="U148" s="21">
        <v>1</v>
      </c>
      <c r="V148" s="21">
        <v>0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177.59529411764709</v>
      </c>
      <c r="C149" s="21">
        <v>215.06</v>
      </c>
      <c r="D149" s="21">
        <v>37.464705882352916</v>
      </c>
      <c r="E149" s="21">
        <v>1.08</v>
      </c>
      <c r="F149" s="21">
        <v>3748.6010304901502</v>
      </c>
      <c r="G149" s="21">
        <v>29260</v>
      </c>
      <c r="H149" s="21">
        <v>27994</v>
      </c>
      <c r="I149" s="21">
        <v>7830332</v>
      </c>
      <c r="J149" s="21">
        <v>4948339</v>
      </c>
      <c r="K149" s="21">
        <v>673</v>
      </c>
      <c r="L149" s="21">
        <v>16559</v>
      </c>
      <c r="M149" s="21">
        <v>14</v>
      </c>
      <c r="N149" s="21">
        <v>54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315.09333333333331</v>
      </c>
      <c r="C150" s="21">
        <v>335.55</v>
      </c>
      <c r="D150" s="21">
        <v>20.456666666666706</v>
      </c>
      <c r="E150" s="21">
        <v>1.35</v>
      </c>
      <c r="F150" s="21">
        <v>5840.9413105695803</v>
      </c>
      <c r="G150" s="21">
        <v>29055</v>
      </c>
      <c r="H150" s="21">
        <v>27994</v>
      </c>
      <c r="I150" s="21">
        <v>1862106</v>
      </c>
      <c r="J150" s="21">
        <v>4948339</v>
      </c>
      <c r="K150" s="21">
        <v>1568</v>
      </c>
      <c r="L150" s="21">
        <v>3599</v>
      </c>
      <c r="M150" s="21">
        <v>22</v>
      </c>
      <c r="N150" s="21">
        <v>54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278.25099999999998</v>
      </c>
      <c r="C151" s="21">
        <v>293.20999999999998</v>
      </c>
      <c r="D151" s="21">
        <v>14.959000000000003</v>
      </c>
      <c r="E151" s="21">
        <v>1.37</v>
      </c>
      <c r="F151" s="21">
        <v>3264.9381027214099</v>
      </c>
      <c r="G151" s="21">
        <v>24706</v>
      </c>
      <c r="H151" s="21">
        <v>27994</v>
      </c>
      <c r="I151" s="21">
        <v>9056076</v>
      </c>
      <c r="J151" s="21">
        <v>4948339</v>
      </c>
      <c r="K151" s="21">
        <v>2407</v>
      </c>
      <c r="L151" s="21">
        <v>8981</v>
      </c>
      <c r="M151" s="21">
        <v>37</v>
      </c>
      <c r="N151" s="21">
        <v>54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223.71387096774197</v>
      </c>
      <c r="C152" s="21">
        <v>295.45999999999998</v>
      </c>
      <c r="D152" s="21">
        <v>71.746129032258011</v>
      </c>
      <c r="E152" s="21">
        <v>1.18</v>
      </c>
      <c r="F152" s="21">
        <v>7362.5300678395697</v>
      </c>
      <c r="G152" s="21">
        <v>28739</v>
      </c>
      <c r="H152" s="21">
        <v>27994</v>
      </c>
      <c r="I152" s="21">
        <v>2761118</v>
      </c>
      <c r="J152" s="21">
        <v>4948339</v>
      </c>
      <c r="K152" s="21">
        <v>979</v>
      </c>
      <c r="L152" s="21">
        <v>4149</v>
      </c>
      <c r="M152" s="21">
        <v>43</v>
      </c>
      <c r="N152" s="21">
        <v>54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0</v>
      </c>
      <c r="X152" s="21">
        <v>1</v>
      </c>
      <c r="Y152" s="21">
        <v>1</v>
      </c>
      <c r="Z152" s="21">
        <v>0</v>
      </c>
    </row>
    <row r="153" spans="2:26" ht="10.199999999999999" x14ac:dyDescent="0.2">
      <c r="B153" s="21">
        <v>93.912857142857163</v>
      </c>
      <c r="C153" s="21">
        <v>105.41</v>
      </c>
      <c r="D153" s="21">
        <v>11.497142857142833</v>
      </c>
      <c r="E153" s="21">
        <v>1.1000000000000001</v>
      </c>
      <c r="F153" s="21">
        <v>4252.08532424038</v>
      </c>
      <c r="G153" s="21">
        <v>23665</v>
      </c>
      <c r="H153" s="21">
        <v>23025</v>
      </c>
      <c r="I153" s="21">
        <v>1038660</v>
      </c>
      <c r="J153" s="21">
        <v>2753373</v>
      </c>
      <c r="K153" s="21">
        <v>876</v>
      </c>
      <c r="L153" s="21">
        <v>4511</v>
      </c>
      <c r="M153" s="21">
        <v>5</v>
      </c>
      <c r="N153" s="21">
        <v>55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0</v>
      </c>
      <c r="V153" s="21">
        <v>1</v>
      </c>
      <c r="W153" s="21">
        <v>0</v>
      </c>
      <c r="X153" s="21">
        <v>1</v>
      </c>
      <c r="Y153" s="21">
        <v>0</v>
      </c>
      <c r="Z153" s="21">
        <v>1</v>
      </c>
    </row>
    <row r="154" spans="2:26" ht="10.199999999999999" x14ac:dyDescent="0.2">
      <c r="B154" s="21">
        <v>210.63759999999999</v>
      </c>
      <c r="C154" s="21">
        <v>152.1</v>
      </c>
      <c r="D154" s="21">
        <v>-58.537599999999998</v>
      </c>
      <c r="E154" s="21">
        <v>1.1100000000000001</v>
      </c>
      <c r="F154" s="21">
        <v>2297.8463761196099</v>
      </c>
      <c r="G154" s="21">
        <v>29260</v>
      </c>
      <c r="H154" s="21">
        <v>23025</v>
      </c>
      <c r="I154" s="21">
        <v>7830332</v>
      </c>
      <c r="J154" s="21">
        <v>2753373</v>
      </c>
      <c r="K154" s="21">
        <v>1446</v>
      </c>
      <c r="L154" s="21">
        <v>23009</v>
      </c>
      <c r="M154" s="21">
        <v>15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1</v>
      </c>
      <c r="X154" s="21">
        <v>0</v>
      </c>
      <c r="Y154" s="21">
        <v>0</v>
      </c>
      <c r="Z154" s="21">
        <v>1</v>
      </c>
    </row>
    <row r="155" spans="2:26" ht="10.199999999999999" x14ac:dyDescent="0.2">
      <c r="B155" s="21">
        <v>210.63759999999999</v>
      </c>
      <c r="C155" s="21">
        <v>158</v>
      </c>
      <c r="D155" s="21">
        <v>-52.637599999999992</v>
      </c>
      <c r="E155" s="21">
        <v>1.56</v>
      </c>
      <c r="F155" s="21">
        <v>3391.8694986185401</v>
      </c>
      <c r="G155" s="21">
        <v>24502</v>
      </c>
      <c r="H155" s="21">
        <v>23025</v>
      </c>
      <c r="I155" s="21">
        <v>125722</v>
      </c>
      <c r="J155" s="21">
        <v>2753373</v>
      </c>
      <c r="K155" s="21">
        <v>1673</v>
      </c>
      <c r="L155" s="21">
        <v>4780</v>
      </c>
      <c r="M155" s="21">
        <v>19</v>
      </c>
      <c r="N155" s="21">
        <v>55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0</v>
      </c>
      <c r="V155" s="21">
        <v>1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132.7903571428572</v>
      </c>
      <c r="C156" s="21">
        <v>133.04</v>
      </c>
      <c r="D156" s="21">
        <v>0.24964285714278844</v>
      </c>
      <c r="E156" s="21">
        <v>1.02</v>
      </c>
      <c r="F156" s="21">
        <v>3959.07430267061</v>
      </c>
      <c r="G156" s="21">
        <v>29055</v>
      </c>
      <c r="H156" s="21">
        <v>23025</v>
      </c>
      <c r="I156" s="21">
        <v>1862106</v>
      </c>
      <c r="J156" s="21">
        <v>2753373</v>
      </c>
      <c r="K156" s="21">
        <v>590</v>
      </c>
      <c r="L156" s="21">
        <v>11723</v>
      </c>
      <c r="M156" s="21">
        <v>22</v>
      </c>
      <c r="N156" s="21">
        <v>55</v>
      </c>
      <c r="O156" s="21">
        <v>1</v>
      </c>
      <c r="P156" s="21">
        <v>0</v>
      </c>
      <c r="Q156" s="21">
        <v>0</v>
      </c>
      <c r="R156" s="21">
        <v>0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210.63759999999999</v>
      </c>
      <c r="C157" s="21">
        <v>195.91</v>
      </c>
      <c r="D157" s="21">
        <v>-14.727599999999995</v>
      </c>
      <c r="E157" s="21">
        <v>1.1200000000000001</v>
      </c>
      <c r="F157" s="21">
        <v>4317.4869245646396</v>
      </c>
      <c r="G157" s="21">
        <v>28739</v>
      </c>
      <c r="H157" s="21">
        <v>23025</v>
      </c>
      <c r="I157" s="21">
        <v>2761118</v>
      </c>
      <c r="J157" s="21">
        <v>2753373</v>
      </c>
      <c r="K157" s="21">
        <v>1279</v>
      </c>
      <c r="L157" s="21">
        <v>8730</v>
      </c>
      <c r="M157" s="21">
        <v>43</v>
      </c>
      <c r="N157" s="21">
        <v>55</v>
      </c>
      <c r="O157" s="21">
        <v>1</v>
      </c>
      <c r="P157" s="21">
        <v>0</v>
      </c>
      <c r="Q157" s="21">
        <v>0</v>
      </c>
      <c r="R157" s="21">
        <v>0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210.63759999999999</v>
      </c>
      <c r="C158" s="21">
        <v>273.12</v>
      </c>
      <c r="D158" s="21">
        <v>62.482400000000013</v>
      </c>
      <c r="E158" s="21">
        <v>1.39</v>
      </c>
      <c r="F158" s="21">
        <v>2892.90253393391</v>
      </c>
      <c r="G158" s="21">
        <v>32991</v>
      </c>
      <c r="H158" s="21">
        <v>23025</v>
      </c>
      <c r="I158" s="21">
        <v>8621121</v>
      </c>
      <c r="J158" s="21">
        <v>2753373</v>
      </c>
      <c r="K158" s="21">
        <v>2148</v>
      </c>
      <c r="L158" s="21">
        <v>14830</v>
      </c>
      <c r="M158" s="21">
        <v>47</v>
      </c>
      <c r="N158" s="21">
        <v>55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210.63759999999999</v>
      </c>
      <c r="C159" s="21">
        <v>273.12</v>
      </c>
      <c r="D159" s="21">
        <v>62.482400000000013</v>
      </c>
      <c r="E159" s="21">
        <v>1.39</v>
      </c>
      <c r="F159" s="21">
        <v>2892.90253393391</v>
      </c>
      <c r="G159" s="21">
        <v>32991</v>
      </c>
      <c r="H159" s="21">
        <v>23025</v>
      </c>
      <c r="I159" s="21">
        <v>8621121</v>
      </c>
      <c r="J159" s="21">
        <v>2753373</v>
      </c>
      <c r="K159" s="21">
        <v>2148</v>
      </c>
      <c r="L159" s="21">
        <v>14830</v>
      </c>
      <c r="M159" s="21">
        <v>48</v>
      </c>
      <c r="N159" s="21">
        <v>55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132.7903571428572</v>
      </c>
      <c r="C160" s="21">
        <v>93.55</v>
      </c>
      <c r="D160" s="21">
        <v>-39.240357142857206</v>
      </c>
      <c r="E160" s="21">
        <v>1.04</v>
      </c>
      <c r="F160" s="21">
        <v>4215.0120338933302</v>
      </c>
      <c r="G160" s="21">
        <v>26993</v>
      </c>
      <c r="H160" s="21">
        <v>25054</v>
      </c>
      <c r="I160" s="21">
        <v>3532657</v>
      </c>
      <c r="J160" s="21">
        <v>2374260</v>
      </c>
      <c r="K160" s="21">
        <v>525</v>
      </c>
      <c r="L160" s="21">
        <v>7664</v>
      </c>
      <c r="M160" s="21">
        <v>4</v>
      </c>
      <c r="N160" s="21">
        <v>56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179.94285714285712</v>
      </c>
      <c r="C161" s="21">
        <v>208.86</v>
      </c>
      <c r="D161" s="21">
        <v>28.917142857142892</v>
      </c>
      <c r="E161" s="21">
        <v>1.05</v>
      </c>
      <c r="F161" s="21">
        <v>4947.2796653055602</v>
      </c>
      <c r="G161" s="21">
        <v>29260</v>
      </c>
      <c r="H161" s="21">
        <v>25054</v>
      </c>
      <c r="I161" s="21">
        <v>7830332</v>
      </c>
      <c r="J161" s="21">
        <v>2374260</v>
      </c>
      <c r="K161" s="21">
        <v>412</v>
      </c>
      <c r="L161" s="21">
        <v>6585</v>
      </c>
      <c r="M161" s="21">
        <v>14</v>
      </c>
      <c r="N161" s="21">
        <v>56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119.13437499999999</v>
      </c>
      <c r="C162" s="21">
        <v>122.62</v>
      </c>
      <c r="D162" s="21">
        <v>3.4856250000000131</v>
      </c>
      <c r="E162" s="21">
        <v>1.23</v>
      </c>
      <c r="F162" s="21">
        <v>6166.3267735455602</v>
      </c>
      <c r="G162" s="21">
        <v>22360</v>
      </c>
      <c r="H162" s="21">
        <v>25054</v>
      </c>
      <c r="I162" s="21">
        <v>1421287</v>
      </c>
      <c r="J162" s="21">
        <v>2374260</v>
      </c>
      <c r="K162" s="21">
        <v>831</v>
      </c>
      <c r="L162" s="21">
        <v>7121</v>
      </c>
      <c r="M162" s="21">
        <v>53</v>
      </c>
      <c r="N162" s="21">
        <v>56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132.7903571428572</v>
      </c>
      <c r="C163" s="21">
        <v>134.09</v>
      </c>
      <c r="D163" s="21">
        <v>1.2996428571427998</v>
      </c>
      <c r="E163" s="21">
        <v>1.02</v>
      </c>
      <c r="F163" s="21">
        <v>9935.0717993126491</v>
      </c>
      <c r="G163" s="21">
        <v>27994</v>
      </c>
      <c r="H163" s="21">
        <v>25054</v>
      </c>
      <c r="I163" s="21">
        <v>4948339</v>
      </c>
      <c r="J163" s="21">
        <v>2374260</v>
      </c>
      <c r="K163" s="21">
        <v>264</v>
      </c>
      <c r="L163" s="21">
        <v>9515</v>
      </c>
      <c r="M163" s="21">
        <v>54</v>
      </c>
      <c r="N163" s="21">
        <v>56</v>
      </c>
      <c r="O163" s="21">
        <v>1</v>
      </c>
      <c r="P163" s="21">
        <v>0</v>
      </c>
      <c r="Q163" s="21">
        <v>0</v>
      </c>
      <c r="R163" s="21">
        <v>0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66.316800000000015</v>
      </c>
      <c r="C164" s="21">
        <v>66.88</v>
      </c>
      <c r="D164" s="21">
        <v>0.56319999999998061</v>
      </c>
      <c r="E164" s="21">
        <v>1.01</v>
      </c>
      <c r="F164" s="21">
        <v>4315.9209528029196</v>
      </c>
      <c r="G164" s="21">
        <v>23901</v>
      </c>
      <c r="H164" s="21">
        <v>26409</v>
      </c>
      <c r="I164" s="21">
        <v>372606</v>
      </c>
      <c r="J164" s="21">
        <v>249561</v>
      </c>
      <c r="K164" s="21">
        <v>344</v>
      </c>
      <c r="L164" s="21">
        <v>5899</v>
      </c>
      <c r="M164" s="21">
        <v>8</v>
      </c>
      <c r="N164" s="21">
        <v>57</v>
      </c>
      <c r="O164" s="21">
        <v>0</v>
      </c>
      <c r="P164" s="21">
        <v>1</v>
      </c>
      <c r="Q164" s="21">
        <v>0</v>
      </c>
      <c r="R164" s="21">
        <v>0</v>
      </c>
      <c r="S164" s="21">
        <v>1</v>
      </c>
      <c r="T164" s="21">
        <v>0</v>
      </c>
      <c r="U164" s="21">
        <v>0</v>
      </c>
      <c r="V164" s="21">
        <v>1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278.25099999999998</v>
      </c>
      <c r="C165" s="21">
        <v>279.61</v>
      </c>
      <c r="D165" s="21">
        <v>1.3590000000000373</v>
      </c>
      <c r="E165" s="21">
        <v>1.34</v>
      </c>
      <c r="F165" s="21">
        <v>4409.4234013139303</v>
      </c>
      <c r="G165" s="21">
        <v>29260</v>
      </c>
      <c r="H165" s="21">
        <v>26409</v>
      </c>
      <c r="I165" s="21">
        <v>7830332</v>
      </c>
      <c r="J165" s="21">
        <v>249561</v>
      </c>
      <c r="K165" s="21">
        <v>1749</v>
      </c>
      <c r="L165" s="21">
        <v>5025</v>
      </c>
      <c r="M165" s="21">
        <v>14</v>
      </c>
      <c r="N165" s="21">
        <v>57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223.71387096774197</v>
      </c>
      <c r="C166" s="21">
        <v>188.46</v>
      </c>
      <c r="D166" s="21">
        <v>-35.25387096774196</v>
      </c>
      <c r="E166" s="21">
        <v>1.3</v>
      </c>
      <c r="F166" s="21">
        <v>6769.3114214749003</v>
      </c>
      <c r="G166" s="21">
        <v>29055</v>
      </c>
      <c r="H166" s="21">
        <v>26409</v>
      </c>
      <c r="I166" s="21">
        <v>1862106</v>
      </c>
      <c r="J166" s="21">
        <v>249561</v>
      </c>
      <c r="K166" s="21">
        <v>992</v>
      </c>
      <c r="L166" s="21">
        <v>4701</v>
      </c>
      <c r="M166" s="21">
        <v>22</v>
      </c>
      <c r="N166" s="21">
        <v>57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176.26181818181817</v>
      </c>
      <c r="C167" s="21">
        <v>205.51</v>
      </c>
      <c r="D167" s="21">
        <v>29.24818181818182</v>
      </c>
      <c r="E167" s="21">
        <v>1.63</v>
      </c>
      <c r="F167" s="21">
        <v>3784.9418960892799</v>
      </c>
      <c r="G167" s="21">
        <v>26681</v>
      </c>
      <c r="H167" s="21">
        <v>26409</v>
      </c>
      <c r="I167" s="21">
        <v>873131</v>
      </c>
      <c r="J167" s="21">
        <v>249561</v>
      </c>
      <c r="K167" s="21">
        <v>2603</v>
      </c>
      <c r="L167" s="21">
        <v>2746</v>
      </c>
      <c r="M167" s="21">
        <v>30</v>
      </c>
      <c r="N167" s="21">
        <v>57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1</v>
      </c>
      <c r="V167" s="21">
        <v>0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278.25099999999998</v>
      </c>
      <c r="C168" s="21">
        <v>302.33</v>
      </c>
      <c r="D168" s="21">
        <v>24.079000000000008</v>
      </c>
      <c r="E168" s="21">
        <v>1.77</v>
      </c>
      <c r="F168" s="21">
        <v>2548.4620251978599</v>
      </c>
      <c r="G168" s="21">
        <v>32991</v>
      </c>
      <c r="H168" s="21">
        <v>26409</v>
      </c>
      <c r="I168" s="21">
        <v>8621121</v>
      </c>
      <c r="J168" s="21">
        <v>249561</v>
      </c>
      <c r="K168" s="21">
        <v>2444</v>
      </c>
      <c r="L168" s="21">
        <v>4455</v>
      </c>
      <c r="M168" s="21">
        <v>47</v>
      </c>
      <c r="N168" s="21">
        <v>57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278.25099999999998</v>
      </c>
      <c r="C169" s="21">
        <v>302.33</v>
      </c>
      <c r="D169" s="21">
        <v>24.079000000000008</v>
      </c>
      <c r="E169" s="21">
        <v>1.77</v>
      </c>
      <c r="F169" s="21">
        <v>2548.4620251978599</v>
      </c>
      <c r="G169" s="21">
        <v>32991</v>
      </c>
      <c r="H169" s="21">
        <v>26409</v>
      </c>
      <c r="I169" s="21">
        <v>8621121</v>
      </c>
      <c r="J169" s="21">
        <v>249561</v>
      </c>
      <c r="K169" s="21">
        <v>2444</v>
      </c>
      <c r="L169" s="21">
        <v>4455</v>
      </c>
      <c r="M169" s="21">
        <v>48</v>
      </c>
      <c r="N169" s="21">
        <v>57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1</v>
      </c>
      <c r="X169" s="21">
        <v>0</v>
      </c>
      <c r="Y169" s="21">
        <v>0</v>
      </c>
      <c r="Z169" s="21">
        <v>1</v>
      </c>
    </row>
    <row r="170" spans="2:26" ht="10.199999999999999" x14ac:dyDescent="0.2">
      <c r="B170" s="21">
        <v>93.912857142857163</v>
      </c>
      <c r="C170" s="21">
        <v>114.95</v>
      </c>
      <c r="D170" s="21">
        <v>21.03714285714284</v>
      </c>
      <c r="E170" s="21">
        <v>1.31</v>
      </c>
      <c r="F170" s="21">
        <v>2710.38325112654</v>
      </c>
      <c r="G170" s="21">
        <v>23025</v>
      </c>
      <c r="H170" s="21">
        <v>26409</v>
      </c>
      <c r="I170" s="21">
        <v>2753373</v>
      </c>
      <c r="J170" s="21">
        <v>249561</v>
      </c>
      <c r="K170" s="21">
        <v>1001</v>
      </c>
      <c r="L170" s="21">
        <v>8292</v>
      </c>
      <c r="M170" s="21">
        <v>55</v>
      </c>
      <c r="N170" s="21">
        <v>57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0</v>
      </c>
      <c r="V170" s="21">
        <v>1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74.758181818181825</v>
      </c>
      <c r="C171" s="21">
        <v>79.48</v>
      </c>
      <c r="D171" s="21">
        <v>4.721818181818179</v>
      </c>
      <c r="E171" s="21">
        <v>1.03</v>
      </c>
      <c r="F171" s="21">
        <v>5680.5338640753098</v>
      </c>
      <c r="G171" s="21">
        <v>21121</v>
      </c>
      <c r="H171" s="21">
        <v>26409</v>
      </c>
      <c r="I171" s="21">
        <v>1228816</v>
      </c>
      <c r="J171" s="21">
        <v>249561</v>
      </c>
      <c r="K171" s="21">
        <v>633</v>
      </c>
      <c r="L171" s="21">
        <v>6602</v>
      </c>
      <c r="M171" s="21">
        <v>64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105.43</v>
      </c>
      <c r="C172" s="21">
        <v>88.46</v>
      </c>
      <c r="D172" s="21">
        <v>-16.970000000000013</v>
      </c>
      <c r="E172" s="21">
        <v>1</v>
      </c>
      <c r="F172" s="21">
        <v>6397.4041731555799</v>
      </c>
      <c r="G172" s="21">
        <v>30916</v>
      </c>
      <c r="H172" s="21">
        <v>26409</v>
      </c>
      <c r="I172" s="21">
        <v>2230831</v>
      </c>
      <c r="J172" s="21">
        <v>249561</v>
      </c>
      <c r="K172" s="21">
        <v>135</v>
      </c>
      <c r="L172" s="21">
        <v>11415</v>
      </c>
      <c r="M172" s="21">
        <v>70</v>
      </c>
      <c r="N172" s="21">
        <v>57</v>
      </c>
      <c r="O172" s="21">
        <v>1</v>
      </c>
      <c r="P172" s="21">
        <v>0</v>
      </c>
      <c r="Q172" s="21">
        <v>0</v>
      </c>
      <c r="R172" s="21">
        <v>0</v>
      </c>
      <c r="S172" s="21">
        <v>1</v>
      </c>
      <c r="T172" s="21">
        <v>0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129.8111111111111</v>
      </c>
      <c r="C173" s="21">
        <v>219.38</v>
      </c>
      <c r="D173" s="21">
        <v>89.568888888888893</v>
      </c>
      <c r="E173" s="21">
        <v>1.1100000000000001</v>
      </c>
      <c r="F173" s="21">
        <v>4124.5474626520099</v>
      </c>
      <c r="G173" s="21">
        <v>29260</v>
      </c>
      <c r="H173" s="21">
        <v>24205</v>
      </c>
      <c r="I173" s="21">
        <v>7830332</v>
      </c>
      <c r="J173" s="21">
        <v>905329</v>
      </c>
      <c r="K173" s="21">
        <v>842</v>
      </c>
      <c r="L173" s="21">
        <v>2874</v>
      </c>
      <c r="M173" s="21">
        <v>15</v>
      </c>
      <c r="N173" s="21">
        <v>58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105.43</v>
      </c>
      <c r="C174" s="21">
        <v>106.29</v>
      </c>
      <c r="D174" s="21">
        <v>0.85999999999999943</v>
      </c>
      <c r="E174" s="21">
        <v>1</v>
      </c>
      <c r="F174" s="21">
        <v>4449.75788002847</v>
      </c>
      <c r="G174" s="21">
        <v>32991</v>
      </c>
      <c r="H174" s="21">
        <v>24205</v>
      </c>
      <c r="I174" s="21">
        <v>8621121</v>
      </c>
      <c r="J174" s="21">
        <v>905329</v>
      </c>
      <c r="K174" s="21">
        <v>147</v>
      </c>
      <c r="L174" s="21">
        <v>4158</v>
      </c>
      <c r="M174" s="21">
        <v>48</v>
      </c>
      <c r="N174" s="21">
        <v>58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105.43</v>
      </c>
      <c r="C175" s="21">
        <v>106.29</v>
      </c>
      <c r="D175" s="21">
        <v>0.85999999999999943</v>
      </c>
      <c r="E175" s="21">
        <v>1</v>
      </c>
      <c r="F175" s="21">
        <v>4449.75788002847</v>
      </c>
      <c r="G175" s="21">
        <v>32991</v>
      </c>
      <c r="H175" s="21">
        <v>24205</v>
      </c>
      <c r="I175" s="21">
        <v>8621121</v>
      </c>
      <c r="J175" s="21">
        <v>905329</v>
      </c>
      <c r="K175" s="21">
        <v>147</v>
      </c>
      <c r="L175" s="21">
        <v>4158</v>
      </c>
      <c r="M175" s="21">
        <v>46</v>
      </c>
      <c r="N175" s="21">
        <v>58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1</v>
      </c>
      <c r="Z175" s="21">
        <v>0</v>
      </c>
    </row>
    <row r="176" spans="2:26" ht="10.199999999999999" x14ac:dyDescent="0.2">
      <c r="B176" s="21">
        <v>119.13437499999999</v>
      </c>
      <c r="C176" s="21">
        <v>108.96</v>
      </c>
      <c r="D176" s="21">
        <v>-10.174374999999998</v>
      </c>
      <c r="E176" s="21">
        <v>1.55</v>
      </c>
      <c r="F176" s="21">
        <v>3087.2702051311899</v>
      </c>
      <c r="G176" s="21">
        <v>22360</v>
      </c>
      <c r="H176" s="21">
        <v>24205</v>
      </c>
      <c r="I176" s="21">
        <v>1421287</v>
      </c>
      <c r="J176" s="21">
        <v>905329</v>
      </c>
      <c r="K176" s="21">
        <v>1075</v>
      </c>
      <c r="L176" s="21">
        <v>4771</v>
      </c>
      <c r="M176" s="21">
        <v>53</v>
      </c>
      <c r="N176" s="21">
        <v>58</v>
      </c>
      <c r="O176" s="21">
        <v>0</v>
      </c>
      <c r="P176" s="21">
        <v>0</v>
      </c>
      <c r="Q176" s="21">
        <v>1</v>
      </c>
      <c r="R176" s="21">
        <v>0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0</v>
      </c>
      <c r="Z176" s="21">
        <v>1</v>
      </c>
    </row>
    <row r="177" spans="2:26" ht="10.199999999999999" x14ac:dyDescent="0.2">
      <c r="B177" s="21">
        <v>132.7903571428572</v>
      </c>
      <c r="C177" s="21">
        <v>123.44</v>
      </c>
      <c r="D177" s="21">
        <v>-9.3503571428572059</v>
      </c>
      <c r="E177" s="21">
        <v>1.03</v>
      </c>
      <c r="F177" s="21">
        <v>7046.1149800000403</v>
      </c>
      <c r="G177" s="21">
        <v>26993</v>
      </c>
      <c r="H177" s="21">
        <v>26101</v>
      </c>
      <c r="I177" s="21">
        <v>3532657</v>
      </c>
      <c r="J177" s="21">
        <v>1021830</v>
      </c>
      <c r="K177" s="21">
        <v>356</v>
      </c>
      <c r="L177" s="21">
        <v>9307</v>
      </c>
      <c r="M177" s="21">
        <v>4</v>
      </c>
      <c r="N177" s="21">
        <v>59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177.59529411764709</v>
      </c>
      <c r="C178" s="21">
        <v>140.07</v>
      </c>
      <c r="D178" s="21">
        <v>-37.525294117647093</v>
      </c>
      <c r="E178" s="21">
        <v>1.26</v>
      </c>
      <c r="F178" s="21">
        <v>4542.8321833273803</v>
      </c>
      <c r="G178" s="21">
        <v>30124</v>
      </c>
      <c r="H178" s="21">
        <v>26101</v>
      </c>
      <c r="I178" s="21">
        <v>5787293</v>
      </c>
      <c r="J178" s="21">
        <v>1021830</v>
      </c>
      <c r="K178" s="21">
        <v>606</v>
      </c>
      <c r="L178" s="21">
        <v>5598</v>
      </c>
      <c r="M178" s="21">
        <v>9</v>
      </c>
      <c r="N178" s="21">
        <v>59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177.59529411764709</v>
      </c>
      <c r="C179" s="21">
        <v>193.67</v>
      </c>
      <c r="D179" s="21">
        <v>16.074705882352902</v>
      </c>
      <c r="E179" s="21">
        <v>1.1200000000000001</v>
      </c>
      <c r="F179" s="21">
        <v>4579.8239489457501</v>
      </c>
      <c r="G179" s="21">
        <v>29260</v>
      </c>
      <c r="H179" s="21">
        <v>26101</v>
      </c>
      <c r="I179" s="21">
        <v>7830332</v>
      </c>
      <c r="J179" s="21">
        <v>1021830</v>
      </c>
      <c r="K179" s="21">
        <v>636</v>
      </c>
      <c r="L179" s="21">
        <v>6123</v>
      </c>
      <c r="M179" s="21">
        <v>14</v>
      </c>
      <c r="N179" s="21">
        <v>59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132.7903571428572</v>
      </c>
      <c r="C180" s="21">
        <v>154.72999999999999</v>
      </c>
      <c r="D180" s="21">
        <v>21.939642857142786</v>
      </c>
      <c r="E180" s="21">
        <v>1.06</v>
      </c>
      <c r="F180" s="21">
        <v>3474.2278947251302</v>
      </c>
      <c r="G180" s="21">
        <v>32991</v>
      </c>
      <c r="H180" s="21">
        <v>26101</v>
      </c>
      <c r="I180" s="21">
        <v>8621121</v>
      </c>
      <c r="J180" s="21">
        <v>1021830</v>
      </c>
      <c r="K180" s="21">
        <v>426</v>
      </c>
      <c r="L180" s="21">
        <v>12883</v>
      </c>
      <c r="M180" s="21">
        <v>47</v>
      </c>
      <c r="N180" s="21">
        <v>59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1</v>
      </c>
      <c r="X180" s="21">
        <v>0</v>
      </c>
      <c r="Y180" s="21">
        <v>0</v>
      </c>
      <c r="Z180" s="21">
        <v>1</v>
      </c>
    </row>
    <row r="181" spans="2:26" ht="10.199999999999999" x14ac:dyDescent="0.2">
      <c r="B181" s="21">
        <v>105.43</v>
      </c>
      <c r="C181" s="21">
        <v>109.44</v>
      </c>
      <c r="D181" s="21">
        <v>4.0099999999999909</v>
      </c>
      <c r="E181" s="21">
        <v>1.01</v>
      </c>
      <c r="F181" s="21">
        <v>3266.4409876557002</v>
      </c>
      <c r="G181" s="21">
        <v>31981</v>
      </c>
      <c r="H181" s="21">
        <v>26101</v>
      </c>
      <c r="I181" s="21">
        <v>4549784</v>
      </c>
      <c r="J181" s="21">
        <v>1021830</v>
      </c>
      <c r="K181" s="21">
        <v>225</v>
      </c>
      <c r="L181" s="21">
        <v>7241</v>
      </c>
      <c r="M181" s="21">
        <v>79</v>
      </c>
      <c r="N181" s="21">
        <v>59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53.173333333333325</v>
      </c>
      <c r="C182" s="21">
        <v>54.38</v>
      </c>
      <c r="D182" s="21">
        <v>1.2066666666666777</v>
      </c>
      <c r="E182" s="21">
        <v>1</v>
      </c>
      <c r="F182" s="21">
        <v>5182.3683186846401</v>
      </c>
      <c r="G182" s="21">
        <v>24575</v>
      </c>
      <c r="H182" s="21">
        <v>29284</v>
      </c>
      <c r="I182" s="21">
        <v>1197234</v>
      </c>
      <c r="J182" s="21">
        <v>298680</v>
      </c>
      <c r="K182" s="21">
        <v>344</v>
      </c>
      <c r="L182" s="21">
        <v>13102</v>
      </c>
      <c r="M182" s="21">
        <v>35</v>
      </c>
      <c r="N182" s="21">
        <v>60</v>
      </c>
      <c r="O182" s="21">
        <v>0</v>
      </c>
      <c r="P182" s="21">
        <v>0</v>
      </c>
      <c r="Q182" s="21">
        <v>0</v>
      </c>
      <c r="R182" s="21">
        <v>1</v>
      </c>
      <c r="S182" s="21">
        <v>0</v>
      </c>
      <c r="T182" s="21">
        <v>1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93.912857142857163</v>
      </c>
      <c r="C183" s="21">
        <v>60.28</v>
      </c>
      <c r="D183" s="21">
        <v>-33.632857142857162</v>
      </c>
      <c r="E183" s="21">
        <v>1.0900000000000001</v>
      </c>
      <c r="F183" s="21">
        <v>5265.1542689408197</v>
      </c>
      <c r="G183" s="21">
        <v>24706</v>
      </c>
      <c r="H183" s="21">
        <v>29284</v>
      </c>
      <c r="I183" s="21">
        <v>9056076</v>
      </c>
      <c r="J183" s="21">
        <v>298680</v>
      </c>
      <c r="K183" s="21">
        <v>388</v>
      </c>
      <c r="L183" s="21">
        <v>10213</v>
      </c>
      <c r="M183" s="21">
        <v>37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53.173333333333325</v>
      </c>
      <c r="C184" s="21">
        <v>72.42</v>
      </c>
      <c r="D184" s="21">
        <v>19.246666666666677</v>
      </c>
      <c r="E184" s="21">
        <v>1.07</v>
      </c>
      <c r="F184" s="21">
        <v>4860.35705059253</v>
      </c>
      <c r="G184" s="21">
        <v>23025</v>
      </c>
      <c r="H184" s="21">
        <v>29284</v>
      </c>
      <c r="I184" s="21">
        <v>2753373</v>
      </c>
      <c r="J184" s="21">
        <v>298680</v>
      </c>
      <c r="K184" s="21">
        <v>592</v>
      </c>
      <c r="L184" s="21">
        <v>4517</v>
      </c>
      <c r="M184" s="21">
        <v>55</v>
      </c>
      <c r="N184" s="21">
        <v>60</v>
      </c>
      <c r="O184" s="21">
        <v>0</v>
      </c>
      <c r="P184" s="21">
        <v>0</v>
      </c>
      <c r="Q184" s="21">
        <v>0</v>
      </c>
      <c r="R184" s="21">
        <v>1</v>
      </c>
      <c r="S184" s="21">
        <v>0</v>
      </c>
      <c r="T184" s="21">
        <v>1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53.173333333333325</v>
      </c>
      <c r="C185" s="21">
        <v>44.89</v>
      </c>
      <c r="D185" s="21">
        <v>-8.2833333333333243</v>
      </c>
      <c r="E185" s="21">
        <v>1.06</v>
      </c>
      <c r="F185" s="21">
        <v>5296.51433866562</v>
      </c>
      <c r="G185" s="21">
        <v>26409</v>
      </c>
      <c r="H185" s="21">
        <v>29284</v>
      </c>
      <c r="I185" s="21">
        <v>249561</v>
      </c>
      <c r="J185" s="21">
        <v>298680</v>
      </c>
      <c r="K185" s="21">
        <v>444</v>
      </c>
      <c r="L185" s="21">
        <v>9368</v>
      </c>
      <c r="M185" s="21">
        <v>57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53.173333333333325</v>
      </c>
      <c r="C186" s="21">
        <v>42.47</v>
      </c>
      <c r="D186" s="21">
        <v>-10.703333333333326</v>
      </c>
      <c r="E186" s="21">
        <v>1</v>
      </c>
      <c r="F186" s="21">
        <v>5454.1945849025096</v>
      </c>
      <c r="G186" s="21">
        <v>34880</v>
      </c>
      <c r="H186" s="21">
        <v>29284</v>
      </c>
      <c r="I186" s="21">
        <v>1594251</v>
      </c>
      <c r="J186" s="21">
        <v>298680</v>
      </c>
      <c r="K186" s="21">
        <v>188</v>
      </c>
      <c r="L186" s="21">
        <v>6394</v>
      </c>
      <c r="M186" s="21">
        <v>68</v>
      </c>
      <c r="N186" s="21">
        <v>60</v>
      </c>
      <c r="O186" s="21">
        <v>0</v>
      </c>
      <c r="P186" s="21">
        <v>0</v>
      </c>
      <c r="Q186" s="21">
        <v>0</v>
      </c>
      <c r="R186" s="21">
        <v>1</v>
      </c>
      <c r="S186" s="21">
        <v>0</v>
      </c>
      <c r="T186" s="21">
        <v>1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56.91</v>
      </c>
      <c r="D187" s="21">
        <v>-37.002857142857167</v>
      </c>
      <c r="E187" s="21">
        <v>1.18</v>
      </c>
      <c r="F187" s="21">
        <v>8072.2565168780702</v>
      </c>
      <c r="G187" s="21">
        <v>24575</v>
      </c>
      <c r="H187" s="21">
        <v>24236</v>
      </c>
      <c r="I187" s="21">
        <v>1197234</v>
      </c>
      <c r="J187" s="21">
        <v>1481076</v>
      </c>
      <c r="K187" s="21">
        <v>387</v>
      </c>
      <c r="L187" s="21">
        <v>7985</v>
      </c>
      <c r="M187" s="21">
        <v>35</v>
      </c>
      <c r="N187" s="21">
        <v>63</v>
      </c>
      <c r="O187" s="21">
        <v>0</v>
      </c>
      <c r="P187" s="21">
        <v>0</v>
      </c>
      <c r="Q187" s="21">
        <v>0</v>
      </c>
      <c r="R187" s="21">
        <v>1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93.912857142857163</v>
      </c>
      <c r="C188" s="21">
        <v>78.67</v>
      </c>
      <c r="D188" s="21">
        <v>-15.242857142857162</v>
      </c>
      <c r="E188" s="21">
        <v>1.1000000000000001</v>
      </c>
      <c r="F188" s="21">
        <v>4450.6657295667601</v>
      </c>
      <c r="G188" s="21">
        <v>23025</v>
      </c>
      <c r="H188" s="21">
        <v>24236</v>
      </c>
      <c r="I188" s="21">
        <v>2753373</v>
      </c>
      <c r="J188" s="21">
        <v>1481076</v>
      </c>
      <c r="K188" s="21">
        <v>629</v>
      </c>
      <c r="L188" s="21">
        <v>7007</v>
      </c>
      <c r="M188" s="21">
        <v>55</v>
      </c>
      <c r="N188" s="21">
        <v>63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74.758181818181825</v>
      </c>
      <c r="C189" s="21">
        <v>64.39</v>
      </c>
      <c r="D189" s="21">
        <v>-10.368181818181824</v>
      </c>
      <c r="E189" s="21">
        <v>1.03</v>
      </c>
      <c r="F189" s="21">
        <v>5889.7671355081402</v>
      </c>
      <c r="G189" s="21">
        <v>30916</v>
      </c>
      <c r="H189" s="21">
        <v>24236</v>
      </c>
      <c r="I189" s="21">
        <v>2230831</v>
      </c>
      <c r="J189" s="21">
        <v>1481076</v>
      </c>
      <c r="K189" s="21">
        <v>618</v>
      </c>
      <c r="L189" s="21">
        <v>10303</v>
      </c>
      <c r="M189" s="21">
        <v>70</v>
      </c>
      <c r="N189" s="21">
        <v>63</v>
      </c>
      <c r="O189" s="21">
        <v>0</v>
      </c>
      <c r="P189" s="21">
        <v>0</v>
      </c>
      <c r="Q189" s="21">
        <v>0</v>
      </c>
      <c r="R189" s="21">
        <v>1</v>
      </c>
      <c r="S189" s="21">
        <v>1</v>
      </c>
      <c r="T189" s="21">
        <v>0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185.65</v>
      </c>
      <c r="D190" s="21">
        <v>-24.987599999999986</v>
      </c>
      <c r="E190" s="21">
        <v>1.22</v>
      </c>
      <c r="F190" s="21">
        <v>2711.4222672792698</v>
      </c>
      <c r="G190" s="21">
        <v>29260</v>
      </c>
      <c r="H190" s="21">
        <v>21121</v>
      </c>
      <c r="I190" s="21">
        <v>7830332</v>
      </c>
      <c r="J190" s="21">
        <v>1228816</v>
      </c>
      <c r="K190" s="21">
        <v>1259</v>
      </c>
      <c r="L190" s="21">
        <v>5763</v>
      </c>
      <c r="M190" s="21">
        <v>15</v>
      </c>
      <c r="N190" s="21">
        <v>64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1</v>
      </c>
      <c r="X190" s="21">
        <v>0</v>
      </c>
      <c r="Y190" s="21">
        <v>0</v>
      </c>
      <c r="Z190" s="21">
        <v>1</v>
      </c>
    </row>
    <row r="191" spans="2:26" ht="10.199999999999999" x14ac:dyDescent="0.2">
      <c r="B191" s="21">
        <v>210.63759999999999</v>
      </c>
      <c r="C191" s="21">
        <v>185.65</v>
      </c>
      <c r="D191" s="21">
        <v>-24.987599999999986</v>
      </c>
      <c r="E191" s="21">
        <v>1.22</v>
      </c>
      <c r="F191" s="21">
        <v>2711.4222672792698</v>
      </c>
      <c r="G191" s="21">
        <v>29260</v>
      </c>
      <c r="H191" s="21">
        <v>21121</v>
      </c>
      <c r="I191" s="21">
        <v>7830332</v>
      </c>
      <c r="J191" s="21">
        <v>1228816</v>
      </c>
      <c r="K191" s="21">
        <v>1259</v>
      </c>
      <c r="L191" s="21">
        <v>5763</v>
      </c>
      <c r="M191" s="21">
        <v>14</v>
      </c>
      <c r="N191" s="21">
        <v>64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53.173333333333325</v>
      </c>
      <c r="C192" s="21">
        <v>57.4</v>
      </c>
      <c r="D192" s="21">
        <v>4.2266666666666737</v>
      </c>
      <c r="E192" s="21">
        <v>1.01</v>
      </c>
      <c r="F192" s="21">
        <v>3935.0051743721401</v>
      </c>
      <c r="G192" s="21">
        <v>24575</v>
      </c>
      <c r="H192" s="21">
        <v>21121</v>
      </c>
      <c r="I192" s="21">
        <v>1197234</v>
      </c>
      <c r="J192" s="21">
        <v>1228816</v>
      </c>
      <c r="K192" s="21">
        <v>359</v>
      </c>
      <c r="L192" s="21">
        <v>10349</v>
      </c>
      <c r="M192" s="21">
        <v>35</v>
      </c>
      <c r="N192" s="21">
        <v>64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0</v>
      </c>
      <c r="V192" s="21">
        <v>1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74.758181818181825</v>
      </c>
      <c r="C193" s="21">
        <v>78.3</v>
      </c>
      <c r="D193" s="21">
        <v>3.5418181818181722</v>
      </c>
      <c r="E193" s="21">
        <v>1.03</v>
      </c>
      <c r="F193" s="21">
        <v>5135.8843683602599</v>
      </c>
      <c r="G193" s="21">
        <v>30916</v>
      </c>
      <c r="H193" s="21">
        <v>21121</v>
      </c>
      <c r="I193" s="21">
        <v>2230831</v>
      </c>
      <c r="J193" s="21">
        <v>1228816</v>
      </c>
      <c r="K193" s="21">
        <v>696</v>
      </c>
      <c r="L193" s="21">
        <v>9201</v>
      </c>
      <c r="M193" s="21">
        <v>70</v>
      </c>
      <c r="N193" s="21">
        <v>64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126.20578947368425</v>
      </c>
      <c r="C194" s="21">
        <v>128.36000000000001</v>
      </c>
      <c r="D194" s="21">
        <v>2.1542105263157652</v>
      </c>
      <c r="E194" s="21">
        <v>1.28</v>
      </c>
      <c r="F194" s="21">
        <v>3262.1480457039602</v>
      </c>
      <c r="G194" s="21">
        <v>29260</v>
      </c>
      <c r="H194" s="21">
        <v>21276</v>
      </c>
      <c r="I194" s="21">
        <v>7830332</v>
      </c>
      <c r="J194" s="21">
        <v>1481709</v>
      </c>
      <c r="K194" s="21">
        <v>1038</v>
      </c>
      <c r="L194" s="21">
        <v>6233</v>
      </c>
      <c r="M194" s="21">
        <v>14</v>
      </c>
      <c r="N194" s="21">
        <v>65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0</v>
      </c>
      <c r="V194" s="21">
        <v>1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66.316800000000015</v>
      </c>
      <c r="C195" s="21">
        <v>63.69</v>
      </c>
      <c r="D195" s="21">
        <v>-2.6268000000000171</v>
      </c>
      <c r="E195" s="21">
        <v>1.01</v>
      </c>
      <c r="F195" s="21">
        <v>5130.2867468939403</v>
      </c>
      <c r="G195" s="21">
        <v>28637</v>
      </c>
      <c r="H195" s="21">
        <v>21276</v>
      </c>
      <c r="I195" s="21">
        <v>3036732</v>
      </c>
      <c r="J195" s="21">
        <v>1481709</v>
      </c>
      <c r="K195" s="21">
        <v>242</v>
      </c>
      <c r="L195" s="21">
        <v>22163</v>
      </c>
      <c r="M195" s="21">
        <v>21</v>
      </c>
      <c r="N195" s="21">
        <v>65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93.912857142857163</v>
      </c>
      <c r="C196" s="21">
        <v>130.09</v>
      </c>
      <c r="D196" s="21">
        <v>36.17714285714284</v>
      </c>
      <c r="E196" s="21">
        <v>1.42</v>
      </c>
      <c r="F196" s="21">
        <v>2909.1488453269199</v>
      </c>
      <c r="G196" s="21">
        <v>24706</v>
      </c>
      <c r="H196" s="21">
        <v>21276</v>
      </c>
      <c r="I196" s="21">
        <v>9056076</v>
      </c>
      <c r="J196" s="21">
        <v>1481709</v>
      </c>
      <c r="K196" s="21">
        <v>1218</v>
      </c>
      <c r="L196" s="21">
        <v>4620</v>
      </c>
      <c r="M196" s="21">
        <v>37</v>
      </c>
      <c r="N196" s="21">
        <v>65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273.52999999999997</v>
      </c>
      <c r="D197" s="21">
        <v>62.892399999999981</v>
      </c>
      <c r="E197" s="21">
        <v>1.78</v>
      </c>
      <c r="F197" s="21">
        <v>2905.9747049050002</v>
      </c>
      <c r="G197" s="21">
        <v>32991</v>
      </c>
      <c r="H197" s="21">
        <v>21276</v>
      </c>
      <c r="I197" s="21">
        <v>8621121</v>
      </c>
      <c r="J197" s="21">
        <v>1481709</v>
      </c>
      <c r="K197" s="21">
        <v>1577</v>
      </c>
      <c r="L197" s="21">
        <v>3732</v>
      </c>
      <c r="M197" s="21">
        <v>47</v>
      </c>
      <c r="N197" s="21">
        <v>65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1</v>
      </c>
      <c r="X197" s="21">
        <v>0</v>
      </c>
      <c r="Y197" s="21">
        <v>0</v>
      </c>
      <c r="Z197" s="21">
        <v>1</v>
      </c>
    </row>
    <row r="198" spans="2:26" ht="10.199999999999999" x14ac:dyDescent="0.2">
      <c r="B198" s="21">
        <v>210.63759999999999</v>
      </c>
      <c r="C198" s="21">
        <v>273.52999999999997</v>
      </c>
      <c r="D198" s="21">
        <v>62.892399999999981</v>
      </c>
      <c r="E198" s="21">
        <v>1.78</v>
      </c>
      <c r="F198" s="21">
        <v>2905.9747049050002</v>
      </c>
      <c r="G198" s="21">
        <v>32991</v>
      </c>
      <c r="H198" s="21">
        <v>21276</v>
      </c>
      <c r="I198" s="21">
        <v>8621121</v>
      </c>
      <c r="J198" s="21">
        <v>1481709</v>
      </c>
      <c r="K198" s="21">
        <v>1577</v>
      </c>
      <c r="L198" s="21">
        <v>3732</v>
      </c>
      <c r="M198" s="21">
        <v>48</v>
      </c>
      <c r="N198" s="21">
        <v>65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1</v>
      </c>
      <c r="X198" s="21">
        <v>0</v>
      </c>
      <c r="Y198" s="21">
        <v>0</v>
      </c>
      <c r="Z198" s="21">
        <v>1</v>
      </c>
    </row>
    <row r="199" spans="2:26" ht="10.199999999999999" x14ac:dyDescent="0.2">
      <c r="B199" s="21">
        <v>210.63759999999999</v>
      </c>
      <c r="C199" s="21">
        <v>273.52999999999997</v>
      </c>
      <c r="D199" s="21">
        <v>62.892399999999981</v>
      </c>
      <c r="E199" s="21">
        <v>1.78</v>
      </c>
      <c r="F199" s="21">
        <v>2905.9747049050002</v>
      </c>
      <c r="G199" s="21">
        <v>32991</v>
      </c>
      <c r="H199" s="21">
        <v>21276</v>
      </c>
      <c r="I199" s="21">
        <v>8621121</v>
      </c>
      <c r="J199" s="21">
        <v>1481709</v>
      </c>
      <c r="K199" s="21">
        <v>1577</v>
      </c>
      <c r="L199" s="21">
        <v>3732</v>
      </c>
      <c r="M199" s="21">
        <v>46</v>
      </c>
      <c r="N199" s="21">
        <v>65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98.695833333333326</v>
      </c>
      <c r="C200" s="21">
        <v>70.41</v>
      </c>
      <c r="D200" s="21">
        <v>-28.285833333333329</v>
      </c>
      <c r="E200" s="21">
        <v>1</v>
      </c>
      <c r="F200" s="21">
        <v>3105.31220321506</v>
      </c>
      <c r="G200" s="21">
        <v>24706</v>
      </c>
      <c r="H200" s="21">
        <v>23903</v>
      </c>
      <c r="I200" s="21">
        <v>9056076</v>
      </c>
      <c r="J200" s="21">
        <v>2673620</v>
      </c>
      <c r="K200" s="21">
        <v>114</v>
      </c>
      <c r="L200" s="21">
        <v>6446</v>
      </c>
      <c r="M200" s="21">
        <v>37</v>
      </c>
      <c r="N200" s="21">
        <v>66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98.695833333333326</v>
      </c>
      <c r="C201" s="21">
        <v>70.41</v>
      </c>
      <c r="D201" s="21">
        <v>-28.285833333333329</v>
      </c>
      <c r="E201" s="21">
        <v>1</v>
      </c>
      <c r="F201" s="21">
        <v>3105.31220321506</v>
      </c>
      <c r="G201" s="21">
        <v>24706</v>
      </c>
      <c r="H201" s="21">
        <v>23903</v>
      </c>
      <c r="I201" s="21">
        <v>9056076</v>
      </c>
      <c r="J201" s="21">
        <v>2673620</v>
      </c>
      <c r="K201" s="21">
        <v>114</v>
      </c>
      <c r="L201" s="21">
        <v>6446</v>
      </c>
      <c r="M201" s="21">
        <v>37</v>
      </c>
      <c r="N201" s="21">
        <v>66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210.63759999999999</v>
      </c>
      <c r="C202" s="21">
        <v>251.73</v>
      </c>
      <c r="D202" s="21">
        <v>41.092399999999998</v>
      </c>
      <c r="E202" s="21">
        <v>1.3</v>
      </c>
      <c r="F202" s="21">
        <v>5472.0653006922603</v>
      </c>
      <c r="G202" s="21">
        <v>28739</v>
      </c>
      <c r="H202" s="21">
        <v>23903</v>
      </c>
      <c r="I202" s="21">
        <v>2761118</v>
      </c>
      <c r="J202" s="21">
        <v>2673620</v>
      </c>
      <c r="K202" s="21">
        <v>1532</v>
      </c>
      <c r="L202" s="21">
        <v>3066</v>
      </c>
      <c r="M202" s="21">
        <v>43</v>
      </c>
      <c r="N202" s="21">
        <v>66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278.25099999999998</v>
      </c>
      <c r="C203" s="21">
        <v>248.49</v>
      </c>
      <c r="D203" s="21">
        <v>-29.760999999999967</v>
      </c>
      <c r="E203" s="21">
        <v>1.36</v>
      </c>
      <c r="F203" s="21">
        <v>5492.5993310250997</v>
      </c>
      <c r="G203" s="21">
        <v>26993</v>
      </c>
      <c r="H203" s="21">
        <v>38813</v>
      </c>
      <c r="I203" s="21">
        <v>3532657</v>
      </c>
      <c r="J203" s="21">
        <v>1653017</v>
      </c>
      <c r="K203" s="21">
        <v>2137</v>
      </c>
      <c r="L203" s="21">
        <v>10112</v>
      </c>
      <c r="M203" s="21">
        <v>4</v>
      </c>
      <c r="N203" s="21">
        <v>67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381.37999999999994</v>
      </c>
      <c r="C204" s="21">
        <v>367.72</v>
      </c>
      <c r="D204" s="21">
        <v>-13.659999999999911</v>
      </c>
      <c r="E204" s="21">
        <v>1.39</v>
      </c>
      <c r="F204" s="21">
        <v>5559.4325502161901</v>
      </c>
      <c r="G204" s="21">
        <v>30124</v>
      </c>
      <c r="H204" s="21">
        <v>38813</v>
      </c>
      <c r="I204" s="21">
        <v>5787293</v>
      </c>
      <c r="J204" s="21">
        <v>1653017</v>
      </c>
      <c r="K204" s="21">
        <v>2694</v>
      </c>
      <c r="L204" s="21">
        <v>16050</v>
      </c>
      <c r="M204" s="21">
        <v>9</v>
      </c>
      <c r="N204" s="21">
        <v>67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278.25099999999998</v>
      </c>
      <c r="C205" s="21">
        <v>291.66000000000003</v>
      </c>
      <c r="D205" s="21">
        <v>13.409000000000049</v>
      </c>
      <c r="E205" s="21">
        <v>1.2</v>
      </c>
      <c r="F205" s="21">
        <v>5068.5322062494497</v>
      </c>
      <c r="G205" s="21">
        <v>29260</v>
      </c>
      <c r="H205" s="21">
        <v>38813</v>
      </c>
      <c r="I205" s="21">
        <v>7830332</v>
      </c>
      <c r="J205" s="21">
        <v>1653017</v>
      </c>
      <c r="K205" s="21">
        <v>1851</v>
      </c>
      <c r="L205" s="21">
        <v>20831</v>
      </c>
      <c r="M205" s="21">
        <v>15</v>
      </c>
      <c r="N205" s="21">
        <v>67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278.25099999999998</v>
      </c>
      <c r="C206" s="21">
        <v>291.66000000000003</v>
      </c>
      <c r="D206" s="21">
        <v>13.409000000000049</v>
      </c>
      <c r="E206" s="21">
        <v>1.2</v>
      </c>
      <c r="F206" s="21">
        <v>5068.5322062494497</v>
      </c>
      <c r="G206" s="21">
        <v>29260</v>
      </c>
      <c r="H206" s="21">
        <v>38813</v>
      </c>
      <c r="I206" s="21">
        <v>7830332</v>
      </c>
      <c r="J206" s="21">
        <v>1653017</v>
      </c>
      <c r="K206" s="21">
        <v>1851</v>
      </c>
      <c r="L206" s="21">
        <v>20831</v>
      </c>
      <c r="M206" s="21">
        <v>14</v>
      </c>
      <c r="N206" s="21">
        <v>67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1</v>
      </c>
      <c r="V206" s="21">
        <v>0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278.25099999999998</v>
      </c>
      <c r="C207" s="21">
        <v>297.83</v>
      </c>
      <c r="D207" s="21">
        <v>19.579000000000008</v>
      </c>
      <c r="E207" s="21">
        <v>1.24</v>
      </c>
      <c r="F207" s="21">
        <v>4935.1834626692798</v>
      </c>
      <c r="G207" s="21">
        <v>28637</v>
      </c>
      <c r="H207" s="21">
        <v>38813</v>
      </c>
      <c r="I207" s="21">
        <v>3036732</v>
      </c>
      <c r="J207" s="21">
        <v>1653017</v>
      </c>
      <c r="K207" s="21">
        <v>1463</v>
      </c>
      <c r="L207" s="21">
        <v>7537</v>
      </c>
      <c r="M207" s="21">
        <v>21</v>
      </c>
      <c r="N207" s="21">
        <v>67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315.09333333333331</v>
      </c>
      <c r="C208" s="21">
        <v>314.88</v>
      </c>
      <c r="D208" s="21">
        <v>-0.21333333333330984</v>
      </c>
      <c r="E208" s="21">
        <v>1.37</v>
      </c>
      <c r="F208" s="21">
        <v>5583.0162539553503</v>
      </c>
      <c r="G208" s="21">
        <v>26506</v>
      </c>
      <c r="H208" s="21">
        <v>38813</v>
      </c>
      <c r="I208" s="21">
        <v>4459144</v>
      </c>
      <c r="J208" s="21">
        <v>1653017</v>
      </c>
      <c r="K208" s="21">
        <v>2084</v>
      </c>
      <c r="L208" s="21">
        <v>4913</v>
      </c>
      <c r="M208" s="21">
        <v>23</v>
      </c>
      <c r="N208" s="21">
        <v>67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1</v>
      </c>
      <c r="V208" s="21">
        <v>0</v>
      </c>
      <c r="W208" s="21">
        <v>0</v>
      </c>
      <c r="X208" s="21">
        <v>1</v>
      </c>
      <c r="Y208" s="21">
        <v>1</v>
      </c>
      <c r="Z208" s="21">
        <v>0</v>
      </c>
    </row>
    <row r="209" spans="2:26" ht="10.199999999999999" x14ac:dyDescent="0.2">
      <c r="B209" s="21">
        <v>278.25099999999998</v>
      </c>
      <c r="C209" s="21">
        <v>241.04</v>
      </c>
      <c r="D209" s="21">
        <v>-37.210999999999984</v>
      </c>
      <c r="E209" s="21">
        <v>1.26</v>
      </c>
      <c r="F209" s="21">
        <v>4745.30066891345</v>
      </c>
      <c r="G209" s="21">
        <v>27211</v>
      </c>
      <c r="H209" s="21">
        <v>38813</v>
      </c>
      <c r="I209" s="21">
        <v>3770125</v>
      </c>
      <c r="J209" s="21">
        <v>1653017</v>
      </c>
      <c r="K209" s="21">
        <v>1637</v>
      </c>
      <c r="L209" s="21">
        <v>7341</v>
      </c>
      <c r="M209" s="21">
        <v>31</v>
      </c>
      <c r="N209" s="21">
        <v>67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98.695833333333326</v>
      </c>
      <c r="C210" s="21">
        <v>79.23</v>
      </c>
      <c r="D210" s="21">
        <v>-19.465833333333322</v>
      </c>
      <c r="E210" s="21">
        <v>1.02</v>
      </c>
      <c r="F210" s="21">
        <v>7664.0263293994603</v>
      </c>
      <c r="G210" s="21">
        <v>24706</v>
      </c>
      <c r="H210" s="21">
        <v>38813</v>
      </c>
      <c r="I210" s="21">
        <v>9056076</v>
      </c>
      <c r="J210" s="21">
        <v>1653017</v>
      </c>
      <c r="K210" s="21">
        <v>341</v>
      </c>
      <c r="L210" s="21">
        <v>43671</v>
      </c>
      <c r="M210" s="21">
        <v>37</v>
      </c>
      <c r="N210" s="21">
        <v>67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381.37999999999994</v>
      </c>
      <c r="C211" s="21">
        <v>374.4</v>
      </c>
      <c r="D211" s="21">
        <v>-6.9799999999999613</v>
      </c>
      <c r="E211" s="21">
        <v>1.24</v>
      </c>
      <c r="F211" s="21">
        <v>3362.8588572468202</v>
      </c>
      <c r="G211" s="21">
        <v>32991</v>
      </c>
      <c r="H211" s="21">
        <v>38813</v>
      </c>
      <c r="I211" s="21">
        <v>8621121</v>
      </c>
      <c r="J211" s="21">
        <v>1653017</v>
      </c>
      <c r="K211" s="21">
        <v>2574</v>
      </c>
      <c r="L211" s="21">
        <v>41492</v>
      </c>
      <c r="M211" s="21">
        <v>47</v>
      </c>
      <c r="N211" s="21">
        <v>67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278.25099999999998</v>
      </c>
      <c r="C212" s="21">
        <v>261.74</v>
      </c>
      <c r="D212" s="21">
        <v>-16.510999999999967</v>
      </c>
      <c r="E212" s="21">
        <v>1.66</v>
      </c>
      <c r="F212" s="21">
        <v>2638.87114139197</v>
      </c>
      <c r="G212" s="21">
        <v>22360</v>
      </c>
      <c r="H212" s="21">
        <v>38813</v>
      </c>
      <c r="I212" s="21">
        <v>1421287</v>
      </c>
      <c r="J212" s="21">
        <v>1653017</v>
      </c>
      <c r="K212" s="21">
        <v>2443</v>
      </c>
      <c r="L212" s="21">
        <v>4799</v>
      </c>
      <c r="M212" s="21">
        <v>53</v>
      </c>
      <c r="N212" s="21">
        <v>67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176.26181818181817</v>
      </c>
      <c r="C213" s="21">
        <v>200.41</v>
      </c>
      <c r="D213" s="21">
        <v>24.148181818181826</v>
      </c>
      <c r="E213" s="21">
        <v>1.17</v>
      </c>
      <c r="F213" s="21">
        <v>7262.6486875315704</v>
      </c>
      <c r="G213" s="21">
        <v>23665</v>
      </c>
      <c r="H213" s="21">
        <v>34880</v>
      </c>
      <c r="I213" s="21">
        <v>1038660</v>
      </c>
      <c r="J213" s="21">
        <v>1594251</v>
      </c>
      <c r="K213" s="21">
        <v>1473</v>
      </c>
      <c r="L213" s="21">
        <v>4071</v>
      </c>
      <c r="M213" s="21">
        <v>5</v>
      </c>
      <c r="N213" s="21">
        <v>68</v>
      </c>
      <c r="O213" s="21">
        <v>0</v>
      </c>
      <c r="P213" s="21">
        <v>0</v>
      </c>
      <c r="Q213" s="21">
        <v>0</v>
      </c>
      <c r="R213" s="21">
        <v>1</v>
      </c>
      <c r="S213" s="21">
        <v>1</v>
      </c>
      <c r="T213" s="21">
        <v>0</v>
      </c>
      <c r="U213" s="21">
        <v>0</v>
      </c>
      <c r="V213" s="21">
        <v>1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381.37999999999994</v>
      </c>
      <c r="C214" s="21">
        <v>402.02</v>
      </c>
      <c r="D214" s="21">
        <v>20.640000000000043</v>
      </c>
      <c r="E214" s="21">
        <v>1.53</v>
      </c>
      <c r="F214" s="21">
        <v>5155.4707139482998</v>
      </c>
      <c r="G214" s="21">
        <v>30124</v>
      </c>
      <c r="H214" s="21">
        <v>34880</v>
      </c>
      <c r="I214" s="21">
        <v>5787293</v>
      </c>
      <c r="J214" s="21">
        <v>1594251</v>
      </c>
      <c r="K214" s="21">
        <v>2682</v>
      </c>
      <c r="L214" s="21">
        <v>3677</v>
      </c>
      <c r="M214" s="21">
        <v>9</v>
      </c>
      <c r="N214" s="21">
        <v>68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278.25099999999998</v>
      </c>
      <c r="C215" s="21">
        <v>294.18</v>
      </c>
      <c r="D215" s="21">
        <v>15.92900000000003</v>
      </c>
      <c r="E215" s="21">
        <v>1.27</v>
      </c>
      <c r="F215" s="21">
        <v>3654.1126971756298</v>
      </c>
      <c r="G215" s="21">
        <v>29260</v>
      </c>
      <c r="H215" s="21">
        <v>34880</v>
      </c>
      <c r="I215" s="21">
        <v>7830332</v>
      </c>
      <c r="J215" s="21">
        <v>1594251</v>
      </c>
      <c r="K215" s="21">
        <v>1837</v>
      </c>
      <c r="L215" s="21">
        <v>4600</v>
      </c>
      <c r="M215" s="21">
        <v>15</v>
      </c>
      <c r="N215" s="21">
        <v>68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1</v>
      </c>
      <c r="X215" s="21">
        <v>0</v>
      </c>
      <c r="Y215" s="21">
        <v>0</v>
      </c>
      <c r="Z215" s="21">
        <v>1</v>
      </c>
    </row>
    <row r="216" spans="2:26" ht="10.199999999999999" x14ac:dyDescent="0.2">
      <c r="B216" s="21">
        <v>223.71387096774197</v>
      </c>
      <c r="C216" s="21">
        <v>263.48</v>
      </c>
      <c r="D216" s="21">
        <v>39.76612903225805</v>
      </c>
      <c r="E216" s="21">
        <v>1.18</v>
      </c>
      <c r="F216" s="21">
        <v>8142.6028734542697</v>
      </c>
      <c r="G216" s="21">
        <v>29055</v>
      </c>
      <c r="H216" s="21">
        <v>34880</v>
      </c>
      <c r="I216" s="21">
        <v>1862106</v>
      </c>
      <c r="J216" s="21">
        <v>1594251</v>
      </c>
      <c r="K216" s="21">
        <v>943</v>
      </c>
      <c r="L216" s="21">
        <v>4166</v>
      </c>
      <c r="M216" s="21">
        <v>22</v>
      </c>
      <c r="N216" s="21">
        <v>68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66.316800000000015</v>
      </c>
      <c r="C217" s="21">
        <v>58.98</v>
      </c>
      <c r="D217" s="21">
        <v>-7.336800000000018</v>
      </c>
      <c r="E217" s="21">
        <v>1</v>
      </c>
      <c r="F217" s="21">
        <v>4636.2534449017503</v>
      </c>
      <c r="G217" s="21">
        <v>24706</v>
      </c>
      <c r="H217" s="21">
        <v>34880</v>
      </c>
      <c r="I217" s="21">
        <v>9056076</v>
      </c>
      <c r="J217" s="21">
        <v>1594251</v>
      </c>
      <c r="K217" s="21">
        <v>305</v>
      </c>
      <c r="L217" s="21">
        <v>26888</v>
      </c>
      <c r="M217" s="21">
        <v>37</v>
      </c>
      <c r="N217" s="21">
        <v>68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74.758181818181825</v>
      </c>
      <c r="C218" s="21">
        <v>92.57</v>
      </c>
      <c r="D218" s="21">
        <v>17.811818181818168</v>
      </c>
      <c r="E218" s="21">
        <v>1.05</v>
      </c>
      <c r="F218" s="21">
        <v>5108.01252618544</v>
      </c>
      <c r="G218" s="21">
        <v>23025</v>
      </c>
      <c r="H218" s="21">
        <v>34880</v>
      </c>
      <c r="I218" s="21">
        <v>2753373</v>
      </c>
      <c r="J218" s="21">
        <v>1594251</v>
      </c>
      <c r="K218" s="21">
        <v>614</v>
      </c>
      <c r="L218" s="21">
        <v>10131</v>
      </c>
      <c r="M218" s="21">
        <v>55</v>
      </c>
      <c r="N218" s="21">
        <v>68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278.25099999999998</v>
      </c>
      <c r="C219" s="21">
        <v>200.2</v>
      </c>
      <c r="D219" s="21">
        <v>-78.050999999999988</v>
      </c>
      <c r="E219" s="21">
        <v>1.47</v>
      </c>
      <c r="F219" s="21">
        <v>5090.5840919420798</v>
      </c>
      <c r="G219" s="21">
        <v>26993</v>
      </c>
      <c r="H219" s="21">
        <v>30916</v>
      </c>
      <c r="I219" s="21">
        <v>3532657</v>
      </c>
      <c r="J219" s="21">
        <v>2230831</v>
      </c>
      <c r="K219" s="21">
        <v>2182</v>
      </c>
      <c r="L219" s="21">
        <v>6124</v>
      </c>
      <c r="M219" s="21">
        <v>4</v>
      </c>
      <c r="N219" s="21">
        <v>70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315.09333333333331</v>
      </c>
      <c r="C220" s="21">
        <v>285.33999999999997</v>
      </c>
      <c r="D220" s="21">
        <v>-29.75333333333333</v>
      </c>
      <c r="E220" s="21">
        <v>1.42</v>
      </c>
      <c r="F220" s="21">
        <v>5870.6641586823498</v>
      </c>
      <c r="G220" s="21">
        <v>26506</v>
      </c>
      <c r="H220" s="21">
        <v>30916</v>
      </c>
      <c r="I220" s="21">
        <v>4459144</v>
      </c>
      <c r="J220" s="21">
        <v>2230831</v>
      </c>
      <c r="K220" s="21">
        <v>1932</v>
      </c>
      <c r="L220" s="21">
        <v>2575</v>
      </c>
      <c r="M220" s="21">
        <v>23</v>
      </c>
      <c r="N220" s="21">
        <v>70</v>
      </c>
      <c r="O220" s="21">
        <v>0</v>
      </c>
      <c r="P220" s="21">
        <v>0</v>
      </c>
      <c r="Q220" s="21">
        <v>0</v>
      </c>
      <c r="R220" s="21">
        <v>1</v>
      </c>
      <c r="S220" s="21">
        <v>1</v>
      </c>
      <c r="T220" s="21">
        <v>0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93.912857142857163</v>
      </c>
      <c r="C221" s="21">
        <v>70.16</v>
      </c>
      <c r="D221" s="21">
        <v>-23.752857142857167</v>
      </c>
      <c r="E221" s="21">
        <v>1.1599999999999999</v>
      </c>
      <c r="F221" s="21">
        <v>2781.55356037825</v>
      </c>
      <c r="G221" s="21">
        <v>24575</v>
      </c>
      <c r="H221" s="21">
        <v>30916</v>
      </c>
      <c r="I221" s="21">
        <v>1197234</v>
      </c>
      <c r="J221" s="21">
        <v>2230831</v>
      </c>
      <c r="K221" s="21">
        <v>869</v>
      </c>
      <c r="L221" s="21">
        <v>15887</v>
      </c>
      <c r="M221" s="21">
        <v>35</v>
      </c>
      <c r="N221" s="21">
        <v>70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93.912857142857163</v>
      </c>
      <c r="C222" s="21">
        <v>101.64</v>
      </c>
      <c r="D222" s="21">
        <v>7.7271428571428373</v>
      </c>
      <c r="E222" s="21">
        <v>1.08</v>
      </c>
      <c r="F222" s="21">
        <v>3905.3434262753499</v>
      </c>
      <c r="G222" s="21">
        <v>24706</v>
      </c>
      <c r="H222" s="21">
        <v>30916</v>
      </c>
      <c r="I222" s="21">
        <v>9056076</v>
      </c>
      <c r="J222" s="21">
        <v>2230831</v>
      </c>
      <c r="K222" s="21">
        <v>957</v>
      </c>
      <c r="L222" s="21">
        <v>28988</v>
      </c>
      <c r="M222" s="21">
        <v>37</v>
      </c>
      <c r="N222" s="21">
        <v>70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278.25099999999998</v>
      </c>
      <c r="C223" s="21">
        <v>289.25</v>
      </c>
      <c r="D223" s="21">
        <v>10.999000000000024</v>
      </c>
      <c r="E223" s="21">
        <v>1.52</v>
      </c>
      <c r="F223" s="21">
        <v>2019.9802665878799</v>
      </c>
      <c r="G223" s="21">
        <v>32991</v>
      </c>
      <c r="H223" s="21">
        <v>30916</v>
      </c>
      <c r="I223" s="21">
        <v>8621121</v>
      </c>
      <c r="J223" s="21">
        <v>2230831</v>
      </c>
      <c r="K223" s="21">
        <v>2411</v>
      </c>
      <c r="L223" s="21">
        <v>10125</v>
      </c>
      <c r="M223" s="21">
        <v>47</v>
      </c>
      <c r="N223" s="21">
        <v>70</v>
      </c>
      <c r="O223" s="21">
        <v>0</v>
      </c>
      <c r="P223" s="21">
        <v>1</v>
      </c>
      <c r="Q223" s="21">
        <v>0</v>
      </c>
      <c r="R223" s="21">
        <v>0</v>
      </c>
      <c r="S223" s="21">
        <v>1</v>
      </c>
      <c r="T223" s="21">
        <v>0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278.25099999999998</v>
      </c>
      <c r="C224" s="21">
        <v>289.25</v>
      </c>
      <c r="D224" s="21">
        <v>10.999000000000024</v>
      </c>
      <c r="E224" s="21">
        <v>1.52</v>
      </c>
      <c r="F224" s="21">
        <v>2019.9802665878799</v>
      </c>
      <c r="G224" s="21">
        <v>32991</v>
      </c>
      <c r="H224" s="21">
        <v>30916</v>
      </c>
      <c r="I224" s="21">
        <v>8621121</v>
      </c>
      <c r="J224" s="21">
        <v>2230831</v>
      </c>
      <c r="K224" s="21">
        <v>2411</v>
      </c>
      <c r="L224" s="21">
        <v>10125</v>
      </c>
      <c r="M224" s="21">
        <v>46</v>
      </c>
      <c r="N224" s="21">
        <v>70</v>
      </c>
      <c r="O224" s="21">
        <v>0</v>
      </c>
      <c r="P224" s="21">
        <v>1</v>
      </c>
      <c r="Q224" s="21">
        <v>0</v>
      </c>
      <c r="R224" s="21">
        <v>0</v>
      </c>
      <c r="S224" s="21">
        <v>1</v>
      </c>
      <c r="T224" s="21">
        <v>0</v>
      </c>
      <c r="U224" s="21">
        <v>1</v>
      </c>
      <c r="V224" s="21">
        <v>0</v>
      </c>
      <c r="W224" s="21">
        <v>0</v>
      </c>
      <c r="X224" s="21">
        <v>1</v>
      </c>
      <c r="Y224" s="21">
        <v>1</v>
      </c>
      <c r="Z224" s="21">
        <v>0</v>
      </c>
    </row>
    <row r="225" spans="2:26" ht="10.199999999999999" x14ac:dyDescent="0.2">
      <c r="B225" s="21">
        <v>74.758181818181825</v>
      </c>
      <c r="C225" s="21">
        <v>63.06</v>
      </c>
      <c r="D225" s="21">
        <v>-11.698181818181823</v>
      </c>
      <c r="E225" s="21">
        <v>1.02</v>
      </c>
      <c r="F225" s="21">
        <v>5328.84882327379</v>
      </c>
      <c r="G225" s="21">
        <v>29846</v>
      </c>
      <c r="H225" s="21">
        <v>30916</v>
      </c>
      <c r="I225" s="21">
        <v>2237227</v>
      </c>
      <c r="J225" s="21">
        <v>2230831</v>
      </c>
      <c r="K225" s="21">
        <v>677</v>
      </c>
      <c r="L225" s="21">
        <v>17497</v>
      </c>
      <c r="M225" s="21">
        <v>50</v>
      </c>
      <c r="N225" s="21">
        <v>70</v>
      </c>
      <c r="O225" s="21">
        <v>0</v>
      </c>
      <c r="P225" s="21">
        <v>0</v>
      </c>
      <c r="Q225" s="21">
        <v>0</v>
      </c>
      <c r="R225" s="21">
        <v>1</v>
      </c>
      <c r="S225" s="21">
        <v>1</v>
      </c>
      <c r="T225" s="21">
        <v>0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93.912857142857163</v>
      </c>
      <c r="C226" s="21">
        <v>110</v>
      </c>
      <c r="D226" s="21">
        <v>16.087142857142837</v>
      </c>
      <c r="E226" s="21">
        <v>1.22</v>
      </c>
      <c r="F226" s="21">
        <v>2963.01247705078</v>
      </c>
      <c r="G226" s="21">
        <v>23025</v>
      </c>
      <c r="H226" s="21">
        <v>30916</v>
      </c>
      <c r="I226" s="21">
        <v>2753373</v>
      </c>
      <c r="J226" s="21">
        <v>2230831</v>
      </c>
      <c r="K226" s="21">
        <v>1103</v>
      </c>
      <c r="L226" s="21">
        <v>13153</v>
      </c>
      <c r="M226" s="21">
        <v>55</v>
      </c>
      <c r="N226" s="21">
        <v>70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0</v>
      </c>
      <c r="V226" s="21">
        <v>1</v>
      </c>
      <c r="W226" s="21">
        <v>0</v>
      </c>
      <c r="X226" s="21">
        <v>1</v>
      </c>
      <c r="Y226" s="21">
        <v>0</v>
      </c>
      <c r="Z226" s="21">
        <v>1</v>
      </c>
    </row>
    <row r="227" spans="2:26" ht="10.199999999999999" x14ac:dyDescent="0.2">
      <c r="B227" s="21">
        <v>66.316800000000015</v>
      </c>
      <c r="C227" s="21">
        <v>76.959999999999994</v>
      </c>
      <c r="D227" s="21">
        <v>10.643199999999979</v>
      </c>
      <c r="E227" s="21">
        <v>1</v>
      </c>
      <c r="F227" s="21">
        <v>3042.24819109484</v>
      </c>
      <c r="G227" s="21">
        <v>29260</v>
      </c>
      <c r="H227" s="21">
        <v>25824</v>
      </c>
      <c r="I227" s="21">
        <v>7830332</v>
      </c>
      <c r="J227" s="21">
        <v>2549844</v>
      </c>
      <c r="K227" s="21">
        <v>257</v>
      </c>
      <c r="L227" s="21">
        <v>24362</v>
      </c>
      <c r="M227" s="21">
        <v>14</v>
      </c>
      <c r="N227" s="21">
        <v>72</v>
      </c>
      <c r="O227" s="21">
        <v>0</v>
      </c>
      <c r="P227" s="21">
        <v>0</v>
      </c>
      <c r="Q227" s="21">
        <v>0</v>
      </c>
      <c r="R227" s="21">
        <v>1</v>
      </c>
      <c r="S227" s="21">
        <v>1</v>
      </c>
      <c r="T227" s="21">
        <v>0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66.316800000000015</v>
      </c>
      <c r="C228" s="21">
        <v>77.459999999999994</v>
      </c>
      <c r="D228" s="21">
        <v>11.143199999999979</v>
      </c>
      <c r="E228" s="21">
        <v>1.02</v>
      </c>
      <c r="F228" s="21">
        <v>3363.80481878109</v>
      </c>
      <c r="G228" s="21">
        <v>26506</v>
      </c>
      <c r="H228" s="21">
        <v>25824</v>
      </c>
      <c r="I228" s="21">
        <v>4459144</v>
      </c>
      <c r="J228" s="21">
        <v>2549844</v>
      </c>
      <c r="K228" s="21">
        <v>447</v>
      </c>
      <c r="L228" s="21">
        <v>10298</v>
      </c>
      <c r="M228" s="21">
        <v>23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66.316800000000015</v>
      </c>
      <c r="C229" s="21">
        <v>56.8</v>
      </c>
      <c r="D229" s="21">
        <v>-9.5168000000000177</v>
      </c>
      <c r="E229" s="21">
        <v>1</v>
      </c>
      <c r="F229" s="21">
        <v>5034.1782930558102</v>
      </c>
      <c r="G229" s="21">
        <v>25450</v>
      </c>
      <c r="H229" s="21">
        <v>25824</v>
      </c>
      <c r="I229" s="21">
        <v>1694803</v>
      </c>
      <c r="J229" s="21">
        <v>2549844</v>
      </c>
      <c r="K229" s="21">
        <v>244</v>
      </c>
      <c r="L229" s="21">
        <v>9784</v>
      </c>
      <c r="M229" s="21">
        <v>34</v>
      </c>
      <c r="N229" s="21">
        <v>72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210.63759999999999</v>
      </c>
      <c r="C230" s="21">
        <v>141.47999999999999</v>
      </c>
      <c r="D230" s="21">
        <v>-69.157600000000002</v>
      </c>
      <c r="E230" s="21">
        <v>1.28</v>
      </c>
      <c r="F230" s="21">
        <v>3699.42372837634</v>
      </c>
      <c r="G230" s="21">
        <v>24575</v>
      </c>
      <c r="H230" s="21">
        <v>25824</v>
      </c>
      <c r="I230" s="21">
        <v>1197234</v>
      </c>
      <c r="J230" s="21">
        <v>2549844</v>
      </c>
      <c r="K230" s="21">
        <v>1379</v>
      </c>
      <c r="L230" s="21">
        <v>4971</v>
      </c>
      <c r="M230" s="21">
        <v>35</v>
      </c>
      <c r="N230" s="21">
        <v>72</v>
      </c>
      <c r="O230" s="21">
        <v>0</v>
      </c>
      <c r="P230" s="21">
        <v>0</v>
      </c>
      <c r="Q230" s="21">
        <v>0</v>
      </c>
      <c r="R230" s="21">
        <v>1</v>
      </c>
      <c r="S230" s="21">
        <v>0</v>
      </c>
      <c r="T230" s="21">
        <v>1</v>
      </c>
      <c r="U230" s="21">
        <v>0</v>
      </c>
      <c r="V230" s="21">
        <v>1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98.695833333333326</v>
      </c>
      <c r="C231" s="21">
        <v>120.84</v>
      </c>
      <c r="D231" s="21">
        <v>22.144166666666678</v>
      </c>
      <c r="E231" s="21">
        <v>1</v>
      </c>
      <c r="F231" s="21">
        <v>2806.9158052254602</v>
      </c>
      <c r="G231" s="21">
        <v>32991</v>
      </c>
      <c r="H231" s="21">
        <v>22069</v>
      </c>
      <c r="I231" s="21">
        <v>8621121</v>
      </c>
      <c r="J231" s="21">
        <v>743633</v>
      </c>
      <c r="K231" s="21">
        <v>199</v>
      </c>
      <c r="L231" s="21">
        <v>5275</v>
      </c>
      <c r="M231" s="21">
        <v>47</v>
      </c>
      <c r="N231" s="21">
        <v>73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98.695833333333326</v>
      </c>
      <c r="C232" s="21">
        <v>120.84</v>
      </c>
      <c r="D232" s="21">
        <v>22.144166666666678</v>
      </c>
      <c r="E232" s="21">
        <v>1</v>
      </c>
      <c r="F232" s="21">
        <v>2806.9158052254602</v>
      </c>
      <c r="G232" s="21">
        <v>32991</v>
      </c>
      <c r="H232" s="21">
        <v>22069</v>
      </c>
      <c r="I232" s="21">
        <v>8621121</v>
      </c>
      <c r="J232" s="21">
        <v>743633</v>
      </c>
      <c r="K232" s="21">
        <v>199</v>
      </c>
      <c r="L232" s="21">
        <v>5275</v>
      </c>
      <c r="M232" s="21">
        <v>48</v>
      </c>
      <c r="N232" s="21">
        <v>73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1</v>
      </c>
      <c r="V232" s="21">
        <v>0</v>
      </c>
      <c r="W232" s="21">
        <v>1</v>
      </c>
      <c r="X232" s="21">
        <v>0</v>
      </c>
      <c r="Y232" s="21">
        <v>0</v>
      </c>
      <c r="Z232" s="21">
        <v>1</v>
      </c>
    </row>
    <row r="233" spans="2:26" ht="10.199999999999999" x14ac:dyDescent="0.2">
      <c r="B233" s="21">
        <v>119.13437499999999</v>
      </c>
      <c r="C233" s="21">
        <v>119.9</v>
      </c>
      <c r="D233" s="21">
        <v>0.76562500000001421</v>
      </c>
      <c r="E233" s="21">
        <v>1.55</v>
      </c>
      <c r="F233" s="21">
        <v>3503.11371567484</v>
      </c>
      <c r="G233" s="21">
        <v>22360</v>
      </c>
      <c r="H233" s="21">
        <v>22069</v>
      </c>
      <c r="I233" s="21">
        <v>1421287</v>
      </c>
      <c r="J233" s="21">
        <v>743633</v>
      </c>
      <c r="K233" s="21">
        <v>1054</v>
      </c>
      <c r="L233" s="21">
        <v>3861</v>
      </c>
      <c r="M233" s="21">
        <v>53</v>
      </c>
      <c r="N233" s="21">
        <v>73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148.84777777777779</v>
      </c>
      <c r="C234" s="21">
        <v>124.82</v>
      </c>
      <c r="D234" s="21">
        <v>-24.0277777777778</v>
      </c>
      <c r="E234" s="21">
        <v>1.27</v>
      </c>
      <c r="F234" s="21">
        <v>2982.6234620144901</v>
      </c>
      <c r="G234" s="21">
        <v>30124</v>
      </c>
      <c r="H234" s="21">
        <v>23654</v>
      </c>
      <c r="I234" s="21">
        <v>5787293</v>
      </c>
      <c r="J234" s="21">
        <v>2195215</v>
      </c>
      <c r="K234" s="21">
        <v>1183</v>
      </c>
      <c r="L234" s="21">
        <v>10673</v>
      </c>
      <c r="M234" s="21">
        <v>9</v>
      </c>
      <c r="N234" s="21">
        <v>75</v>
      </c>
      <c r="O234" s="21">
        <v>0</v>
      </c>
      <c r="P234" s="21">
        <v>0</v>
      </c>
      <c r="Q234" s="21">
        <v>0</v>
      </c>
      <c r="R234" s="21">
        <v>1</v>
      </c>
      <c r="S234" s="21">
        <v>0</v>
      </c>
      <c r="T234" s="21">
        <v>1</v>
      </c>
      <c r="U234" s="21">
        <v>1</v>
      </c>
      <c r="V234" s="21">
        <v>0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126.20578947368425</v>
      </c>
      <c r="C235" s="21">
        <v>127.06</v>
      </c>
      <c r="D235" s="21">
        <v>0.85421052631575378</v>
      </c>
      <c r="E235" s="21">
        <v>1.1399999999999999</v>
      </c>
      <c r="F235" s="21">
        <v>2260.16643632466</v>
      </c>
      <c r="G235" s="21">
        <v>29260</v>
      </c>
      <c r="H235" s="21">
        <v>23654</v>
      </c>
      <c r="I235" s="21">
        <v>7830332</v>
      </c>
      <c r="J235" s="21">
        <v>2195215</v>
      </c>
      <c r="K235" s="21">
        <v>1008</v>
      </c>
      <c r="L235" s="21">
        <v>17160</v>
      </c>
      <c r="M235" s="21">
        <v>15</v>
      </c>
      <c r="N235" s="21">
        <v>75</v>
      </c>
      <c r="O235" s="21">
        <v>0</v>
      </c>
      <c r="P235" s="21">
        <v>0</v>
      </c>
      <c r="Q235" s="21">
        <v>0</v>
      </c>
      <c r="R235" s="21">
        <v>1</v>
      </c>
      <c r="S235" s="21">
        <v>0</v>
      </c>
      <c r="T235" s="21">
        <v>1</v>
      </c>
      <c r="U235" s="21">
        <v>0</v>
      </c>
      <c r="V235" s="21">
        <v>1</v>
      </c>
      <c r="W235" s="21">
        <v>1</v>
      </c>
      <c r="X235" s="21">
        <v>0</v>
      </c>
      <c r="Y235" s="21">
        <v>0</v>
      </c>
      <c r="Z235" s="21">
        <v>1</v>
      </c>
    </row>
    <row r="236" spans="2:26" ht="10.199999999999999" x14ac:dyDescent="0.2">
      <c r="B236" s="21">
        <v>93.912857142857163</v>
      </c>
      <c r="C236" s="21">
        <v>106.65</v>
      </c>
      <c r="D236" s="21">
        <v>12.737142857142842</v>
      </c>
      <c r="E236" s="21">
        <v>1.55</v>
      </c>
      <c r="F236" s="21">
        <v>2553.1650254048</v>
      </c>
      <c r="G236" s="21">
        <v>24502</v>
      </c>
      <c r="H236" s="21">
        <v>23654</v>
      </c>
      <c r="I236" s="21">
        <v>125722</v>
      </c>
      <c r="J236" s="21">
        <v>2195215</v>
      </c>
      <c r="K236" s="21">
        <v>834</v>
      </c>
      <c r="L236" s="21">
        <v>4587</v>
      </c>
      <c r="M236" s="21">
        <v>19</v>
      </c>
      <c r="N236" s="21">
        <v>75</v>
      </c>
      <c r="O236" s="21">
        <v>0</v>
      </c>
      <c r="P236" s="21">
        <v>0</v>
      </c>
      <c r="Q236" s="21">
        <v>0</v>
      </c>
      <c r="R236" s="21">
        <v>1</v>
      </c>
      <c r="S236" s="21">
        <v>0</v>
      </c>
      <c r="T236" s="21">
        <v>1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148.84777777777779</v>
      </c>
      <c r="C237" s="21">
        <v>200.69</v>
      </c>
      <c r="D237" s="21">
        <v>51.842222222222205</v>
      </c>
      <c r="E237" s="21">
        <v>1.1299999999999999</v>
      </c>
      <c r="F237" s="21">
        <v>5565.5384398184397</v>
      </c>
      <c r="G237" s="21">
        <v>28637</v>
      </c>
      <c r="H237" s="21">
        <v>23654</v>
      </c>
      <c r="I237" s="21">
        <v>3036732</v>
      </c>
      <c r="J237" s="21">
        <v>2195215</v>
      </c>
      <c r="K237" s="21">
        <v>936</v>
      </c>
      <c r="L237" s="21">
        <v>5196</v>
      </c>
      <c r="M237" s="21">
        <v>21</v>
      </c>
      <c r="N237" s="21">
        <v>75</v>
      </c>
      <c r="O237" s="21">
        <v>0</v>
      </c>
      <c r="P237" s="21">
        <v>0</v>
      </c>
      <c r="Q237" s="21">
        <v>0</v>
      </c>
      <c r="R237" s="21">
        <v>1</v>
      </c>
      <c r="S237" s="21">
        <v>0</v>
      </c>
      <c r="T237" s="21">
        <v>1</v>
      </c>
      <c r="U237" s="21">
        <v>1</v>
      </c>
      <c r="V237" s="21">
        <v>0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148.84777777777779</v>
      </c>
      <c r="C238" s="21">
        <v>125.25</v>
      </c>
      <c r="D238" s="21">
        <v>-23.597777777777793</v>
      </c>
      <c r="E238" s="21">
        <v>1.44</v>
      </c>
      <c r="F238" s="21">
        <v>4633.5098224537796</v>
      </c>
      <c r="G238" s="21">
        <v>30268</v>
      </c>
      <c r="H238" s="21">
        <v>23654</v>
      </c>
      <c r="I238" s="21">
        <v>1106780</v>
      </c>
      <c r="J238" s="21">
        <v>2195215</v>
      </c>
      <c r="K238" s="21">
        <v>1108</v>
      </c>
      <c r="L238" s="21">
        <v>4410</v>
      </c>
      <c r="M238" s="21">
        <v>29</v>
      </c>
      <c r="N238" s="21">
        <v>75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210.63759999999999</v>
      </c>
      <c r="C239" s="21">
        <v>224.21</v>
      </c>
      <c r="D239" s="21">
        <v>13.572400000000016</v>
      </c>
      <c r="E239" s="21">
        <v>1.61</v>
      </c>
      <c r="F239" s="21">
        <v>3873.0014997392</v>
      </c>
      <c r="G239" s="21">
        <v>24706</v>
      </c>
      <c r="H239" s="21">
        <v>23654</v>
      </c>
      <c r="I239" s="21">
        <v>9056076</v>
      </c>
      <c r="J239" s="21">
        <v>2195215</v>
      </c>
      <c r="K239" s="21">
        <v>2164</v>
      </c>
      <c r="L239" s="21">
        <v>4065</v>
      </c>
      <c r="M239" s="21">
        <v>37</v>
      </c>
      <c r="N239" s="21">
        <v>75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119.13437499999999</v>
      </c>
      <c r="C240" s="21">
        <v>123.89</v>
      </c>
      <c r="D240" s="21">
        <v>4.7556250000000091</v>
      </c>
      <c r="E240" s="21">
        <v>1.1000000000000001</v>
      </c>
      <c r="F240" s="21">
        <v>2422.9836487862299</v>
      </c>
      <c r="G240" s="21">
        <v>32991</v>
      </c>
      <c r="H240" s="21">
        <v>23654</v>
      </c>
      <c r="I240" s="21">
        <v>8621121</v>
      </c>
      <c r="J240" s="21">
        <v>2195215</v>
      </c>
      <c r="K240" s="21">
        <v>1009</v>
      </c>
      <c r="L240" s="21">
        <v>27103</v>
      </c>
      <c r="M240" s="21">
        <v>47</v>
      </c>
      <c r="N240" s="21">
        <v>75</v>
      </c>
      <c r="O240" s="21">
        <v>0</v>
      </c>
      <c r="P240" s="21">
        <v>0</v>
      </c>
      <c r="Q240" s="21">
        <v>0</v>
      </c>
      <c r="R240" s="21">
        <v>1</v>
      </c>
      <c r="S240" s="21">
        <v>0</v>
      </c>
      <c r="T240" s="21">
        <v>1</v>
      </c>
      <c r="U240" s="21">
        <v>1</v>
      </c>
      <c r="V240" s="21">
        <v>0</v>
      </c>
      <c r="W240" s="21">
        <v>1</v>
      </c>
      <c r="X240" s="21">
        <v>0</v>
      </c>
      <c r="Y240" s="21">
        <v>0</v>
      </c>
      <c r="Z240" s="21">
        <v>1</v>
      </c>
    </row>
    <row r="241" spans="2:26" ht="10.199999999999999" x14ac:dyDescent="0.2">
      <c r="B241" s="21">
        <v>119.13437499999999</v>
      </c>
      <c r="C241" s="21">
        <v>123.89</v>
      </c>
      <c r="D241" s="21">
        <v>4.7556250000000091</v>
      </c>
      <c r="E241" s="21">
        <v>1.1000000000000001</v>
      </c>
      <c r="F241" s="21">
        <v>2422.9836487862299</v>
      </c>
      <c r="G241" s="21">
        <v>32991</v>
      </c>
      <c r="H241" s="21">
        <v>23654</v>
      </c>
      <c r="I241" s="21">
        <v>8621121</v>
      </c>
      <c r="J241" s="21">
        <v>2195215</v>
      </c>
      <c r="K241" s="21">
        <v>1009</v>
      </c>
      <c r="L241" s="21">
        <v>27103</v>
      </c>
      <c r="M241" s="21">
        <v>48</v>
      </c>
      <c r="N241" s="21">
        <v>75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1</v>
      </c>
      <c r="X241" s="21">
        <v>0</v>
      </c>
      <c r="Y241" s="21">
        <v>0</v>
      </c>
      <c r="Z241" s="21">
        <v>1</v>
      </c>
    </row>
    <row r="242" spans="2:26" ht="10.199999999999999" x14ac:dyDescent="0.2">
      <c r="B242" s="21">
        <v>66.316800000000015</v>
      </c>
      <c r="C242" s="21">
        <v>64.97</v>
      </c>
      <c r="D242" s="21">
        <v>-1.346800000000016</v>
      </c>
      <c r="E242" s="21">
        <v>1</v>
      </c>
      <c r="F242" s="21">
        <v>4601.9634776274997</v>
      </c>
      <c r="G242" s="21">
        <v>28637</v>
      </c>
      <c r="H242" s="21">
        <v>22956</v>
      </c>
      <c r="I242" s="21">
        <v>3036732</v>
      </c>
      <c r="J242" s="21">
        <v>754013</v>
      </c>
      <c r="K242" s="21">
        <v>239</v>
      </c>
      <c r="L242" s="21">
        <v>11479</v>
      </c>
      <c r="M242" s="21">
        <v>21</v>
      </c>
      <c r="N242" s="21">
        <v>77</v>
      </c>
      <c r="O242" s="21">
        <v>0</v>
      </c>
      <c r="P242" s="21">
        <v>0</v>
      </c>
      <c r="Q242" s="21">
        <v>0</v>
      </c>
      <c r="R242" s="21">
        <v>1</v>
      </c>
      <c r="S242" s="21">
        <v>1</v>
      </c>
      <c r="T242" s="21">
        <v>0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177.59529411764709</v>
      </c>
      <c r="C243" s="21">
        <v>166.67</v>
      </c>
      <c r="D243" s="21">
        <v>-10.925294117647098</v>
      </c>
      <c r="E243" s="21">
        <v>1.1200000000000001</v>
      </c>
      <c r="F243" s="21">
        <v>6334.0318694975103</v>
      </c>
      <c r="G243" s="21">
        <v>26993</v>
      </c>
      <c r="H243" s="21">
        <v>31981</v>
      </c>
      <c r="I243" s="21">
        <v>3532657</v>
      </c>
      <c r="J243" s="21">
        <v>4549784</v>
      </c>
      <c r="K243" s="21">
        <v>539</v>
      </c>
      <c r="L243" s="21">
        <v>23531</v>
      </c>
      <c r="M243" s="21">
        <v>4</v>
      </c>
      <c r="N243" s="21">
        <v>78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1</v>
      </c>
      <c r="X243" s="21">
        <v>0</v>
      </c>
      <c r="Y243" s="21">
        <v>0</v>
      </c>
      <c r="Z243" s="21">
        <v>1</v>
      </c>
    </row>
    <row r="244" spans="2:26" ht="10.199999999999999" x14ac:dyDescent="0.2">
      <c r="B244" s="21">
        <v>98.695833333333326</v>
      </c>
      <c r="C244" s="21">
        <v>132.79</v>
      </c>
      <c r="D244" s="21">
        <v>34.094166666666666</v>
      </c>
      <c r="E244" s="21">
        <v>1.04</v>
      </c>
      <c r="F244" s="21">
        <v>5483.2853374427696</v>
      </c>
      <c r="G244" s="21">
        <v>30124</v>
      </c>
      <c r="H244" s="21">
        <v>31981</v>
      </c>
      <c r="I244" s="21">
        <v>5787293</v>
      </c>
      <c r="J244" s="21">
        <v>4549784</v>
      </c>
      <c r="K244" s="21">
        <v>400</v>
      </c>
      <c r="L244" s="21">
        <v>37715</v>
      </c>
      <c r="M244" s="21">
        <v>9</v>
      </c>
      <c r="N244" s="21">
        <v>79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0</v>
      </c>
      <c r="X244" s="21">
        <v>1</v>
      </c>
      <c r="Y244" s="21">
        <v>0</v>
      </c>
      <c r="Z244" s="21">
        <v>1</v>
      </c>
    </row>
    <row r="245" spans="2:26" ht="10.199999999999999" x14ac:dyDescent="0.2">
      <c r="B245" s="21">
        <v>177.59529411764709</v>
      </c>
      <c r="C245" s="21">
        <v>145.61000000000001</v>
      </c>
      <c r="D245" s="21">
        <v>-31.985294117647072</v>
      </c>
      <c r="E245" s="21">
        <v>1.0900000000000001</v>
      </c>
      <c r="F245" s="21">
        <v>5560.7344028745101</v>
      </c>
      <c r="G245" s="21">
        <v>29260</v>
      </c>
      <c r="H245" s="21">
        <v>31981</v>
      </c>
      <c r="I245" s="21">
        <v>7830332</v>
      </c>
      <c r="J245" s="21">
        <v>4549784</v>
      </c>
      <c r="K245" s="21">
        <v>591</v>
      </c>
      <c r="L245" s="21">
        <v>27713</v>
      </c>
      <c r="M245" s="21">
        <v>14</v>
      </c>
      <c r="N245" s="21">
        <v>78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98.695833333333326</v>
      </c>
      <c r="C246" s="21">
        <v>100.95</v>
      </c>
      <c r="D246" s="21">
        <v>2.2541666666666771</v>
      </c>
      <c r="E246" s="21">
        <v>1.07</v>
      </c>
      <c r="F246" s="21">
        <v>3289.8583915122299</v>
      </c>
      <c r="G246" s="21">
        <v>24502</v>
      </c>
      <c r="H246" s="21">
        <v>31981</v>
      </c>
      <c r="I246" s="21">
        <v>125722</v>
      </c>
      <c r="J246" s="21">
        <v>4549784</v>
      </c>
      <c r="K246" s="21">
        <v>310</v>
      </c>
      <c r="L246" s="21">
        <v>6583</v>
      </c>
      <c r="M246" s="21">
        <v>19</v>
      </c>
      <c r="N246" s="21">
        <v>79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98.695833333333326</v>
      </c>
      <c r="C247" s="21">
        <v>100.95</v>
      </c>
      <c r="D247" s="21">
        <v>2.2541666666666771</v>
      </c>
      <c r="E247" s="21">
        <v>1.07</v>
      </c>
      <c r="F247" s="21">
        <v>3289.8583915122299</v>
      </c>
      <c r="G247" s="21">
        <v>24502</v>
      </c>
      <c r="H247" s="21">
        <v>31981</v>
      </c>
      <c r="I247" s="21">
        <v>125722</v>
      </c>
      <c r="J247" s="21">
        <v>4549784</v>
      </c>
      <c r="K247" s="21">
        <v>310</v>
      </c>
      <c r="L247" s="21">
        <v>6583</v>
      </c>
      <c r="M247" s="21">
        <v>19</v>
      </c>
      <c r="N247" s="21">
        <v>78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223.71387096774197</v>
      </c>
      <c r="C248" s="21">
        <v>256.86</v>
      </c>
      <c r="D248" s="21">
        <v>33.146129032258045</v>
      </c>
      <c r="E248" s="21">
        <v>1.1599999999999999</v>
      </c>
      <c r="F248" s="21">
        <v>6460.8405809206397</v>
      </c>
      <c r="G248" s="21">
        <v>28637</v>
      </c>
      <c r="H248" s="21">
        <v>31981</v>
      </c>
      <c r="I248" s="21">
        <v>3036732</v>
      </c>
      <c r="J248" s="21">
        <v>4549784</v>
      </c>
      <c r="K248" s="21">
        <v>1185</v>
      </c>
      <c r="L248" s="21">
        <v>14398</v>
      </c>
      <c r="M248" s="21">
        <v>21</v>
      </c>
      <c r="N248" s="21">
        <v>79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315.09333333333331</v>
      </c>
      <c r="C249" s="21">
        <v>240.48</v>
      </c>
      <c r="D249" s="21">
        <v>-74.613333333333316</v>
      </c>
      <c r="E249" s="21">
        <v>1.33</v>
      </c>
      <c r="F249" s="21">
        <v>7046.9847127394796</v>
      </c>
      <c r="G249" s="21">
        <v>29055</v>
      </c>
      <c r="H249" s="21">
        <v>31981</v>
      </c>
      <c r="I249" s="21">
        <v>1862106</v>
      </c>
      <c r="J249" s="21">
        <v>4549784</v>
      </c>
      <c r="K249" s="21">
        <v>1470</v>
      </c>
      <c r="L249" s="21">
        <v>12410</v>
      </c>
      <c r="M249" s="21">
        <v>22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177.59529411764709</v>
      </c>
      <c r="C250" s="21">
        <v>205.96</v>
      </c>
      <c r="D250" s="21">
        <v>28.364705882352922</v>
      </c>
      <c r="E250" s="21">
        <v>1.08</v>
      </c>
      <c r="F250" s="21">
        <v>8369.8764713102792</v>
      </c>
      <c r="G250" s="21">
        <v>26506</v>
      </c>
      <c r="H250" s="21">
        <v>31981</v>
      </c>
      <c r="I250" s="21">
        <v>4459144</v>
      </c>
      <c r="J250" s="21">
        <v>4549784</v>
      </c>
      <c r="K250" s="21">
        <v>391</v>
      </c>
      <c r="L250" s="21">
        <v>7833</v>
      </c>
      <c r="M250" s="21">
        <v>23</v>
      </c>
      <c r="N250" s="21">
        <v>78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1</v>
      </c>
      <c r="X250" s="21">
        <v>0</v>
      </c>
      <c r="Y250" s="21">
        <v>1</v>
      </c>
      <c r="Z250" s="21">
        <v>0</v>
      </c>
    </row>
    <row r="251" spans="2:26" ht="10.199999999999999" x14ac:dyDescent="0.2">
      <c r="B251" s="21">
        <v>148.84777777777779</v>
      </c>
      <c r="C251" s="21">
        <v>127.67</v>
      </c>
      <c r="D251" s="21">
        <v>-21.177777777777791</v>
      </c>
      <c r="E251" s="21">
        <v>1.31</v>
      </c>
      <c r="F251" s="21">
        <v>5433.1744806381403</v>
      </c>
      <c r="G251" s="21">
        <v>26752</v>
      </c>
      <c r="H251" s="21">
        <v>31981</v>
      </c>
      <c r="I251" s="21">
        <v>1440377</v>
      </c>
      <c r="J251" s="21">
        <v>4549784</v>
      </c>
      <c r="K251" s="21">
        <v>896</v>
      </c>
      <c r="L251" s="21">
        <v>5935</v>
      </c>
      <c r="M251" s="21">
        <v>25</v>
      </c>
      <c r="N251" s="21">
        <v>78</v>
      </c>
      <c r="O251" s="21">
        <v>0</v>
      </c>
      <c r="P251" s="21">
        <v>0</v>
      </c>
      <c r="Q251" s="21">
        <v>0</v>
      </c>
      <c r="R251" s="21">
        <v>1</v>
      </c>
      <c r="S251" s="21">
        <v>0</v>
      </c>
      <c r="T251" s="21">
        <v>1</v>
      </c>
      <c r="U251" s="21">
        <v>1</v>
      </c>
      <c r="V251" s="21">
        <v>0</v>
      </c>
      <c r="W251" s="21">
        <v>1</v>
      </c>
      <c r="X251" s="21">
        <v>0</v>
      </c>
      <c r="Y251" s="21">
        <v>0</v>
      </c>
      <c r="Z251" s="21">
        <v>1</v>
      </c>
    </row>
    <row r="252" spans="2:26" ht="10.199999999999999" x14ac:dyDescent="0.2">
      <c r="B252" s="21">
        <v>98.695833333333326</v>
      </c>
      <c r="C252" s="21">
        <v>117.35</v>
      </c>
      <c r="D252" s="21">
        <v>18.654166666666669</v>
      </c>
      <c r="E252" s="21">
        <v>1.04</v>
      </c>
      <c r="F252" s="21">
        <v>5796.3753862235399</v>
      </c>
      <c r="G252" s="21">
        <v>30268</v>
      </c>
      <c r="H252" s="21">
        <v>31981</v>
      </c>
      <c r="I252" s="21">
        <v>1106780</v>
      </c>
      <c r="J252" s="21">
        <v>4549784</v>
      </c>
      <c r="K252" s="21">
        <v>315</v>
      </c>
      <c r="L252" s="21">
        <v>7688</v>
      </c>
      <c r="M252" s="21">
        <v>29</v>
      </c>
      <c r="N252" s="21">
        <v>78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223.71387096774197</v>
      </c>
      <c r="C253" s="21">
        <v>235.1</v>
      </c>
      <c r="D253" s="21">
        <v>11.386129032258026</v>
      </c>
      <c r="E253" s="21">
        <v>1.19</v>
      </c>
      <c r="F253" s="21">
        <v>7968.6275688566602</v>
      </c>
      <c r="G253" s="21">
        <v>28739</v>
      </c>
      <c r="H253" s="21">
        <v>31981</v>
      </c>
      <c r="I253" s="21">
        <v>2761118</v>
      </c>
      <c r="J253" s="21">
        <v>4549784</v>
      </c>
      <c r="K253" s="21">
        <v>916</v>
      </c>
      <c r="L253" s="21">
        <v>8215</v>
      </c>
      <c r="M253" s="21">
        <v>43</v>
      </c>
      <c r="N253" s="21">
        <v>79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223.71387096774197</v>
      </c>
      <c r="C254" s="21">
        <v>164.3</v>
      </c>
      <c r="D254" s="21">
        <v>-59.413870967741957</v>
      </c>
      <c r="E254" s="21">
        <v>1.46</v>
      </c>
      <c r="F254" s="21">
        <v>2946.2264192006901</v>
      </c>
      <c r="G254" s="21">
        <v>22038</v>
      </c>
      <c r="H254" s="21">
        <v>31981</v>
      </c>
      <c r="I254" s="21">
        <v>1308499</v>
      </c>
      <c r="J254" s="21">
        <v>4549784</v>
      </c>
      <c r="K254" s="21">
        <v>956</v>
      </c>
      <c r="L254" s="21">
        <v>6208</v>
      </c>
      <c r="M254" s="21">
        <v>45</v>
      </c>
      <c r="N254" s="21">
        <v>78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0</v>
      </c>
      <c r="Z254" s="21">
        <v>1</v>
      </c>
    </row>
    <row r="255" spans="2:26" ht="10.199999999999999" x14ac:dyDescent="0.2">
      <c r="B255" s="21">
        <v>278.25099999999998</v>
      </c>
      <c r="C255" s="21">
        <v>273.83</v>
      </c>
      <c r="D255" s="21">
        <v>-4.4209999999999923</v>
      </c>
      <c r="E255" s="21">
        <v>1.57</v>
      </c>
      <c r="F255" s="21">
        <v>3329.8101877982799</v>
      </c>
      <c r="G255" s="21">
        <v>23903</v>
      </c>
      <c r="H255" s="21">
        <v>31981</v>
      </c>
      <c r="I255" s="21">
        <v>2673620</v>
      </c>
      <c r="J255" s="21">
        <v>4549784</v>
      </c>
      <c r="K255" s="21">
        <v>2259</v>
      </c>
      <c r="L255" s="21">
        <v>6724</v>
      </c>
      <c r="M255" s="21">
        <v>66</v>
      </c>
      <c r="N255" s="21">
        <v>79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315.09333333333331</v>
      </c>
      <c r="C256" s="21">
        <v>347.82</v>
      </c>
      <c r="D256" s="21">
        <v>32.726666666666688</v>
      </c>
      <c r="E256" s="21">
        <v>1.37</v>
      </c>
      <c r="F256" s="21">
        <v>6865.7671687801803</v>
      </c>
      <c r="G256" s="21">
        <v>38813</v>
      </c>
      <c r="H256" s="21">
        <v>31981</v>
      </c>
      <c r="I256" s="21">
        <v>1653017</v>
      </c>
      <c r="J256" s="21">
        <v>4549784</v>
      </c>
      <c r="K256" s="21">
        <v>2428</v>
      </c>
      <c r="L256" s="21">
        <v>17938</v>
      </c>
      <c r="M256" s="21">
        <v>67</v>
      </c>
      <c r="N256" s="21">
        <v>78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1</v>
      </c>
      <c r="X256" s="21">
        <v>0</v>
      </c>
      <c r="Y256" s="21">
        <v>0</v>
      </c>
      <c r="Z256" s="21">
        <v>1</v>
      </c>
    </row>
    <row r="257" spans="2:26" ht="10.199999999999999" x14ac:dyDescent="0.2">
      <c r="B257" s="21">
        <v>278.25099999999998</v>
      </c>
      <c r="C257" s="21">
        <v>281.06</v>
      </c>
      <c r="D257" s="21">
        <v>2.8090000000000259</v>
      </c>
      <c r="E257" s="21">
        <v>1.55</v>
      </c>
      <c r="F257" s="21">
        <v>4358.5103280736503</v>
      </c>
      <c r="G257" s="21">
        <v>30916</v>
      </c>
      <c r="H257" s="21">
        <v>31981</v>
      </c>
      <c r="I257" s="21">
        <v>2230831</v>
      </c>
      <c r="J257" s="21">
        <v>4549784</v>
      </c>
      <c r="K257" s="21">
        <v>2317</v>
      </c>
      <c r="L257" s="21">
        <v>7614</v>
      </c>
      <c r="M257" s="21">
        <v>70</v>
      </c>
      <c r="N257" s="21">
        <v>79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223.71387096774197</v>
      </c>
      <c r="C258" s="21">
        <v>258.37</v>
      </c>
      <c r="D258" s="21">
        <v>34.656129032258036</v>
      </c>
      <c r="E258" s="21">
        <v>1.1399999999999999</v>
      </c>
      <c r="F258" s="21">
        <v>8117.1221947995</v>
      </c>
      <c r="G258" s="21">
        <v>25824</v>
      </c>
      <c r="H258" s="21">
        <v>31981</v>
      </c>
      <c r="I258" s="21">
        <v>2549844</v>
      </c>
      <c r="J258" s="21">
        <v>4549784</v>
      </c>
      <c r="K258" s="21">
        <v>699</v>
      </c>
      <c r="L258" s="21">
        <v>4957</v>
      </c>
      <c r="M258" s="21">
        <v>72</v>
      </c>
      <c r="N258" s="21">
        <v>79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148.84777777777779</v>
      </c>
      <c r="C259" s="21">
        <v>127.83</v>
      </c>
      <c r="D259" s="21">
        <v>-21.017777777777795</v>
      </c>
      <c r="E259" s="21">
        <v>1.32</v>
      </c>
      <c r="F259" s="21">
        <v>4771.6627582701103</v>
      </c>
      <c r="G259" s="21">
        <v>30124</v>
      </c>
      <c r="H259" s="21">
        <v>37375</v>
      </c>
      <c r="I259" s="21">
        <v>5787293</v>
      </c>
      <c r="J259" s="21">
        <v>991717</v>
      </c>
      <c r="K259" s="21">
        <v>1193</v>
      </c>
      <c r="L259" s="21">
        <v>8170</v>
      </c>
      <c r="M259" s="21">
        <v>9</v>
      </c>
      <c r="N259" s="21">
        <v>80</v>
      </c>
      <c r="O259" s="21">
        <v>0</v>
      </c>
      <c r="P259" s="21">
        <v>0</v>
      </c>
      <c r="Q259" s="21">
        <v>0</v>
      </c>
      <c r="R259" s="21">
        <v>1</v>
      </c>
      <c r="S259" s="21">
        <v>0</v>
      </c>
      <c r="T259" s="21">
        <v>1</v>
      </c>
      <c r="U259" s="21">
        <v>1</v>
      </c>
      <c r="V259" s="21">
        <v>0</v>
      </c>
      <c r="W259" s="21">
        <v>0</v>
      </c>
      <c r="X259" s="21">
        <v>1</v>
      </c>
      <c r="Y259" s="21">
        <v>0</v>
      </c>
      <c r="Z259" s="21">
        <v>1</v>
      </c>
    </row>
    <row r="260" spans="2:26" ht="10.199999999999999" x14ac:dyDescent="0.2">
      <c r="B260" s="21">
        <v>119.13437499999999</v>
      </c>
      <c r="C260" s="21">
        <v>129.63</v>
      </c>
      <c r="D260" s="21">
        <v>10.495625000000004</v>
      </c>
      <c r="E260" s="21">
        <v>1.08</v>
      </c>
      <c r="F260" s="21">
        <v>2216.6950844970002</v>
      </c>
      <c r="G260" s="21">
        <v>32991</v>
      </c>
      <c r="H260" s="21">
        <v>37375</v>
      </c>
      <c r="I260" s="21">
        <v>8621121</v>
      </c>
      <c r="J260" s="21">
        <v>991717</v>
      </c>
      <c r="K260" s="21">
        <v>1030</v>
      </c>
      <c r="L260" s="21">
        <v>34324</v>
      </c>
      <c r="M260" s="21">
        <v>47</v>
      </c>
      <c r="N260" s="21">
        <v>80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179.94285714285712</v>
      </c>
      <c r="C261" s="21">
        <v>218.54</v>
      </c>
      <c r="D261" s="21">
        <v>38.59714285714287</v>
      </c>
      <c r="E261" s="21">
        <v>1.04</v>
      </c>
      <c r="F261" s="21">
        <v>5006.4478473075696</v>
      </c>
      <c r="G261" s="21">
        <v>32991</v>
      </c>
      <c r="H261" s="21">
        <v>26553</v>
      </c>
      <c r="I261" s="21">
        <v>8621121</v>
      </c>
      <c r="J261" s="21">
        <v>936107</v>
      </c>
      <c r="K261" s="21">
        <v>287</v>
      </c>
      <c r="L261" s="21">
        <v>4472</v>
      </c>
      <c r="M261" s="21">
        <v>47</v>
      </c>
      <c r="N261" s="21">
        <v>61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1</v>
      </c>
      <c r="X261" s="21">
        <v>0</v>
      </c>
      <c r="Y261" s="21">
        <v>0</v>
      </c>
      <c r="Z261" s="21">
        <v>1</v>
      </c>
    </row>
    <row r="262" spans="2:26" ht="10.199999999999999" x14ac:dyDescent="0.2">
      <c r="B262" s="21">
        <v>93.912857142857163</v>
      </c>
      <c r="C262" s="21">
        <v>96.58</v>
      </c>
      <c r="D262" s="21">
        <v>2.6671428571428351</v>
      </c>
      <c r="E262" s="21">
        <v>1.26</v>
      </c>
      <c r="F262" s="21">
        <v>4876.6844705170397</v>
      </c>
      <c r="G262" s="21">
        <v>23903</v>
      </c>
      <c r="H262" s="21">
        <v>26409</v>
      </c>
      <c r="I262" s="21">
        <v>2673620</v>
      </c>
      <c r="J262" s="21">
        <v>249561</v>
      </c>
      <c r="K262" s="21">
        <v>933</v>
      </c>
      <c r="L262" s="21">
        <v>6302</v>
      </c>
      <c r="M262" s="21">
        <v>66</v>
      </c>
      <c r="N262" s="21">
        <v>57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315.09333333333331</v>
      </c>
      <c r="C263" s="21">
        <v>304.18</v>
      </c>
      <c r="D263" s="21">
        <v>-10.913333333333298</v>
      </c>
      <c r="E263" s="21">
        <v>1.1200000000000001</v>
      </c>
      <c r="F263" s="21">
        <v>6583.7194344572899</v>
      </c>
      <c r="G263" s="21">
        <v>28637</v>
      </c>
      <c r="H263" s="21">
        <v>32991</v>
      </c>
      <c r="I263" s="21">
        <v>3036732</v>
      </c>
      <c r="J263" s="21">
        <v>8621121</v>
      </c>
      <c r="K263" s="21">
        <v>1389</v>
      </c>
      <c r="L263" s="21">
        <v>24082</v>
      </c>
      <c r="M263" s="21">
        <v>21</v>
      </c>
      <c r="N263" s="21">
        <v>48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223.71387096774197</v>
      </c>
      <c r="C264" s="21">
        <v>207.17</v>
      </c>
      <c r="D264" s="21">
        <v>-16.543870967741981</v>
      </c>
      <c r="E264" s="21">
        <v>1.08</v>
      </c>
      <c r="F264" s="21">
        <v>4128.5995286596399</v>
      </c>
      <c r="G264" s="21">
        <v>29055</v>
      </c>
      <c r="H264" s="21">
        <v>25824</v>
      </c>
      <c r="I264" s="21">
        <v>1862106</v>
      </c>
      <c r="J264" s="21">
        <v>2549844</v>
      </c>
      <c r="K264" s="21">
        <v>785</v>
      </c>
      <c r="L264" s="21">
        <v>4186</v>
      </c>
      <c r="M264" s="21">
        <v>22</v>
      </c>
      <c r="N264" s="21">
        <v>72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66.316800000000015</v>
      </c>
      <c r="C265" s="21">
        <v>62.63</v>
      </c>
      <c r="D265" s="21">
        <v>-3.6868000000000123</v>
      </c>
      <c r="E265" s="21">
        <v>1</v>
      </c>
      <c r="F265" s="21">
        <v>3702.1826374563402</v>
      </c>
      <c r="G265" s="21">
        <v>29260</v>
      </c>
      <c r="H265" s="21">
        <v>25475</v>
      </c>
      <c r="I265" s="21">
        <v>7830332</v>
      </c>
      <c r="J265" s="21">
        <v>1489247</v>
      </c>
      <c r="K265" s="21">
        <v>167</v>
      </c>
      <c r="L265" s="21">
        <v>9355</v>
      </c>
      <c r="M265" s="21">
        <v>14</v>
      </c>
      <c r="N265" s="21">
        <v>32</v>
      </c>
      <c r="O265" s="21">
        <v>1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0</v>
      </c>
      <c r="V265" s="21">
        <v>1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179.94285714285712</v>
      </c>
      <c r="C266" s="21">
        <v>150.13</v>
      </c>
      <c r="D266" s="21">
        <v>-29.812857142857126</v>
      </c>
      <c r="E266" s="21">
        <v>1.02</v>
      </c>
      <c r="F266" s="21">
        <v>3585.8600460483399</v>
      </c>
      <c r="G266" s="21">
        <v>21125</v>
      </c>
      <c r="H266" s="21">
        <v>32991</v>
      </c>
      <c r="I266" s="21">
        <v>1536012</v>
      </c>
      <c r="J266" s="21">
        <v>8621121</v>
      </c>
      <c r="K266" s="21">
        <v>291</v>
      </c>
      <c r="L266" s="21">
        <v>6295</v>
      </c>
      <c r="M266" s="21">
        <v>49</v>
      </c>
      <c r="N266" s="21">
        <v>46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1</v>
      </c>
      <c r="V266" s="21">
        <v>0</v>
      </c>
      <c r="W266" s="21">
        <v>0</v>
      </c>
      <c r="X266" s="21">
        <v>1</v>
      </c>
      <c r="Y266" s="21">
        <v>1</v>
      </c>
      <c r="Z266" s="21">
        <v>0</v>
      </c>
    </row>
    <row r="267" spans="2:26" ht="10.199999999999999" x14ac:dyDescent="0.2">
      <c r="B267" s="21">
        <v>105.43</v>
      </c>
      <c r="C267" s="21">
        <v>96.53</v>
      </c>
      <c r="D267" s="21">
        <v>-8.9000000000000057</v>
      </c>
      <c r="E267" s="21">
        <v>1</v>
      </c>
      <c r="F267" s="21">
        <v>5149.7019402101596</v>
      </c>
      <c r="G267" s="21">
        <v>21207</v>
      </c>
      <c r="H267" s="21">
        <v>22360</v>
      </c>
      <c r="I267" s="21">
        <v>2105604</v>
      </c>
      <c r="J267" s="21">
        <v>1421287</v>
      </c>
      <c r="K267" s="21">
        <v>192</v>
      </c>
      <c r="L267" s="21">
        <v>7967</v>
      </c>
      <c r="M267" s="21">
        <v>41</v>
      </c>
      <c r="N267" s="21">
        <v>53</v>
      </c>
      <c r="O267" s="21">
        <v>1</v>
      </c>
      <c r="P267" s="21">
        <v>0</v>
      </c>
      <c r="Q267" s="21">
        <v>0</v>
      </c>
      <c r="R267" s="21">
        <v>0</v>
      </c>
      <c r="S267" s="21">
        <v>0</v>
      </c>
      <c r="T267" s="21">
        <v>1</v>
      </c>
      <c r="U267" s="21">
        <v>1</v>
      </c>
      <c r="V267" s="21">
        <v>0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119.13437499999999</v>
      </c>
      <c r="C268" s="21">
        <v>132.94</v>
      </c>
      <c r="D268" s="21">
        <v>13.805625000000006</v>
      </c>
      <c r="E268" s="21">
        <v>1.24</v>
      </c>
      <c r="F268" s="21">
        <v>4580.05106740664</v>
      </c>
      <c r="G268" s="21">
        <v>23654</v>
      </c>
      <c r="H268" s="21">
        <v>31981</v>
      </c>
      <c r="I268" s="21">
        <v>2195215</v>
      </c>
      <c r="J268" s="21">
        <v>4549784</v>
      </c>
      <c r="K268" s="21">
        <v>815</v>
      </c>
      <c r="L268" s="21">
        <v>8413</v>
      </c>
      <c r="M268" s="21">
        <v>75</v>
      </c>
      <c r="N268" s="21">
        <v>79</v>
      </c>
      <c r="O268" s="21">
        <v>0</v>
      </c>
      <c r="P268" s="21">
        <v>0</v>
      </c>
      <c r="Q268" s="21">
        <v>0</v>
      </c>
      <c r="R268" s="21">
        <v>1</v>
      </c>
      <c r="S268" s="21">
        <v>0</v>
      </c>
      <c r="T268" s="21">
        <v>1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210.63759999999999</v>
      </c>
      <c r="C269" s="21">
        <v>179.13</v>
      </c>
      <c r="D269" s="21">
        <v>-31.507599999999996</v>
      </c>
      <c r="E269" s="21">
        <v>1.46</v>
      </c>
      <c r="F269" s="21">
        <v>6749.1221067880697</v>
      </c>
      <c r="G269" s="21">
        <v>26993</v>
      </c>
      <c r="H269" s="21">
        <v>21121</v>
      </c>
      <c r="I269" s="21">
        <v>3532657</v>
      </c>
      <c r="J269" s="21">
        <v>1228816</v>
      </c>
      <c r="K269" s="21">
        <v>1588</v>
      </c>
      <c r="L269" s="21">
        <v>4644</v>
      </c>
      <c r="M269" s="21">
        <v>4</v>
      </c>
      <c r="N269" s="21">
        <v>64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315.09333333333331</v>
      </c>
      <c r="C270" s="21">
        <v>353.56</v>
      </c>
      <c r="D270" s="21">
        <v>38.466666666666697</v>
      </c>
      <c r="E270" s="21">
        <v>1.36</v>
      </c>
      <c r="F270" s="21">
        <v>5679.2450920073397</v>
      </c>
      <c r="G270" s="21">
        <v>27211</v>
      </c>
      <c r="H270" s="21">
        <v>27994</v>
      </c>
      <c r="I270" s="21">
        <v>3770125</v>
      </c>
      <c r="J270" s="21">
        <v>4948339</v>
      </c>
      <c r="K270" s="21">
        <v>1347</v>
      </c>
      <c r="L270" s="21">
        <v>4023</v>
      </c>
      <c r="M270" s="21">
        <v>31</v>
      </c>
      <c r="N270" s="21">
        <v>54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0</v>
      </c>
      <c r="Z270" s="21">
        <v>1</v>
      </c>
    </row>
    <row r="271" spans="2:26" ht="10.199999999999999" x14ac:dyDescent="0.2">
      <c r="B271" s="21">
        <v>129.8111111111111</v>
      </c>
      <c r="C271" s="21">
        <v>118.95</v>
      </c>
      <c r="D271" s="21">
        <v>-10.8611111111111</v>
      </c>
      <c r="E271" s="21">
        <v>1.34</v>
      </c>
      <c r="F271" s="21">
        <v>2587.8864581996099</v>
      </c>
      <c r="G271" s="21">
        <v>32991</v>
      </c>
      <c r="H271" s="21">
        <v>18851</v>
      </c>
      <c r="I271" s="21">
        <v>8621121</v>
      </c>
      <c r="J271" s="21">
        <v>254153</v>
      </c>
      <c r="K271" s="21">
        <v>637</v>
      </c>
      <c r="L271" s="21">
        <v>6003</v>
      </c>
      <c r="M271" s="21">
        <v>48</v>
      </c>
      <c r="N271" s="21">
        <v>12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1</v>
      </c>
      <c r="X271" s="21">
        <v>0</v>
      </c>
      <c r="Y271" s="21">
        <v>0</v>
      </c>
      <c r="Z271" s="21">
        <v>1</v>
      </c>
    </row>
    <row r="272" spans="2:26" ht="10.199999999999999" x14ac:dyDescent="0.2">
      <c r="B272" s="21">
        <v>98.695833333333326</v>
      </c>
      <c r="C272" s="21">
        <v>81.28</v>
      </c>
      <c r="D272" s="21">
        <v>-17.415833333333325</v>
      </c>
      <c r="E272" s="21">
        <v>1.02</v>
      </c>
      <c r="F272" s="21">
        <v>5124.2247975048804</v>
      </c>
      <c r="G272" s="21">
        <v>30916</v>
      </c>
      <c r="H272" s="21">
        <v>38813</v>
      </c>
      <c r="I272" s="21">
        <v>2230831</v>
      </c>
      <c r="J272" s="21">
        <v>1653017</v>
      </c>
      <c r="K272" s="21">
        <v>676</v>
      </c>
      <c r="L272" s="21">
        <v>20727</v>
      </c>
      <c r="M272" s="21">
        <v>70</v>
      </c>
      <c r="N272" s="21">
        <v>67</v>
      </c>
      <c r="O272" s="21">
        <v>0</v>
      </c>
      <c r="P272" s="21">
        <v>0</v>
      </c>
      <c r="Q272" s="21">
        <v>0</v>
      </c>
      <c r="R272" s="21">
        <v>1</v>
      </c>
      <c r="S272" s="21">
        <v>1</v>
      </c>
      <c r="T272" s="21">
        <v>0</v>
      </c>
      <c r="U272" s="21">
        <v>1</v>
      </c>
      <c r="V272" s="21">
        <v>0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176.26181818181817</v>
      </c>
      <c r="C273" s="21">
        <v>142.83000000000001</v>
      </c>
      <c r="D273" s="21">
        <v>-33.431818181818159</v>
      </c>
      <c r="E273" s="21">
        <v>1.02</v>
      </c>
      <c r="F273" s="21">
        <v>6372.58925112017</v>
      </c>
      <c r="G273" s="21">
        <v>28690</v>
      </c>
      <c r="H273" s="21">
        <v>30916</v>
      </c>
      <c r="I273" s="21">
        <v>249642</v>
      </c>
      <c r="J273" s="21">
        <v>2230831</v>
      </c>
      <c r="K273" s="21">
        <v>1443</v>
      </c>
      <c r="L273" s="21">
        <v>14474</v>
      </c>
      <c r="M273" s="21">
        <v>3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1</v>
      </c>
      <c r="V273" s="21">
        <v>0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148.84777777777779</v>
      </c>
      <c r="C274" s="21">
        <v>168.92</v>
      </c>
      <c r="D274" s="21">
        <v>20.072222222222194</v>
      </c>
      <c r="E274" s="21">
        <v>1.1499999999999999</v>
      </c>
      <c r="F274" s="21">
        <v>3947.2433720720601</v>
      </c>
      <c r="G274" s="21">
        <v>29260</v>
      </c>
      <c r="H274" s="21">
        <v>21207</v>
      </c>
      <c r="I274" s="21">
        <v>7830332</v>
      </c>
      <c r="J274" s="21">
        <v>2105604</v>
      </c>
      <c r="K274" s="21">
        <v>1187</v>
      </c>
      <c r="L274" s="21">
        <v>10671</v>
      </c>
      <c r="M274" s="21">
        <v>15</v>
      </c>
      <c r="N274" s="21">
        <v>41</v>
      </c>
      <c r="O274" s="21">
        <v>0</v>
      </c>
      <c r="P274" s="21">
        <v>0</v>
      </c>
      <c r="Q274" s="21">
        <v>0</v>
      </c>
      <c r="R274" s="21">
        <v>1</v>
      </c>
      <c r="S274" s="21">
        <v>0</v>
      </c>
      <c r="T274" s="21">
        <v>1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119.13437499999999</v>
      </c>
      <c r="C275" s="21">
        <v>124.87</v>
      </c>
      <c r="D275" s="21">
        <v>5.7356250000000131</v>
      </c>
      <c r="E275" s="21">
        <v>1.17</v>
      </c>
      <c r="F275" s="21">
        <v>6797.8004645338196</v>
      </c>
      <c r="G275" s="21">
        <v>27994</v>
      </c>
      <c r="H275" s="21">
        <v>37375</v>
      </c>
      <c r="I275" s="21">
        <v>4948339</v>
      </c>
      <c r="J275" s="21">
        <v>991717</v>
      </c>
      <c r="K275" s="21">
        <v>960</v>
      </c>
      <c r="L275" s="21">
        <v>6016</v>
      </c>
      <c r="M275" s="21">
        <v>54</v>
      </c>
      <c r="N275" s="21">
        <v>80</v>
      </c>
      <c r="O275" s="21">
        <v>0</v>
      </c>
      <c r="P275" s="21">
        <v>0</v>
      </c>
      <c r="Q275" s="21">
        <v>0</v>
      </c>
      <c r="R275" s="21">
        <v>1</v>
      </c>
      <c r="S275" s="21">
        <v>0</v>
      </c>
      <c r="T275" s="21">
        <v>1</v>
      </c>
      <c r="U275" s="21">
        <v>1</v>
      </c>
      <c r="V275" s="21">
        <v>0</v>
      </c>
      <c r="W275" s="21">
        <v>0</v>
      </c>
      <c r="X275" s="21">
        <v>1</v>
      </c>
      <c r="Y275" s="21">
        <v>0</v>
      </c>
      <c r="Z275" s="21">
        <v>1</v>
      </c>
    </row>
    <row r="276" spans="2:26" ht="10.199999999999999" x14ac:dyDescent="0.2">
      <c r="B276" s="21">
        <v>74.758181818181825</v>
      </c>
      <c r="C276" s="21">
        <v>65.91</v>
      </c>
      <c r="D276" s="21">
        <v>-8.8481818181818284</v>
      </c>
      <c r="E276" s="21">
        <v>1.06</v>
      </c>
      <c r="F276" s="21">
        <v>5193.60694448708</v>
      </c>
      <c r="G276" s="21">
        <v>23903</v>
      </c>
      <c r="H276" s="21">
        <v>21121</v>
      </c>
      <c r="I276" s="21">
        <v>2673620</v>
      </c>
      <c r="J276" s="21">
        <v>1228816</v>
      </c>
      <c r="K276" s="21">
        <v>617</v>
      </c>
      <c r="L276" s="21">
        <v>6671</v>
      </c>
      <c r="M276" s="21">
        <v>66</v>
      </c>
      <c r="N276" s="21">
        <v>64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315.09333333333331</v>
      </c>
      <c r="C277" s="21">
        <v>349.97</v>
      </c>
      <c r="D277" s="21">
        <v>34.876666666666722</v>
      </c>
      <c r="E277" s="21">
        <v>1.41</v>
      </c>
      <c r="F277" s="21">
        <v>5497.2590411297797</v>
      </c>
      <c r="G277" s="21">
        <v>30124</v>
      </c>
      <c r="H277" s="21">
        <v>27211</v>
      </c>
      <c r="I277" s="21">
        <v>5787293</v>
      </c>
      <c r="J277" s="21">
        <v>3770125</v>
      </c>
      <c r="K277" s="21">
        <v>1605</v>
      </c>
      <c r="L277" s="21">
        <v>4272</v>
      </c>
      <c r="M277" s="21">
        <v>9</v>
      </c>
      <c r="N277" s="21">
        <v>31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1</v>
      </c>
      <c r="V277" s="21">
        <v>0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210.63759999999999</v>
      </c>
      <c r="C278" s="21">
        <v>193.5</v>
      </c>
      <c r="D278" s="21">
        <v>-17.137599999999992</v>
      </c>
      <c r="E278" s="21">
        <v>1.27</v>
      </c>
      <c r="F278" s="21">
        <v>3472.1660066142299</v>
      </c>
      <c r="G278" s="21">
        <v>26752</v>
      </c>
      <c r="H278" s="21">
        <v>24706</v>
      </c>
      <c r="I278" s="21">
        <v>1440377</v>
      </c>
      <c r="J278" s="21">
        <v>9056076</v>
      </c>
      <c r="K278" s="21">
        <v>2341</v>
      </c>
      <c r="L278" s="21">
        <v>4719</v>
      </c>
      <c r="M278" s="21">
        <v>25</v>
      </c>
      <c r="N278" s="21">
        <v>37</v>
      </c>
      <c r="O278" s="21">
        <v>0</v>
      </c>
      <c r="P278" s="21">
        <v>0</v>
      </c>
      <c r="Q278" s="21">
        <v>0</v>
      </c>
      <c r="R278" s="21">
        <v>1</v>
      </c>
      <c r="S278" s="21">
        <v>0</v>
      </c>
      <c r="T278" s="21">
        <v>1</v>
      </c>
      <c r="U278" s="21">
        <v>1</v>
      </c>
      <c r="V278" s="21">
        <v>0</v>
      </c>
      <c r="W278" s="21">
        <v>0</v>
      </c>
      <c r="X278" s="21">
        <v>1</v>
      </c>
      <c r="Y278" s="21">
        <v>0</v>
      </c>
      <c r="Z278" s="21">
        <v>1</v>
      </c>
    </row>
    <row r="279" spans="2:26" ht="10.199999999999999" x14ac:dyDescent="0.2">
      <c r="B279" s="21">
        <v>66.316800000000015</v>
      </c>
      <c r="C279" s="21">
        <v>57.05</v>
      </c>
      <c r="D279" s="21">
        <v>-9.2668000000000177</v>
      </c>
      <c r="E279" s="21">
        <v>1</v>
      </c>
      <c r="F279" s="21">
        <v>6362.2404698206201</v>
      </c>
      <c r="G279" s="21">
        <v>22089</v>
      </c>
      <c r="H279" s="21">
        <v>23025</v>
      </c>
      <c r="I279" s="21">
        <v>668159</v>
      </c>
      <c r="J279" s="21">
        <v>2753373</v>
      </c>
      <c r="K279" s="21">
        <v>327</v>
      </c>
      <c r="L279" s="21">
        <v>13947</v>
      </c>
      <c r="M279" s="21">
        <v>1</v>
      </c>
      <c r="N279" s="21">
        <v>55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74.758181818181825</v>
      </c>
      <c r="C280" s="21">
        <v>72.22</v>
      </c>
      <c r="D280" s="21">
        <v>-2.5381818181818261</v>
      </c>
      <c r="E280" s="21">
        <v>1.05</v>
      </c>
      <c r="F280" s="21">
        <v>6050.64952473416</v>
      </c>
      <c r="G280" s="21">
        <v>24236</v>
      </c>
      <c r="H280" s="21">
        <v>21121</v>
      </c>
      <c r="I280" s="21">
        <v>1481076</v>
      </c>
      <c r="J280" s="21">
        <v>1228816</v>
      </c>
      <c r="K280" s="21">
        <v>525</v>
      </c>
      <c r="L280" s="21">
        <v>4176</v>
      </c>
      <c r="M280" s="21">
        <v>63</v>
      </c>
      <c r="N280" s="21">
        <v>64</v>
      </c>
      <c r="O280" s="21">
        <v>0</v>
      </c>
      <c r="P280" s="21">
        <v>1</v>
      </c>
      <c r="Q280" s="21">
        <v>0</v>
      </c>
      <c r="R280" s="21">
        <v>0</v>
      </c>
      <c r="S280" s="21">
        <v>1</v>
      </c>
      <c r="T280" s="21">
        <v>0</v>
      </c>
      <c r="U280" s="21">
        <v>0</v>
      </c>
      <c r="V280" s="21">
        <v>1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210.63759999999999</v>
      </c>
      <c r="C281" s="21">
        <v>231.97</v>
      </c>
      <c r="D281" s="21">
        <v>21.332400000000007</v>
      </c>
      <c r="E281" s="21">
        <v>1.56</v>
      </c>
      <c r="F281" s="21">
        <v>3300.0765330509298</v>
      </c>
      <c r="G281" s="21">
        <v>26046</v>
      </c>
      <c r="H281" s="21">
        <v>24706</v>
      </c>
      <c r="I281" s="21">
        <v>2230955</v>
      </c>
      <c r="J281" s="21">
        <v>9056076</v>
      </c>
      <c r="K281" s="21">
        <v>2062</v>
      </c>
      <c r="L281" s="21">
        <v>4531</v>
      </c>
      <c r="M281" s="21">
        <v>17</v>
      </c>
      <c r="N281" s="21">
        <v>37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1</v>
      </c>
      <c r="V281" s="21">
        <v>0</v>
      </c>
      <c r="W281" s="21">
        <v>0</v>
      </c>
      <c r="X281" s="21">
        <v>1</v>
      </c>
      <c r="Y281" s="21">
        <v>0</v>
      </c>
      <c r="Z281" s="21">
        <v>1</v>
      </c>
    </row>
    <row r="282" spans="2:26" ht="10.199999999999999" x14ac:dyDescent="0.2">
      <c r="B282" s="21">
        <v>129.8111111111111</v>
      </c>
      <c r="C282" s="21">
        <v>134.79</v>
      </c>
      <c r="D282" s="21">
        <v>4.9788888888888891</v>
      </c>
      <c r="E282" s="21">
        <v>1.2</v>
      </c>
      <c r="F282" s="21">
        <v>6496.3023386389696</v>
      </c>
      <c r="G282" s="21">
        <v>29055</v>
      </c>
      <c r="H282" s="21">
        <v>23903</v>
      </c>
      <c r="I282" s="21">
        <v>1862106</v>
      </c>
      <c r="J282" s="21">
        <v>2673620</v>
      </c>
      <c r="K282" s="21">
        <v>840</v>
      </c>
      <c r="L282" s="21">
        <v>6901</v>
      </c>
      <c r="M282" s="21">
        <v>22</v>
      </c>
      <c r="N282" s="21">
        <v>66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1</v>
      </c>
      <c r="V282" s="21">
        <v>0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215.00399999999999</v>
      </c>
      <c r="C283" s="21">
        <v>177.09</v>
      </c>
      <c r="D283" s="21">
        <v>-37.913999999999987</v>
      </c>
      <c r="E283" s="21">
        <v>1.04</v>
      </c>
      <c r="F283" s="21">
        <v>2447.1417811218398</v>
      </c>
      <c r="G283" s="21">
        <v>38813</v>
      </c>
      <c r="H283" s="21">
        <v>26681</v>
      </c>
      <c r="I283" s="21">
        <v>1653017</v>
      </c>
      <c r="J283" s="21">
        <v>873131</v>
      </c>
      <c r="K283" s="21">
        <v>2401</v>
      </c>
      <c r="L283" s="21">
        <v>19055</v>
      </c>
      <c r="M283" s="21">
        <v>67</v>
      </c>
      <c r="N283" s="21">
        <v>30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1</v>
      </c>
      <c r="V283" s="21">
        <v>0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177.59529411764709</v>
      </c>
      <c r="C284" s="21">
        <v>205.96</v>
      </c>
      <c r="D284" s="21">
        <v>28.364705882352922</v>
      </c>
      <c r="E284" s="21">
        <v>1.08</v>
      </c>
      <c r="F284" s="21">
        <v>8369.8764713102792</v>
      </c>
      <c r="G284" s="21">
        <v>26506</v>
      </c>
      <c r="H284" s="21">
        <v>31981</v>
      </c>
      <c r="I284" s="21">
        <v>4459144</v>
      </c>
      <c r="J284" s="21">
        <v>4549784</v>
      </c>
      <c r="K284" s="21">
        <v>391</v>
      </c>
      <c r="L284" s="21">
        <v>7833</v>
      </c>
      <c r="M284" s="21">
        <v>23</v>
      </c>
      <c r="N284" s="21">
        <v>79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0</v>
      </c>
      <c r="X284" s="21">
        <v>1</v>
      </c>
      <c r="Y284" s="21">
        <v>1</v>
      </c>
      <c r="Z284" s="21">
        <v>0</v>
      </c>
    </row>
    <row r="285" spans="2:26" ht="10.199999999999999" x14ac:dyDescent="0.2">
      <c r="B285" s="21">
        <v>98.695833333333326</v>
      </c>
      <c r="C285" s="21">
        <v>85.19</v>
      </c>
      <c r="D285" s="21">
        <v>-13.505833333333328</v>
      </c>
      <c r="E285" s="21">
        <v>1.02</v>
      </c>
      <c r="F285" s="21">
        <v>4491.65156330229</v>
      </c>
      <c r="G285" s="21">
        <v>38813</v>
      </c>
      <c r="H285" s="21">
        <v>21121</v>
      </c>
      <c r="I285" s="21">
        <v>1653017</v>
      </c>
      <c r="J285" s="21">
        <v>1228816</v>
      </c>
      <c r="K285" s="21">
        <v>593</v>
      </c>
      <c r="L285" s="21">
        <v>6213</v>
      </c>
      <c r="M285" s="21">
        <v>67</v>
      </c>
      <c r="N285" s="21">
        <v>64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0</v>
      </c>
      <c r="X285" s="21">
        <v>1</v>
      </c>
      <c r="Y285" s="21">
        <v>0</v>
      </c>
      <c r="Z285" s="21">
        <v>1</v>
      </c>
    </row>
    <row r="286" spans="2:26" ht="10.199999999999999" x14ac:dyDescent="0.2">
      <c r="B286" s="21">
        <v>278.25099999999998</v>
      </c>
      <c r="C286" s="21">
        <v>260.16000000000003</v>
      </c>
      <c r="D286" s="21">
        <v>-18.090999999999951</v>
      </c>
      <c r="E286" s="21">
        <v>1.25</v>
      </c>
      <c r="F286" s="21">
        <v>4148.5573791238203</v>
      </c>
      <c r="G286" s="21">
        <v>29260</v>
      </c>
      <c r="H286" s="21">
        <v>30916</v>
      </c>
      <c r="I286" s="21">
        <v>7830332</v>
      </c>
      <c r="J286" s="21">
        <v>2230831</v>
      </c>
      <c r="K286" s="21">
        <v>1731</v>
      </c>
      <c r="L286" s="21">
        <v>10343</v>
      </c>
      <c r="M286" s="21">
        <v>15</v>
      </c>
      <c r="N286" s="21">
        <v>70</v>
      </c>
      <c r="O286" s="21">
        <v>0</v>
      </c>
      <c r="P286" s="21">
        <v>1</v>
      </c>
      <c r="Q286" s="21">
        <v>0</v>
      </c>
      <c r="R286" s="21">
        <v>0</v>
      </c>
      <c r="S286" s="21">
        <v>1</v>
      </c>
      <c r="T286" s="21">
        <v>0</v>
      </c>
      <c r="U286" s="21">
        <v>1</v>
      </c>
      <c r="V286" s="21">
        <v>0</v>
      </c>
      <c r="W286" s="21">
        <v>1</v>
      </c>
      <c r="X286" s="21">
        <v>0</v>
      </c>
      <c r="Y286" s="21">
        <v>0</v>
      </c>
      <c r="Z286" s="21">
        <v>1</v>
      </c>
    </row>
    <row r="287" spans="2:26" ht="10.199999999999999" x14ac:dyDescent="0.2">
      <c r="B287" s="21">
        <v>105.43</v>
      </c>
      <c r="C287" s="21">
        <v>109.44</v>
      </c>
      <c r="D287" s="21">
        <v>4.0099999999999909</v>
      </c>
      <c r="E287" s="21">
        <v>1.01</v>
      </c>
      <c r="F287" s="21">
        <v>3266.4409876557002</v>
      </c>
      <c r="G287" s="21">
        <v>31981</v>
      </c>
      <c r="H287" s="21">
        <v>26101</v>
      </c>
      <c r="I287" s="21">
        <v>4549784</v>
      </c>
      <c r="J287" s="21">
        <v>1021830</v>
      </c>
      <c r="K287" s="21">
        <v>225</v>
      </c>
      <c r="L287" s="21">
        <v>7241</v>
      </c>
      <c r="M287" s="21">
        <v>78</v>
      </c>
      <c r="N287" s="21">
        <v>59</v>
      </c>
      <c r="O287" s="21">
        <v>0</v>
      </c>
      <c r="P287" s="21">
        <v>0</v>
      </c>
      <c r="Q287" s="21">
        <v>0</v>
      </c>
      <c r="R287" s="21">
        <v>1</v>
      </c>
      <c r="S287" s="21">
        <v>1</v>
      </c>
      <c r="T287" s="21">
        <v>0</v>
      </c>
      <c r="U287" s="21">
        <v>1</v>
      </c>
      <c r="V287" s="21">
        <v>0</v>
      </c>
      <c r="W287" s="21">
        <v>1</v>
      </c>
      <c r="X287" s="21">
        <v>0</v>
      </c>
      <c r="Y287" s="21">
        <v>0</v>
      </c>
      <c r="Z287" s="21">
        <v>1</v>
      </c>
    </row>
    <row r="288" spans="2:26" ht="10.199999999999999" x14ac:dyDescent="0.2">
      <c r="B288" s="21">
        <v>132.7903571428572</v>
      </c>
      <c r="C288" s="21">
        <v>143.44</v>
      </c>
      <c r="D288" s="21">
        <v>10.649642857142794</v>
      </c>
      <c r="E288" s="21">
        <v>1.07</v>
      </c>
      <c r="F288" s="21">
        <v>6798.9376574559901</v>
      </c>
      <c r="G288" s="21">
        <v>26046</v>
      </c>
      <c r="H288" s="21">
        <v>32991</v>
      </c>
      <c r="I288" s="21">
        <v>2230955</v>
      </c>
      <c r="J288" s="21">
        <v>8621121</v>
      </c>
      <c r="K288" s="21">
        <v>408</v>
      </c>
      <c r="L288" s="21">
        <v>13252</v>
      </c>
      <c r="M288" s="21">
        <v>17</v>
      </c>
      <c r="N288" s="21">
        <v>48</v>
      </c>
      <c r="O288" s="21">
        <v>0</v>
      </c>
      <c r="P288" s="21">
        <v>0</v>
      </c>
      <c r="Q288" s="21">
        <v>0</v>
      </c>
      <c r="R288" s="21">
        <v>1</v>
      </c>
      <c r="S288" s="21">
        <v>1</v>
      </c>
      <c r="T288" s="21">
        <v>0</v>
      </c>
      <c r="U288" s="21">
        <v>1</v>
      </c>
      <c r="V288" s="21">
        <v>0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93.912857142857163</v>
      </c>
      <c r="C289" s="21">
        <v>86.71</v>
      </c>
      <c r="D289" s="21">
        <v>-7.2028571428571695</v>
      </c>
      <c r="E289" s="21">
        <v>1.3</v>
      </c>
      <c r="F289" s="21">
        <v>5553.1561433304496</v>
      </c>
      <c r="G289" s="21">
        <v>24575</v>
      </c>
      <c r="H289" s="21">
        <v>21276</v>
      </c>
      <c r="I289" s="21">
        <v>1197234</v>
      </c>
      <c r="J289" s="21">
        <v>1481709</v>
      </c>
      <c r="K289" s="21">
        <v>1074</v>
      </c>
      <c r="L289" s="21">
        <v>6756</v>
      </c>
      <c r="M289" s="21">
        <v>35</v>
      </c>
      <c r="N289" s="21">
        <v>65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126.20578947368425</v>
      </c>
      <c r="C290" s="21">
        <v>148.28</v>
      </c>
      <c r="D290" s="21">
        <v>22.074210526315753</v>
      </c>
      <c r="E290" s="21">
        <v>1.08</v>
      </c>
      <c r="F290" s="21">
        <v>3100.41252356633</v>
      </c>
      <c r="G290" s="21">
        <v>27211</v>
      </c>
      <c r="H290" s="21">
        <v>23025</v>
      </c>
      <c r="I290" s="21">
        <v>3770125</v>
      </c>
      <c r="J290" s="21">
        <v>2753373</v>
      </c>
      <c r="K290" s="21">
        <v>1014</v>
      </c>
      <c r="L290" s="21">
        <v>6277</v>
      </c>
      <c r="M290" s="21">
        <v>31</v>
      </c>
      <c r="N290" s="21">
        <v>55</v>
      </c>
      <c r="O290" s="21">
        <v>0</v>
      </c>
      <c r="P290" s="21">
        <v>0</v>
      </c>
      <c r="Q290" s="21">
        <v>0</v>
      </c>
      <c r="R290" s="21">
        <v>1</v>
      </c>
      <c r="S290" s="21">
        <v>1</v>
      </c>
      <c r="T290" s="21">
        <v>0</v>
      </c>
      <c r="U290" s="21">
        <v>0</v>
      </c>
      <c r="V290" s="21">
        <v>1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210.63759999999999</v>
      </c>
      <c r="C291" s="21">
        <v>207.83</v>
      </c>
      <c r="D291" s="21">
        <v>-2.8075999999999794</v>
      </c>
      <c r="E291" s="21">
        <v>1.21</v>
      </c>
      <c r="F291" s="21">
        <v>4567.2004721749299</v>
      </c>
      <c r="G291" s="21">
        <v>24706</v>
      </c>
      <c r="H291" s="21">
        <v>21207</v>
      </c>
      <c r="I291" s="21">
        <v>9056076</v>
      </c>
      <c r="J291" s="21">
        <v>2105604</v>
      </c>
      <c r="K291" s="21">
        <v>2336</v>
      </c>
      <c r="L291" s="21">
        <v>11193</v>
      </c>
      <c r="M291" s="21">
        <v>37</v>
      </c>
      <c r="N291" s="21">
        <v>41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132.7903571428572</v>
      </c>
      <c r="C292" s="21">
        <v>125.09</v>
      </c>
      <c r="D292" s="21">
        <v>-7.7003571428572002</v>
      </c>
      <c r="E292" s="21">
        <v>1.06</v>
      </c>
      <c r="F292" s="21">
        <v>4248.4721072264902</v>
      </c>
      <c r="G292" s="21">
        <v>26993</v>
      </c>
      <c r="H292" s="21">
        <v>27994</v>
      </c>
      <c r="I292" s="21">
        <v>3532657</v>
      </c>
      <c r="J292" s="21">
        <v>4948339</v>
      </c>
      <c r="K292" s="21">
        <v>674</v>
      </c>
      <c r="L292" s="21">
        <v>16512</v>
      </c>
      <c r="M292" s="21">
        <v>4</v>
      </c>
      <c r="N292" s="21">
        <v>54</v>
      </c>
      <c r="O292" s="21">
        <v>0</v>
      </c>
      <c r="P292" s="21">
        <v>0</v>
      </c>
      <c r="Q292" s="21">
        <v>0</v>
      </c>
      <c r="R292" s="21">
        <v>1</v>
      </c>
      <c r="S292" s="21">
        <v>1</v>
      </c>
      <c r="T292" s="21">
        <v>0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98.695833333333326</v>
      </c>
      <c r="C293" s="21">
        <v>104.11</v>
      </c>
      <c r="D293" s="21">
        <v>5.4141666666666737</v>
      </c>
      <c r="E293" s="21">
        <v>1.01</v>
      </c>
      <c r="F293" s="21">
        <v>6017.6559463517497</v>
      </c>
      <c r="G293" s="21">
        <v>26993</v>
      </c>
      <c r="H293" s="21">
        <v>37375</v>
      </c>
      <c r="I293" s="21">
        <v>3532657</v>
      </c>
      <c r="J293" s="21">
        <v>991717</v>
      </c>
      <c r="K293" s="21">
        <v>546</v>
      </c>
      <c r="L293" s="21">
        <v>7788</v>
      </c>
      <c r="M293" s="21">
        <v>4</v>
      </c>
      <c r="N293" s="21">
        <v>80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0</v>
      </c>
      <c r="X293" s="21">
        <v>1</v>
      </c>
      <c r="Y293" s="21">
        <v>0</v>
      </c>
      <c r="Z293" s="21">
        <v>1</v>
      </c>
    </row>
    <row r="294" spans="2:26" ht="10.199999999999999" x14ac:dyDescent="0.2">
      <c r="B294" s="21">
        <v>53.173333333333325</v>
      </c>
      <c r="C294" s="21">
        <v>47.85</v>
      </c>
      <c r="D294" s="21">
        <v>-5.3233333333333235</v>
      </c>
      <c r="E294" s="21">
        <v>1</v>
      </c>
      <c r="F294" s="21">
        <v>10000</v>
      </c>
      <c r="G294" s="21">
        <v>29846</v>
      </c>
      <c r="H294" s="21">
        <v>29284</v>
      </c>
      <c r="I294" s="21">
        <v>2237227</v>
      </c>
      <c r="J294" s="21">
        <v>298680</v>
      </c>
      <c r="K294" s="21">
        <v>180</v>
      </c>
      <c r="L294" s="21">
        <v>5220</v>
      </c>
      <c r="M294" s="21">
        <v>50</v>
      </c>
      <c r="N294" s="21">
        <v>60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0</v>
      </c>
      <c r="V294" s="21">
        <v>1</v>
      </c>
      <c r="W294" s="21">
        <v>0</v>
      </c>
      <c r="X294" s="21">
        <v>1</v>
      </c>
      <c r="Y294" s="21">
        <v>0</v>
      </c>
      <c r="Z294" s="21">
        <v>1</v>
      </c>
    </row>
    <row r="295" spans="2:26" ht="10.199999999999999" x14ac:dyDescent="0.2">
      <c r="B295" s="21">
        <v>177.59529411764709</v>
      </c>
      <c r="C295" s="21">
        <v>250.73</v>
      </c>
      <c r="D295" s="21">
        <v>73.134705882352904</v>
      </c>
      <c r="E295" s="21">
        <v>1.1200000000000001</v>
      </c>
      <c r="F295" s="21">
        <v>8714.0262981855103</v>
      </c>
      <c r="G295" s="21">
        <v>32991</v>
      </c>
      <c r="H295" s="21">
        <v>25237</v>
      </c>
      <c r="I295" s="21">
        <v>8621121</v>
      </c>
      <c r="J295" s="21">
        <v>1318892</v>
      </c>
      <c r="K295" s="21">
        <v>539</v>
      </c>
      <c r="L295" s="21">
        <v>9305</v>
      </c>
      <c r="M295" s="21">
        <v>46</v>
      </c>
      <c r="N295" s="21">
        <v>13</v>
      </c>
      <c r="O295" s="21">
        <v>0</v>
      </c>
      <c r="P295" s="21">
        <v>0</v>
      </c>
      <c r="Q295" s="21">
        <v>0</v>
      </c>
      <c r="R295" s="21">
        <v>1</v>
      </c>
      <c r="S295" s="21">
        <v>1</v>
      </c>
      <c r="T295" s="21">
        <v>0</v>
      </c>
      <c r="U295" s="21">
        <v>1</v>
      </c>
      <c r="V295" s="21">
        <v>0</v>
      </c>
      <c r="W295" s="21">
        <v>0</v>
      </c>
      <c r="X295" s="21">
        <v>1</v>
      </c>
      <c r="Y295" s="21">
        <v>1</v>
      </c>
      <c r="Z295" s="21">
        <v>0</v>
      </c>
    </row>
    <row r="296" spans="2:26" ht="10.199999999999999" x14ac:dyDescent="0.2">
      <c r="B296" s="21">
        <v>177.59529411764709</v>
      </c>
      <c r="C296" s="21">
        <v>174.87</v>
      </c>
      <c r="D296" s="21">
        <v>-2.7252941176470813</v>
      </c>
      <c r="E296" s="21">
        <v>1.1100000000000001</v>
      </c>
      <c r="F296" s="21">
        <v>3046.4531154031902</v>
      </c>
      <c r="G296" s="21">
        <v>24502</v>
      </c>
      <c r="H296" s="21">
        <v>32991</v>
      </c>
      <c r="I296" s="21">
        <v>125722</v>
      </c>
      <c r="J296" s="21">
        <v>8621121</v>
      </c>
      <c r="K296" s="21">
        <v>475</v>
      </c>
      <c r="L296" s="21">
        <v>10168</v>
      </c>
      <c r="M296" s="21">
        <v>19</v>
      </c>
      <c r="N296" s="21">
        <v>47</v>
      </c>
      <c r="O296" s="21">
        <v>1</v>
      </c>
      <c r="P296" s="21">
        <v>0</v>
      </c>
      <c r="Q296" s="21">
        <v>0</v>
      </c>
      <c r="R296" s="21">
        <v>0</v>
      </c>
      <c r="S296" s="21">
        <v>1</v>
      </c>
      <c r="T296" s="21">
        <v>0</v>
      </c>
      <c r="U296" s="21">
        <v>1</v>
      </c>
      <c r="V296" s="21">
        <v>0</v>
      </c>
      <c r="W296" s="21">
        <v>1</v>
      </c>
      <c r="X296" s="21">
        <v>0</v>
      </c>
      <c r="Y296" s="21">
        <v>0</v>
      </c>
      <c r="Z296" s="21">
        <v>1</v>
      </c>
    </row>
    <row r="297" spans="2:26" ht="10.199999999999999" x14ac:dyDescent="0.2">
      <c r="B297" s="21">
        <v>74.758181818181825</v>
      </c>
      <c r="C297" s="21">
        <v>69.95</v>
      </c>
      <c r="D297" s="21">
        <v>-4.8081818181818221</v>
      </c>
      <c r="E297" s="21">
        <v>1</v>
      </c>
      <c r="F297" s="21">
        <v>5218.3779284060702</v>
      </c>
      <c r="G297" s="21">
        <v>29846</v>
      </c>
      <c r="H297" s="21">
        <v>21121</v>
      </c>
      <c r="I297" s="21">
        <v>2237227</v>
      </c>
      <c r="J297" s="21">
        <v>1228816</v>
      </c>
      <c r="K297" s="21">
        <v>586</v>
      </c>
      <c r="L297" s="21">
        <v>6460</v>
      </c>
      <c r="M297" s="21">
        <v>50</v>
      </c>
      <c r="N297" s="21">
        <v>64</v>
      </c>
      <c r="O297" s="21">
        <v>0</v>
      </c>
      <c r="P297" s="21">
        <v>1</v>
      </c>
      <c r="Q297" s="21">
        <v>0</v>
      </c>
      <c r="R297" s="21">
        <v>0</v>
      </c>
      <c r="S297" s="21">
        <v>1</v>
      </c>
      <c r="T297" s="21">
        <v>0</v>
      </c>
      <c r="U297" s="21">
        <v>0</v>
      </c>
      <c r="V297" s="21">
        <v>1</v>
      </c>
      <c r="W297" s="21">
        <v>0</v>
      </c>
      <c r="X297" s="21">
        <v>1</v>
      </c>
      <c r="Y297" s="21">
        <v>0</v>
      </c>
      <c r="Z297" s="21">
        <v>1</v>
      </c>
    </row>
    <row r="298" spans="2:26" ht="10.199999999999999" x14ac:dyDescent="0.2">
      <c r="B298" s="21">
        <v>53.173333333333325</v>
      </c>
      <c r="C298" s="21">
        <v>58.03</v>
      </c>
      <c r="D298" s="21">
        <v>4.8566666666666762</v>
      </c>
      <c r="E298" s="21">
        <v>1.05</v>
      </c>
      <c r="F298" s="21">
        <v>9062.9471188073203</v>
      </c>
      <c r="G298" s="21">
        <v>24575</v>
      </c>
      <c r="H298" s="21">
        <v>29846</v>
      </c>
      <c r="I298" s="21">
        <v>1197234</v>
      </c>
      <c r="J298" s="21">
        <v>2237227</v>
      </c>
      <c r="K298" s="21">
        <v>407</v>
      </c>
      <c r="L298" s="21">
        <v>13356</v>
      </c>
      <c r="M298" s="21">
        <v>35</v>
      </c>
      <c r="N298" s="21">
        <v>50</v>
      </c>
      <c r="O298" s="21">
        <v>1</v>
      </c>
      <c r="P298" s="21">
        <v>0</v>
      </c>
      <c r="Q298" s="21">
        <v>0</v>
      </c>
      <c r="R298" s="21">
        <v>0</v>
      </c>
      <c r="S298" s="21">
        <v>0</v>
      </c>
      <c r="T298" s="21">
        <v>1</v>
      </c>
      <c r="U298" s="21">
        <v>0</v>
      </c>
      <c r="V298" s="21">
        <v>1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148.84777777777779</v>
      </c>
      <c r="C299" s="21">
        <v>121.09</v>
      </c>
      <c r="D299" s="21">
        <v>-27.75777777777779</v>
      </c>
      <c r="E299" s="21">
        <v>1.27</v>
      </c>
      <c r="F299" s="21">
        <v>2682.5445853654401</v>
      </c>
      <c r="G299" s="21">
        <v>30124</v>
      </c>
      <c r="H299" s="21">
        <v>26752</v>
      </c>
      <c r="I299" s="21">
        <v>5787293</v>
      </c>
      <c r="J299" s="21">
        <v>1440377</v>
      </c>
      <c r="K299" s="21">
        <v>1229</v>
      </c>
      <c r="L299" s="21">
        <v>10483</v>
      </c>
      <c r="M299" s="21">
        <v>9</v>
      </c>
      <c r="N299" s="21">
        <v>25</v>
      </c>
      <c r="O299" s="21">
        <v>0</v>
      </c>
      <c r="P299" s="21">
        <v>0</v>
      </c>
      <c r="Q299" s="21">
        <v>0</v>
      </c>
      <c r="R299" s="21">
        <v>1</v>
      </c>
      <c r="S299" s="21">
        <v>0</v>
      </c>
      <c r="T299" s="21">
        <v>1</v>
      </c>
      <c r="U299" s="21">
        <v>1</v>
      </c>
      <c r="V299" s="21">
        <v>0</v>
      </c>
      <c r="W299" s="21">
        <v>0</v>
      </c>
      <c r="X299" s="21">
        <v>1</v>
      </c>
      <c r="Y299" s="21">
        <v>0</v>
      </c>
      <c r="Z299" s="21">
        <v>1</v>
      </c>
    </row>
    <row r="300" spans="2:26" ht="10.199999999999999" x14ac:dyDescent="0.2">
      <c r="B300" s="21">
        <v>177.59529411764709</v>
      </c>
      <c r="C300" s="21">
        <v>145.61000000000001</v>
      </c>
      <c r="D300" s="21">
        <v>-31.985294117647072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15</v>
      </c>
      <c r="N300" s="21">
        <v>79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105.43</v>
      </c>
      <c r="C301" s="21">
        <v>117.23</v>
      </c>
      <c r="D301" s="21">
        <v>11.799999999999997</v>
      </c>
      <c r="E301" s="21">
        <v>1</v>
      </c>
      <c r="F301" s="21">
        <v>2626.8959269890802</v>
      </c>
      <c r="G301" s="21">
        <v>32991</v>
      </c>
      <c r="H301" s="21">
        <v>29838</v>
      </c>
      <c r="I301" s="21">
        <v>8621121</v>
      </c>
      <c r="J301" s="21">
        <v>7145897</v>
      </c>
      <c r="K301" s="21">
        <v>181</v>
      </c>
      <c r="L301" s="21">
        <v>7171</v>
      </c>
      <c r="M301" s="21">
        <v>48</v>
      </c>
      <c r="N301" s="21">
        <v>6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1</v>
      </c>
      <c r="X301" s="21">
        <v>0</v>
      </c>
      <c r="Y301" s="21">
        <v>0</v>
      </c>
      <c r="Z301" s="21">
        <v>1</v>
      </c>
    </row>
    <row r="302" spans="2:26" ht="10.199999999999999" x14ac:dyDescent="0.2">
      <c r="B302" s="21">
        <v>179.94285714285712</v>
      </c>
      <c r="C302" s="21">
        <v>180.85</v>
      </c>
      <c r="D302" s="21">
        <v>0.90714285714287257</v>
      </c>
      <c r="E302" s="21">
        <v>1.07</v>
      </c>
      <c r="F302" s="21">
        <v>4840.4831196053501</v>
      </c>
      <c r="G302" s="21">
        <v>32991</v>
      </c>
      <c r="H302" s="21">
        <v>24348</v>
      </c>
      <c r="I302" s="21">
        <v>8621121</v>
      </c>
      <c r="J302" s="21">
        <v>111745</v>
      </c>
      <c r="K302" s="21">
        <v>457</v>
      </c>
      <c r="L302" s="21">
        <v>7574</v>
      </c>
      <c r="M302" s="21">
        <v>46</v>
      </c>
      <c r="N302" s="21">
        <v>27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0</v>
      </c>
      <c r="X302" s="21">
        <v>1</v>
      </c>
      <c r="Y302" s="21">
        <v>1</v>
      </c>
      <c r="Z302" s="21">
        <v>0</v>
      </c>
    </row>
    <row r="303" spans="2:26" ht="10.199999999999999" x14ac:dyDescent="0.2">
      <c r="B303" s="21">
        <v>132.7903571428572</v>
      </c>
      <c r="C303" s="21">
        <v>155.81</v>
      </c>
      <c r="D303" s="21">
        <v>23.019642857142799</v>
      </c>
      <c r="E303" s="21">
        <v>1.06</v>
      </c>
      <c r="F303" s="21">
        <v>4157.6109169451902</v>
      </c>
      <c r="G303" s="21">
        <v>28637</v>
      </c>
      <c r="H303" s="21">
        <v>29055</v>
      </c>
      <c r="I303" s="21">
        <v>3036732</v>
      </c>
      <c r="J303" s="21">
        <v>1862106</v>
      </c>
      <c r="K303" s="21">
        <v>638</v>
      </c>
      <c r="L303" s="21">
        <v>11298</v>
      </c>
      <c r="M303" s="21">
        <v>21</v>
      </c>
      <c r="N303" s="21">
        <v>22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74.758181818181825</v>
      </c>
      <c r="C304" s="21">
        <v>66.459999999999994</v>
      </c>
      <c r="D304" s="21">
        <v>-8.2981818181818312</v>
      </c>
      <c r="E304" s="21">
        <v>1.05</v>
      </c>
      <c r="F304" s="21">
        <v>5089.7454485634798</v>
      </c>
      <c r="G304" s="21">
        <v>24706</v>
      </c>
      <c r="H304" s="21">
        <v>21121</v>
      </c>
      <c r="I304" s="21">
        <v>9056076</v>
      </c>
      <c r="J304" s="21">
        <v>1228816</v>
      </c>
      <c r="K304" s="21">
        <v>584</v>
      </c>
      <c r="L304" s="21">
        <v>17617</v>
      </c>
      <c r="M304" s="21">
        <v>37</v>
      </c>
      <c r="N304" s="21">
        <v>64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0</v>
      </c>
      <c r="V304" s="21">
        <v>1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210.63759999999999</v>
      </c>
      <c r="C305" s="21">
        <v>191.66</v>
      </c>
      <c r="D305" s="21">
        <v>-18.977599999999995</v>
      </c>
      <c r="E305" s="21">
        <v>1.22</v>
      </c>
      <c r="F305" s="21">
        <v>4116.07825300682</v>
      </c>
      <c r="G305" s="21">
        <v>26506</v>
      </c>
      <c r="H305" s="21">
        <v>23025</v>
      </c>
      <c r="I305" s="21">
        <v>4459144</v>
      </c>
      <c r="J305" s="21">
        <v>2753373</v>
      </c>
      <c r="K305" s="21">
        <v>1682</v>
      </c>
      <c r="L305" s="21">
        <v>8384</v>
      </c>
      <c r="M305" s="21">
        <v>23</v>
      </c>
      <c r="N305" s="21">
        <v>55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0</v>
      </c>
      <c r="V305" s="21">
        <v>1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223.71387096774197</v>
      </c>
      <c r="C306" s="21">
        <v>174.06</v>
      </c>
      <c r="D306" s="21">
        <v>-49.653870967741966</v>
      </c>
      <c r="E306" s="21">
        <v>1.08</v>
      </c>
      <c r="F306" s="21">
        <v>5792.2828888006698</v>
      </c>
      <c r="G306" s="21">
        <v>29260</v>
      </c>
      <c r="H306" s="21">
        <v>29055</v>
      </c>
      <c r="I306" s="21">
        <v>7830332</v>
      </c>
      <c r="J306" s="21">
        <v>1862106</v>
      </c>
      <c r="K306" s="21">
        <v>902</v>
      </c>
      <c r="L306" s="21">
        <v>16263</v>
      </c>
      <c r="M306" s="21">
        <v>15</v>
      </c>
      <c r="N306" s="21">
        <v>22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0</v>
      </c>
      <c r="Z306" s="21">
        <v>1</v>
      </c>
    </row>
    <row r="307" spans="2:26" ht="10.199999999999999" x14ac:dyDescent="0.2">
      <c r="B307" s="21">
        <v>66.316800000000015</v>
      </c>
      <c r="C307" s="21">
        <v>57.33</v>
      </c>
      <c r="D307" s="21">
        <v>-8.9868000000000166</v>
      </c>
      <c r="E307" s="21">
        <v>1</v>
      </c>
      <c r="F307" s="21">
        <v>5266.7156643627904</v>
      </c>
      <c r="G307" s="21">
        <v>24706</v>
      </c>
      <c r="H307" s="21">
        <v>23025</v>
      </c>
      <c r="I307" s="21">
        <v>9056076</v>
      </c>
      <c r="J307" s="21">
        <v>2753373</v>
      </c>
      <c r="K307" s="21">
        <v>363</v>
      </c>
      <c r="L307" s="21">
        <v>10529</v>
      </c>
      <c r="M307" s="21">
        <v>11</v>
      </c>
      <c r="N307" s="21">
        <v>55</v>
      </c>
      <c r="O307" s="21">
        <v>0</v>
      </c>
      <c r="P307" s="21">
        <v>0</v>
      </c>
      <c r="Q307" s="21">
        <v>0</v>
      </c>
      <c r="R307" s="21">
        <v>1</v>
      </c>
      <c r="S307" s="21">
        <v>1</v>
      </c>
      <c r="T307" s="21">
        <v>0</v>
      </c>
      <c r="U307" s="21">
        <v>0</v>
      </c>
      <c r="V307" s="21">
        <v>1</v>
      </c>
      <c r="W307" s="21">
        <v>0</v>
      </c>
      <c r="X307" s="21">
        <v>1</v>
      </c>
      <c r="Y307" s="21">
        <v>0</v>
      </c>
      <c r="Z307" s="21">
        <v>1</v>
      </c>
    </row>
    <row r="308" spans="2:26" ht="10.199999999999999" x14ac:dyDescent="0.2">
      <c r="B308" s="21">
        <v>66.316800000000015</v>
      </c>
      <c r="C308" s="21">
        <v>49.02</v>
      </c>
      <c r="D308" s="21">
        <v>-17.296800000000012</v>
      </c>
      <c r="E308" s="21">
        <v>1.05</v>
      </c>
      <c r="F308" s="21">
        <v>3098.7358685681002</v>
      </c>
      <c r="G308" s="21">
        <v>24706</v>
      </c>
      <c r="H308" s="21">
        <v>20375</v>
      </c>
      <c r="I308" s="21">
        <v>9056076</v>
      </c>
      <c r="J308" s="21">
        <v>766956</v>
      </c>
      <c r="K308" s="21">
        <v>447</v>
      </c>
      <c r="L308" s="21">
        <v>12808</v>
      </c>
      <c r="M308" s="21">
        <v>37</v>
      </c>
      <c r="N308" s="21">
        <v>76</v>
      </c>
      <c r="O308" s="21">
        <v>0</v>
      </c>
      <c r="P308" s="21">
        <v>1</v>
      </c>
      <c r="Q308" s="21">
        <v>0</v>
      </c>
      <c r="R308" s="21">
        <v>0</v>
      </c>
      <c r="S308" s="21">
        <v>1</v>
      </c>
      <c r="T308" s="21">
        <v>0</v>
      </c>
      <c r="U308" s="21">
        <v>0</v>
      </c>
      <c r="V308" s="21">
        <v>1</v>
      </c>
      <c r="W308" s="21">
        <v>0</v>
      </c>
      <c r="X308" s="21">
        <v>1</v>
      </c>
      <c r="Y308" s="21">
        <v>0</v>
      </c>
      <c r="Z308" s="21">
        <v>1</v>
      </c>
    </row>
    <row r="309" spans="2:26" ht="10.199999999999999" x14ac:dyDescent="0.2">
      <c r="B309" s="21">
        <v>315.09333333333331</v>
      </c>
      <c r="C309" s="21">
        <v>349.53</v>
      </c>
      <c r="D309" s="21">
        <v>34.436666666666667</v>
      </c>
      <c r="E309" s="21">
        <v>1.29</v>
      </c>
      <c r="F309" s="21">
        <v>6438.2670930209097</v>
      </c>
      <c r="G309" s="21">
        <v>27211</v>
      </c>
      <c r="H309" s="21">
        <v>32991</v>
      </c>
      <c r="I309" s="21">
        <v>3770125</v>
      </c>
      <c r="J309" s="21">
        <v>8621121</v>
      </c>
      <c r="K309" s="21">
        <v>1426</v>
      </c>
      <c r="L309" s="21">
        <v>15711</v>
      </c>
      <c r="M309" s="21">
        <v>31</v>
      </c>
      <c r="N309" s="21">
        <v>48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1</v>
      </c>
      <c r="X309" s="21">
        <v>0</v>
      </c>
      <c r="Y309" s="21">
        <v>0</v>
      </c>
      <c r="Z309" s="21">
        <v>1</v>
      </c>
    </row>
    <row r="310" spans="2:26" ht="10.199999999999999" x14ac:dyDescent="0.2">
      <c r="B310" s="21">
        <v>223.71387096774197</v>
      </c>
      <c r="C310" s="21">
        <v>210.9</v>
      </c>
      <c r="D310" s="21">
        <v>-12.813870967741963</v>
      </c>
      <c r="E310" s="21">
        <v>1.23</v>
      </c>
      <c r="F310" s="21">
        <v>4202.6589766532297</v>
      </c>
      <c r="G310" s="21">
        <v>26993</v>
      </c>
      <c r="H310" s="21">
        <v>29055</v>
      </c>
      <c r="I310" s="21">
        <v>3532657</v>
      </c>
      <c r="J310" s="21">
        <v>1862106</v>
      </c>
      <c r="K310" s="21">
        <v>1200</v>
      </c>
      <c r="L310" s="21">
        <v>7621</v>
      </c>
      <c r="M310" s="21">
        <v>4</v>
      </c>
      <c r="N310" s="21">
        <v>22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0</v>
      </c>
      <c r="X310" s="21">
        <v>1</v>
      </c>
      <c r="Y310" s="21">
        <v>0</v>
      </c>
      <c r="Z310" s="21">
        <v>1</v>
      </c>
    </row>
    <row r="311" spans="2:26" ht="10.199999999999999" x14ac:dyDescent="0.2">
      <c r="B311" s="21">
        <v>176.26181818181817</v>
      </c>
      <c r="C311" s="21">
        <v>146.36000000000001</v>
      </c>
      <c r="D311" s="21">
        <v>-29.901818181818157</v>
      </c>
      <c r="E311" s="21">
        <v>1.42</v>
      </c>
      <c r="F311" s="21">
        <v>2796.6035085590902</v>
      </c>
      <c r="G311" s="21">
        <v>24575</v>
      </c>
      <c r="H311" s="21">
        <v>26695</v>
      </c>
      <c r="I311" s="21">
        <v>1197234</v>
      </c>
      <c r="J311" s="21">
        <v>1646147</v>
      </c>
      <c r="K311" s="21">
        <v>1521</v>
      </c>
      <c r="L311" s="21">
        <v>2963</v>
      </c>
      <c r="M311" s="21">
        <v>35</v>
      </c>
      <c r="N311" s="21">
        <v>42</v>
      </c>
      <c r="O311" s="21">
        <v>0</v>
      </c>
      <c r="P311" s="21">
        <v>0</v>
      </c>
      <c r="Q311" s="21">
        <v>0</v>
      </c>
      <c r="R311" s="21">
        <v>1</v>
      </c>
      <c r="S311" s="21">
        <v>0</v>
      </c>
      <c r="T311" s="21">
        <v>1</v>
      </c>
      <c r="U311" s="21">
        <v>1</v>
      </c>
      <c r="V311" s="21">
        <v>0</v>
      </c>
      <c r="W311" s="21">
        <v>0</v>
      </c>
      <c r="X311" s="21">
        <v>1</v>
      </c>
      <c r="Y311" s="21">
        <v>0</v>
      </c>
      <c r="Z311" s="21">
        <v>1</v>
      </c>
    </row>
    <row r="312" spans="2:26" ht="10.199999999999999" x14ac:dyDescent="0.2">
      <c r="B312" s="21">
        <v>215.00399999999999</v>
      </c>
      <c r="C312" s="21">
        <v>228.99</v>
      </c>
      <c r="D312" s="21">
        <v>13.986000000000018</v>
      </c>
      <c r="E312" s="21">
        <v>1.5</v>
      </c>
      <c r="F312" s="21">
        <v>3932.2913854374001</v>
      </c>
      <c r="G312" s="21">
        <v>24706</v>
      </c>
      <c r="H312" s="21">
        <v>29838</v>
      </c>
      <c r="I312" s="21">
        <v>9056076</v>
      </c>
      <c r="J312" s="21">
        <v>7145897</v>
      </c>
      <c r="K312" s="21">
        <v>2329</v>
      </c>
      <c r="L312" s="21">
        <v>7349</v>
      </c>
      <c r="M312" s="21">
        <v>37</v>
      </c>
      <c r="N312" s="21">
        <v>6</v>
      </c>
      <c r="O312" s="21">
        <v>0</v>
      </c>
      <c r="P312" s="21">
        <v>1</v>
      </c>
      <c r="Q312" s="21">
        <v>0</v>
      </c>
      <c r="R312" s="21">
        <v>0</v>
      </c>
      <c r="S312" s="21">
        <v>1</v>
      </c>
      <c r="T312" s="21">
        <v>0</v>
      </c>
      <c r="U312" s="21">
        <v>0</v>
      </c>
      <c r="V312" s="21">
        <v>1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132.7903571428572</v>
      </c>
      <c r="C313" s="21">
        <v>169.9</v>
      </c>
      <c r="D313" s="21">
        <v>37.109642857142802</v>
      </c>
      <c r="E313" s="21">
        <v>1.02</v>
      </c>
      <c r="F313" s="21">
        <v>5898.7392514049698</v>
      </c>
      <c r="G313" s="21">
        <v>32991</v>
      </c>
      <c r="H313" s="21">
        <v>25054</v>
      </c>
      <c r="I313" s="21">
        <v>8621121</v>
      </c>
      <c r="J313" s="21">
        <v>2374260</v>
      </c>
      <c r="K313" s="21">
        <v>325</v>
      </c>
      <c r="L313" s="21">
        <v>13957</v>
      </c>
      <c r="M313" s="21">
        <v>46</v>
      </c>
      <c r="N313" s="21">
        <v>56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0</v>
      </c>
      <c r="X313" s="21">
        <v>1</v>
      </c>
      <c r="Y313" s="21">
        <v>1</v>
      </c>
      <c r="Z313" s="21">
        <v>0</v>
      </c>
    </row>
    <row r="314" spans="2:26" ht="10.199999999999999" x14ac:dyDescent="0.2">
      <c r="B314" s="21">
        <v>176.26181818181817</v>
      </c>
      <c r="C314" s="21">
        <v>158.19999999999999</v>
      </c>
      <c r="D314" s="21">
        <v>-18.061818181818182</v>
      </c>
      <c r="E314" s="21">
        <v>1.57</v>
      </c>
      <c r="F314" s="21">
        <v>1772.59040028348</v>
      </c>
      <c r="G314" s="21">
        <v>24575</v>
      </c>
      <c r="H314" s="21">
        <v>29838</v>
      </c>
      <c r="I314" s="21">
        <v>1197234</v>
      </c>
      <c r="J314" s="21">
        <v>7145897</v>
      </c>
      <c r="K314" s="21">
        <v>2104</v>
      </c>
      <c r="L314" s="21">
        <v>4489</v>
      </c>
      <c r="M314" s="21">
        <v>35</v>
      </c>
      <c r="N314" s="21">
        <v>6</v>
      </c>
      <c r="O314" s="21">
        <v>0</v>
      </c>
      <c r="P314" s="21">
        <v>0</v>
      </c>
      <c r="Q314" s="21">
        <v>0</v>
      </c>
      <c r="R314" s="21">
        <v>1</v>
      </c>
      <c r="S314" s="21">
        <v>0</v>
      </c>
      <c r="T314" s="21">
        <v>1</v>
      </c>
      <c r="U314" s="21">
        <v>0</v>
      </c>
      <c r="V314" s="21">
        <v>1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177.59529411764709</v>
      </c>
      <c r="C315" s="21">
        <v>250.73</v>
      </c>
      <c r="D315" s="21">
        <v>73.134705882352904</v>
      </c>
      <c r="E315" s="21">
        <v>1.1200000000000001</v>
      </c>
      <c r="F315" s="21">
        <v>8714.0262981855103</v>
      </c>
      <c r="G315" s="21">
        <v>32991</v>
      </c>
      <c r="H315" s="21">
        <v>25237</v>
      </c>
      <c r="I315" s="21">
        <v>8621121</v>
      </c>
      <c r="J315" s="21">
        <v>1318892</v>
      </c>
      <c r="K315" s="21">
        <v>539</v>
      </c>
      <c r="L315" s="21">
        <v>9305</v>
      </c>
      <c r="M315" s="21">
        <v>48</v>
      </c>
      <c r="N315" s="21">
        <v>13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1</v>
      </c>
      <c r="X315" s="21">
        <v>0</v>
      </c>
      <c r="Y315" s="21">
        <v>1</v>
      </c>
      <c r="Z315" s="21">
        <v>0</v>
      </c>
    </row>
    <row r="316" spans="2:26" ht="10.199999999999999" x14ac:dyDescent="0.2">
      <c r="B316" s="21">
        <v>66.316800000000015</v>
      </c>
      <c r="C316" s="21">
        <v>67.17</v>
      </c>
      <c r="D316" s="21">
        <v>0.85319999999998686</v>
      </c>
      <c r="E316" s="21">
        <v>1</v>
      </c>
      <c r="F316" s="21">
        <v>5502.3337626808197</v>
      </c>
      <c r="G316" s="21">
        <v>23665</v>
      </c>
      <c r="H316" s="21">
        <v>28637</v>
      </c>
      <c r="I316" s="21">
        <v>1038660</v>
      </c>
      <c r="J316" s="21">
        <v>3036732</v>
      </c>
      <c r="K316" s="21">
        <v>184</v>
      </c>
      <c r="L316" s="21">
        <v>18843</v>
      </c>
      <c r="M316" s="21">
        <v>5</v>
      </c>
      <c r="N316" s="21">
        <v>21</v>
      </c>
      <c r="O316" s="21">
        <v>0</v>
      </c>
      <c r="P316" s="21">
        <v>0</v>
      </c>
      <c r="Q316" s="21">
        <v>0</v>
      </c>
      <c r="R316" s="21">
        <v>1</v>
      </c>
      <c r="S316" s="21">
        <v>1</v>
      </c>
      <c r="T316" s="21">
        <v>0</v>
      </c>
      <c r="U316" s="21">
        <v>0</v>
      </c>
      <c r="V316" s="21">
        <v>1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93.912857142857163</v>
      </c>
      <c r="C317" s="21">
        <v>106.77</v>
      </c>
      <c r="D317" s="21">
        <v>12.857142857142833</v>
      </c>
      <c r="E317" s="21">
        <v>1.1299999999999999</v>
      </c>
      <c r="F317" s="21">
        <v>5201.3383492335697</v>
      </c>
      <c r="G317" s="21">
        <v>23654</v>
      </c>
      <c r="H317" s="21">
        <v>29838</v>
      </c>
      <c r="I317" s="21">
        <v>2195215</v>
      </c>
      <c r="J317" s="21">
        <v>7145897</v>
      </c>
      <c r="K317" s="21">
        <v>846</v>
      </c>
      <c r="L317" s="21">
        <v>7082</v>
      </c>
      <c r="M317" s="21">
        <v>75</v>
      </c>
      <c r="N317" s="21">
        <v>6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0</v>
      </c>
      <c r="V317" s="21">
        <v>1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223.71387096774197</v>
      </c>
      <c r="C318" s="21">
        <v>235.1</v>
      </c>
      <c r="D318" s="21">
        <v>11.386129032258026</v>
      </c>
      <c r="E318" s="21">
        <v>1.19</v>
      </c>
      <c r="F318" s="21">
        <v>7968.6275688566602</v>
      </c>
      <c r="G318" s="21">
        <v>28739</v>
      </c>
      <c r="H318" s="21">
        <v>31981</v>
      </c>
      <c r="I318" s="21">
        <v>2761118</v>
      </c>
      <c r="J318" s="21">
        <v>4549784</v>
      </c>
      <c r="K318" s="21">
        <v>916</v>
      </c>
      <c r="L318" s="21">
        <v>8215</v>
      </c>
      <c r="M318" s="21">
        <v>43</v>
      </c>
      <c r="N318" s="21">
        <v>78</v>
      </c>
      <c r="O318" s="21">
        <v>0</v>
      </c>
      <c r="P318" s="21">
        <v>0</v>
      </c>
      <c r="Q318" s="21">
        <v>0</v>
      </c>
      <c r="R318" s="21">
        <v>1</v>
      </c>
      <c r="S318" s="21">
        <v>1</v>
      </c>
      <c r="T318" s="21">
        <v>0</v>
      </c>
      <c r="U318" s="21">
        <v>1</v>
      </c>
      <c r="V318" s="21">
        <v>0</v>
      </c>
      <c r="W318" s="21">
        <v>1</v>
      </c>
      <c r="X318" s="21">
        <v>0</v>
      </c>
      <c r="Y318" s="21">
        <v>1</v>
      </c>
      <c r="Z318" s="21">
        <v>0</v>
      </c>
    </row>
    <row r="319" spans="2:26" ht="10.199999999999999" x14ac:dyDescent="0.2">
      <c r="B319" s="21">
        <v>119.13437499999999</v>
      </c>
      <c r="C319" s="21">
        <v>129.63</v>
      </c>
      <c r="D319" s="21">
        <v>10.495625000000004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46</v>
      </c>
      <c r="N319" s="21">
        <v>80</v>
      </c>
      <c r="O319" s="21">
        <v>1</v>
      </c>
      <c r="P319" s="21">
        <v>0</v>
      </c>
      <c r="Q319" s="21">
        <v>0</v>
      </c>
      <c r="R319" s="21">
        <v>0</v>
      </c>
      <c r="S319" s="21">
        <v>0</v>
      </c>
      <c r="T319" s="21">
        <v>1</v>
      </c>
      <c r="U319" s="21">
        <v>1</v>
      </c>
      <c r="V319" s="21">
        <v>0</v>
      </c>
      <c r="W319" s="21">
        <v>0</v>
      </c>
      <c r="X319" s="21">
        <v>1</v>
      </c>
      <c r="Y319" s="21">
        <v>1</v>
      </c>
      <c r="Z319" s="21">
        <v>0</v>
      </c>
    </row>
    <row r="320" spans="2:26" ht="10.199999999999999" x14ac:dyDescent="0.2">
      <c r="B320" s="21">
        <v>119.13437499999999</v>
      </c>
      <c r="C320" s="21">
        <v>129.62</v>
      </c>
      <c r="D320" s="21">
        <v>10.485625000000013</v>
      </c>
      <c r="E320" s="21">
        <v>1.28</v>
      </c>
      <c r="F320" s="21">
        <v>5566.42674366952</v>
      </c>
      <c r="G320" s="21">
        <v>31981</v>
      </c>
      <c r="H320" s="21">
        <v>37375</v>
      </c>
      <c r="I320" s="21">
        <v>4549784</v>
      </c>
      <c r="J320" s="21">
        <v>991717</v>
      </c>
      <c r="K320" s="21">
        <v>858</v>
      </c>
      <c r="L320" s="21">
        <v>4877</v>
      </c>
      <c r="M320" s="21">
        <v>79</v>
      </c>
      <c r="N320" s="21">
        <v>80</v>
      </c>
      <c r="O320" s="21">
        <v>0</v>
      </c>
      <c r="P320" s="21">
        <v>0</v>
      </c>
      <c r="Q320" s="21">
        <v>0</v>
      </c>
      <c r="R320" s="21">
        <v>1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0</v>
      </c>
      <c r="Z320" s="21">
        <v>1</v>
      </c>
    </row>
    <row r="321" spans="2:26" ht="10.199999999999999" x14ac:dyDescent="0.2">
      <c r="B321" s="21">
        <v>93.912857142857163</v>
      </c>
      <c r="C321" s="21">
        <v>72.430000000000007</v>
      </c>
      <c r="D321" s="21">
        <v>-21.482857142857156</v>
      </c>
      <c r="E321" s="21">
        <v>1.08</v>
      </c>
      <c r="F321" s="21">
        <v>7641.7286324875404</v>
      </c>
      <c r="G321" s="21">
        <v>22089</v>
      </c>
      <c r="H321" s="21">
        <v>24575</v>
      </c>
      <c r="I321" s="21">
        <v>668159</v>
      </c>
      <c r="J321" s="21">
        <v>1197234</v>
      </c>
      <c r="K321" s="21">
        <v>479</v>
      </c>
      <c r="L321" s="21">
        <v>7170</v>
      </c>
      <c r="M321" s="21">
        <v>1</v>
      </c>
      <c r="N321" s="21">
        <v>35</v>
      </c>
      <c r="O321" s="21">
        <v>1</v>
      </c>
      <c r="P321" s="21">
        <v>0</v>
      </c>
      <c r="Q321" s="21">
        <v>0</v>
      </c>
      <c r="R321" s="21">
        <v>0</v>
      </c>
      <c r="S321" s="21">
        <v>0</v>
      </c>
      <c r="T321" s="21">
        <v>1</v>
      </c>
      <c r="U321" s="21">
        <v>0</v>
      </c>
      <c r="V321" s="21">
        <v>1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66.316800000000015</v>
      </c>
      <c r="C322" s="21">
        <v>76.959999999999994</v>
      </c>
      <c r="D322" s="21">
        <v>10.643199999999979</v>
      </c>
      <c r="E322" s="21">
        <v>1</v>
      </c>
      <c r="F322" s="21">
        <v>3042.24819109484</v>
      </c>
      <c r="G322" s="21">
        <v>29260</v>
      </c>
      <c r="H322" s="21">
        <v>25824</v>
      </c>
      <c r="I322" s="21">
        <v>7830332</v>
      </c>
      <c r="J322" s="21">
        <v>2549844</v>
      </c>
      <c r="K322" s="21">
        <v>257</v>
      </c>
      <c r="L322" s="21">
        <v>24362</v>
      </c>
      <c r="M322" s="21">
        <v>15</v>
      </c>
      <c r="N322" s="21">
        <v>72</v>
      </c>
      <c r="O322" s="21">
        <v>0</v>
      </c>
      <c r="P322" s="21">
        <v>0</v>
      </c>
      <c r="Q322" s="21">
        <v>0</v>
      </c>
      <c r="R322" s="21">
        <v>1</v>
      </c>
      <c r="S322" s="21">
        <v>1</v>
      </c>
      <c r="T322" s="21">
        <v>0</v>
      </c>
      <c r="U322" s="21">
        <v>0</v>
      </c>
      <c r="V322" s="21">
        <v>1</v>
      </c>
      <c r="W322" s="21">
        <v>1</v>
      </c>
      <c r="X322" s="21">
        <v>0</v>
      </c>
      <c r="Y322" s="21">
        <v>0</v>
      </c>
      <c r="Z322" s="21">
        <v>1</v>
      </c>
    </row>
    <row r="323" spans="2:26" ht="10.199999999999999" x14ac:dyDescent="0.2">
      <c r="B323" s="21">
        <v>66.316800000000015</v>
      </c>
      <c r="C323" s="21">
        <v>50.38</v>
      </c>
      <c r="D323" s="21">
        <v>-15.936800000000012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210.63759999999999</v>
      </c>
      <c r="C324" s="21">
        <v>137.19999999999999</v>
      </c>
      <c r="D324" s="21">
        <v>-73.437600000000003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223.71387096774197</v>
      </c>
      <c r="C325" s="21">
        <v>203.17</v>
      </c>
      <c r="D325" s="21">
        <v>-20.543870967741981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119.13437499999999</v>
      </c>
      <c r="C326" s="21">
        <v>125.8</v>
      </c>
      <c r="D326" s="21">
        <v>6.6656250000000057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132.7903571428572</v>
      </c>
      <c r="C327" s="21">
        <v>127.38</v>
      </c>
      <c r="D327" s="21">
        <v>-5.4103571428572081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126.20578947368425</v>
      </c>
      <c r="C328" s="21">
        <v>121.67</v>
      </c>
      <c r="D328" s="21">
        <v>-4.5357894736842468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210.63759999999999</v>
      </c>
      <c r="C329" s="21">
        <v>272.06</v>
      </c>
      <c r="D329" s="21">
        <v>61.42240000000001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132.7903571428572</v>
      </c>
      <c r="C330" s="21">
        <v>162.28</v>
      </c>
      <c r="D330" s="21">
        <v>29.489642857142798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141.29181818181817</v>
      </c>
      <c r="C331" s="21">
        <v>157.44999999999999</v>
      </c>
      <c r="D331" s="21">
        <v>16.158181818181816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315.09333333333331</v>
      </c>
      <c r="C332" s="21">
        <v>304.18</v>
      </c>
      <c r="D332" s="21">
        <v>-10.913333333333298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132.7903571428572</v>
      </c>
      <c r="C333" s="21">
        <v>156.93</v>
      </c>
      <c r="D333" s="21">
        <v>24.139642857142803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126.20578947368425</v>
      </c>
      <c r="C334" s="21">
        <v>135.76</v>
      </c>
      <c r="D334" s="21">
        <v>9.5542105263157424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215.00399999999999</v>
      </c>
      <c r="C335" s="21">
        <v>221.89</v>
      </c>
      <c r="D335" s="21">
        <v>6.8859999999999957</v>
      </c>
      <c r="E335" s="21">
        <v>1.29</v>
      </c>
      <c r="F335" s="21">
        <v>3333.1093250301601</v>
      </c>
      <c r="G335" s="21">
        <v>30916</v>
      </c>
      <c r="H335" s="21">
        <v>26681</v>
      </c>
      <c r="I335" s="21">
        <v>2230831</v>
      </c>
      <c r="J335" s="21">
        <v>873131</v>
      </c>
      <c r="K335" s="21">
        <v>2679</v>
      </c>
      <c r="L335" s="21">
        <v>6464</v>
      </c>
      <c r="M335" s="21">
        <v>70</v>
      </c>
      <c r="N335" s="21">
        <v>30</v>
      </c>
      <c r="O335" s="21">
        <v>0</v>
      </c>
      <c r="P335" s="21">
        <v>0</v>
      </c>
      <c r="Q335" s="21">
        <v>0</v>
      </c>
      <c r="R335" s="21">
        <v>1</v>
      </c>
      <c r="S335" s="21">
        <v>0</v>
      </c>
      <c r="T335" s="21">
        <v>1</v>
      </c>
      <c r="U335" s="21">
        <v>1</v>
      </c>
      <c r="V335" s="21">
        <v>0</v>
      </c>
      <c r="W335" s="21">
        <v>0</v>
      </c>
      <c r="X335" s="21">
        <v>1</v>
      </c>
      <c r="Y335" s="21">
        <v>0</v>
      </c>
      <c r="Z335" s="21">
        <v>1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0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384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210.63759999999999</v>
      </c>
      <c r="C17" s="21">
        <v>299.17</v>
      </c>
      <c r="D17" s="21">
        <v>88.532400000000024</v>
      </c>
      <c r="E17" s="21">
        <v>1.57</v>
      </c>
      <c r="F17" s="21">
        <v>2313.6035842443898</v>
      </c>
      <c r="G17" s="21">
        <v>32991</v>
      </c>
      <c r="H17" s="21">
        <v>23903</v>
      </c>
      <c r="I17" s="21">
        <v>8621121</v>
      </c>
      <c r="J17" s="21">
        <v>2673620</v>
      </c>
      <c r="K17" s="21">
        <v>2433</v>
      </c>
      <c r="L17" s="21">
        <v>9343</v>
      </c>
      <c r="M17" s="21">
        <v>48</v>
      </c>
      <c r="N17" s="21">
        <v>66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98.695833333333326</v>
      </c>
      <c r="C18" s="21">
        <v>69.599999999999994</v>
      </c>
      <c r="D18" s="21">
        <v>-29.095833333333331</v>
      </c>
      <c r="E18" s="21">
        <v>1</v>
      </c>
      <c r="F18" s="21">
        <v>2587.5773155216302</v>
      </c>
      <c r="G18" s="21">
        <v>29055</v>
      </c>
      <c r="H18" s="21">
        <v>21121</v>
      </c>
      <c r="I18" s="21">
        <v>1862106</v>
      </c>
      <c r="J18" s="21">
        <v>1228816</v>
      </c>
      <c r="K18" s="21">
        <v>388</v>
      </c>
      <c r="L18" s="21">
        <v>12994</v>
      </c>
      <c r="M18" s="21">
        <v>22</v>
      </c>
      <c r="N18" s="21">
        <v>64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74.758181818181825</v>
      </c>
      <c r="C19" s="21">
        <v>63.3</v>
      </c>
      <c r="D19" s="21">
        <v>-11.458181818181828</v>
      </c>
      <c r="E19" s="21">
        <v>1.02</v>
      </c>
      <c r="F19" s="21">
        <v>5201.6484801584502</v>
      </c>
      <c r="G19" s="21">
        <v>30916</v>
      </c>
      <c r="H19" s="21">
        <v>34880</v>
      </c>
      <c r="I19" s="21">
        <v>2230831</v>
      </c>
      <c r="J19" s="21">
        <v>1594251</v>
      </c>
      <c r="K19" s="21">
        <v>702</v>
      </c>
      <c r="L19" s="21">
        <v>15072</v>
      </c>
      <c r="M19" s="21">
        <v>70</v>
      </c>
      <c r="N19" s="21">
        <v>68</v>
      </c>
      <c r="O19" s="21">
        <v>0</v>
      </c>
      <c r="P19" s="21">
        <v>0</v>
      </c>
      <c r="Q19" s="21">
        <v>0</v>
      </c>
      <c r="R19" s="21">
        <v>1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119.13437499999999</v>
      </c>
      <c r="C20" s="21">
        <v>147.80000000000001</v>
      </c>
      <c r="D20" s="21">
        <v>28.66562500000002</v>
      </c>
      <c r="E20" s="21">
        <v>1.1499999999999999</v>
      </c>
      <c r="F20" s="21">
        <v>5121.2421277686599</v>
      </c>
      <c r="G20" s="21">
        <v>21207</v>
      </c>
      <c r="H20" s="21">
        <v>31981</v>
      </c>
      <c r="I20" s="21">
        <v>2105604</v>
      </c>
      <c r="J20" s="21">
        <v>4549784</v>
      </c>
      <c r="K20" s="21">
        <v>924</v>
      </c>
      <c r="L20" s="21">
        <v>9176</v>
      </c>
      <c r="M20" s="21">
        <v>41</v>
      </c>
      <c r="N20" s="21">
        <v>78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1</v>
      </c>
      <c r="V20" s="21">
        <v>0</v>
      </c>
      <c r="W20" s="21">
        <v>1</v>
      </c>
      <c r="X20" s="21">
        <v>0</v>
      </c>
      <c r="Y20" s="21">
        <v>0</v>
      </c>
      <c r="Z20" s="21">
        <v>1</v>
      </c>
    </row>
    <row r="21" spans="2:26" ht="10.199999999999999" x14ac:dyDescent="0.2">
      <c r="B21" s="21">
        <v>381.37999999999994</v>
      </c>
      <c r="C21" s="21">
        <v>238.73</v>
      </c>
      <c r="D21" s="21">
        <v>-142.64999999999995</v>
      </c>
      <c r="E21" s="21">
        <v>1.88</v>
      </c>
      <c r="F21" s="21">
        <v>2012.4596404046799</v>
      </c>
      <c r="G21" s="21">
        <v>22360</v>
      </c>
      <c r="H21" s="21">
        <v>30916</v>
      </c>
      <c r="I21" s="21">
        <v>1421287</v>
      </c>
      <c r="J21" s="21">
        <v>2230831</v>
      </c>
      <c r="K21" s="21">
        <v>2553</v>
      </c>
      <c r="L21" s="21">
        <v>3183</v>
      </c>
      <c r="M21" s="21">
        <v>53</v>
      </c>
      <c r="N21" s="21">
        <v>70</v>
      </c>
      <c r="O21" s="21">
        <v>0</v>
      </c>
      <c r="P21" s="21">
        <v>0</v>
      </c>
      <c r="Q21" s="21">
        <v>0</v>
      </c>
      <c r="R21" s="21">
        <v>1</v>
      </c>
      <c r="S21" s="21">
        <v>0</v>
      </c>
      <c r="T21" s="21">
        <v>1</v>
      </c>
      <c r="U21" s="21">
        <v>1</v>
      </c>
      <c r="V21" s="21">
        <v>0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126.20578947368425</v>
      </c>
      <c r="C22" s="21">
        <v>132.85</v>
      </c>
      <c r="D22" s="21">
        <v>6.6442105263157458</v>
      </c>
      <c r="E22" s="21">
        <v>1.2</v>
      </c>
      <c r="F22" s="21">
        <v>2621.0076957231699</v>
      </c>
      <c r="G22" s="21">
        <v>29260</v>
      </c>
      <c r="H22" s="21">
        <v>22038</v>
      </c>
      <c r="I22" s="21">
        <v>7830332</v>
      </c>
      <c r="J22" s="21">
        <v>1308499</v>
      </c>
      <c r="K22" s="21">
        <v>829</v>
      </c>
      <c r="L22" s="21">
        <v>8356</v>
      </c>
      <c r="M22" s="21">
        <v>14</v>
      </c>
      <c r="N22" s="21">
        <v>45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98.695833333333326</v>
      </c>
      <c r="C23" s="21">
        <v>87.35</v>
      </c>
      <c r="D23" s="21">
        <v>-11.345833333333331</v>
      </c>
      <c r="E23" s="21">
        <v>1.01</v>
      </c>
      <c r="F23" s="21">
        <v>4891.8400765173601</v>
      </c>
      <c r="G23" s="21">
        <v>26993</v>
      </c>
      <c r="H23" s="21">
        <v>23654</v>
      </c>
      <c r="I23" s="21">
        <v>3532657</v>
      </c>
      <c r="J23" s="21">
        <v>2195215</v>
      </c>
      <c r="K23" s="21">
        <v>414</v>
      </c>
      <c r="L23" s="21">
        <v>17437</v>
      </c>
      <c r="M23" s="21">
        <v>4</v>
      </c>
      <c r="N23" s="21">
        <v>75</v>
      </c>
      <c r="O23" s="21">
        <v>0</v>
      </c>
      <c r="P23" s="21">
        <v>0</v>
      </c>
      <c r="Q23" s="21">
        <v>0</v>
      </c>
      <c r="R23" s="21">
        <v>1</v>
      </c>
      <c r="S23" s="21">
        <v>0</v>
      </c>
      <c r="T23" s="21">
        <v>1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176.26181818181817</v>
      </c>
      <c r="C24" s="21">
        <v>208.79</v>
      </c>
      <c r="D24" s="21">
        <v>32.528181818181821</v>
      </c>
      <c r="E24" s="21">
        <v>1.92</v>
      </c>
      <c r="F24" s="21">
        <v>1940.17219696915</v>
      </c>
      <c r="G24" s="21">
        <v>22089</v>
      </c>
      <c r="H24" s="21">
        <v>32991</v>
      </c>
      <c r="I24" s="21">
        <v>668159</v>
      </c>
      <c r="J24" s="21">
        <v>8621121</v>
      </c>
      <c r="K24" s="21">
        <v>1822</v>
      </c>
      <c r="L24" s="21">
        <v>4002</v>
      </c>
      <c r="M24" s="21">
        <v>1</v>
      </c>
      <c r="N24" s="21">
        <v>47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98.695833333333326</v>
      </c>
      <c r="C25" s="21">
        <v>132.79</v>
      </c>
      <c r="D25" s="21">
        <v>34.094166666666666</v>
      </c>
      <c r="E25" s="21">
        <v>1.04</v>
      </c>
      <c r="F25" s="21">
        <v>5483.2853374427696</v>
      </c>
      <c r="G25" s="21">
        <v>30124</v>
      </c>
      <c r="H25" s="21">
        <v>31981</v>
      </c>
      <c r="I25" s="21">
        <v>5787293</v>
      </c>
      <c r="J25" s="21">
        <v>4549784</v>
      </c>
      <c r="K25" s="21">
        <v>400</v>
      </c>
      <c r="L25" s="21">
        <v>37715</v>
      </c>
      <c r="M25" s="21">
        <v>9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278.25099999999998</v>
      </c>
      <c r="C26" s="21">
        <v>281.06</v>
      </c>
      <c r="D26" s="21">
        <v>2.8090000000000259</v>
      </c>
      <c r="E26" s="21">
        <v>1.55</v>
      </c>
      <c r="F26" s="21">
        <v>4358.5103280736503</v>
      </c>
      <c r="G26" s="21">
        <v>30916</v>
      </c>
      <c r="H26" s="21">
        <v>31981</v>
      </c>
      <c r="I26" s="21">
        <v>2230831</v>
      </c>
      <c r="J26" s="21">
        <v>4549784</v>
      </c>
      <c r="K26" s="21">
        <v>2317</v>
      </c>
      <c r="L26" s="21">
        <v>7614</v>
      </c>
      <c r="M26" s="21">
        <v>70</v>
      </c>
      <c r="N26" s="21">
        <v>78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53.173333333333325</v>
      </c>
      <c r="C27" s="21">
        <v>55.57</v>
      </c>
      <c r="D27" s="21">
        <v>2.3966666666666754</v>
      </c>
      <c r="E27" s="21">
        <v>1</v>
      </c>
      <c r="F27" s="21">
        <v>2522.0082944256701</v>
      </c>
      <c r="G27" s="21">
        <v>24706</v>
      </c>
      <c r="H27" s="21">
        <v>24575</v>
      </c>
      <c r="I27" s="21">
        <v>9056076</v>
      </c>
      <c r="J27" s="21">
        <v>1197234</v>
      </c>
      <c r="K27" s="21">
        <v>238</v>
      </c>
      <c r="L27" s="21">
        <v>51358</v>
      </c>
      <c r="M27" s="21">
        <v>37</v>
      </c>
      <c r="N27" s="21">
        <v>35</v>
      </c>
      <c r="O27" s="21">
        <v>1</v>
      </c>
      <c r="P27" s="21">
        <v>0</v>
      </c>
      <c r="Q27" s="21">
        <v>0</v>
      </c>
      <c r="R27" s="21">
        <v>0</v>
      </c>
      <c r="S27" s="21">
        <v>0</v>
      </c>
      <c r="T27" s="21">
        <v>1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132.7903571428572</v>
      </c>
      <c r="C28" s="21">
        <v>175.66</v>
      </c>
      <c r="D28" s="21">
        <v>42.869642857142793</v>
      </c>
      <c r="E28" s="21">
        <v>1.05</v>
      </c>
      <c r="F28" s="21">
        <v>4597.2869973787601</v>
      </c>
      <c r="G28" s="21">
        <v>26506</v>
      </c>
      <c r="H28" s="21">
        <v>27994</v>
      </c>
      <c r="I28" s="21">
        <v>4459144</v>
      </c>
      <c r="J28" s="21">
        <v>4948339</v>
      </c>
      <c r="K28" s="21">
        <v>450</v>
      </c>
      <c r="L28" s="21">
        <v>7899</v>
      </c>
      <c r="M28" s="21">
        <v>23</v>
      </c>
      <c r="N28" s="21">
        <v>54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1</v>
      </c>
      <c r="Z28" s="21">
        <v>0</v>
      </c>
    </row>
    <row r="29" spans="2:26" ht="10.199999999999999" x14ac:dyDescent="0.2">
      <c r="B29" s="21">
        <v>132.7903571428572</v>
      </c>
      <c r="C29" s="21">
        <v>169.9</v>
      </c>
      <c r="D29" s="21">
        <v>37.109642857142802</v>
      </c>
      <c r="E29" s="21">
        <v>1.02</v>
      </c>
      <c r="F29" s="21">
        <v>5898.7392514049698</v>
      </c>
      <c r="G29" s="21">
        <v>32991</v>
      </c>
      <c r="H29" s="21">
        <v>25054</v>
      </c>
      <c r="I29" s="21">
        <v>8621121</v>
      </c>
      <c r="J29" s="21">
        <v>2374260</v>
      </c>
      <c r="K29" s="21">
        <v>325</v>
      </c>
      <c r="L29" s="21">
        <v>13957</v>
      </c>
      <c r="M29" s="21">
        <v>46</v>
      </c>
      <c r="N29" s="21">
        <v>56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215.00399999999999</v>
      </c>
      <c r="C30" s="21">
        <v>167.16</v>
      </c>
      <c r="D30" s="21">
        <v>-47.843999999999994</v>
      </c>
      <c r="E30" s="21">
        <v>1.03</v>
      </c>
      <c r="F30" s="21">
        <v>1706.89197426341</v>
      </c>
      <c r="G30" s="21">
        <v>24706</v>
      </c>
      <c r="H30" s="21">
        <v>26681</v>
      </c>
      <c r="I30" s="21">
        <v>9056076</v>
      </c>
      <c r="J30" s="21">
        <v>873131</v>
      </c>
      <c r="K30" s="21">
        <v>2555</v>
      </c>
      <c r="L30" s="21">
        <v>32824</v>
      </c>
      <c r="M30" s="21">
        <v>37</v>
      </c>
      <c r="N30" s="21">
        <v>30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1</v>
      </c>
      <c r="V30" s="21">
        <v>0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210.63759999999999</v>
      </c>
      <c r="C31" s="21">
        <v>259.32</v>
      </c>
      <c r="D31" s="21">
        <v>48.682400000000001</v>
      </c>
      <c r="E31" s="21">
        <v>1.64</v>
      </c>
      <c r="F31" s="21">
        <v>3863.4990289979601</v>
      </c>
      <c r="G31" s="21">
        <v>32991</v>
      </c>
      <c r="H31" s="21">
        <v>21121</v>
      </c>
      <c r="I31" s="21">
        <v>8621121</v>
      </c>
      <c r="J31" s="21">
        <v>1228816</v>
      </c>
      <c r="K31" s="21">
        <v>1982</v>
      </c>
      <c r="L31" s="21">
        <v>4739</v>
      </c>
      <c r="M31" s="21">
        <v>47</v>
      </c>
      <c r="N31" s="21">
        <v>64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98.695833333333326</v>
      </c>
      <c r="C32" s="21">
        <v>117.35</v>
      </c>
      <c r="D32" s="21">
        <v>18.654166666666669</v>
      </c>
      <c r="E32" s="21">
        <v>1.04</v>
      </c>
      <c r="F32" s="21">
        <v>5796.3753862235399</v>
      </c>
      <c r="G32" s="21">
        <v>30268</v>
      </c>
      <c r="H32" s="21">
        <v>31981</v>
      </c>
      <c r="I32" s="21">
        <v>1106780</v>
      </c>
      <c r="J32" s="21">
        <v>4549784</v>
      </c>
      <c r="K32" s="21">
        <v>315</v>
      </c>
      <c r="L32" s="21">
        <v>7688</v>
      </c>
      <c r="M32" s="21">
        <v>29</v>
      </c>
      <c r="N32" s="21">
        <v>79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119.13437499999999</v>
      </c>
      <c r="C33" s="21">
        <v>114.28</v>
      </c>
      <c r="D33" s="21">
        <v>-4.8543749999999903</v>
      </c>
      <c r="E33" s="21">
        <v>1.1399999999999999</v>
      </c>
      <c r="F33" s="21">
        <v>5335.3210742883903</v>
      </c>
      <c r="G33" s="21">
        <v>22360</v>
      </c>
      <c r="H33" s="21">
        <v>27994</v>
      </c>
      <c r="I33" s="21">
        <v>1421287</v>
      </c>
      <c r="J33" s="21">
        <v>4948339</v>
      </c>
      <c r="K33" s="21">
        <v>872</v>
      </c>
      <c r="L33" s="21">
        <v>17853</v>
      </c>
      <c r="M33" s="21">
        <v>53</v>
      </c>
      <c r="N33" s="21">
        <v>54</v>
      </c>
      <c r="O33" s="21">
        <v>0</v>
      </c>
      <c r="P33" s="21">
        <v>0</v>
      </c>
      <c r="Q33" s="21">
        <v>0</v>
      </c>
      <c r="R33" s="21">
        <v>1</v>
      </c>
      <c r="S33" s="21">
        <v>0</v>
      </c>
      <c r="T33" s="21">
        <v>1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126.20578947368425</v>
      </c>
      <c r="C34" s="21">
        <v>128.36000000000001</v>
      </c>
      <c r="D34" s="21">
        <v>2.1542105263157652</v>
      </c>
      <c r="E34" s="21">
        <v>1.28</v>
      </c>
      <c r="F34" s="21">
        <v>3262.1480457039602</v>
      </c>
      <c r="G34" s="21">
        <v>29260</v>
      </c>
      <c r="H34" s="21">
        <v>21276</v>
      </c>
      <c r="I34" s="21">
        <v>7830332</v>
      </c>
      <c r="J34" s="21">
        <v>1481709</v>
      </c>
      <c r="K34" s="21">
        <v>1038</v>
      </c>
      <c r="L34" s="21">
        <v>6233</v>
      </c>
      <c r="M34" s="21">
        <v>15</v>
      </c>
      <c r="N34" s="21">
        <v>65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0</v>
      </c>
      <c r="V34" s="21">
        <v>1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93.912857142857163</v>
      </c>
      <c r="C35" s="21">
        <v>81.319999999999993</v>
      </c>
      <c r="D35" s="21">
        <v>-12.59285714285717</v>
      </c>
      <c r="E35" s="21">
        <v>1.34</v>
      </c>
      <c r="F35" s="21">
        <v>3442.9812628619502</v>
      </c>
      <c r="G35" s="21">
        <v>25127</v>
      </c>
      <c r="H35" s="21">
        <v>23025</v>
      </c>
      <c r="I35" s="21">
        <v>679984</v>
      </c>
      <c r="J35" s="21">
        <v>2753373</v>
      </c>
      <c r="K35" s="21">
        <v>1031</v>
      </c>
      <c r="L35" s="21">
        <v>5953</v>
      </c>
      <c r="M35" s="21">
        <v>52</v>
      </c>
      <c r="N35" s="21">
        <v>55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0</v>
      </c>
      <c r="V35" s="21">
        <v>1</v>
      </c>
      <c r="W35" s="21">
        <v>0</v>
      </c>
      <c r="X35" s="21">
        <v>1</v>
      </c>
      <c r="Y35" s="21">
        <v>0</v>
      </c>
      <c r="Z35" s="21">
        <v>1</v>
      </c>
    </row>
    <row r="36" spans="2:26" ht="10.199999999999999" x14ac:dyDescent="0.2">
      <c r="B36" s="21">
        <v>132.7903571428572</v>
      </c>
      <c r="C36" s="21">
        <v>68.41</v>
      </c>
      <c r="D36" s="21">
        <v>-64.380357142857207</v>
      </c>
      <c r="E36" s="21">
        <v>1.01</v>
      </c>
      <c r="F36" s="21">
        <v>5144.1691163860296</v>
      </c>
      <c r="G36" s="21">
        <v>38813</v>
      </c>
      <c r="H36" s="21">
        <v>26409</v>
      </c>
      <c r="I36" s="21">
        <v>1653017</v>
      </c>
      <c r="J36" s="21">
        <v>249561</v>
      </c>
      <c r="K36" s="21">
        <v>542</v>
      </c>
      <c r="L36" s="21">
        <v>13527</v>
      </c>
      <c r="M36" s="21">
        <v>67</v>
      </c>
      <c r="N36" s="21">
        <v>57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0</v>
      </c>
      <c r="Z36" s="21">
        <v>1</v>
      </c>
    </row>
    <row r="37" spans="2:26" ht="10.199999999999999" x14ac:dyDescent="0.2">
      <c r="B37" s="21">
        <v>223.71387096774197</v>
      </c>
      <c r="C37" s="21">
        <v>230.56</v>
      </c>
      <c r="D37" s="21">
        <v>6.8461290322580339</v>
      </c>
      <c r="E37" s="21">
        <v>1.19</v>
      </c>
      <c r="F37" s="21">
        <v>7617.6900008100602</v>
      </c>
      <c r="G37" s="21">
        <v>28637</v>
      </c>
      <c r="H37" s="21">
        <v>26101</v>
      </c>
      <c r="I37" s="21">
        <v>3036732</v>
      </c>
      <c r="J37" s="21">
        <v>1021830</v>
      </c>
      <c r="K37" s="21">
        <v>1065</v>
      </c>
      <c r="L37" s="21">
        <v>4285</v>
      </c>
      <c r="M37" s="21">
        <v>21</v>
      </c>
      <c r="N37" s="21">
        <v>59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132.7903571428572</v>
      </c>
      <c r="C38" s="21">
        <v>113.99</v>
      </c>
      <c r="D38" s="21">
        <v>-18.800357142857209</v>
      </c>
      <c r="E38" s="21">
        <v>1.05</v>
      </c>
      <c r="F38" s="21">
        <v>4624.8960037204697</v>
      </c>
      <c r="G38" s="21">
        <v>26993</v>
      </c>
      <c r="H38" s="21">
        <v>28637</v>
      </c>
      <c r="I38" s="21">
        <v>3532657</v>
      </c>
      <c r="J38" s="21">
        <v>3036732</v>
      </c>
      <c r="K38" s="21">
        <v>734</v>
      </c>
      <c r="L38" s="21">
        <v>23075</v>
      </c>
      <c r="M38" s="21">
        <v>4</v>
      </c>
      <c r="N38" s="21">
        <v>21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0</v>
      </c>
      <c r="Z38" s="21">
        <v>1</v>
      </c>
    </row>
    <row r="39" spans="2:26" ht="10.199999999999999" x14ac:dyDescent="0.2">
      <c r="B39" s="21">
        <v>278.25099999999998</v>
      </c>
      <c r="C39" s="21">
        <v>294.18</v>
      </c>
      <c r="D39" s="21">
        <v>15.92900000000003</v>
      </c>
      <c r="E39" s="21">
        <v>1.27</v>
      </c>
      <c r="F39" s="21">
        <v>3654.1126971756298</v>
      </c>
      <c r="G39" s="21">
        <v>29260</v>
      </c>
      <c r="H39" s="21">
        <v>34880</v>
      </c>
      <c r="I39" s="21">
        <v>7830332</v>
      </c>
      <c r="J39" s="21">
        <v>1594251</v>
      </c>
      <c r="K39" s="21">
        <v>1837</v>
      </c>
      <c r="L39" s="21">
        <v>4600</v>
      </c>
      <c r="M39" s="21">
        <v>14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66.316800000000015</v>
      </c>
      <c r="C40" s="21">
        <v>53.8</v>
      </c>
      <c r="D40" s="21">
        <v>-12.516800000000018</v>
      </c>
      <c r="E40" s="21">
        <v>1</v>
      </c>
      <c r="F40" s="21">
        <v>5391.0766763968604</v>
      </c>
      <c r="G40" s="21">
        <v>24706</v>
      </c>
      <c r="H40" s="21">
        <v>29846</v>
      </c>
      <c r="I40" s="21">
        <v>9056076</v>
      </c>
      <c r="J40" s="21">
        <v>2237227</v>
      </c>
      <c r="K40" s="21">
        <v>334</v>
      </c>
      <c r="L40" s="21">
        <v>43884</v>
      </c>
      <c r="M40" s="21">
        <v>37</v>
      </c>
      <c r="N40" s="21">
        <v>50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278.25099999999998</v>
      </c>
      <c r="C41" s="21">
        <v>279.83</v>
      </c>
      <c r="D41" s="21">
        <v>1.5790000000000077</v>
      </c>
      <c r="E41" s="21">
        <v>1.58</v>
      </c>
      <c r="F41" s="21">
        <v>2295.2268441593801</v>
      </c>
      <c r="G41" s="21">
        <v>23025</v>
      </c>
      <c r="H41" s="21">
        <v>31981</v>
      </c>
      <c r="I41" s="21">
        <v>2753373</v>
      </c>
      <c r="J41" s="21">
        <v>4549784</v>
      </c>
      <c r="K41" s="21">
        <v>1970</v>
      </c>
      <c r="L41" s="21">
        <v>5190</v>
      </c>
      <c r="M41" s="21">
        <v>55</v>
      </c>
      <c r="N41" s="21">
        <v>79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278.25099999999998</v>
      </c>
      <c r="C42" s="21">
        <v>289.25</v>
      </c>
      <c r="D42" s="21">
        <v>10.999000000000024</v>
      </c>
      <c r="E42" s="21">
        <v>1.52</v>
      </c>
      <c r="F42" s="21">
        <v>2019.9802665878799</v>
      </c>
      <c r="G42" s="21">
        <v>32991</v>
      </c>
      <c r="H42" s="21">
        <v>30916</v>
      </c>
      <c r="I42" s="21">
        <v>8621121</v>
      </c>
      <c r="J42" s="21">
        <v>2230831</v>
      </c>
      <c r="K42" s="21">
        <v>2411</v>
      </c>
      <c r="L42" s="21">
        <v>10125</v>
      </c>
      <c r="M42" s="21">
        <v>48</v>
      </c>
      <c r="N42" s="21">
        <v>70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0</v>
      </c>
      <c r="Z42" s="21">
        <v>1</v>
      </c>
    </row>
    <row r="43" spans="2:26" ht="10.199999999999999" x14ac:dyDescent="0.2">
      <c r="B43" s="21">
        <v>148.84777777777779</v>
      </c>
      <c r="C43" s="21">
        <v>145.53</v>
      </c>
      <c r="D43" s="21">
        <v>-3.3177777777777919</v>
      </c>
      <c r="E43" s="21">
        <v>1.26</v>
      </c>
      <c r="F43" s="21">
        <v>2040.4207280385101</v>
      </c>
      <c r="G43" s="21">
        <v>29260</v>
      </c>
      <c r="H43" s="21">
        <v>37375</v>
      </c>
      <c r="I43" s="21">
        <v>7830332</v>
      </c>
      <c r="J43" s="21">
        <v>991717</v>
      </c>
      <c r="K43" s="21">
        <v>1134</v>
      </c>
      <c r="L43" s="21">
        <v>5449</v>
      </c>
      <c r="M43" s="21">
        <v>14</v>
      </c>
      <c r="N43" s="21">
        <v>80</v>
      </c>
      <c r="O43" s="21">
        <v>0</v>
      </c>
      <c r="P43" s="21">
        <v>0</v>
      </c>
      <c r="Q43" s="21">
        <v>0</v>
      </c>
      <c r="R43" s="21">
        <v>1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176.26181818181817</v>
      </c>
      <c r="C44" s="21">
        <v>287.23</v>
      </c>
      <c r="D44" s="21">
        <v>110.96818181818185</v>
      </c>
      <c r="E44" s="21">
        <v>1.69</v>
      </c>
      <c r="F44" s="21">
        <v>3447.6275135021101</v>
      </c>
      <c r="G44" s="21">
        <v>23665</v>
      </c>
      <c r="H44" s="21">
        <v>32991</v>
      </c>
      <c r="I44" s="21">
        <v>1038660</v>
      </c>
      <c r="J44" s="21">
        <v>8621121</v>
      </c>
      <c r="K44" s="21">
        <v>1515</v>
      </c>
      <c r="L44" s="21">
        <v>3802</v>
      </c>
      <c r="M44" s="21">
        <v>5</v>
      </c>
      <c r="N44" s="21">
        <v>47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1</v>
      </c>
      <c r="X44" s="21">
        <v>0</v>
      </c>
      <c r="Y44" s="21">
        <v>0</v>
      </c>
      <c r="Z44" s="21">
        <v>1</v>
      </c>
    </row>
    <row r="45" spans="2:26" ht="10.199999999999999" x14ac:dyDescent="0.2">
      <c r="B45" s="21">
        <v>129.8111111111111</v>
      </c>
      <c r="C45" s="21">
        <v>176.88</v>
      </c>
      <c r="D45" s="21">
        <v>47.068888888888893</v>
      </c>
      <c r="E45" s="21">
        <v>1.1100000000000001</v>
      </c>
      <c r="F45" s="21">
        <v>9129.6633710772803</v>
      </c>
      <c r="G45" s="21">
        <v>29838</v>
      </c>
      <c r="H45" s="21">
        <v>24205</v>
      </c>
      <c r="I45" s="21">
        <v>29838</v>
      </c>
      <c r="J45" s="21">
        <v>905329</v>
      </c>
      <c r="K45" s="21">
        <v>328</v>
      </c>
      <c r="L45" s="21">
        <v>1504</v>
      </c>
      <c r="M45" s="21">
        <v>6</v>
      </c>
      <c r="N45" s="21">
        <v>58</v>
      </c>
      <c r="O45" s="21">
        <v>0</v>
      </c>
      <c r="P45" s="21">
        <v>0</v>
      </c>
      <c r="Q45" s="21">
        <v>1</v>
      </c>
      <c r="R45" s="21">
        <v>0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179.94285714285712</v>
      </c>
      <c r="C46" s="21">
        <v>180.56</v>
      </c>
      <c r="D46" s="21">
        <v>0.61714285714288053</v>
      </c>
      <c r="E46" s="21">
        <v>1.01</v>
      </c>
      <c r="F46" s="21">
        <v>3910.8065416558402</v>
      </c>
      <c r="G46" s="21">
        <v>25059</v>
      </c>
      <c r="H46" s="21">
        <v>29260</v>
      </c>
      <c r="I46" s="21">
        <v>1595139</v>
      </c>
      <c r="J46" s="21">
        <v>7830332</v>
      </c>
      <c r="K46" s="21">
        <v>254</v>
      </c>
      <c r="L46" s="21">
        <v>7069</v>
      </c>
      <c r="M46" s="21">
        <v>16</v>
      </c>
      <c r="N46" s="21">
        <v>14</v>
      </c>
      <c r="O46" s="21">
        <v>1</v>
      </c>
      <c r="P46" s="21">
        <v>0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0</v>
      </c>
      <c r="X46" s="21">
        <v>1</v>
      </c>
      <c r="Y46" s="21">
        <v>1</v>
      </c>
      <c r="Z46" s="21">
        <v>0</v>
      </c>
    </row>
    <row r="47" spans="2:26" ht="10.199999999999999" x14ac:dyDescent="0.2">
      <c r="B47" s="21">
        <v>132.7903571428572</v>
      </c>
      <c r="C47" s="21">
        <v>209.35</v>
      </c>
      <c r="D47" s="21">
        <v>76.559642857142791</v>
      </c>
      <c r="E47" s="21">
        <v>1.06</v>
      </c>
      <c r="F47" s="21">
        <v>5430.5244122480499</v>
      </c>
      <c r="G47" s="21">
        <v>26506</v>
      </c>
      <c r="H47" s="21">
        <v>32991</v>
      </c>
      <c r="I47" s="21">
        <v>4459144</v>
      </c>
      <c r="J47" s="21">
        <v>8621121</v>
      </c>
      <c r="K47" s="21">
        <v>492</v>
      </c>
      <c r="L47" s="21">
        <v>17775</v>
      </c>
      <c r="M47" s="21">
        <v>23</v>
      </c>
      <c r="N47" s="21">
        <v>48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1</v>
      </c>
      <c r="Z47" s="21">
        <v>0</v>
      </c>
    </row>
    <row r="48" spans="2:26" ht="10.199999999999999" x14ac:dyDescent="0.2">
      <c r="B48" s="21">
        <v>223.71387096774197</v>
      </c>
      <c r="C48" s="21">
        <v>278.39</v>
      </c>
      <c r="D48" s="21">
        <v>54.676129032258018</v>
      </c>
      <c r="E48" s="21">
        <v>1.1499999999999999</v>
      </c>
      <c r="F48" s="21">
        <v>6143.2043000711401</v>
      </c>
      <c r="G48" s="21">
        <v>28739</v>
      </c>
      <c r="H48" s="21">
        <v>32991</v>
      </c>
      <c r="I48" s="21">
        <v>2761118</v>
      </c>
      <c r="J48" s="21">
        <v>8621121</v>
      </c>
      <c r="K48" s="21">
        <v>1015</v>
      </c>
      <c r="L48" s="21">
        <v>13123</v>
      </c>
      <c r="M48" s="21">
        <v>43</v>
      </c>
      <c r="N48" s="21">
        <v>46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0</v>
      </c>
      <c r="X48" s="21">
        <v>1</v>
      </c>
      <c r="Y48" s="21">
        <v>1</v>
      </c>
      <c r="Z48" s="21">
        <v>0</v>
      </c>
    </row>
    <row r="49" spans="2:26" ht="10.199999999999999" x14ac:dyDescent="0.2">
      <c r="B49" s="21">
        <v>126.20578947368425</v>
      </c>
      <c r="C49" s="21">
        <v>177.22</v>
      </c>
      <c r="D49" s="21">
        <v>51.01421052631575</v>
      </c>
      <c r="E49" s="21">
        <v>1.19</v>
      </c>
      <c r="F49" s="21">
        <v>3649.80234895284</v>
      </c>
      <c r="G49" s="21">
        <v>26506</v>
      </c>
      <c r="H49" s="21">
        <v>27211</v>
      </c>
      <c r="I49" s="21">
        <v>4459144</v>
      </c>
      <c r="J49" s="21">
        <v>3770125</v>
      </c>
      <c r="K49" s="21">
        <v>1102</v>
      </c>
      <c r="L49" s="21">
        <v>4660</v>
      </c>
      <c r="M49" s="21">
        <v>23</v>
      </c>
      <c r="N49" s="21">
        <v>31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0</v>
      </c>
      <c r="V49" s="21">
        <v>1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98.695833333333326</v>
      </c>
      <c r="C50" s="21">
        <v>114.35</v>
      </c>
      <c r="D50" s="21">
        <v>15.654166666666669</v>
      </c>
      <c r="E50" s="21">
        <v>1</v>
      </c>
      <c r="F50" s="21">
        <v>2487.8884505267401</v>
      </c>
      <c r="G50" s="21">
        <v>32991</v>
      </c>
      <c r="H50" s="21">
        <v>31981</v>
      </c>
      <c r="I50" s="21">
        <v>8621121</v>
      </c>
      <c r="J50" s="21">
        <v>4549784</v>
      </c>
      <c r="K50" s="21">
        <v>217</v>
      </c>
      <c r="L50" s="21">
        <v>63690</v>
      </c>
      <c r="M50" s="21">
        <v>48</v>
      </c>
      <c r="N50" s="21">
        <v>78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179.94285714285712</v>
      </c>
      <c r="C51" s="21">
        <v>91.83</v>
      </c>
      <c r="D51" s="21">
        <v>-88.112857142857123</v>
      </c>
      <c r="E51" s="21">
        <v>1.06</v>
      </c>
      <c r="F51" s="21">
        <v>5110.53772962944</v>
      </c>
      <c r="G51" s="21">
        <v>28637</v>
      </c>
      <c r="H51" s="21">
        <v>22263</v>
      </c>
      <c r="I51" s="21">
        <v>3036732</v>
      </c>
      <c r="J51" s="21">
        <v>472254</v>
      </c>
      <c r="K51" s="21">
        <v>592</v>
      </c>
      <c r="L51" s="21">
        <v>6098</v>
      </c>
      <c r="M51" s="21">
        <v>21</v>
      </c>
      <c r="N51" s="21">
        <v>18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148.84777777777779</v>
      </c>
      <c r="C52" s="21">
        <v>143.19999999999999</v>
      </c>
      <c r="D52" s="21">
        <v>-5.6477777777778044</v>
      </c>
      <c r="E52" s="21">
        <v>1.22</v>
      </c>
      <c r="F52" s="21">
        <v>3536.1626452171899</v>
      </c>
      <c r="G52" s="21">
        <v>24510</v>
      </c>
      <c r="H52" s="21">
        <v>32991</v>
      </c>
      <c r="I52" s="21">
        <v>379566</v>
      </c>
      <c r="J52" s="21">
        <v>8621121</v>
      </c>
      <c r="K52" s="21">
        <v>1076</v>
      </c>
      <c r="L52" s="21">
        <v>9399</v>
      </c>
      <c r="M52" s="21">
        <v>26</v>
      </c>
      <c r="N52" s="21">
        <v>47</v>
      </c>
      <c r="O52" s="21">
        <v>0</v>
      </c>
      <c r="P52" s="21">
        <v>0</v>
      </c>
      <c r="Q52" s="21">
        <v>0</v>
      </c>
      <c r="R52" s="21">
        <v>1</v>
      </c>
      <c r="S52" s="21">
        <v>0</v>
      </c>
      <c r="T52" s="21">
        <v>1</v>
      </c>
      <c r="U52" s="21">
        <v>1</v>
      </c>
      <c r="V52" s="21">
        <v>0</v>
      </c>
      <c r="W52" s="21">
        <v>1</v>
      </c>
      <c r="X52" s="21">
        <v>0</v>
      </c>
      <c r="Y52" s="21">
        <v>0</v>
      </c>
      <c r="Z52" s="21">
        <v>1</v>
      </c>
    </row>
    <row r="53" spans="2:26" ht="10.199999999999999" x14ac:dyDescent="0.2">
      <c r="B53" s="21">
        <v>177.59529411764709</v>
      </c>
      <c r="C53" s="21">
        <v>144.6</v>
      </c>
      <c r="D53" s="21">
        <v>-32.995294117647092</v>
      </c>
      <c r="E53" s="21">
        <v>1.29</v>
      </c>
      <c r="F53" s="21">
        <v>3151.99939982876</v>
      </c>
      <c r="G53" s="21">
        <v>21081</v>
      </c>
      <c r="H53" s="21">
        <v>32991</v>
      </c>
      <c r="I53" s="21">
        <v>895123</v>
      </c>
      <c r="J53" s="21">
        <v>8621121</v>
      </c>
      <c r="K53" s="21">
        <v>613</v>
      </c>
      <c r="L53" s="21">
        <v>3806</v>
      </c>
      <c r="M53" s="21">
        <v>28</v>
      </c>
      <c r="N53" s="21">
        <v>47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0</v>
      </c>
      <c r="Z53" s="21">
        <v>1</v>
      </c>
    </row>
    <row r="54" spans="2:26" ht="10.199999999999999" x14ac:dyDescent="0.2">
      <c r="B54" s="21">
        <v>74.758181818181825</v>
      </c>
      <c r="C54" s="21">
        <v>105.13</v>
      </c>
      <c r="D54" s="21">
        <v>30.371818181818171</v>
      </c>
      <c r="E54" s="21">
        <v>1.03</v>
      </c>
      <c r="F54" s="21">
        <v>3467.6956389867</v>
      </c>
      <c r="G54" s="21">
        <v>27211</v>
      </c>
      <c r="H54" s="21">
        <v>25824</v>
      </c>
      <c r="I54" s="21">
        <v>3770125</v>
      </c>
      <c r="J54" s="21">
        <v>2549844</v>
      </c>
      <c r="K54" s="21">
        <v>682</v>
      </c>
      <c r="L54" s="21">
        <v>7785</v>
      </c>
      <c r="M54" s="21">
        <v>31</v>
      </c>
      <c r="N54" s="21">
        <v>72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381.37999999999994</v>
      </c>
      <c r="C55" s="21">
        <v>374.4</v>
      </c>
      <c r="D55" s="21">
        <v>-6.9799999999999613</v>
      </c>
      <c r="E55" s="21">
        <v>1.24</v>
      </c>
      <c r="F55" s="21">
        <v>3362.8588572468202</v>
      </c>
      <c r="G55" s="21">
        <v>32991</v>
      </c>
      <c r="H55" s="21">
        <v>38813</v>
      </c>
      <c r="I55" s="21">
        <v>8621121</v>
      </c>
      <c r="J55" s="21">
        <v>1653017</v>
      </c>
      <c r="K55" s="21">
        <v>2574</v>
      </c>
      <c r="L55" s="21">
        <v>41492</v>
      </c>
      <c r="M55" s="21">
        <v>48</v>
      </c>
      <c r="N55" s="21">
        <v>67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223.71387096774197</v>
      </c>
      <c r="C56" s="21">
        <v>258.37</v>
      </c>
      <c r="D56" s="21">
        <v>34.656129032258036</v>
      </c>
      <c r="E56" s="21">
        <v>1.1399999999999999</v>
      </c>
      <c r="F56" s="21">
        <v>8117.1221947995</v>
      </c>
      <c r="G56" s="21">
        <v>25824</v>
      </c>
      <c r="H56" s="21">
        <v>31981</v>
      </c>
      <c r="I56" s="21">
        <v>2549844</v>
      </c>
      <c r="J56" s="21">
        <v>4549784</v>
      </c>
      <c r="K56" s="21">
        <v>699</v>
      </c>
      <c r="L56" s="21">
        <v>4957</v>
      </c>
      <c r="M56" s="21">
        <v>72</v>
      </c>
      <c r="N56" s="21">
        <v>78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177.59529411764709</v>
      </c>
      <c r="C57" s="21">
        <v>166.67</v>
      </c>
      <c r="D57" s="21">
        <v>-10.925294117647098</v>
      </c>
      <c r="E57" s="21">
        <v>1.1200000000000001</v>
      </c>
      <c r="F57" s="21">
        <v>6334.0318694975103</v>
      </c>
      <c r="G57" s="21">
        <v>26993</v>
      </c>
      <c r="H57" s="21">
        <v>31981</v>
      </c>
      <c r="I57" s="21">
        <v>3532657</v>
      </c>
      <c r="J57" s="21">
        <v>4549784</v>
      </c>
      <c r="K57" s="21">
        <v>539</v>
      </c>
      <c r="L57" s="21">
        <v>23531</v>
      </c>
      <c r="M57" s="21">
        <v>4</v>
      </c>
      <c r="N57" s="21">
        <v>79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74.758181818181825</v>
      </c>
      <c r="C58" s="21">
        <v>73.69</v>
      </c>
      <c r="D58" s="21">
        <v>-1.0681818181818272</v>
      </c>
      <c r="E58" s="21">
        <v>1.01</v>
      </c>
      <c r="F58" s="21">
        <v>3570.7813825746598</v>
      </c>
      <c r="G58" s="21">
        <v>23025</v>
      </c>
      <c r="H58" s="21">
        <v>21121</v>
      </c>
      <c r="I58" s="21">
        <v>2753373</v>
      </c>
      <c r="J58" s="21">
        <v>1228816</v>
      </c>
      <c r="K58" s="21">
        <v>495</v>
      </c>
      <c r="L58" s="21">
        <v>12447</v>
      </c>
      <c r="M58" s="21">
        <v>55</v>
      </c>
      <c r="N58" s="21">
        <v>64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179.94285714285712</v>
      </c>
      <c r="C59" s="21">
        <v>218.54</v>
      </c>
      <c r="D59" s="21">
        <v>38.59714285714287</v>
      </c>
      <c r="E59" s="21">
        <v>1.04</v>
      </c>
      <c r="F59" s="21">
        <v>5006.4478473075696</v>
      </c>
      <c r="G59" s="21">
        <v>32991</v>
      </c>
      <c r="H59" s="21">
        <v>26553</v>
      </c>
      <c r="I59" s="21">
        <v>8621121</v>
      </c>
      <c r="J59" s="21">
        <v>936107</v>
      </c>
      <c r="K59" s="21">
        <v>287</v>
      </c>
      <c r="L59" s="21">
        <v>4472</v>
      </c>
      <c r="M59" s="21">
        <v>48</v>
      </c>
      <c r="N59" s="21">
        <v>61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215.00399999999999</v>
      </c>
      <c r="C60" s="21">
        <v>311.45999999999998</v>
      </c>
      <c r="D60" s="21">
        <v>96.455999999999989</v>
      </c>
      <c r="E60" s="21">
        <v>1.35</v>
      </c>
      <c r="F60" s="21">
        <v>6140.9144864536502</v>
      </c>
      <c r="G60" s="21">
        <v>30124</v>
      </c>
      <c r="H60" s="21">
        <v>29055</v>
      </c>
      <c r="I60" s="21">
        <v>5787293</v>
      </c>
      <c r="J60" s="21">
        <v>1862106</v>
      </c>
      <c r="K60" s="21">
        <v>1755</v>
      </c>
      <c r="L60" s="21">
        <v>5820</v>
      </c>
      <c r="M60" s="21">
        <v>9</v>
      </c>
      <c r="N60" s="21">
        <v>22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66.316800000000015</v>
      </c>
      <c r="C61" s="21">
        <v>69.099999999999994</v>
      </c>
      <c r="D61" s="21">
        <v>2.7831999999999795</v>
      </c>
      <c r="E61" s="21">
        <v>1.01</v>
      </c>
      <c r="F61" s="21">
        <v>2800.90554028016</v>
      </c>
      <c r="G61" s="21">
        <v>29260</v>
      </c>
      <c r="H61" s="21">
        <v>26046</v>
      </c>
      <c r="I61" s="21">
        <v>7830332</v>
      </c>
      <c r="J61" s="21">
        <v>2915745</v>
      </c>
      <c r="K61" s="21">
        <v>316</v>
      </c>
      <c r="L61" s="21">
        <v>24405</v>
      </c>
      <c r="M61" s="21">
        <v>15</v>
      </c>
      <c r="N61" s="21">
        <v>17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0</v>
      </c>
      <c r="Z61" s="21">
        <v>1</v>
      </c>
    </row>
    <row r="62" spans="2:26" ht="10.199999999999999" x14ac:dyDescent="0.2">
      <c r="B62" s="21">
        <v>177.59529411764709</v>
      </c>
      <c r="C62" s="21">
        <v>195.64</v>
      </c>
      <c r="D62" s="21">
        <v>18.044705882352901</v>
      </c>
      <c r="E62" s="21">
        <v>1.27</v>
      </c>
      <c r="F62" s="21">
        <v>3543.3400793164301</v>
      </c>
      <c r="G62" s="21">
        <v>32991</v>
      </c>
      <c r="H62" s="21">
        <v>25475</v>
      </c>
      <c r="I62" s="21">
        <v>8621121</v>
      </c>
      <c r="J62" s="21">
        <v>1489247</v>
      </c>
      <c r="K62" s="21">
        <v>657</v>
      </c>
      <c r="L62" s="21">
        <v>7109</v>
      </c>
      <c r="M62" s="21">
        <v>47</v>
      </c>
      <c r="N62" s="21">
        <v>32</v>
      </c>
      <c r="O62" s="21">
        <v>1</v>
      </c>
      <c r="P62" s="21">
        <v>0</v>
      </c>
      <c r="Q62" s="21">
        <v>0</v>
      </c>
      <c r="R62" s="21">
        <v>0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223.71387096774197</v>
      </c>
      <c r="C63" s="21">
        <v>256.86</v>
      </c>
      <c r="D63" s="21">
        <v>33.146129032258045</v>
      </c>
      <c r="E63" s="21">
        <v>1.1599999999999999</v>
      </c>
      <c r="F63" s="21">
        <v>6460.8405809206397</v>
      </c>
      <c r="G63" s="21">
        <v>28637</v>
      </c>
      <c r="H63" s="21">
        <v>31981</v>
      </c>
      <c r="I63" s="21">
        <v>3036732</v>
      </c>
      <c r="J63" s="21">
        <v>4549784</v>
      </c>
      <c r="K63" s="21">
        <v>1185</v>
      </c>
      <c r="L63" s="21">
        <v>14398</v>
      </c>
      <c r="M63" s="21">
        <v>21</v>
      </c>
      <c r="N63" s="21">
        <v>78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0</v>
      </c>
      <c r="Z63" s="21">
        <v>1</v>
      </c>
    </row>
    <row r="64" spans="2:26" ht="10.199999999999999" x14ac:dyDescent="0.2">
      <c r="B64" s="21">
        <v>98.695833333333326</v>
      </c>
      <c r="C64" s="21">
        <v>83.74</v>
      </c>
      <c r="D64" s="21">
        <v>-14.955833333333331</v>
      </c>
      <c r="E64" s="21">
        <v>1</v>
      </c>
      <c r="F64" s="21">
        <v>9978.4856316137102</v>
      </c>
      <c r="G64" s="21">
        <v>24706</v>
      </c>
      <c r="H64" s="21">
        <v>38813</v>
      </c>
      <c r="I64" s="21">
        <v>9056076</v>
      </c>
      <c r="J64" s="21">
        <v>1653017</v>
      </c>
      <c r="K64" s="21">
        <v>332</v>
      </c>
      <c r="L64" s="21">
        <v>14363</v>
      </c>
      <c r="M64" s="21">
        <v>11</v>
      </c>
      <c r="N64" s="21">
        <v>67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223.71387096774197</v>
      </c>
      <c r="C65" s="21">
        <v>215.01</v>
      </c>
      <c r="D65" s="21">
        <v>-8.7038709677419774</v>
      </c>
      <c r="E65" s="21">
        <v>1.26</v>
      </c>
      <c r="F65" s="21">
        <v>3647.2715818246802</v>
      </c>
      <c r="G65" s="21">
        <v>32991</v>
      </c>
      <c r="H65" s="21">
        <v>25995</v>
      </c>
      <c r="I65" s="21">
        <v>8621121</v>
      </c>
      <c r="J65" s="21">
        <v>1115048</v>
      </c>
      <c r="K65" s="21">
        <v>760</v>
      </c>
      <c r="L65" s="21">
        <v>7387</v>
      </c>
      <c r="M65" s="21">
        <v>47</v>
      </c>
      <c r="N65" s="21">
        <v>44</v>
      </c>
      <c r="O65" s="21">
        <v>0</v>
      </c>
      <c r="P65" s="21">
        <v>0</v>
      </c>
      <c r="Q65" s="21">
        <v>0</v>
      </c>
      <c r="R65" s="21">
        <v>1</v>
      </c>
      <c r="S65" s="21">
        <v>1</v>
      </c>
      <c r="T65" s="21">
        <v>0</v>
      </c>
      <c r="U65" s="21">
        <v>1</v>
      </c>
      <c r="V65" s="21">
        <v>0</v>
      </c>
      <c r="W65" s="21">
        <v>1</v>
      </c>
      <c r="X65" s="21">
        <v>0</v>
      </c>
      <c r="Y65" s="21">
        <v>0</v>
      </c>
      <c r="Z65" s="21">
        <v>1</v>
      </c>
    </row>
    <row r="66" spans="2:26" ht="10.199999999999999" x14ac:dyDescent="0.2">
      <c r="B66" s="21">
        <v>223.71387096774197</v>
      </c>
      <c r="C66" s="21">
        <v>261.63</v>
      </c>
      <c r="D66" s="21">
        <v>37.916129032258027</v>
      </c>
      <c r="E66" s="21">
        <v>1.1599999999999999</v>
      </c>
      <c r="F66" s="21">
        <v>6275.6064104372199</v>
      </c>
      <c r="G66" s="21">
        <v>32991</v>
      </c>
      <c r="H66" s="21">
        <v>25824</v>
      </c>
      <c r="I66" s="21">
        <v>8621121</v>
      </c>
      <c r="J66" s="21">
        <v>2549844</v>
      </c>
      <c r="K66" s="21">
        <v>877</v>
      </c>
      <c r="L66" s="21">
        <v>10816</v>
      </c>
      <c r="M66" s="21">
        <v>48</v>
      </c>
      <c r="N66" s="21">
        <v>72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1</v>
      </c>
      <c r="V66" s="21">
        <v>0</v>
      </c>
      <c r="W66" s="21">
        <v>1</v>
      </c>
      <c r="X66" s="21">
        <v>0</v>
      </c>
      <c r="Y66" s="21">
        <v>0</v>
      </c>
      <c r="Z66" s="21">
        <v>1</v>
      </c>
    </row>
    <row r="67" spans="2:26" ht="10.199999999999999" x14ac:dyDescent="0.2">
      <c r="B67" s="21">
        <v>148.84777777777779</v>
      </c>
      <c r="C67" s="21">
        <v>164.88</v>
      </c>
      <c r="D67" s="21">
        <v>16.032222222222202</v>
      </c>
      <c r="E67" s="21">
        <v>1.1599999999999999</v>
      </c>
      <c r="F67" s="21">
        <v>4446.5141216163302</v>
      </c>
      <c r="G67" s="21">
        <v>28637</v>
      </c>
      <c r="H67" s="21">
        <v>24575</v>
      </c>
      <c r="I67" s="21">
        <v>3036732</v>
      </c>
      <c r="J67" s="21">
        <v>1197234</v>
      </c>
      <c r="K67" s="21">
        <v>1052</v>
      </c>
      <c r="L67" s="21">
        <v>6986</v>
      </c>
      <c r="M67" s="21">
        <v>21</v>
      </c>
      <c r="N67" s="21">
        <v>35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132.7903571428572</v>
      </c>
      <c r="C68" s="21">
        <v>162.28</v>
      </c>
      <c r="D68" s="21">
        <v>29.489642857142798</v>
      </c>
      <c r="E68" s="21">
        <v>1.06</v>
      </c>
      <c r="F68" s="21">
        <v>4593.3830776520599</v>
      </c>
      <c r="G68" s="21">
        <v>26993</v>
      </c>
      <c r="H68" s="21">
        <v>32991</v>
      </c>
      <c r="I68" s="21">
        <v>3532657</v>
      </c>
      <c r="J68" s="21">
        <v>8621121</v>
      </c>
      <c r="K68" s="21">
        <v>756</v>
      </c>
      <c r="L68" s="21">
        <v>48642</v>
      </c>
      <c r="M68" s="21">
        <v>4</v>
      </c>
      <c r="N68" s="21">
        <v>48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1</v>
      </c>
      <c r="X68" s="21">
        <v>0</v>
      </c>
      <c r="Y68" s="21">
        <v>0</v>
      </c>
      <c r="Z68" s="21">
        <v>1</v>
      </c>
    </row>
    <row r="69" spans="2:26" ht="10.199999999999999" x14ac:dyDescent="0.2">
      <c r="B69" s="21">
        <v>223.71387096774197</v>
      </c>
      <c r="C69" s="21">
        <v>169.92</v>
      </c>
      <c r="D69" s="21">
        <v>-53.793870967741981</v>
      </c>
      <c r="E69" s="21">
        <v>1.1399999999999999</v>
      </c>
      <c r="F69" s="21">
        <v>6825.4883821355897</v>
      </c>
      <c r="G69" s="21">
        <v>29055</v>
      </c>
      <c r="H69" s="21">
        <v>30916</v>
      </c>
      <c r="I69" s="21">
        <v>1862106</v>
      </c>
      <c r="J69" s="21">
        <v>2230831</v>
      </c>
      <c r="K69" s="21">
        <v>1028</v>
      </c>
      <c r="L69" s="21">
        <v>9760</v>
      </c>
      <c r="M69" s="21">
        <v>22</v>
      </c>
      <c r="N69" s="21">
        <v>70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66.316800000000015</v>
      </c>
      <c r="C70" s="21">
        <v>52.53</v>
      </c>
      <c r="D70" s="21">
        <v>-13.786800000000014</v>
      </c>
      <c r="E70" s="21">
        <v>1.01</v>
      </c>
      <c r="F70" s="21">
        <v>9819.5560997799203</v>
      </c>
      <c r="G70" s="21">
        <v>24706</v>
      </c>
      <c r="H70" s="21">
        <v>24236</v>
      </c>
      <c r="I70" s="21">
        <v>9056076</v>
      </c>
      <c r="J70" s="21">
        <v>1481076</v>
      </c>
      <c r="K70" s="21">
        <v>349</v>
      </c>
      <c r="L70" s="21">
        <v>15444</v>
      </c>
      <c r="M70" s="21">
        <v>11</v>
      </c>
      <c r="N70" s="21">
        <v>63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74.758181818181825</v>
      </c>
      <c r="C71" s="21">
        <v>58.68</v>
      </c>
      <c r="D71" s="21">
        <v>-16.078181818181825</v>
      </c>
      <c r="E71" s="21">
        <v>1.02</v>
      </c>
      <c r="F71" s="21">
        <v>5101.8288980997304</v>
      </c>
      <c r="G71" s="21">
        <v>38813</v>
      </c>
      <c r="H71" s="21">
        <v>23903</v>
      </c>
      <c r="I71" s="21">
        <v>1653017</v>
      </c>
      <c r="J71" s="21">
        <v>2673620</v>
      </c>
      <c r="K71" s="21">
        <v>455</v>
      </c>
      <c r="L71" s="21">
        <v>27906</v>
      </c>
      <c r="M71" s="21">
        <v>67</v>
      </c>
      <c r="N71" s="21">
        <v>66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132.7903571428572</v>
      </c>
      <c r="C72" s="21">
        <v>174.47</v>
      </c>
      <c r="D72" s="21">
        <v>41.679642857142795</v>
      </c>
      <c r="E72" s="21">
        <v>1.06</v>
      </c>
      <c r="F72" s="21">
        <v>5419.1609065347302</v>
      </c>
      <c r="G72" s="21">
        <v>26993</v>
      </c>
      <c r="H72" s="21">
        <v>29838</v>
      </c>
      <c r="I72" s="21">
        <v>3532657</v>
      </c>
      <c r="J72" s="21">
        <v>7145897</v>
      </c>
      <c r="K72" s="21">
        <v>576</v>
      </c>
      <c r="L72" s="21">
        <v>8820</v>
      </c>
      <c r="M72" s="21">
        <v>4</v>
      </c>
      <c r="N72" s="21">
        <v>6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98.695833333333326</v>
      </c>
      <c r="C73" s="21">
        <v>120.84</v>
      </c>
      <c r="D73" s="21">
        <v>22.144166666666678</v>
      </c>
      <c r="E73" s="21">
        <v>1</v>
      </c>
      <c r="F73" s="21">
        <v>2806.9158052254602</v>
      </c>
      <c r="G73" s="21">
        <v>32991</v>
      </c>
      <c r="H73" s="21">
        <v>22069</v>
      </c>
      <c r="I73" s="21">
        <v>8621121</v>
      </c>
      <c r="J73" s="21">
        <v>743633</v>
      </c>
      <c r="K73" s="21">
        <v>199</v>
      </c>
      <c r="L73" s="21">
        <v>5275</v>
      </c>
      <c r="M73" s="21">
        <v>46</v>
      </c>
      <c r="N73" s="21">
        <v>73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148.84777777777779</v>
      </c>
      <c r="C74" s="21">
        <v>133.97999999999999</v>
      </c>
      <c r="D74" s="21">
        <v>-14.867777777777803</v>
      </c>
      <c r="E74" s="21">
        <v>1.17</v>
      </c>
      <c r="F74" s="21">
        <v>6140.5264873748301</v>
      </c>
      <c r="G74" s="21">
        <v>26506</v>
      </c>
      <c r="H74" s="21">
        <v>21207</v>
      </c>
      <c r="I74" s="21">
        <v>4459144</v>
      </c>
      <c r="J74" s="21">
        <v>2105604</v>
      </c>
      <c r="K74" s="21">
        <v>1151</v>
      </c>
      <c r="L74" s="21">
        <v>5064</v>
      </c>
      <c r="M74" s="21">
        <v>23</v>
      </c>
      <c r="N74" s="21">
        <v>41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1</v>
      </c>
      <c r="Z74" s="21">
        <v>0</v>
      </c>
    </row>
    <row r="75" spans="2:26" ht="10.199999999999999" x14ac:dyDescent="0.2">
      <c r="B75" s="21">
        <v>177.59529411764709</v>
      </c>
      <c r="C75" s="21">
        <v>205</v>
      </c>
      <c r="D75" s="21">
        <v>27.404705882352914</v>
      </c>
      <c r="E75" s="21">
        <v>1.1000000000000001</v>
      </c>
      <c r="F75" s="21">
        <v>6102.0303879375097</v>
      </c>
      <c r="G75" s="21">
        <v>25059</v>
      </c>
      <c r="H75" s="21">
        <v>32991</v>
      </c>
      <c r="I75" s="21">
        <v>1595139</v>
      </c>
      <c r="J75" s="21">
        <v>8621121</v>
      </c>
      <c r="K75" s="21">
        <v>582</v>
      </c>
      <c r="L75" s="21">
        <v>9567</v>
      </c>
      <c r="M75" s="21">
        <v>16</v>
      </c>
      <c r="N75" s="21">
        <v>47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1</v>
      </c>
      <c r="X75" s="21">
        <v>0</v>
      </c>
      <c r="Y75" s="21">
        <v>1</v>
      </c>
      <c r="Z75" s="21">
        <v>0</v>
      </c>
    </row>
    <row r="76" spans="2:26" ht="10.199999999999999" x14ac:dyDescent="0.2">
      <c r="B76" s="21">
        <v>278.25099999999998</v>
      </c>
      <c r="C76" s="21">
        <v>260.16000000000003</v>
      </c>
      <c r="D76" s="21">
        <v>-18.090999999999951</v>
      </c>
      <c r="E76" s="21">
        <v>1.25</v>
      </c>
      <c r="F76" s="21">
        <v>4148.5573791238203</v>
      </c>
      <c r="G76" s="21">
        <v>29260</v>
      </c>
      <c r="H76" s="21">
        <v>30916</v>
      </c>
      <c r="I76" s="21">
        <v>7830332</v>
      </c>
      <c r="J76" s="21">
        <v>2230831</v>
      </c>
      <c r="K76" s="21">
        <v>1731</v>
      </c>
      <c r="L76" s="21">
        <v>10343</v>
      </c>
      <c r="M76" s="21">
        <v>14</v>
      </c>
      <c r="N76" s="21">
        <v>70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381.37999999999994</v>
      </c>
      <c r="C77" s="21">
        <v>261.67</v>
      </c>
      <c r="D77" s="21">
        <v>-119.70999999999992</v>
      </c>
      <c r="E77" s="21">
        <v>1.43</v>
      </c>
      <c r="F77" s="21">
        <v>4074.1038221734502</v>
      </c>
      <c r="G77" s="21">
        <v>21207</v>
      </c>
      <c r="H77" s="21">
        <v>38813</v>
      </c>
      <c r="I77" s="21">
        <v>2105604</v>
      </c>
      <c r="J77" s="21">
        <v>1653017</v>
      </c>
      <c r="K77" s="21">
        <v>2579</v>
      </c>
      <c r="L77" s="21">
        <v>4583</v>
      </c>
      <c r="M77" s="21">
        <v>41</v>
      </c>
      <c r="N77" s="21">
        <v>67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148.84777777777779</v>
      </c>
      <c r="C78" s="21">
        <v>145.53</v>
      </c>
      <c r="D78" s="21">
        <v>-3.3177777777777919</v>
      </c>
      <c r="E78" s="21">
        <v>1.26</v>
      </c>
      <c r="F78" s="21">
        <v>2040.4207280385101</v>
      </c>
      <c r="G78" s="21">
        <v>29260</v>
      </c>
      <c r="H78" s="21">
        <v>37375</v>
      </c>
      <c r="I78" s="21">
        <v>7830332</v>
      </c>
      <c r="J78" s="21">
        <v>991717</v>
      </c>
      <c r="K78" s="21">
        <v>1134</v>
      </c>
      <c r="L78" s="21">
        <v>5449</v>
      </c>
      <c r="M78" s="21">
        <v>15</v>
      </c>
      <c r="N78" s="21">
        <v>80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105.43</v>
      </c>
      <c r="C79" s="21">
        <v>116.78</v>
      </c>
      <c r="D79" s="21">
        <v>11.349999999999994</v>
      </c>
      <c r="E79" s="21">
        <v>1</v>
      </c>
      <c r="F79" s="21">
        <v>2850.3280731598802</v>
      </c>
      <c r="G79" s="21">
        <v>30124</v>
      </c>
      <c r="H79" s="21">
        <v>32991</v>
      </c>
      <c r="I79" s="21">
        <v>5787293</v>
      </c>
      <c r="J79" s="21">
        <v>8621121</v>
      </c>
      <c r="K79" s="21">
        <v>183</v>
      </c>
      <c r="L79" s="21">
        <v>66820</v>
      </c>
      <c r="M79" s="21">
        <v>9</v>
      </c>
      <c r="N79" s="21">
        <v>46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1</v>
      </c>
      <c r="Z79" s="21">
        <v>0</v>
      </c>
    </row>
    <row r="80" spans="2:26" ht="10.199999999999999" x14ac:dyDescent="0.2">
      <c r="B80" s="21">
        <v>176.26181818181817</v>
      </c>
      <c r="C80" s="21">
        <v>183.19</v>
      </c>
      <c r="D80" s="21">
        <v>6.9281818181818267</v>
      </c>
      <c r="E80" s="21">
        <v>1.56</v>
      </c>
      <c r="F80" s="21">
        <v>3135.14409217508</v>
      </c>
      <c r="G80" s="21">
        <v>24575</v>
      </c>
      <c r="H80" s="21">
        <v>26681</v>
      </c>
      <c r="I80" s="21">
        <v>1197234</v>
      </c>
      <c r="J80" s="21">
        <v>873131</v>
      </c>
      <c r="K80" s="21">
        <v>2764</v>
      </c>
      <c r="L80" s="21">
        <v>6462</v>
      </c>
      <c r="M80" s="21">
        <v>35</v>
      </c>
      <c r="N80" s="21">
        <v>30</v>
      </c>
      <c r="O80" s="21">
        <v>0</v>
      </c>
      <c r="P80" s="21">
        <v>0</v>
      </c>
      <c r="Q80" s="21">
        <v>0</v>
      </c>
      <c r="R80" s="21">
        <v>1</v>
      </c>
      <c r="S80" s="21">
        <v>0</v>
      </c>
      <c r="T80" s="21">
        <v>1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176.26181818181817</v>
      </c>
      <c r="C81" s="21">
        <v>215.57</v>
      </c>
      <c r="D81" s="21">
        <v>39.308181818181822</v>
      </c>
      <c r="E81" s="21">
        <v>1.89</v>
      </c>
      <c r="F81" s="21">
        <v>2225.7432719110602</v>
      </c>
      <c r="G81" s="21">
        <v>22089</v>
      </c>
      <c r="H81" s="21">
        <v>31981</v>
      </c>
      <c r="I81" s="21">
        <v>668159</v>
      </c>
      <c r="J81" s="21">
        <v>4549784</v>
      </c>
      <c r="K81" s="21">
        <v>1643</v>
      </c>
      <c r="L81" s="21">
        <v>3740</v>
      </c>
      <c r="M81" s="21">
        <v>1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210.63759999999999</v>
      </c>
      <c r="C82" s="21">
        <v>301.79000000000002</v>
      </c>
      <c r="D82" s="21">
        <v>91.152400000000029</v>
      </c>
      <c r="E82" s="21">
        <v>1.35</v>
      </c>
      <c r="F82" s="21">
        <v>2902.4408196065101</v>
      </c>
      <c r="G82" s="21">
        <v>30124</v>
      </c>
      <c r="H82" s="21">
        <v>24706</v>
      </c>
      <c r="I82" s="21">
        <v>5787293</v>
      </c>
      <c r="J82" s="21">
        <v>9056076</v>
      </c>
      <c r="K82" s="21">
        <v>2605</v>
      </c>
      <c r="L82" s="21">
        <v>14737</v>
      </c>
      <c r="M82" s="21">
        <v>9</v>
      </c>
      <c r="N82" s="21">
        <v>37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278.25099999999998</v>
      </c>
      <c r="C83" s="21">
        <v>125.9</v>
      </c>
      <c r="D83" s="21">
        <v>-152.35099999999997</v>
      </c>
      <c r="E83" s="21">
        <v>1.41</v>
      </c>
      <c r="F83" s="21">
        <v>4014.7921175504598</v>
      </c>
      <c r="G83" s="21">
        <v>29260</v>
      </c>
      <c r="H83" s="21">
        <v>29284</v>
      </c>
      <c r="I83" s="21">
        <v>7830332</v>
      </c>
      <c r="J83" s="21">
        <v>298680</v>
      </c>
      <c r="K83" s="21">
        <v>1680</v>
      </c>
      <c r="L83" s="21">
        <v>3926</v>
      </c>
      <c r="M83" s="21">
        <v>14</v>
      </c>
      <c r="N83" s="21">
        <v>60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210.63759999999999</v>
      </c>
      <c r="C84" s="21">
        <v>219.63</v>
      </c>
      <c r="D84" s="21">
        <v>8.9924000000000035</v>
      </c>
      <c r="E84" s="21">
        <v>1.27</v>
      </c>
      <c r="F84" s="21">
        <v>2863.2024972812501</v>
      </c>
      <c r="G84" s="21">
        <v>29260</v>
      </c>
      <c r="H84" s="21">
        <v>23903</v>
      </c>
      <c r="I84" s="21">
        <v>7830332</v>
      </c>
      <c r="J84" s="21">
        <v>2673620</v>
      </c>
      <c r="K84" s="21">
        <v>1724</v>
      </c>
      <c r="L84" s="21">
        <v>9252</v>
      </c>
      <c r="M84" s="21">
        <v>14</v>
      </c>
      <c r="N84" s="21">
        <v>66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179.94285714285712</v>
      </c>
      <c r="C85" s="21">
        <v>150.13</v>
      </c>
      <c r="D85" s="21">
        <v>-29.812857142857126</v>
      </c>
      <c r="E85" s="21">
        <v>1.02</v>
      </c>
      <c r="F85" s="21">
        <v>3585.8600460483399</v>
      </c>
      <c r="G85" s="21">
        <v>21125</v>
      </c>
      <c r="H85" s="21">
        <v>32991</v>
      </c>
      <c r="I85" s="21">
        <v>1536012</v>
      </c>
      <c r="J85" s="21">
        <v>8621121</v>
      </c>
      <c r="K85" s="21">
        <v>291</v>
      </c>
      <c r="L85" s="21">
        <v>6295</v>
      </c>
      <c r="M85" s="21">
        <v>49</v>
      </c>
      <c r="N85" s="21">
        <v>47</v>
      </c>
      <c r="O85" s="21">
        <v>1</v>
      </c>
      <c r="P85" s="21">
        <v>0</v>
      </c>
      <c r="Q85" s="21">
        <v>0</v>
      </c>
      <c r="R85" s="21">
        <v>0</v>
      </c>
      <c r="S85" s="21">
        <v>1</v>
      </c>
      <c r="T85" s="21">
        <v>0</v>
      </c>
      <c r="U85" s="21">
        <v>1</v>
      </c>
      <c r="V85" s="21">
        <v>0</v>
      </c>
      <c r="W85" s="21">
        <v>1</v>
      </c>
      <c r="X85" s="21">
        <v>0</v>
      </c>
      <c r="Y85" s="21">
        <v>0</v>
      </c>
      <c r="Z85" s="21">
        <v>1</v>
      </c>
    </row>
    <row r="86" spans="2:26" ht="10.199999999999999" x14ac:dyDescent="0.2">
      <c r="B86" s="21">
        <v>210.63759999999999</v>
      </c>
      <c r="C86" s="21">
        <v>181.02</v>
      </c>
      <c r="D86" s="21">
        <v>-29.617599999999982</v>
      </c>
      <c r="E86" s="21">
        <v>1.57</v>
      </c>
      <c r="F86" s="21">
        <v>3106.3833583363398</v>
      </c>
      <c r="G86" s="21">
        <v>24706</v>
      </c>
      <c r="H86" s="21">
        <v>25995</v>
      </c>
      <c r="I86" s="21">
        <v>9056076</v>
      </c>
      <c r="J86" s="21">
        <v>1115048</v>
      </c>
      <c r="K86" s="21">
        <v>1798</v>
      </c>
      <c r="L86" s="21">
        <v>4462</v>
      </c>
      <c r="M86" s="21">
        <v>37</v>
      </c>
      <c r="N86" s="21">
        <v>44</v>
      </c>
      <c r="O86" s="21">
        <v>0</v>
      </c>
      <c r="P86" s="21">
        <v>0</v>
      </c>
      <c r="Q86" s="21">
        <v>1</v>
      </c>
      <c r="R86" s="21">
        <v>0</v>
      </c>
      <c r="S86" s="21">
        <v>1</v>
      </c>
      <c r="T86" s="21">
        <v>0</v>
      </c>
      <c r="U86" s="21">
        <v>0</v>
      </c>
      <c r="V86" s="21">
        <v>1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315.09333333333331</v>
      </c>
      <c r="C87" s="21">
        <v>249.45</v>
      </c>
      <c r="D87" s="21">
        <v>-65.643333333333317</v>
      </c>
      <c r="E87" s="21">
        <v>1.17</v>
      </c>
      <c r="F87" s="21">
        <v>5921.7335970246504</v>
      </c>
      <c r="G87" s="21">
        <v>28637</v>
      </c>
      <c r="H87" s="21">
        <v>27994</v>
      </c>
      <c r="I87" s="21">
        <v>3036732</v>
      </c>
      <c r="J87" s="21">
        <v>4948339</v>
      </c>
      <c r="K87" s="21">
        <v>1314</v>
      </c>
      <c r="L87" s="21">
        <v>7630</v>
      </c>
      <c r="M87" s="21">
        <v>21</v>
      </c>
      <c r="N87" s="21">
        <v>54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66.316800000000015</v>
      </c>
      <c r="C88" s="21">
        <v>60.73</v>
      </c>
      <c r="D88" s="21">
        <v>-5.586800000000018</v>
      </c>
      <c r="E88" s="21">
        <v>1</v>
      </c>
      <c r="F88" s="21">
        <v>7231.6241691149498</v>
      </c>
      <c r="G88" s="21">
        <v>14600</v>
      </c>
      <c r="H88" s="21">
        <v>23025</v>
      </c>
      <c r="I88" s="21">
        <v>677757</v>
      </c>
      <c r="J88" s="21">
        <v>2753373</v>
      </c>
      <c r="K88" s="21">
        <v>353</v>
      </c>
      <c r="L88" s="21">
        <v>6211</v>
      </c>
      <c r="M88" s="21">
        <v>24</v>
      </c>
      <c r="N88" s="21">
        <v>55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0</v>
      </c>
      <c r="V88" s="21">
        <v>1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66.316800000000015</v>
      </c>
      <c r="C89" s="21">
        <v>57.29</v>
      </c>
      <c r="D89" s="21">
        <v>-9.0268000000000157</v>
      </c>
      <c r="E89" s="21">
        <v>1.02</v>
      </c>
      <c r="F89" s="21">
        <v>9588.08650167618</v>
      </c>
      <c r="G89" s="21">
        <v>29846</v>
      </c>
      <c r="H89" s="21">
        <v>23903</v>
      </c>
      <c r="I89" s="21">
        <v>2237227</v>
      </c>
      <c r="J89" s="21">
        <v>2673620</v>
      </c>
      <c r="K89" s="21">
        <v>448</v>
      </c>
      <c r="L89" s="21">
        <v>16226</v>
      </c>
      <c r="M89" s="21">
        <v>50</v>
      </c>
      <c r="N89" s="21">
        <v>66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0</v>
      </c>
      <c r="V89" s="21">
        <v>1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210.63759999999999</v>
      </c>
      <c r="C90" s="21">
        <v>204.35</v>
      </c>
      <c r="D90" s="21">
        <v>-6.2875999999999976</v>
      </c>
      <c r="E90" s="21">
        <v>1.44</v>
      </c>
      <c r="F90" s="21">
        <v>5011.8778041341402</v>
      </c>
      <c r="G90" s="21">
        <v>26993</v>
      </c>
      <c r="H90" s="21">
        <v>23903</v>
      </c>
      <c r="I90" s="21">
        <v>3532657</v>
      </c>
      <c r="J90" s="21">
        <v>2673620</v>
      </c>
      <c r="K90" s="21">
        <v>1886</v>
      </c>
      <c r="L90" s="21">
        <v>4445</v>
      </c>
      <c r="M90" s="21">
        <v>4</v>
      </c>
      <c r="N90" s="21">
        <v>66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177.59529411764709</v>
      </c>
      <c r="C91" s="21">
        <v>195.64</v>
      </c>
      <c r="D91" s="21">
        <v>18.044705882352901</v>
      </c>
      <c r="E91" s="21">
        <v>1.27</v>
      </c>
      <c r="F91" s="21">
        <v>3543.3400793164301</v>
      </c>
      <c r="G91" s="21">
        <v>32991</v>
      </c>
      <c r="H91" s="21">
        <v>25475</v>
      </c>
      <c r="I91" s="21">
        <v>8621121</v>
      </c>
      <c r="J91" s="21">
        <v>1489247</v>
      </c>
      <c r="K91" s="21">
        <v>657</v>
      </c>
      <c r="L91" s="21">
        <v>7109</v>
      </c>
      <c r="M91" s="21">
        <v>48</v>
      </c>
      <c r="N91" s="21">
        <v>32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74.758181818181825</v>
      </c>
      <c r="C92" s="21">
        <v>65.8</v>
      </c>
      <c r="D92" s="21">
        <v>-8.9581818181818278</v>
      </c>
      <c r="E92" s="21">
        <v>1.04</v>
      </c>
      <c r="F92" s="21">
        <v>5198.8540325663798</v>
      </c>
      <c r="G92" s="21">
        <v>24236</v>
      </c>
      <c r="H92" s="21">
        <v>26409</v>
      </c>
      <c r="I92" s="21">
        <v>1481076</v>
      </c>
      <c r="J92" s="21">
        <v>249561</v>
      </c>
      <c r="K92" s="21">
        <v>485</v>
      </c>
      <c r="L92" s="21">
        <v>7070</v>
      </c>
      <c r="M92" s="21">
        <v>63</v>
      </c>
      <c r="N92" s="21">
        <v>57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278.25099999999998</v>
      </c>
      <c r="C93" s="21">
        <v>239.66</v>
      </c>
      <c r="D93" s="21">
        <v>-38.59099999999998</v>
      </c>
      <c r="E93" s="21">
        <v>1.23</v>
      </c>
      <c r="F93" s="21">
        <v>4487.0676271706398</v>
      </c>
      <c r="G93" s="21">
        <v>28637</v>
      </c>
      <c r="H93" s="21">
        <v>30916</v>
      </c>
      <c r="I93" s="21">
        <v>3036732</v>
      </c>
      <c r="J93" s="21">
        <v>2230831</v>
      </c>
      <c r="K93" s="21">
        <v>1662</v>
      </c>
      <c r="L93" s="21">
        <v>6482</v>
      </c>
      <c r="M93" s="21">
        <v>21</v>
      </c>
      <c r="N93" s="21">
        <v>70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1</v>
      </c>
      <c r="V93" s="21">
        <v>0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210.63759999999999</v>
      </c>
      <c r="C94" s="21">
        <v>128.97</v>
      </c>
      <c r="D94" s="21">
        <v>-81.667599999999993</v>
      </c>
      <c r="E94" s="21">
        <v>1.67</v>
      </c>
      <c r="F94" s="21">
        <v>2238.0770389843201</v>
      </c>
      <c r="G94" s="21">
        <v>24575</v>
      </c>
      <c r="H94" s="21">
        <v>23654</v>
      </c>
      <c r="I94" s="21">
        <v>1197234</v>
      </c>
      <c r="J94" s="21">
        <v>2195215</v>
      </c>
      <c r="K94" s="21">
        <v>1989</v>
      </c>
      <c r="L94" s="21">
        <v>3905</v>
      </c>
      <c r="M94" s="21">
        <v>35</v>
      </c>
      <c r="N94" s="21">
        <v>75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0</v>
      </c>
      <c r="V94" s="21">
        <v>1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105.43</v>
      </c>
      <c r="C95" s="21">
        <v>116.78</v>
      </c>
      <c r="D95" s="21">
        <v>11.349999999999994</v>
      </c>
      <c r="E95" s="21">
        <v>1</v>
      </c>
      <c r="F95" s="21">
        <v>2850.3280731598802</v>
      </c>
      <c r="G95" s="21">
        <v>30124</v>
      </c>
      <c r="H95" s="21">
        <v>32991</v>
      </c>
      <c r="I95" s="21">
        <v>5787293</v>
      </c>
      <c r="J95" s="21">
        <v>8621121</v>
      </c>
      <c r="K95" s="21">
        <v>183</v>
      </c>
      <c r="L95" s="21">
        <v>66820</v>
      </c>
      <c r="M95" s="21">
        <v>9</v>
      </c>
      <c r="N95" s="21">
        <v>48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0</v>
      </c>
      <c r="Z95" s="21">
        <v>1</v>
      </c>
    </row>
    <row r="96" spans="2:26" ht="10.199999999999999" x14ac:dyDescent="0.2">
      <c r="B96" s="21">
        <v>129.8111111111111</v>
      </c>
      <c r="C96" s="21">
        <v>229.84</v>
      </c>
      <c r="D96" s="21">
        <v>100.0288888888889</v>
      </c>
      <c r="E96" s="21">
        <v>1.1000000000000001</v>
      </c>
      <c r="F96" s="21">
        <v>4711.46894366787</v>
      </c>
      <c r="G96" s="21">
        <v>28637</v>
      </c>
      <c r="H96" s="21">
        <v>23025</v>
      </c>
      <c r="I96" s="21">
        <v>3036732</v>
      </c>
      <c r="J96" s="21">
        <v>2753373</v>
      </c>
      <c r="K96" s="21">
        <v>870</v>
      </c>
      <c r="L96" s="21">
        <v>7060</v>
      </c>
      <c r="M96" s="21">
        <v>21</v>
      </c>
      <c r="N96" s="21">
        <v>55</v>
      </c>
      <c r="O96" s="21">
        <v>1</v>
      </c>
      <c r="P96" s="21">
        <v>0</v>
      </c>
      <c r="Q96" s="21">
        <v>0</v>
      </c>
      <c r="R96" s="21">
        <v>0</v>
      </c>
      <c r="S96" s="21">
        <v>1</v>
      </c>
      <c r="T96" s="21">
        <v>0</v>
      </c>
      <c r="U96" s="21">
        <v>1</v>
      </c>
      <c r="V96" s="21">
        <v>0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177.59529411764709</v>
      </c>
      <c r="C97" s="21">
        <v>181.99</v>
      </c>
      <c r="D97" s="21">
        <v>4.3947058823529233</v>
      </c>
      <c r="E97" s="21">
        <v>1.1000000000000001</v>
      </c>
      <c r="F97" s="21">
        <v>7138.34088185788</v>
      </c>
      <c r="G97" s="21">
        <v>28637</v>
      </c>
      <c r="H97" s="21">
        <v>25995</v>
      </c>
      <c r="I97" s="21">
        <v>3036732</v>
      </c>
      <c r="J97" s="21">
        <v>1115048</v>
      </c>
      <c r="K97" s="21">
        <v>634</v>
      </c>
      <c r="L97" s="21">
        <v>4632</v>
      </c>
      <c r="M97" s="21">
        <v>21</v>
      </c>
      <c r="N97" s="21">
        <v>44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132.7903571428572</v>
      </c>
      <c r="C98" s="21">
        <v>159.71</v>
      </c>
      <c r="D98" s="21">
        <v>26.919642857142804</v>
      </c>
      <c r="E98" s="21">
        <v>1.05</v>
      </c>
      <c r="F98" s="21">
        <v>3316.8950188559702</v>
      </c>
      <c r="G98" s="21">
        <v>29260</v>
      </c>
      <c r="H98" s="21">
        <v>32991</v>
      </c>
      <c r="I98" s="21">
        <v>7830332</v>
      </c>
      <c r="J98" s="21">
        <v>8621121</v>
      </c>
      <c r="K98" s="21">
        <v>723</v>
      </c>
      <c r="L98" s="21">
        <v>73892</v>
      </c>
      <c r="M98" s="21">
        <v>14</v>
      </c>
      <c r="N98" s="21">
        <v>46</v>
      </c>
      <c r="O98" s="21">
        <v>0</v>
      </c>
      <c r="P98" s="21">
        <v>0</v>
      </c>
      <c r="Q98" s="21">
        <v>0</v>
      </c>
      <c r="R98" s="21">
        <v>1</v>
      </c>
      <c r="S98" s="21">
        <v>1</v>
      </c>
      <c r="T98" s="21">
        <v>0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210.63759999999999</v>
      </c>
      <c r="C99" s="21">
        <v>295.49</v>
      </c>
      <c r="D99" s="21">
        <v>84.852400000000017</v>
      </c>
      <c r="E99" s="21">
        <v>1.52</v>
      </c>
      <c r="F99" s="21">
        <v>4289.7805494065597</v>
      </c>
      <c r="G99" s="21">
        <v>26506</v>
      </c>
      <c r="H99" s="21">
        <v>24706</v>
      </c>
      <c r="I99" s="21">
        <v>4459144</v>
      </c>
      <c r="J99" s="21">
        <v>9056076</v>
      </c>
      <c r="K99" s="21">
        <v>1988</v>
      </c>
      <c r="L99" s="21">
        <v>6758</v>
      </c>
      <c r="M99" s="21">
        <v>23</v>
      </c>
      <c r="N99" s="21">
        <v>37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1</v>
      </c>
      <c r="Z99" s="21">
        <v>0</v>
      </c>
    </row>
    <row r="100" spans="2:26" ht="10.199999999999999" x14ac:dyDescent="0.2">
      <c r="B100" s="21">
        <v>179.94285714285712</v>
      </c>
      <c r="C100" s="21">
        <v>218.54</v>
      </c>
      <c r="D100" s="21">
        <v>38.59714285714287</v>
      </c>
      <c r="E100" s="21">
        <v>1.04</v>
      </c>
      <c r="F100" s="21">
        <v>5006.4478473075696</v>
      </c>
      <c r="G100" s="21">
        <v>32991</v>
      </c>
      <c r="H100" s="21">
        <v>26553</v>
      </c>
      <c r="I100" s="21">
        <v>8621121</v>
      </c>
      <c r="J100" s="21">
        <v>936107</v>
      </c>
      <c r="K100" s="21">
        <v>287</v>
      </c>
      <c r="L100" s="21">
        <v>4472</v>
      </c>
      <c r="M100" s="21">
        <v>46</v>
      </c>
      <c r="N100" s="21">
        <v>61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1</v>
      </c>
      <c r="Z100" s="21">
        <v>0</v>
      </c>
    </row>
    <row r="101" spans="2:26" ht="10.199999999999999" x14ac:dyDescent="0.2">
      <c r="B101" s="21">
        <v>126.20578947368425</v>
      </c>
      <c r="C101" s="21">
        <v>79.17</v>
      </c>
      <c r="D101" s="21">
        <v>-47.035789473684247</v>
      </c>
      <c r="E101" s="21">
        <v>1.1200000000000001</v>
      </c>
      <c r="F101" s="21">
        <v>4471.6204801878703</v>
      </c>
      <c r="G101" s="21">
        <v>25995</v>
      </c>
      <c r="H101" s="21">
        <v>29838</v>
      </c>
      <c r="I101" s="21">
        <v>1115048</v>
      </c>
      <c r="J101" s="21">
        <v>7145897</v>
      </c>
      <c r="K101" s="21">
        <v>587</v>
      </c>
      <c r="L101" s="21">
        <v>5654</v>
      </c>
      <c r="M101" s="21">
        <v>44</v>
      </c>
      <c r="N101" s="21">
        <v>6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132.7903571428572</v>
      </c>
      <c r="C102" s="21">
        <v>162.28</v>
      </c>
      <c r="D102" s="21">
        <v>29.489642857142798</v>
      </c>
      <c r="E102" s="21">
        <v>1.06</v>
      </c>
      <c r="F102" s="21">
        <v>4593.3830776520599</v>
      </c>
      <c r="G102" s="21">
        <v>26993</v>
      </c>
      <c r="H102" s="21">
        <v>32991</v>
      </c>
      <c r="I102" s="21">
        <v>3532657</v>
      </c>
      <c r="J102" s="21">
        <v>8621121</v>
      </c>
      <c r="K102" s="21">
        <v>756</v>
      </c>
      <c r="L102" s="21">
        <v>48642</v>
      </c>
      <c r="M102" s="21">
        <v>4</v>
      </c>
      <c r="N102" s="21">
        <v>46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0</v>
      </c>
      <c r="X102" s="21">
        <v>1</v>
      </c>
      <c r="Y102" s="21">
        <v>1</v>
      </c>
      <c r="Z102" s="21">
        <v>0</v>
      </c>
    </row>
    <row r="103" spans="2:26" ht="10.199999999999999" x14ac:dyDescent="0.2">
      <c r="B103" s="21">
        <v>66.316800000000015</v>
      </c>
      <c r="C103" s="21">
        <v>59.8</v>
      </c>
      <c r="D103" s="21">
        <v>-6.5168000000000177</v>
      </c>
      <c r="E103" s="21">
        <v>1</v>
      </c>
      <c r="F103" s="21">
        <v>9986.3187273632193</v>
      </c>
      <c r="G103" s="21">
        <v>24706</v>
      </c>
      <c r="H103" s="21">
        <v>34880</v>
      </c>
      <c r="I103" s="21">
        <v>9056076</v>
      </c>
      <c r="J103" s="21">
        <v>1594251</v>
      </c>
      <c r="K103" s="21">
        <v>296</v>
      </c>
      <c r="L103" s="21">
        <v>10770</v>
      </c>
      <c r="M103" s="21">
        <v>11</v>
      </c>
      <c r="N103" s="21">
        <v>68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74.758181818181825</v>
      </c>
      <c r="C104" s="21">
        <v>85.52</v>
      </c>
      <c r="D104" s="21">
        <v>10.761818181818171</v>
      </c>
      <c r="E104" s="21">
        <v>1.03</v>
      </c>
      <c r="F104" s="21">
        <v>3405.7465050137398</v>
      </c>
      <c r="G104" s="21">
        <v>23025</v>
      </c>
      <c r="H104" s="21">
        <v>38813</v>
      </c>
      <c r="I104" s="21">
        <v>2753373</v>
      </c>
      <c r="J104" s="21">
        <v>1653017</v>
      </c>
      <c r="K104" s="21">
        <v>646</v>
      </c>
      <c r="L104" s="21">
        <v>14400</v>
      </c>
      <c r="M104" s="21">
        <v>55</v>
      </c>
      <c r="N104" s="21">
        <v>67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0</v>
      </c>
      <c r="V104" s="21">
        <v>1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177.59529411764709</v>
      </c>
      <c r="C105" s="21">
        <v>174.87</v>
      </c>
      <c r="D105" s="21">
        <v>-2.7252941176470813</v>
      </c>
      <c r="E105" s="21">
        <v>1.1100000000000001</v>
      </c>
      <c r="F105" s="21">
        <v>3046.4531154031902</v>
      </c>
      <c r="G105" s="21">
        <v>24502</v>
      </c>
      <c r="H105" s="21">
        <v>32991</v>
      </c>
      <c r="I105" s="21">
        <v>125722</v>
      </c>
      <c r="J105" s="21">
        <v>8621121</v>
      </c>
      <c r="K105" s="21">
        <v>475</v>
      </c>
      <c r="L105" s="21">
        <v>10168</v>
      </c>
      <c r="M105" s="21">
        <v>19</v>
      </c>
      <c r="N105" s="21">
        <v>48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1</v>
      </c>
      <c r="X105" s="21">
        <v>0</v>
      </c>
      <c r="Y105" s="21">
        <v>0</v>
      </c>
      <c r="Z105" s="21">
        <v>1</v>
      </c>
    </row>
    <row r="106" spans="2:26" ht="10.199999999999999" x14ac:dyDescent="0.2">
      <c r="B106" s="21">
        <v>223.71387096774197</v>
      </c>
      <c r="C106" s="21">
        <v>278.39</v>
      </c>
      <c r="D106" s="21">
        <v>54.676129032258018</v>
      </c>
      <c r="E106" s="21">
        <v>1.1499999999999999</v>
      </c>
      <c r="F106" s="21">
        <v>6143.2043000711401</v>
      </c>
      <c r="G106" s="21">
        <v>28739</v>
      </c>
      <c r="H106" s="21">
        <v>32991</v>
      </c>
      <c r="I106" s="21">
        <v>2761118</v>
      </c>
      <c r="J106" s="21">
        <v>8621121</v>
      </c>
      <c r="K106" s="21">
        <v>1015</v>
      </c>
      <c r="L106" s="21">
        <v>13123</v>
      </c>
      <c r="M106" s="21">
        <v>43</v>
      </c>
      <c r="N106" s="21">
        <v>48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1</v>
      </c>
      <c r="X106" s="21">
        <v>0</v>
      </c>
      <c r="Y106" s="21">
        <v>1</v>
      </c>
      <c r="Z106" s="21">
        <v>0</v>
      </c>
    </row>
    <row r="107" spans="2:26" ht="10.199999999999999" x14ac:dyDescent="0.2">
      <c r="B107" s="21">
        <v>105.43</v>
      </c>
      <c r="C107" s="21">
        <v>96.53</v>
      </c>
      <c r="D107" s="21">
        <v>-8.9000000000000057</v>
      </c>
      <c r="E107" s="21">
        <v>1</v>
      </c>
      <c r="F107" s="21">
        <v>5149.7019402101596</v>
      </c>
      <c r="G107" s="21">
        <v>21207</v>
      </c>
      <c r="H107" s="21">
        <v>22360</v>
      </c>
      <c r="I107" s="21">
        <v>2105604</v>
      </c>
      <c r="J107" s="21">
        <v>1421287</v>
      </c>
      <c r="K107" s="21">
        <v>192</v>
      </c>
      <c r="L107" s="21">
        <v>7967</v>
      </c>
      <c r="M107" s="21">
        <v>41</v>
      </c>
      <c r="N107" s="21">
        <v>53</v>
      </c>
      <c r="O107" s="21">
        <v>1</v>
      </c>
      <c r="P107" s="21">
        <v>0</v>
      </c>
      <c r="Q107" s="21">
        <v>0</v>
      </c>
      <c r="R107" s="21">
        <v>0</v>
      </c>
      <c r="S107" s="21">
        <v>0</v>
      </c>
      <c r="T107" s="21">
        <v>1</v>
      </c>
      <c r="U107" s="21">
        <v>1</v>
      </c>
      <c r="V107" s="21">
        <v>0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126.20578947368425</v>
      </c>
      <c r="C108" s="21">
        <v>121.35</v>
      </c>
      <c r="D108" s="21">
        <v>-4.8557894736842542</v>
      </c>
      <c r="E108" s="21">
        <v>1.68</v>
      </c>
      <c r="F108" s="21">
        <v>1771.8504450304099</v>
      </c>
      <c r="G108" s="21">
        <v>25450</v>
      </c>
      <c r="H108" s="21">
        <v>22360</v>
      </c>
      <c r="I108" s="21">
        <v>1694803</v>
      </c>
      <c r="J108" s="21">
        <v>1421287</v>
      </c>
      <c r="K108" s="21">
        <v>1064</v>
      </c>
      <c r="L108" s="21">
        <v>5610</v>
      </c>
      <c r="M108" s="21">
        <v>34</v>
      </c>
      <c r="N108" s="21">
        <v>53</v>
      </c>
      <c r="O108" s="21">
        <v>1</v>
      </c>
      <c r="P108" s="21">
        <v>0</v>
      </c>
      <c r="Q108" s="21">
        <v>0</v>
      </c>
      <c r="R108" s="21">
        <v>0</v>
      </c>
      <c r="S108" s="21">
        <v>0</v>
      </c>
      <c r="T108" s="21">
        <v>1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119.13437499999999</v>
      </c>
      <c r="C109" s="21">
        <v>152.66999999999999</v>
      </c>
      <c r="D109" s="21">
        <v>33.535624999999996</v>
      </c>
      <c r="E109" s="21">
        <v>1.1499999999999999</v>
      </c>
      <c r="F109" s="21">
        <v>4191.1397226009403</v>
      </c>
      <c r="G109" s="21">
        <v>21207</v>
      </c>
      <c r="H109" s="21">
        <v>27994</v>
      </c>
      <c r="I109" s="21">
        <v>2105604</v>
      </c>
      <c r="J109" s="21">
        <v>4948339</v>
      </c>
      <c r="K109" s="21">
        <v>1026</v>
      </c>
      <c r="L109" s="21">
        <v>5725</v>
      </c>
      <c r="M109" s="21">
        <v>41</v>
      </c>
      <c r="N109" s="21">
        <v>54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0</v>
      </c>
      <c r="X109" s="21">
        <v>1</v>
      </c>
      <c r="Y109" s="21">
        <v>0</v>
      </c>
      <c r="Z109" s="21">
        <v>1</v>
      </c>
    </row>
    <row r="110" spans="2:26" ht="10.199999999999999" x14ac:dyDescent="0.2">
      <c r="B110" s="21">
        <v>53.173333333333325</v>
      </c>
      <c r="C110" s="21">
        <v>53.14</v>
      </c>
      <c r="D110" s="21">
        <v>-3.3333333333324333E-2</v>
      </c>
      <c r="E110" s="21">
        <v>1.01</v>
      </c>
      <c r="F110" s="21">
        <v>6906.75434626489</v>
      </c>
      <c r="G110" s="21">
        <v>24575</v>
      </c>
      <c r="H110" s="21">
        <v>23903</v>
      </c>
      <c r="I110" s="21">
        <v>1197234</v>
      </c>
      <c r="J110" s="21">
        <v>2673620</v>
      </c>
      <c r="K110" s="21">
        <v>258</v>
      </c>
      <c r="L110" s="21">
        <v>17966</v>
      </c>
      <c r="M110" s="21">
        <v>35</v>
      </c>
      <c r="N110" s="21">
        <v>66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0</v>
      </c>
      <c r="V110" s="21">
        <v>1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177.59529411764709</v>
      </c>
      <c r="C111" s="21">
        <v>234.15</v>
      </c>
      <c r="D111" s="21">
        <v>56.55470588235292</v>
      </c>
      <c r="E111" s="21">
        <v>1.1599999999999999</v>
      </c>
      <c r="F111" s="21">
        <v>4523.3141878344204</v>
      </c>
      <c r="G111" s="21">
        <v>29260</v>
      </c>
      <c r="H111" s="21">
        <v>25237</v>
      </c>
      <c r="I111" s="21">
        <v>7830332</v>
      </c>
      <c r="J111" s="21">
        <v>1318892</v>
      </c>
      <c r="K111" s="21">
        <v>589</v>
      </c>
      <c r="L111" s="21">
        <v>5153</v>
      </c>
      <c r="M111" s="21">
        <v>14</v>
      </c>
      <c r="N111" s="21">
        <v>13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1</v>
      </c>
      <c r="Z111" s="21">
        <v>0</v>
      </c>
    </row>
    <row r="112" spans="2:26" ht="10.199999999999999" x14ac:dyDescent="0.2">
      <c r="B112" s="21">
        <v>179.94285714285712</v>
      </c>
      <c r="C112" s="21">
        <v>180.85</v>
      </c>
      <c r="D112" s="21">
        <v>0.90714285714287257</v>
      </c>
      <c r="E112" s="21">
        <v>1.07</v>
      </c>
      <c r="F112" s="21">
        <v>4840.4831196053501</v>
      </c>
      <c r="G112" s="21">
        <v>32991</v>
      </c>
      <c r="H112" s="21">
        <v>24348</v>
      </c>
      <c r="I112" s="21">
        <v>8621121</v>
      </c>
      <c r="J112" s="21">
        <v>111745</v>
      </c>
      <c r="K112" s="21">
        <v>457</v>
      </c>
      <c r="L112" s="21">
        <v>7574</v>
      </c>
      <c r="M112" s="21">
        <v>48</v>
      </c>
      <c r="N112" s="21">
        <v>27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278.25099999999998</v>
      </c>
      <c r="C113" s="21">
        <v>270.36</v>
      </c>
      <c r="D113" s="21">
        <v>-7.8909999999999627</v>
      </c>
      <c r="E113" s="21">
        <v>1.25</v>
      </c>
      <c r="F113" s="21">
        <v>4809.0983416418403</v>
      </c>
      <c r="G113" s="21">
        <v>29055</v>
      </c>
      <c r="H113" s="21">
        <v>32991</v>
      </c>
      <c r="I113" s="21">
        <v>1862106</v>
      </c>
      <c r="J113" s="21">
        <v>8621121</v>
      </c>
      <c r="K113" s="21">
        <v>1624</v>
      </c>
      <c r="L113" s="21">
        <v>16240</v>
      </c>
      <c r="M113" s="21">
        <v>22</v>
      </c>
      <c r="N113" s="21">
        <v>47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259.32</v>
      </c>
      <c r="D114" s="21">
        <v>48.682400000000001</v>
      </c>
      <c r="E114" s="21">
        <v>1.64</v>
      </c>
      <c r="F114" s="21">
        <v>3863.4990289979601</v>
      </c>
      <c r="G114" s="21">
        <v>32991</v>
      </c>
      <c r="H114" s="21">
        <v>21121</v>
      </c>
      <c r="I114" s="21">
        <v>8621121</v>
      </c>
      <c r="J114" s="21">
        <v>1228816</v>
      </c>
      <c r="K114" s="21">
        <v>1982</v>
      </c>
      <c r="L114" s="21">
        <v>4739</v>
      </c>
      <c r="M114" s="21">
        <v>46</v>
      </c>
      <c r="N114" s="21">
        <v>64</v>
      </c>
      <c r="O114" s="21">
        <v>0</v>
      </c>
      <c r="P114" s="21">
        <v>1</v>
      </c>
      <c r="Q114" s="21">
        <v>0</v>
      </c>
      <c r="R114" s="21">
        <v>0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66.316800000000015</v>
      </c>
      <c r="C115" s="21">
        <v>75.709999999999994</v>
      </c>
      <c r="D115" s="21">
        <v>9.3931999999999789</v>
      </c>
      <c r="E115" s="21">
        <v>1.04</v>
      </c>
      <c r="F115" s="21">
        <v>3296.0495115190802</v>
      </c>
      <c r="G115" s="21">
        <v>29260</v>
      </c>
      <c r="H115" s="21">
        <v>25450</v>
      </c>
      <c r="I115" s="21">
        <v>7830332</v>
      </c>
      <c r="J115" s="21">
        <v>1694803</v>
      </c>
      <c r="K115" s="21">
        <v>407</v>
      </c>
      <c r="L115" s="21">
        <v>20529</v>
      </c>
      <c r="M115" s="21">
        <v>14</v>
      </c>
      <c r="N115" s="21">
        <v>34</v>
      </c>
      <c r="O115" s="21">
        <v>1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1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141.29181818181817</v>
      </c>
      <c r="C116" s="21">
        <v>116</v>
      </c>
      <c r="D116" s="21">
        <v>-25.291818181818172</v>
      </c>
      <c r="E116" s="21">
        <v>1.31</v>
      </c>
      <c r="F116" s="21">
        <v>1843.51789126729</v>
      </c>
      <c r="G116" s="21">
        <v>24706</v>
      </c>
      <c r="H116" s="21">
        <v>25450</v>
      </c>
      <c r="I116" s="21">
        <v>9056076</v>
      </c>
      <c r="J116" s="21">
        <v>1694803</v>
      </c>
      <c r="K116" s="21">
        <v>1365</v>
      </c>
      <c r="L116" s="21">
        <v>7959</v>
      </c>
      <c r="M116" s="21">
        <v>37</v>
      </c>
      <c r="N116" s="21">
        <v>34</v>
      </c>
      <c r="O116" s="21">
        <v>0</v>
      </c>
      <c r="P116" s="21">
        <v>0</v>
      </c>
      <c r="Q116" s="21">
        <v>1</v>
      </c>
      <c r="R116" s="21">
        <v>0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132.7903571428572</v>
      </c>
      <c r="C117" s="21">
        <v>209.35</v>
      </c>
      <c r="D117" s="21">
        <v>76.559642857142791</v>
      </c>
      <c r="E117" s="21">
        <v>1.06</v>
      </c>
      <c r="F117" s="21">
        <v>5430.5244122480499</v>
      </c>
      <c r="G117" s="21">
        <v>26506</v>
      </c>
      <c r="H117" s="21">
        <v>32991</v>
      </c>
      <c r="I117" s="21">
        <v>4459144</v>
      </c>
      <c r="J117" s="21">
        <v>8621121</v>
      </c>
      <c r="K117" s="21">
        <v>492</v>
      </c>
      <c r="L117" s="21">
        <v>17775</v>
      </c>
      <c r="M117" s="21">
        <v>23</v>
      </c>
      <c r="N117" s="21">
        <v>47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1</v>
      </c>
      <c r="X117" s="21">
        <v>0</v>
      </c>
      <c r="Y117" s="21">
        <v>1</v>
      </c>
      <c r="Z117" s="21">
        <v>0</v>
      </c>
    </row>
    <row r="118" spans="2:26" ht="10.199999999999999" x14ac:dyDescent="0.2">
      <c r="B118" s="21">
        <v>176.26181818181817</v>
      </c>
      <c r="C118" s="21">
        <v>165.9</v>
      </c>
      <c r="D118" s="21">
        <v>-10.361818181818165</v>
      </c>
      <c r="E118" s="21">
        <v>1.36</v>
      </c>
      <c r="F118" s="21">
        <v>2494.44635653246</v>
      </c>
      <c r="G118" s="21">
        <v>24575</v>
      </c>
      <c r="H118" s="21">
        <v>27994</v>
      </c>
      <c r="I118" s="21">
        <v>1197234</v>
      </c>
      <c r="J118" s="21">
        <v>4948339</v>
      </c>
      <c r="K118" s="21">
        <v>2179</v>
      </c>
      <c r="L118" s="21">
        <v>6948</v>
      </c>
      <c r="M118" s="21">
        <v>35</v>
      </c>
      <c r="N118" s="21">
        <v>54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132.7903571428572</v>
      </c>
      <c r="C119" s="21">
        <v>134.30000000000001</v>
      </c>
      <c r="D119" s="21">
        <v>1.5096428571428078</v>
      </c>
      <c r="E119" s="21">
        <v>1.01</v>
      </c>
      <c r="F119" s="21">
        <v>4040.0939429211999</v>
      </c>
      <c r="G119" s="21">
        <v>32991</v>
      </c>
      <c r="H119" s="21">
        <v>23184</v>
      </c>
      <c r="I119" s="21">
        <v>8621121</v>
      </c>
      <c r="J119" s="21">
        <v>1173217</v>
      </c>
      <c r="K119" s="21">
        <v>291</v>
      </c>
      <c r="L119" s="21">
        <v>12432</v>
      </c>
      <c r="M119" s="21">
        <v>46</v>
      </c>
      <c r="N119" s="21">
        <v>10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126.20578947368425</v>
      </c>
      <c r="C120" s="21">
        <v>100.8</v>
      </c>
      <c r="D120" s="21">
        <v>-25.405789473684251</v>
      </c>
      <c r="E120" s="21">
        <v>1.26</v>
      </c>
      <c r="F120" s="21">
        <v>5588.71551244492</v>
      </c>
      <c r="G120" s="21">
        <v>30916</v>
      </c>
      <c r="H120" s="21">
        <v>23903</v>
      </c>
      <c r="I120" s="21">
        <v>2230831</v>
      </c>
      <c r="J120" s="21">
        <v>2673620</v>
      </c>
      <c r="K120" s="21">
        <v>1056</v>
      </c>
      <c r="L120" s="21">
        <v>11396</v>
      </c>
      <c r="M120" s="21">
        <v>70</v>
      </c>
      <c r="N120" s="21">
        <v>66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381.37999999999994</v>
      </c>
      <c r="C121" s="21">
        <v>326.76</v>
      </c>
      <c r="D121" s="21">
        <v>-54.619999999999948</v>
      </c>
      <c r="E121" s="21">
        <v>1.41</v>
      </c>
      <c r="F121" s="21">
        <v>3516.9699003617502</v>
      </c>
      <c r="G121" s="21">
        <v>27994</v>
      </c>
      <c r="H121" s="21">
        <v>38813</v>
      </c>
      <c r="I121" s="21">
        <v>4948339</v>
      </c>
      <c r="J121" s="21">
        <v>1653017</v>
      </c>
      <c r="K121" s="21">
        <v>2523</v>
      </c>
      <c r="L121" s="21">
        <v>8081</v>
      </c>
      <c r="M121" s="21">
        <v>54</v>
      </c>
      <c r="N121" s="21">
        <v>67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93.912857142857163</v>
      </c>
      <c r="C122" s="21">
        <v>49.77</v>
      </c>
      <c r="D122" s="21">
        <v>-44.14285714285716</v>
      </c>
      <c r="E122" s="21">
        <v>1.1000000000000001</v>
      </c>
      <c r="F122" s="21">
        <v>3552.11171604125</v>
      </c>
      <c r="G122" s="21">
        <v>24575</v>
      </c>
      <c r="H122" s="21">
        <v>20375</v>
      </c>
      <c r="I122" s="21">
        <v>1197234</v>
      </c>
      <c r="J122" s="21">
        <v>766956</v>
      </c>
      <c r="K122" s="21">
        <v>357</v>
      </c>
      <c r="L122" s="21">
        <v>5658</v>
      </c>
      <c r="M122" s="21">
        <v>35</v>
      </c>
      <c r="N122" s="21">
        <v>76</v>
      </c>
      <c r="O122" s="21">
        <v>0</v>
      </c>
      <c r="P122" s="21">
        <v>0</v>
      </c>
      <c r="Q122" s="21">
        <v>0</v>
      </c>
      <c r="R122" s="21">
        <v>1</v>
      </c>
      <c r="S122" s="21">
        <v>0</v>
      </c>
      <c r="T122" s="21">
        <v>1</v>
      </c>
      <c r="U122" s="21">
        <v>0</v>
      </c>
      <c r="V122" s="21">
        <v>1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66.316800000000015</v>
      </c>
      <c r="C123" s="21">
        <v>69.12</v>
      </c>
      <c r="D123" s="21">
        <v>2.8031999999999897</v>
      </c>
      <c r="E123" s="21">
        <v>1.07</v>
      </c>
      <c r="F123" s="21">
        <v>5255.23544900451</v>
      </c>
      <c r="G123" s="21">
        <v>30916</v>
      </c>
      <c r="H123" s="21">
        <v>23901</v>
      </c>
      <c r="I123" s="21">
        <v>2230831</v>
      </c>
      <c r="J123" s="21">
        <v>372606</v>
      </c>
      <c r="K123" s="21">
        <v>403</v>
      </c>
      <c r="L123" s="21">
        <v>5995</v>
      </c>
      <c r="M123" s="21">
        <v>70</v>
      </c>
      <c r="N123" s="21">
        <v>8</v>
      </c>
      <c r="O123" s="21">
        <v>0</v>
      </c>
      <c r="P123" s="21">
        <v>0</v>
      </c>
      <c r="Q123" s="21">
        <v>0</v>
      </c>
      <c r="R123" s="21">
        <v>1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66.316800000000015</v>
      </c>
      <c r="C124" s="21">
        <v>51.73</v>
      </c>
      <c r="D124" s="21">
        <v>-14.586800000000018</v>
      </c>
      <c r="E124" s="21">
        <v>1.01</v>
      </c>
      <c r="F124" s="21">
        <v>3923.9431182650501</v>
      </c>
      <c r="G124" s="21">
        <v>24706</v>
      </c>
      <c r="H124" s="21">
        <v>23025</v>
      </c>
      <c r="I124" s="21">
        <v>9056076</v>
      </c>
      <c r="J124" s="21">
        <v>2753373</v>
      </c>
      <c r="K124" s="21">
        <v>366</v>
      </c>
      <c r="L124" s="21">
        <v>35471</v>
      </c>
      <c r="M124" s="21">
        <v>37</v>
      </c>
      <c r="N124" s="21">
        <v>55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0</v>
      </c>
      <c r="V124" s="21">
        <v>1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215.00399999999999</v>
      </c>
      <c r="C125" s="21">
        <v>126.62</v>
      </c>
      <c r="D125" s="21">
        <v>-88.383999999999986</v>
      </c>
      <c r="E125" s="21">
        <v>1.47</v>
      </c>
      <c r="F125" s="21">
        <v>2565.51808709644</v>
      </c>
      <c r="G125" s="21">
        <v>30124</v>
      </c>
      <c r="H125" s="21">
        <v>26752</v>
      </c>
      <c r="I125" s="21">
        <v>5787293</v>
      </c>
      <c r="J125" s="21">
        <v>379566</v>
      </c>
      <c r="K125" s="21">
        <v>1245</v>
      </c>
      <c r="L125" s="21">
        <v>6390</v>
      </c>
      <c r="M125" s="21">
        <v>9</v>
      </c>
      <c r="N125" s="21">
        <v>26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1</v>
      </c>
      <c r="V125" s="21">
        <v>0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223.71387096774197</v>
      </c>
      <c r="C126" s="21">
        <v>261.63</v>
      </c>
      <c r="D126" s="21">
        <v>37.916129032258027</v>
      </c>
      <c r="E126" s="21">
        <v>1.1599999999999999</v>
      </c>
      <c r="F126" s="21">
        <v>6275.6064104372199</v>
      </c>
      <c r="G126" s="21">
        <v>32991</v>
      </c>
      <c r="H126" s="21">
        <v>25824</v>
      </c>
      <c r="I126" s="21">
        <v>8621121</v>
      </c>
      <c r="J126" s="21">
        <v>2549844</v>
      </c>
      <c r="K126" s="21">
        <v>877</v>
      </c>
      <c r="L126" s="21">
        <v>10816</v>
      </c>
      <c r="M126" s="21">
        <v>47</v>
      </c>
      <c r="N126" s="21">
        <v>72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1</v>
      </c>
      <c r="X126" s="21">
        <v>0</v>
      </c>
      <c r="Y126" s="21">
        <v>0</v>
      </c>
      <c r="Z126" s="21">
        <v>1</v>
      </c>
    </row>
    <row r="127" spans="2:26" ht="10.199999999999999" x14ac:dyDescent="0.2">
      <c r="B127" s="21">
        <v>132.7903571428572</v>
      </c>
      <c r="C127" s="21">
        <v>156.93</v>
      </c>
      <c r="D127" s="21">
        <v>24.139642857142803</v>
      </c>
      <c r="E127" s="21">
        <v>1.01</v>
      </c>
      <c r="F127" s="21">
        <v>3911.1674681817099</v>
      </c>
      <c r="G127" s="21">
        <v>29260</v>
      </c>
      <c r="H127" s="21">
        <v>28739</v>
      </c>
      <c r="I127" s="21">
        <v>7830332</v>
      </c>
      <c r="J127" s="21">
        <v>2761118</v>
      </c>
      <c r="K127" s="21">
        <v>342</v>
      </c>
      <c r="L127" s="21">
        <v>29137</v>
      </c>
      <c r="M127" s="21">
        <v>15</v>
      </c>
      <c r="N127" s="21">
        <v>43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93.912857142857163</v>
      </c>
      <c r="C128" s="21">
        <v>132.05000000000001</v>
      </c>
      <c r="D128" s="21">
        <v>38.137142857142848</v>
      </c>
      <c r="E128" s="21">
        <v>1.29</v>
      </c>
      <c r="F128" s="21">
        <v>4356.1184898968604</v>
      </c>
      <c r="G128" s="21">
        <v>22038</v>
      </c>
      <c r="H128" s="21">
        <v>29838</v>
      </c>
      <c r="I128" s="21">
        <v>1308499</v>
      </c>
      <c r="J128" s="21">
        <v>7145897</v>
      </c>
      <c r="K128" s="21">
        <v>992</v>
      </c>
      <c r="L128" s="21">
        <v>3525</v>
      </c>
      <c r="M128" s="21">
        <v>45</v>
      </c>
      <c r="N128" s="21">
        <v>6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129.8111111111111</v>
      </c>
      <c r="C129" s="21">
        <v>219.38</v>
      </c>
      <c r="D129" s="21">
        <v>89.568888888888893</v>
      </c>
      <c r="E129" s="21">
        <v>1.1100000000000001</v>
      </c>
      <c r="F129" s="21">
        <v>4124.5474626520099</v>
      </c>
      <c r="G129" s="21">
        <v>29260</v>
      </c>
      <c r="H129" s="21">
        <v>24205</v>
      </c>
      <c r="I129" s="21">
        <v>7830332</v>
      </c>
      <c r="J129" s="21">
        <v>905329</v>
      </c>
      <c r="K129" s="21">
        <v>842</v>
      </c>
      <c r="L129" s="21">
        <v>2874</v>
      </c>
      <c r="M129" s="21">
        <v>14</v>
      </c>
      <c r="N129" s="21">
        <v>58</v>
      </c>
      <c r="O129" s="21">
        <v>0</v>
      </c>
      <c r="P129" s="21">
        <v>0</v>
      </c>
      <c r="Q129" s="21">
        <v>1</v>
      </c>
      <c r="R129" s="21">
        <v>0</v>
      </c>
      <c r="S129" s="21">
        <v>1</v>
      </c>
      <c r="T129" s="21">
        <v>0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53.173333333333325</v>
      </c>
      <c r="C130" s="21">
        <v>55.16</v>
      </c>
      <c r="D130" s="21">
        <v>1.9866666666666717</v>
      </c>
      <c r="E130" s="21">
        <v>1.01</v>
      </c>
      <c r="F130" s="21">
        <v>5472.4340595151898</v>
      </c>
      <c r="G130" s="21">
        <v>24575</v>
      </c>
      <c r="H130" s="21">
        <v>34880</v>
      </c>
      <c r="I130" s="21">
        <v>1197234</v>
      </c>
      <c r="J130" s="21">
        <v>1594251</v>
      </c>
      <c r="K130" s="21">
        <v>387</v>
      </c>
      <c r="L130" s="21">
        <v>13378</v>
      </c>
      <c r="M130" s="21">
        <v>35</v>
      </c>
      <c r="N130" s="21">
        <v>68</v>
      </c>
      <c r="O130" s="21">
        <v>0</v>
      </c>
      <c r="P130" s="21">
        <v>0</v>
      </c>
      <c r="Q130" s="21">
        <v>0</v>
      </c>
      <c r="R130" s="21">
        <v>1</v>
      </c>
      <c r="S130" s="21">
        <v>0</v>
      </c>
      <c r="T130" s="21">
        <v>1</v>
      </c>
      <c r="U130" s="21">
        <v>0</v>
      </c>
      <c r="V130" s="21">
        <v>1</v>
      </c>
      <c r="W130" s="21">
        <v>0</v>
      </c>
      <c r="X130" s="21">
        <v>1</v>
      </c>
      <c r="Y130" s="21">
        <v>0</v>
      </c>
      <c r="Z130" s="21">
        <v>1</v>
      </c>
    </row>
    <row r="131" spans="2:26" ht="10.199999999999999" x14ac:dyDescent="0.2">
      <c r="B131" s="21">
        <v>210.63759999999999</v>
      </c>
      <c r="C131" s="21">
        <v>162.53</v>
      </c>
      <c r="D131" s="21">
        <v>-48.107599999999991</v>
      </c>
      <c r="E131" s="21">
        <v>1.78</v>
      </c>
      <c r="F131" s="21">
        <v>2275.24110821045</v>
      </c>
      <c r="G131" s="21">
        <v>22360</v>
      </c>
      <c r="H131" s="21">
        <v>23025</v>
      </c>
      <c r="I131" s="21">
        <v>1421287</v>
      </c>
      <c r="J131" s="21">
        <v>2753373</v>
      </c>
      <c r="K131" s="21">
        <v>1851</v>
      </c>
      <c r="L131" s="21">
        <v>4099</v>
      </c>
      <c r="M131" s="21">
        <v>53</v>
      </c>
      <c r="N131" s="21">
        <v>55</v>
      </c>
      <c r="O131" s="21">
        <v>0</v>
      </c>
      <c r="P131" s="21">
        <v>0</v>
      </c>
      <c r="Q131" s="21">
        <v>0</v>
      </c>
      <c r="R131" s="21">
        <v>1</v>
      </c>
      <c r="S131" s="21">
        <v>0</v>
      </c>
      <c r="T131" s="21">
        <v>1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105.43</v>
      </c>
      <c r="C132" s="21">
        <v>117.23</v>
      </c>
      <c r="D132" s="21">
        <v>11.799999999999997</v>
      </c>
      <c r="E132" s="21">
        <v>1</v>
      </c>
      <c r="F132" s="21">
        <v>2626.8959269890802</v>
      </c>
      <c r="G132" s="21">
        <v>32991</v>
      </c>
      <c r="H132" s="21">
        <v>29838</v>
      </c>
      <c r="I132" s="21">
        <v>8621121</v>
      </c>
      <c r="J132" s="21">
        <v>7145897</v>
      </c>
      <c r="K132" s="21">
        <v>181</v>
      </c>
      <c r="L132" s="21">
        <v>7171</v>
      </c>
      <c r="M132" s="21">
        <v>46</v>
      </c>
      <c r="N132" s="21">
        <v>6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0</v>
      </c>
      <c r="X132" s="21">
        <v>1</v>
      </c>
      <c r="Y132" s="21">
        <v>1</v>
      </c>
      <c r="Z132" s="21">
        <v>0</v>
      </c>
    </row>
    <row r="133" spans="2:26" ht="10.199999999999999" x14ac:dyDescent="0.2">
      <c r="B133" s="21">
        <v>215.00399999999999</v>
      </c>
      <c r="C133" s="21">
        <v>320.37</v>
      </c>
      <c r="D133" s="21">
        <v>105.36600000000001</v>
      </c>
      <c r="E133" s="21">
        <v>1.19</v>
      </c>
      <c r="F133" s="21">
        <v>5605.0557381951103</v>
      </c>
      <c r="G133" s="21">
        <v>30124</v>
      </c>
      <c r="H133" s="21">
        <v>28637</v>
      </c>
      <c r="I133" s="21">
        <v>5787293</v>
      </c>
      <c r="J133" s="21">
        <v>3036732</v>
      </c>
      <c r="K133" s="21">
        <v>1559</v>
      </c>
      <c r="L133" s="21">
        <v>8756</v>
      </c>
      <c r="M133" s="21">
        <v>9</v>
      </c>
      <c r="N133" s="21">
        <v>21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74.758181818181825</v>
      </c>
      <c r="C134" s="21">
        <v>85.47</v>
      </c>
      <c r="D134" s="21">
        <v>10.711818181818174</v>
      </c>
      <c r="E134" s="21">
        <v>1.06</v>
      </c>
      <c r="F134" s="21">
        <v>2657.3519866389402</v>
      </c>
      <c r="G134" s="21">
        <v>29260</v>
      </c>
      <c r="H134" s="21">
        <v>29838</v>
      </c>
      <c r="I134" s="21">
        <v>7830332</v>
      </c>
      <c r="J134" s="21">
        <v>7145897</v>
      </c>
      <c r="K134" s="21">
        <v>612</v>
      </c>
      <c r="L134" s="21">
        <v>25144</v>
      </c>
      <c r="M134" s="21">
        <v>15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0</v>
      </c>
      <c r="V134" s="21">
        <v>1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223.71387096774197</v>
      </c>
      <c r="C135" s="21">
        <v>297.2</v>
      </c>
      <c r="D135" s="21">
        <v>73.48612903225802</v>
      </c>
      <c r="E135" s="21">
        <v>1.36</v>
      </c>
      <c r="F135" s="21">
        <v>4641.2644132554396</v>
      </c>
      <c r="G135" s="21">
        <v>27211</v>
      </c>
      <c r="H135" s="21">
        <v>31981</v>
      </c>
      <c r="I135" s="21">
        <v>3770125</v>
      </c>
      <c r="J135" s="21">
        <v>4549784</v>
      </c>
      <c r="K135" s="21">
        <v>1213</v>
      </c>
      <c r="L135" s="21">
        <v>4708</v>
      </c>
      <c r="M135" s="21">
        <v>31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210.63759999999999</v>
      </c>
      <c r="C136" s="21">
        <v>233.78</v>
      </c>
      <c r="D136" s="21">
        <v>23.142400000000009</v>
      </c>
      <c r="E136" s="21">
        <v>1.19</v>
      </c>
      <c r="F136" s="21">
        <v>3413.4197986724298</v>
      </c>
      <c r="G136" s="21">
        <v>29260</v>
      </c>
      <c r="H136" s="21">
        <v>24706</v>
      </c>
      <c r="I136" s="21">
        <v>7830332</v>
      </c>
      <c r="J136" s="21">
        <v>9056076</v>
      </c>
      <c r="K136" s="21">
        <v>1751</v>
      </c>
      <c r="L136" s="21">
        <v>29771</v>
      </c>
      <c r="M136" s="21">
        <v>14</v>
      </c>
      <c r="N136" s="21">
        <v>37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119.13437499999999</v>
      </c>
      <c r="C137" s="21">
        <v>123.89</v>
      </c>
      <c r="D137" s="21">
        <v>4.7556250000000091</v>
      </c>
      <c r="E137" s="21">
        <v>1.1000000000000001</v>
      </c>
      <c r="F137" s="21">
        <v>2422.9836487862299</v>
      </c>
      <c r="G137" s="21">
        <v>32991</v>
      </c>
      <c r="H137" s="21">
        <v>23654</v>
      </c>
      <c r="I137" s="21">
        <v>8621121</v>
      </c>
      <c r="J137" s="21">
        <v>2195215</v>
      </c>
      <c r="K137" s="21">
        <v>1009</v>
      </c>
      <c r="L137" s="21">
        <v>27103</v>
      </c>
      <c r="M137" s="21">
        <v>46</v>
      </c>
      <c r="N137" s="21">
        <v>75</v>
      </c>
      <c r="O137" s="21">
        <v>1</v>
      </c>
      <c r="P137" s="21">
        <v>0</v>
      </c>
      <c r="Q137" s="21">
        <v>0</v>
      </c>
      <c r="R137" s="21">
        <v>0</v>
      </c>
      <c r="S137" s="21">
        <v>0</v>
      </c>
      <c r="T137" s="21">
        <v>1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119.13437499999999</v>
      </c>
      <c r="C138" s="21">
        <v>147.80000000000001</v>
      </c>
      <c r="D138" s="21">
        <v>28.66562500000002</v>
      </c>
      <c r="E138" s="21">
        <v>1.1499999999999999</v>
      </c>
      <c r="F138" s="21">
        <v>5121.2421277686599</v>
      </c>
      <c r="G138" s="21">
        <v>21207</v>
      </c>
      <c r="H138" s="21">
        <v>31981</v>
      </c>
      <c r="I138" s="21">
        <v>2105604</v>
      </c>
      <c r="J138" s="21">
        <v>4549784</v>
      </c>
      <c r="K138" s="21">
        <v>924</v>
      </c>
      <c r="L138" s="21">
        <v>9176</v>
      </c>
      <c r="M138" s="21">
        <v>41</v>
      </c>
      <c r="N138" s="21">
        <v>79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315.09333333333331</v>
      </c>
      <c r="C139" s="21">
        <v>325.02</v>
      </c>
      <c r="D139" s="21">
        <v>9.9266666666666765</v>
      </c>
      <c r="E139" s="21">
        <v>1.1200000000000001</v>
      </c>
      <c r="F139" s="21">
        <v>7516.3548272726703</v>
      </c>
      <c r="G139" s="21">
        <v>28637</v>
      </c>
      <c r="H139" s="21">
        <v>34880</v>
      </c>
      <c r="I139" s="21">
        <v>3036732</v>
      </c>
      <c r="J139" s="21">
        <v>1594251</v>
      </c>
      <c r="K139" s="21">
        <v>1436</v>
      </c>
      <c r="L139" s="21">
        <v>4799</v>
      </c>
      <c r="M139" s="21">
        <v>21</v>
      </c>
      <c r="N139" s="21">
        <v>68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98.695833333333326</v>
      </c>
      <c r="C140" s="21">
        <v>85.62</v>
      </c>
      <c r="D140" s="21">
        <v>-13.075833333333321</v>
      </c>
      <c r="E140" s="21">
        <v>1</v>
      </c>
      <c r="F140" s="21">
        <v>5791.7812146257802</v>
      </c>
      <c r="G140" s="21">
        <v>21207</v>
      </c>
      <c r="H140" s="21">
        <v>23654</v>
      </c>
      <c r="I140" s="21">
        <v>2105604</v>
      </c>
      <c r="J140" s="21">
        <v>2195215</v>
      </c>
      <c r="K140" s="21">
        <v>194</v>
      </c>
      <c r="L140" s="21">
        <v>7464</v>
      </c>
      <c r="M140" s="21">
        <v>41</v>
      </c>
      <c r="N140" s="21">
        <v>75</v>
      </c>
      <c r="O140" s="21">
        <v>0</v>
      </c>
      <c r="P140" s="21">
        <v>0</v>
      </c>
      <c r="Q140" s="21">
        <v>0</v>
      </c>
      <c r="R140" s="21">
        <v>1</v>
      </c>
      <c r="S140" s="21">
        <v>0</v>
      </c>
      <c r="T140" s="21">
        <v>1</v>
      </c>
      <c r="U140" s="21">
        <v>1</v>
      </c>
      <c r="V140" s="21">
        <v>0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210.63759999999999</v>
      </c>
      <c r="C141" s="21">
        <v>201.43</v>
      </c>
      <c r="D141" s="21">
        <v>-9.2075999999999851</v>
      </c>
      <c r="E141" s="21">
        <v>1.55</v>
      </c>
      <c r="F141" s="21">
        <v>3651.9084341852199</v>
      </c>
      <c r="G141" s="21">
        <v>29055</v>
      </c>
      <c r="H141" s="21">
        <v>22360</v>
      </c>
      <c r="I141" s="21">
        <v>1862106</v>
      </c>
      <c r="J141" s="21">
        <v>1421287</v>
      </c>
      <c r="K141" s="21">
        <v>1545</v>
      </c>
      <c r="L141" s="21">
        <v>5820</v>
      </c>
      <c r="M141" s="21">
        <v>22</v>
      </c>
      <c r="N141" s="21">
        <v>53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0</v>
      </c>
      <c r="Z141" s="21">
        <v>1</v>
      </c>
    </row>
    <row r="142" spans="2:26" ht="10.199999999999999" x14ac:dyDescent="0.2">
      <c r="B142" s="21">
        <v>278.25099999999998</v>
      </c>
      <c r="C142" s="21">
        <v>279.83</v>
      </c>
      <c r="D142" s="21">
        <v>1.5790000000000077</v>
      </c>
      <c r="E142" s="21">
        <v>1.58</v>
      </c>
      <c r="F142" s="21">
        <v>2295.2268441593801</v>
      </c>
      <c r="G142" s="21">
        <v>23025</v>
      </c>
      <c r="H142" s="21">
        <v>31981</v>
      </c>
      <c r="I142" s="21">
        <v>2753373</v>
      </c>
      <c r="J142" s="21">
        <v>4549784</v>
      </c>
      <c r="K142" s="21">
        <v>1970</v>
      </c>
      <c r="L142" s="21">
        <v>5190</v>
      </c>
      <c r="M142" s="21">
        <v>55</v>
      </c>
      <c r="N142" s="21">
        <v>78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210.63759999999999</v>
      </c>
      <c r="C143" s="21">
        <v>299.17</v>
      </c>
      <c r="D143" s="21">
        <v>88.532400000000024</v>
      </c>
      <c r="E143" s="21">
        <v>1.57</v>
      </c>
      <c r="F143" s="21">
        <v>2313.6035842443898</v>
      </c>
      <c r="G143" s="21">
        <v>32991</v>
      </c>
      <c r="H143" s="21">
        <v>23903</v>
      </c>
      <c r="I143" s="21">
        <v>8621121</v>
      </c>
      <c r="J143" s="21">
        <v>2673620</v>
      </c>
      <c r="K143" s="21">
        <v>2433</v>
      </c>
      <c r="L143" s="21">
        <v>9343</v>
      </c>
      <c r="M143" s="21">
        <v>47</v>
      </c>
      <c r="N143" s="21">
        <v>66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132.7903571428572</v>
      </c>
      <c r="C144" s="21">
        <v>106.6</v>
      </c>
      <c r="D144" s="21">
        <v>-26.190357142857209</v>
      </c>
      <c r="E144" s="21">
        <v>1.04</v>
      </c>
      <c r="F144" s="21">
        <v>2712.3736035401098</v>
      </c>
      <c r="G144" s="21">
        <v>26993</v>
      </c>
      <c r="H144" s="21">
        <v>29260</v>
      </c>
      <c r="I144" s="21">
        <v>3532657</v>
      </c>
      <c r="J144" s="21">
        <v>7830332</v>
      </c>
      <c r="K144" s="21">
        <v>595</v>
      </c>
      <c r="L144" s="21">
        <v>30877</v>
      </c>
      <c r="M144" s="21">
        <v>4</v>
      </c>
      <c r="N144" s="21">
        <v>15</v>
      </c>
      <c r="O144" s="21">
        <v>0</v>
      </c>
      <c r="P144" s="21">
        <v>0</v>
      </c>
      <c r="Q144" s="21">
        <v>0</v>
      </c>
      <c r="R144" s="21">
        <v>1</v>
      </c>
      <c r="S144" s="21">
        <v>1</v>
      </c>
      <c r="T144" s="21">
        <v>0</v>
      </c>
      <c r="U144" s="21">
        <v>1</v>
      </c>
      <c r="V144" s="21">
        <v>0</v>
      </c>
      <c r="W144" s="21">
        <v>1</v>
      </c>
      <c r="X144" s="21">
        <v>0</v>
      </c>
      <c r="Y144" s="21">
        <v>0</v>
      </c>
      <c r="Z144" s="21">
        <v>1</v>
      </c>
    </row>
    <row r="145" spans="2:26" ht="10.199999999999999" x14ac:dyDescent="0.2">
      <c r="B145" s="21">
        <v>177.59529411764709</v>
      </c>
      <c r="C145" s="21">
        <v>205</v>
      </c>
      <c r="D145" s="21">
        <v>27.404705882352914</v>
      </c>
      <c r="E145" s="21">
        <v>1.1000000000000001</v>
      </c>
      <c r="F145" s="21">
        <v>6102.0303879375097</v>
      </c>
      <c r="G145" s="21">
        <v>25059</v>
      </c>
      <c r="H145" s="21">
        <v>32991</v>
      </c>
      <c r="I145" s="21">
        <v>1595139</v>
      </c>
      <c r="J145" s="21">
        <v>8621121</v>
      </c>
      <c r="K145" s="21">
        <v>582</v>
      </c>
      <c r="L145" s="21">
        <v>9567</v>
      </c>
      <c r="M145" s="21">
        <v>16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1</v>
      </c>
      <c r="Z145" s="21">
        <v>0</v>
      </c>
    </row>
    <row r="146" spans="2:26" ht="10.199999999999999" x14ac:dyDescent="0.2">
      <c r="B146" s="21">
        <v>315.09333333333331</v>
      </c>
      <c r="C146" s="21">
        <v>240.48</v>
      </c>
      <c r="D146" s="21">
        <v>-74.613333333333316</v>
      </c>
      <c r="E146" s="21">
        <v>1.33</v>
      </c>
      <c r="F146" s="21">
        <v>7046.9847127394796</v>
      </c>
      <c r="G146" s="21">
        <v>29055</v>
      </c>
      <c r="H146" s="21">
        <v>31981</v>
      </c>
      <c r="I146" s="21">
        <v>1862106</v>
      </c>
      <c r="J146" s="21">
        <v>4549784</v>
      </c>
      <c r="K146" s="21">
        <v>1470</v>
      </c>
      <c r="L146" s="21">
        <v>12410</v>
      </c>
      <c r="M146" s="21">
        <v>22</v>
      </c>
      <c r="N146" s="21">
        <v>78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1</v>
      </c>
      <c r="X146" s="21">
        <v>0</v>
      </c>
      <c r="Y146" s="21">
        <v>0</v>
      </c>
      <c r="Z146" s="21">
        <v>1</v>
      </c>
    </row>
    <row r="147" spans="2:26" ht="10.199999999999999" x14ac:dyDescent="0.2">
      <c r="B147" s="21">
        <v>223.71387096774197</v>
      </c>
      <c r="C147" s="21">
        <v>237.8</v>
      </c>
      <c r="D147" s="21">
        <v>14.086129032258043</v>
      </c>
      <c r="E147" s="21">
        <v>1.25</v>
      </c>
      <c r="F147" s="21">
        <v>8589.1673418816008</v>
      </c>
      <c r="G147" s="21">
        <v>30124</v>
      </c>
      <c r="H147" s="21">
        <v>25237</v>
      </c>
      <c r="I147" s="21">
        <v>5787293</v>
      </c>
      <c r="J147" s="21">
        <v>1318892</v>
      </c>
      <c r="K147" s="21">
        <v>722</v>
      </c>
      <c r="L147" s="21">
        <v>3263</v>
      </c>
      <c r="M147" s="21">
        <v>9</v>
      </c>
      <c r="N147" s="21">
        <v>13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93.912857142857163</v>
      </c>
      <c r="C148" s="21">
        <v>54.96</v>
      </c>
      <c r="D148" s="21">
        <v>-38.952857142857162</v>
      </c>
      <c r="E148" s="21">
        <v>1.17</v>
      </c>
      <c r="F148" s="21">
        <v>6167.0019905074496</v>
      </c>
      <c r="G148" s="21">
        <v>23903</v>
      </c>
      <c r="H148" s="21">
        <v>20375</v>
      </c>
      <c r="I148" s="21">
        <v>2673620</v>
      </c>
      <c r="J148" s="21">
        <v>766956</v>
      </c>
      <c r="K148" s="21">
        <v>358</v>
      </c>
      <c r="L148" s="21">
        <v>4307</v>
      </c>
      <c r="M148" s="21">
        <v>66</v>
      </c>
      <c r="N148" s="21">
        <v>76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66.316800000000015</v>
      </c>
      <c r="C149" s="21">
        <v>100.36</v>
      </c>
      <c r="D149" s="21">
        <v>34.043199999999985</v>
      </c>
      <c r="E149" s="21">
        <v>1.07</v>
      </c>
      <c r="F149" s="21">
        <v>4959.2146330324504</v>
      </c>
      <c r="G149" s="21">
        <v>27211</v>
      </c>
      <c r="H149" s="21">
        <v>22956</v>
      </c>
      <c r="I149" s="21">
        <v>3770125</v>
      </c>
      <c r="J149" s="21">
        <v>754013</v>
      </c>
      <c r="K149" s="21">
        <v>444</v>
      </c>
      <c r="L149" s="21">
        <v>7782</v>
      </c>
      <c r="M149" s="21">
        <v>31</v>
      </c>
      <c r="N149" s="21">
        <v>77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0</v>
      </c>
      <c r="V149" s="21">
        <v>1</v>
      </c>
      <c r="W149" s="21">
        <v>0</v>
      </c>
      <c r="X149" s="21">
        <v>1</v>
      </c>
      <c r="Y149" s="21">
        <v>0</v>
      </c>
      <c r="Z149" s="21">
        <v>1</v>
      </c>
    </row>
    <row r="150" spans="2:26" ht="10.199999999999999" x14ac:dyDescent="0.2">
      <c r="B150" s="21">
        <v>223.71387096774197</v>
      </c>
      <c r="C150" s="21">
        <v>182.56</v>
      </c>
      <c r="D150" s="21">
        <v>-41.153870967741966</v>
      </c>
      <c r="E150" s="21">
        <v>1.42</v>
      </c>
      <c r="F150" s="21">
        <v>4221.5619366929805</v>
      </c>
      <c r="G150" s="21">
        <v>25450</v>
      </c>
      <c r="H150" s="21">
        <v>31981</v>
      </c>
      <c r="I150" s="21">
        <v>1694803</v>
      </c>
      <c r="J150" s="21">
        <v>4549784</v>
      </c>
      <c r="K150" s="21">
        <v>935</v>
      </c>
      <c r="L150" s="21">
        <v>5252</v>
      </c>
      <c r="M150" s="21">
        <v>34</v>
      </c>
      <c r="N150" s="21">
        <v>78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210.63759999999999</v>
      </c>
      <c r="C151" s="21">
        <v>291.51</v>
      </c>
      <c r="D151" s="21">
        <v>80.872399999999999</v>
      </c>
      <c r="E151" s="21">
        <v>1.94</v>
      </c>
      <c r="F151" s="21">
        <v>1888.30294791701</v>
      </c>
      <c r="G151" s="21">
        <v>30124</v>
      </c>
      <c r="H151" s="21">
        <v>23903</v>
      </c>
      <c r="I151" s="21">
        <v>5787293</v>
      </c>
      <c r="J151" s="21">
        <v>2673620</v>
      </c>
      <c r="K151" s="21">
        <v>2576</v>
      </c>
      <c r="L151" s="21">
        <v>3987</v>
      </c>
      <c r="M151" s="21">
        <v>9</v>
      </c>
      <c r="N151" s="21">
        <v>66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0</v>
      </c>
      <c r="X151" s="21">
        <v>1</v>
      </c>
      <c r="Y151" s="21">
        <v>0</v>
      </c>
      <c r="Z151" s="21">
        <v>1</v>
      </c>
    </row>
    <row r="152" spans="2:26" ht="10.199999999999999" x14ac:dyDescent="0.2">
      <c r="B152" s="21">
        <v>210.63759999999999</v>
      </c>
      <c r="C152" s="21">
        <v>259.32</v>
      </c>
      <c r="D152" s="21">
        <v>48.682400000000001</v>
      </c>
      <c r="E152" s="21">
        <v>1.64</v>
      </c>
      <c r="F152" s="21">
        <v>3863.4990289979601</v>
      </c>
      <c r="G152" s="21">
        <v>32991</v>
      </c>
      <c r="H152" s="21">
        <v>21121</v>
      </c>
      <c r="I152" s="21">
        <v>8621121</v>
      </c>
      <c r="J152" s="21">
        <v>1228816</v>
      </c>
      <c r="K152" s="21">
        <v>1982</v>
      </c>
      <c r="L152" s="21">
        <v>4739</v>
      </c>
      <c r="M152" s="21">
        <v>48</v>
      </c>
      <c r="N152" s="21">
        <v>64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278.25099999999998</v>
      </c>
      <c r="C153" s="21">
        <v>326.47000000000003</v>
      </c>
      <c r="D153" s="21">
        <v>48.219000000000051</v>
      </c>
      <c r="E153" s="21">
        <v>1.17</v>
      </c>
      <c r="F153" s="21">
        <v>2517.73564183902</v>
      </c>
      <c r="G153" s="21">
        <v>24706</v>
      </c>
      <c r="H153" s="21">
        <v>32991</v>
      </c>
      <c r="I153" s="21">
        <v>9056076</v>
      </c>
      <c r="J153" s="21">
        <v>8621121</v>
      </c>
      <c r="K153" s="21">
        <v>2467</v>
      </c>
      <c r="L153" s="21">
        <v>60435</v>
      </c>
      <c r="M153" s="21">
        <v>37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223.71387096774197</v>
      </c>
      <c r="C154" s="21">
        <v>204.68</v>
      </c>
      <c r="D154" s="21">
        <v>-19.033870967741962</v>
      </c>
      <c r="E154" s="21">
        <v>1.1399999999999999</v>
      </c>
      <c r="F154" s="21">
        <v>4103.1024954682598</v>
      </c>
      <c r="G154" s="21">
        <v>29055</v>
      </c>
      <c r="H154" s="21">
        <v>27211</v>
      </c>
      <c r="I154" s="21">
        <v>1862106</v>
      </c>
      <c r="J154" s="21">
        <v>3770125</v>
      </c>
      <c r="K154" s="21">
        <v>866</v>
      </c>
      <c r="L154" s="21">
        <v>5860</v>
      </c>
      <c r="M154" s="21">
        <v>22</v>
      </c>
      <c r="N154" s="21">
        <v>31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1</v>
      </c>
      <c r="V154" s="21">
        <v>0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223.71387096774197</v>
      </c>
      <c r="C155" s="21">
        <v>234.31</v>
      </c>
      <c r="D155" s="21">
        <v>10.596129032258034</v>
      </c>
      <c r="E155" s="21">
        <v>1.29</v>
      </c>
      <c r="F155" s="21">
        <v>6317.5549937916903</v>
      </c>
      <c r="G155" s="21">
        <v>24725</v>
      </c>
      <c r="H155" s="21">
        <v>32991</v>
      </c>
      <c r="I155" s="21">
        <v>1074558</v>
      </c>
      <c r="J155" s="21">
        <v>8621121</v>
      </c>
      <c r="K155" s="21">
        <v>951</v>
      </c>
      <c r="L155" s="21">
        <v>4614</v>
      </c>
      <c r="M155" s="21">
        <v>40</v>
      </c>
      <c r="N155" s="21">
        <v>48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1</v>
      </c>
      <c r="X155" s="21">
        <v>0</v>
      </c>
      <c r="Y155" s="21">
        <v>0</v>
      </c>
      <c r="Z155" s="21">
        <v>1</v>
      </c>
    </row>
    <row r="156" spans="2:26" ht="10.199999999999999" x14ac:dyDescent="0.2">
      <c r="B156" s="21">
        <v>126.20578947368425</v>
      </c>
      <c r="C156" s="21">
        <v>114.76</v>
      </c>
      <c r="D156" s="21">
        <v>-11.445789473684243</v>
      </c>
      <c r="E156" s="21">
        <v>1.6</v>
      </c>
      <c r="F156" s="21">
        <v>2616.99803317648</v>
      </c>
      <c r="G156" s="21">
        <v>25450</v>
      </c>
      <c r="H156" s="21">
        <v>29838</v>
      </c>
      <c r="I156" s="21">
        <v>1694803</v>
      </c>
      <c r="J156" s="21">
        <v>7145897</v>
      </c>
      <c r="K156" s="21">
        <v>964</v>
      </c>
      <c r="L156" s="21">
        <v>4657</v>
      </c>
      <c r="M156" s="21">
        <v>34</v>
      </c>
      <c r="N156" s="21">
        <v>6</v>
      </c>
      <c r="O156" s="21">
        <v>0</v>
      </c>
      <c r="P156" s="21">
        <v>0</v>
      </c>
      <c r="Q156" s="21">
        <v>1</v>
      </c>
      <c r="R156" s="21">
        <v>0</v>
      </c>
      <c r="S156" s="21">
        <v>1</v>
      </c>
      <c r="T156" s="21">
        <v>0</v>
      </c>
      <c r="U156" s="21">
        <v>0</v>
      </c>
      <c r="V156" s="21">
        <v>1</v>
      </c>
      <c r="W156" s="21">
        <v>0</v>
      </c>
      <c r="X156" s="21">
        <v>1</v>
      </c>
      <c r="Y156" s="21">
        <v>0</v>
      </c>
      <c r="Z156" s="21">
        <v>1</v>
      </c>
    </row>
    <row r="157" spans="2:26" ht="10.199999999999999" x14ac:dyDescent="0.2">
      <c r="B157" s="21">
        <v>66.316800000000015</v>
      </c>
      <c r="C157" s="21">
        <v>56.76</v>
      </c>
      <c r="D157" s="21">
        <v>-9.5568000000000168</v>
      </c>
      <c r="E157" s="21">
        <v>1.01</v>
      </c>
      <c r="F157" s="21">
        <v>3408.1057509268799</v>
      </c>
      <c r="G157" s="21">
        <v>26046</v>
      </c>
      <c r="H157" s="21">
        <v>29838</v>
      </c>
      <c r="I157" s="21">
        <v>2230955</v>
      </c>
      <c r="J157" s="21">
        <v>7145897</v>
      </c>
      <c r="K157" s="21">
        <v>309</v>
      </c>
      <c r="L157" s="21">
        <v>13386</v>
      </c>
      <c r="M157" s="21">
        <v>17</v>
      </c>
      <c r="N157" s="21">
        <v>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98.695833333333326</v>
      </c>
      <c r="C158" s="21">
        <v>114.35</v>
      </c>
      <c r="D158" s="21">
        <v>15.654166666666669</v>
      </c>
      <c r="E158" s="21">
        <v>1</v>
      </c>
      <c r="F158" s="21">
        <v>2487.8884505267401</v>
      </c>
      <c r="G158" s="21">
        <v>32991</v>
      </c>
      <c r="H158" s="21">
        <v>31981</v>
      </c>
      <c r="I158" s="21">
        <v>8621121</v>
      </c>
      <c r="J158" s="21">
        <v>4549784</v>
      </c>
      <c r="K158" s="21">
        <v>217</v>
      </c>
      <c r="L158" s="21">
        <v>63690</v>
      </c>
      <c r="M158" s="21">
        <v>47</v>
      </c>
      <c r="N158" s="21">
        <v>78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132.7903571428572</v>
      </c>
      <c r="C159" s="21">
        <v>169.9</v>
      </c>
      <c r="D159" s="21">
        <v>37.109642857142802</v>
      </c>
      <c r="E159" s="21">
        <v>1.02</v>
      </c>
      <c r="F159" s="21">
        <v>5898.7392514049698</v>
      </c>
      <c r="G159" s="21">
        <v>32991</v>
      </c>
      <c r="H159" s="21">
        <v>25054</v>
      </c>
      <c r="I159" s="21">
        <v>8621121</v>
      </c>
      <c r="J159" s="21">
        <v>2374260</v>
      </c>
      <c r="K159" s="21">
        <v>325</v>
      </c>
      <c r="L159" s="21">
        <v>13957</v>
      </c>
      <c r="M159" s="21">
        <v>48</v>
      </c>
      <c r="N159" s="21">
        <v>56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1</v>
      </c>
      <c r="Z159" s="21">
        <v>0</v>
      </c>
    </row>
    <row r="160" spans="2:26" ht="10.199999999999999" x14ac:dyDescent="0.2">
      <c r="B160" s="21">
        <v>93.912857142857163</v>
      </c>
      <c r="C160" s="21">
        <v>118.17</v>
      </c>
      <c r="D160" s="21">
        <v>24.257142857142838</v>
      </c>
      <c r="E160" s="21">
        <v>1.6</v>
      </c>
      <c r="F160" s="21">
        <v>2366.3644001258899</v>
      </c>
      <c r="G160" s="21">
        <v>22360</v>
      </c>
      <c r="H160" s="21">
        <v>21276</v>
      </c>
      <c r="I160" s="21">
        <v>1421287</v>
      </c>
      <c r="J160" s="21">
        <v>1481709</v>
      </c>
      <c r="K160" s="21">
        <v>1032</v>
      </c>
      <c r="L160" s="21">
        <v>2978</v>
      </c>
      <c r="M160" s="21">
        <v>53</v>
      </c>
      <c r="N160" s="21">
        <v>65</v>
      </c>
      <c r="O160" s="21">
        <v>0</v>
      </c>
      <c r="P160" s="21">
        <v>0</v>
      </c>
      <c r="Q160" s="21">
        <v>1</v>
      </c>
      <c r="R160" s="21">
        <v>0</v>
      </c>
      <c r="S160" s="21">
        <v>0</v>
      </c>
      <c r="T160" s="21">
        <v>1</v>
      </c>
      <c r="U160" s="21">
        <v>0</v>
      </c>
      <c r="V160" s="21">
        <v>1</v>
      </c>
      <c r="W160" s="21">
        <v>0</v>
      </c>
      <c r="X160" s="21">
        <v>1</v>
      </c>
      <c r="Y160" s="21">
        <v>0</v>
      </c>
      <c r="Z160" s="21">
        <v>1</v>
      </c>
    </row>
    <row r="161" spans="2:26" ht="10.199999999999999" x14ac:dyDescent="0.2">
      <c r="B161" s="21">
        <v>141.29181818181817</v>
      </c>
      <c r="C161" s="21">
        <v>157.19999999999999</v>
      </c>
      <c r="D161" s="21">
        <v>15.908181818181816</v>
      </c>
      <c r="E161" s="21">
        <v>1.68</v>
      </c>
      <c r="F161" s="21">
        <v>2661.5341472192299</v>
      </c>
      <c r="G161" s="21">
        <v>31981</v>
      </c>
      <c r="H161" s="21">
        <v>22263</v>
      </c>
      <c r="I161" s="21">
        <v>4549784</v>
      </c>
      <c r="J161" s="21">
        <v>472254</v>
      </c>
      <c r="K161" s="21">
        <v>1476</v>
      </c>
      <c r="L161" s="21">
        <v>4945</v>
      </c>
      <c r="M161" s="21">
        <v>78</v>
      </c>
      <c r="N161" s="21">
        <v>18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1</v>
      </c>
      <c r="X161" s="21">
        <v>0</v>
      </c>
      <c r="Y161" s="21">
        <v>0</v>
      </c>
      <c r="Z161" s="21">
        <v>1</v>
      </c>
    </row>
    <row r="162" spans="2:26" ht="10.199999999999999" x14ac:dyDescent="0.2">
      <c r="B162" s="21">
        <v>148.84777777777779</v>
      </c>
      <c r="C162" s="21">
        <v>185.11</v>
      </c>
      <c r="D162" s="21">
        <v>36.262222222222221</v>
      </c>
      <c r="E162" s="21">
        <v>1.1599999999999999</v>
      </c>
      <c r="F162" s="21">
        <v>5772.8584345360096</v>
      </c>
      <c r="G162" s="21">
        <v>28637</v>
      </c>
      <c r="H162" s="21">
        <v>21207</v>
      </c>
      <c r="I162" s="21">
        <v>3036732</v>
      </c>
      <c r="J162" s="21">
        <v>2105604</v>
      </c>
      <c r="K162" s="21">
        <v>1116</v>
      </c>
      <c r="L162" s="21">
        <v>4613</v>
      </c>
      <c r="M162" s="21">
        <v>21</v>
      </c>
      <c r="N162" s="21">
        <v>41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177.59529411764709</v>
      </c>
      <c r="C163" s="21">
        <v>116.57</v>
      </c>
      <c r="D163" s="21">
        <v>-61.025294117647093</v>
      </c>
      <c r="E163" s="21">
        <v>1.2</v>
      </c>
      <c r="F163" s="21">
        <v>7520.08544188626</v>
      </c>
      <c r="G163" s="21">
        <v>28637</v>
      </c>
      <c r="H163" s="21">
        <v>25450</v>
      </c>
      <c r="I163" s="21">
        <v>3036732</v>
      </c>
      <c r="J163" s="21">
        <v>1694803</v>
      </c>
      <c r="K163" s="21">
        <v>458</v>
      </c>
      <c r="L163" s="21">
        <v>9381</v>
      </c>
      <c r="M163" s="21">
        <v>21</v>
      </c>
      <c r="N163" s="21">
        <v>34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179.94285714285712</v>
      </c>
      <c r="C164" s="21">
        <v>144.86000000000001</v>
      </c>
      <c r="D164" s="21">
        <v>-35.082857142857108</v>
      </c>
      <c r="E164" s="21">
        <v>1.02</v>
      </c>
      <c r="F164" s="21">
        <v>5317.3595653000602</v>
      </c>
      <c r="G164" s="21">
        <v>27994</v>
      </c>
      <c r="H164" s="21">
        <v>26101</v>
      </c>
      <c r="I164" s="21">
        <v>4948339</v>
      </c>
      <c r="J164" s="21">
        <v>1021830</v>
      </c>
      <c r="K164" s="21">
        <v>346</v>
      </c>
      <c r="L164" s="21">
        <v>4288</v>
      </c>
      <c r="M164" s="21">
        <v>54</v>
      </c>
      <c r="N164" s="21">
        <v>59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53.173333333333325</v>
      </c>
      <c r="C165" s="21">
        <v>46.32</v>
      </c>
      <c r="D165" s="21">
        <v>-6.8533333333333246</v>
      </c>
      <c r="E165" s="21">
        <v>1</v>
      </c>
      <c r="F165" s="21">
        <v>3692.2793138748698</v>
      </c>
      <c r="G165" s="21">
        <v>26752</v>
      </c>
      <c r="H165" s="21">
        <v>23654</v>
      </c>
      <c r="I165" s="21">
        <v>1440377</v>
      </c>
      <c r="J165" s="21">
        <v>2195215</v>
      </c>
      <c r="K165" s="21">
        <v>187</v>
      </c>
      <c r="L165" s="21">
        <v>13264</v>
      </c>
      <c r="M165" s="21">
        <v>25</v>
      </c>
      <c r="N165" s="21">
        <v>75</v>
      </c>
      <c r="O165" s="21">
        <v>0</v>
      </c>
      <c r="P165" s="21">
        <v>0</v>
      </c>
      <c r="Q165" s="21">
        <v>0</v>
      </c>
      <c r="R165" s="21">
        <v>1</v>
      </c>
      <c r="S165" s="21">
        <v>0</v>
      </c>
      <c r="T165" s="21">
        <v>1</v>
      </c>
      <c r="U165" s="21">
        <v>0</v>
      </c>
      <c r="V165" s="21">
        <v>1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119.13437499999999</v>
      </c>
      <c r="C166" s="21">
        <v>122.99</v>
      </c>
      <c r="D166" s="21">
        <v>3.8556250000000034</v>
      </c>
      <c r="E166" s="21">
        <v>1.1499999999999999</v>
      </c>
      <c r="F166" s="21">
        <v>6172.24163267327</v>
      </c>
      <c r="G166" s="21">
        <v>27994</v>
      </c>
      <c r="H166" s="21">
        <v>23654</v>
      </c>
      <c r="I166" s="21">
        <v>4948339</v>
      </c>
      <c r="J166" s="21">
        <v>2195215</v>
      </c>
      <c r="K166" s="21">
        <v>932</v>
      </c>
      <c r="L166" s="21">
        <v>8064</v>
      </c>
      <c r="M166" s="21">
        <v>54</v>
      </c>
      <c r="N166" s="21">
        <v>75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210.63759999999999</v>
      </c>
      <c r="C167" s="21">
        <v>210.16</v>
      </c>
      <c r="D167" s="21">
        <v>-0.47759999999999536</v>
      </c>
      <c r="E167" s="21">
        <v>1.28</v>
      </c>
      <c r="F167" s="21">
        <v>5138.0084701319502</v>
      </c>
      <c r="G167" s="21">
        <v>24706</v>
      </c>
      <c r="H167" s="21">
        <v>25824</v>
      </c>
      <c r="I167" s="21">
        <v>9056076</v>
      </c>
      <c r="J167" s="21">
        <v>2549844</v>
      </c>
      <c r="K167" s="21">
        <v>1602</v>
      </c>
      <c r="L167" s="21">
        <v>6165</v>
      </c>
      <c r="M167" s="21">
        <v>37</v>
      </c>
      <c r="N167" s="21">
        <v>72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0</v>
      </c>
      <c r="V167" s="21">
        <v>1</v>
      </c>
      <c r="W167" s="21">
        <v>0</v>
      </c>
      <c r="X167" s="21">
        <v>1</v>
      </c>
      <c r="Y167" s="21">
        <v>0</v>
      </c>
      <c r="Z167" s="21">
        <v>1</v>
      </c>
    </row>
    <row r="168" spans="2:26" ht="10.199999999999999" x14ac:dyDescent="0.2">
      <c r="B168" s="21">
        <v>132.7903571428572</v>
      </c>
      <c r="C168" s="21">
        <v>154.72999999999999</v>
      </c>
      <c r="D168" s="21">
        <v>21.939642857142786</v>
      </c>
      <c r="E168" s="21">
        <v>1.06</v>
      </c>
      <c r="F168" s="21">
        <v>3474.2278947251302</v>
      </c>
      <c r="G168" s="21">
        <v>32991</v>
      </c>
      <c r="H168" s="21">
        <v>26101</v>
      </c>
      <c r="I168" s="21">
        <v>8621121</v>
      </c>
      <c r="J168" s="21">
        <v>1021830</v>
      </c>
      <c r="K168" s="21">
        <v>426</v>
      </c>
      <c r="L168" s="21">
        <v>12883</v>
      </c>
      <c r="M168" s="21">
        <v>48</v>
      </c>
      <c r="N168" s="21">
        <v>59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1</v>
      </c>
      <c r="X168" s="21">
        <v>0</v>
      </c>
      <c r="Y168" s="21">
        <v>0</v>
      </c>
      <c r="Z168" s="21">
        <v>1</v>
      </c>
    </row>
    <row r="169" spans="2:26" ht="10.199999999999999" x14ac:dyDescent="0.2">
      <c r="B169" s="21">
        <v>98.695833333333326</v>
      </c>
      <c r="C169" s="21">
        <v>114.35</v>
      </c>
      <c r="D169" s="21">
        <v>15.654166666666669</v>
      </c>
      <c r="E169" s="21">
        <v>1</v>
      </c>
      <c r="F169" s="21">
        <v>2487.8884505267401</v>
      </c>
      <c r="G169" s="21">
        <v>32991</v>
      </c>
      <c r="H169" s="21">
        <v>31981</v>
      </c>
      <c r="I169" s="21">
        <v>8621121</v>
      </c>
      <c r="J169" s="21">
        <v>4549784</v>
      </c>
      <c r="K169" s="21">
        <v>217</v>
      </c>
      <c r="L169" s="21">
        <v>63690</v>
      </c>
      <c r="M169" s="21">
        <v>46</v>
      </c>
      <c r="N169" s="21">
        <v>79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132.7903571428572</v>
      </c>
      <c r="C170" s="21">
        <v>124.92</v>
      </c>
      <c r="D170" s="21">
        <v>-7.8703571428572019</v>
      </c>
      <c r="E170" s="21">
        <v>1.05</v>
      </c>
      <c r="F170" s="21">
        <v>3042.0856986021399</v>
      </c>
      <c r="G170" s="21">
        <v>21207</v>
      </c>
      <c r="H170" s="21">
        <v>32991</v>
      </c>
      <c r="I170" s="21">
        <v>2105604</v>
      </c>
      <c r="J170" s="21">
        <v>8621121</v>
      </c>
      <c r="K170" s="21">
        <v>1097</v>
      </c>
      <c r="L170" s="21">
        <v>51122</v>
      </c>
      <c r="M170" s="21">
        <v>41</v>
      </c>
      <c r="N170" s="21">
        <v>47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1</v>
      </c>
      <c r="X170" s="21">
        <v>0</v>
      </c>
      <c r="Y170" s="21">
        <v>0</v>
      </c>
      <c r="Z170" s="21">
        <v>1</v>
      </c>
    </row>
    <row r="171" spans="2:26" ht="10.199999999999999" x14ac:dyDescent="0.2">
      <c r="B171" s="21">
        <v>93.912857142857163</v>
      </c>
      <c r="C171" s="21">
        <v>69.19</v>
      </c>
      <c r="D171" s="21">
        <v>-24.722857142857166</v>
      </c>
      <c r="E171" s="21">
        <v>1.1599999999999999</v>
      </c>
      <c r="F171" s="21">
        <v>2318.278597684</v>
      </c>
      <c r="G171" s="21">
        <v>24575</v>
      </c>
      <c r="H171" s="21">
        <v>26409</v>
      </c>
      <c r="I171" s="21">
        <v>1197234</v>
      </c>
      <c r="J171" s="21">
        <v>249561</v>
      </c>
      <c r="K171" s="21">
        <v>760</v>
      </c>
      <c r="L171" s="21">
        <v>9497</v>
      </c>
      <c r="M171" s="21">
        <v>35</v>
      </c>
      <c r="N171" s="21">
        <v>57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0</v>
      </c>
      <c r="V171" s="21">
        <v>1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132.7903571428572</v>
      </c>
      <c r="C172" s="21">
        <v>159.71</v>
      </c>
      <c r="D172" s="21">
        <v>26.919642857142804</v>
      </c>
      <c r="E172" s="21">
        <v>1.05</v>
      </c>
      <c r="F172" s="21">
        <v>3316.8950188559702</v>
      </c>
      <c r="G172" s="21">
        <v>29260</v>
      </c>
      <c r="H172" s="21">
        <v>32991</v>
      </c>
      <c r="I172" s="21">
        <v>7830332</v>
      </c>
      <c r="J172" s="21">
        <v>8621121</v>
      </c>
      <c r="K172" s="21">
        <v>723</v>
      </c>
      <c r="L172" s="21">
        <v>73892</v>
      </c>
      <c r="M172" s="21">
        <v>14</v>
      </c>
      <c r="N172" s="21">
        <v>47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315.09333333333331</v>
      </c>
      <c r="C173" s="21">
        <v>304.18</v>
      </c>
      <c r="D173" s="21">
        <v>-10.913333333333298</v>
      </c>
      <c r="E173" s="21">
        <v>1.1200000000000001</v>
      </c>
      <c r="F173" s="21">
        <v>6583.7194344572899</v>
      </c>
      <c r="G173" s="21">
        <v>28637</v>
      </c>
      <c r="H173" s="21">
        <v>32991</v>
      </c>
      <c r="I173" s="21">
        <v>3036732</v>
      </c>
      <c r="J173" s="21">
        <v>8621121</v>
      </c>
      <c r="K173" s="21">
        <v>1389</v>
      </c>
      <c r="L173" s="21">
        <v>24082</v>
      </c>
      <c r="M173" s="21">
        <v>21</v>
      </c>
      <c r="N173" s="21">
        <v>46</v>
      </c>
      <c r="O173" s="21">
        <v>0</v>
      </c>
      <c r="P173" s="21">
        <v>0</v>
      </c>
      <c r="Q173" s="21">
        <v>0</v>
      </c>
      <c r="R173" s="21">
        <v>1</v>
      </c>
      <c r="S173" s="21">
        <v>1</v>
      </c>
      <c r="T173" s="21">
        <v>0</v>
      </c>
      <c r="U173" s="21">
        <v>1</v>
      </c>
      <c r="V173" s="21">
        <v>0</v>
      </c>
      <c r="W173" s="21">
        <v>0</v>
      </c>
      <c r="X173" s="21">
        <v>1</v>
      </c>
      <c r="Y173" s="21">
        <v>1</v>
      </c>
      <c r="Z173" s="21">
        <v>0</v>
      </c>
    </row>
    <row r="174" spans="2:26" ht="10.199999999999999" x14ac:dyDescent="0.2">
      <c r="B174" s="21">
        <v>119.13437499999999</v>
      </c>
      <c r="C174" s="21">
        <v>137.25</v>
      </c>
      <c r="D174" s="21">
        <v>18.115625000000009</v>
      </c>
      <c r="E174" s="21">
        <v>1.37</v>
      </c>
      <c r="F174" s="21">
        <v>3787.2928510768102</v>
      </c>
      <c r="G174" s="21">
        <v>32991</v>
      </c>
      <c r="H174" s="21">
        <v>30460</v>
      </c>
      <c r="I174" s="21">
        <v>8621121</v>
      </c>
      <c r="J174" s="21">
        <v>528868</v>
      </c>
      <c r="K174" s="21">
        <v>1042</v>
      </c>
      <c r="L174" s="21">
        <v>4028</v>
      </c>
      <c r="M174" s="21">
        <v>46</v>
      </c>
      <c r="N174" s="21">
        <v>69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0</v>
      </c>
      <c r="X174" s="21">
        <v>1</v>
      </c>
      <c r="Y174" s="21">
        <v>1</v>
      </c>
      <c r="Z174" s="21">
        <v>0</v>
      </c>
    </row>
    <row r="175" spans="2:26" ht="10.199999999999999" x14ac:dyDescent="0.2">
      <c r="B175" s="21">
        <v>210.63759999999999</v>
      </c>
      <c r="C175" s="21">
        <v>225.56</v>
      </c>
      <c r="D175" s="21">
        <v>14.92240000000001</v>
      </c>
      <c r="E175" s="21">
        <v>1.38</v>
      </c>
      <c r="F175" s="21">
        <v>5465.9780400541204</v>
      </c>
      <c r="G175" s="21">
        <v>26993</v>
      </c>
      <c r="H175" s="21">
        <v>24706</v>
      </c>
      <c r="I175" s="21">
        <v>3532657</v>
      </c>
      <c r="J175" s="21">
        <v>9056076</v>
      </c>
      <c r="K175" s="21">
        <v>1946</v>
      </c>
      <c r="L175" s="21">
        <v>13365</v>
      </c>
      <c r="M175" s="21">
        <v>4</v>
      </c>
      <c r="N175" s="21">
        <v>37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0</v>
      </c>
      <c r="X175" s="21">
        <v>1</v>
      </c>
      <c r="Y175" s="21">
        <v>0</v>
      </c>
      <c r="Z175" s="21">
        <v>1</v>
      </c>
    </row>
    <row r="176" spans="2:26" ht="10.199999999999999" x14ac:dyDescent="0.2">
      <c r="B176" s="21">
        <v>177.59529411764709</v>
      </c>
      <c r="C176" s="21">
        <v>215.83</v>
      </c>
      <c r="D176" s="21">
        <v>38.234705882352927</v>
      </c>
      <c r="E176" s="21">
        <v>1.1599999999999999</v>
      </c>
      <c r="F176" s="21">
        <v>9350.1264120065898</v>
      </c>
      <c r="G176" s="21">
        <v>26993</v>
      </c>
      <c r="H176" s="21">
        <v>25059</v>
      </c>
      <c r="I176" s="21">
        <v>3532657</v>
      </c>
      <c r="J176" s="21">
        <v>1595139</v>
      </c>
      <c r="K176" s="21">
        <v>371</v>
      </c>
      <c r="L176" s="21">
        <v>3892</v>
      </c>
      <c r="M176" s="21">
        <v>4</v>
      </c>
      <c r="N176" s="21">
        <v>16</v>
      </c>
      <c r="O176" s="21">
        <v>0</v>
      </c>
      <c r="P176" s="21">
        <v>0</v>
      </c>
      <c r="Q176" s="21">
        <v>0</v>
      </c>
      <c r="R176" s="21">
        <v>1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126.20578947368425</v>
      </c>
      <c r="C177" s="21">
        <v>127.06</v>
      </c>
      <c r="D177" s="21">
        <v>0.85421052631575378</v>
      </c>
      <c r="E177" s="21">
        <v>1.1399999999999999</v>
      </c>
      <c r="F177" s="21">
        <v>2260.16643632466</v>
      </c>
      <c r="G177" s="21">
        <v>29260</v>
      </c>
      <c r="H177" s="21">
        <v>23654</v>
      </c>
      <c r="I177" s="21">
        <v>7830332</v>
      </c>
      <c r="J177" s="21">
        <v>2195215</v>
      </c>
      <c r="K177" s="21">
        <v>1008</v>
      </c>
      <c r="L177" s="21">
        <v>17160</v>
      </c>
      <c r="M177" s="21">
        <v>14</v>
      </c>
      <c r="N177" s="21">
        <v>75</v>
      </c>
      <c r="O177" s="21">
        <v>0</v>
      </c>
      <c r="P177" s="21">
        <v>0</v>
      </c>
      <c r="Q177" s="21">
        <v>0</v>
      </c>
      <c r="R177" s="21">
        <v>1</v>
      </c>
      <c r="S177" s="21">
        <v>0</v>
      </c>
      <c r="T177" s="21">
        <v>1</v>
      </c>
      <c r="U177" s="21">
        <v>0</v>
      </c>
      <c r="V177" s="21">
        <v>1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98.695833333333326</v>
      </c>
      <c r="C178" s="21">
        <v>202.77</v>
      </c>
      <c r="D178" s="21">
        <v>104.07416666666668</v>
      </c>
      <c r="E178" s="21">
        <v>1.03</v>
      </c>
      <c r="F178" s="21">
        <v>4901.1013365033596</v>
      </c>
      <c r="G178" s="21">
        <v>28739</v>
      </c>
      <c r="H178" s="21">
        <v>25824</v>
      </c>
      <c r="I178" s="21">
        <v>2761118</v>
      </c>
      <c r="J178" s="21">
        <v>2549844</v>
      </c>
      <c r="K178" s="21">
        <v>457</v>
      </c>
      <c r="L178" s="21">
        <v>4826</v>
      </c>
      <c r="M178" s="21">
        <v>43</v>
      </c>
      <c r="N178" s="21">
        <v>72</v>
      </c>
      <c r="O178" s="21">
        <v>0</v>
      </c>
      <c r="P178" s="21">
        <v>0</v>
      </c>
      <c r="Q178" s="21">
        <v>0</v>
      </c>
      <c r="R178" s="21">
        <v>1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1</v>
      </c>
      <c r="Z178" s="21">
        <v>0</v>
      </c>
    </row>
    <row r="179" spans="2:26" ht="10.199999999999999" x14ac:dyDescent="0.2">
      <c r="B179" s="21">
        <v>148.84777777777779</v>
      </c>
      <c r="C179" s="21">
        <v>183.43</v>
      </c>
      <c r="D179" s="21">
        <v>34.582222222222214</v>
      </c>
      <c r="E179" s="21">
        <v>1.34</v>
      </c>
      <c r="F179" s="21">
        <v>3840.2769216607498</v>
      </c>
      <c r="G179" s="21">
        <v>23614</v>
      </c>
      <c r="H179" s="21">
        <v>32991</v>
      </c>
      <c r="I179" s="21">
        <v>1008768</v>
      </c>
      <c r="J179" s="21">
        <v>8621121</v>
      </c>
      <c r="K179" s="21">
        <v>842</v>
      </c>
      <c r="L179" s="21">
        <v>7098</v>
      </c>
      <c r="M179" s="21">
        <v>33</v>
      </c>
      <c r="N179" s="21">
        <v>46</v>
      </c>
      <c r="O179" s="21">
        <v>0</v>
      </c>
      <c r="P179" s="21">
        <v>0</v>
      </c>
      <c r="Q179" s="21">
        <v>0</v>
      </c>
      <c r="R179" s="21">
        <v>1</v>
      </c>
      <c r="S179" s="21">
        <v>0</v>
      </c>
      <c r="T179" s="21">
        <v>1</v>
      </c>
      <c r="U179" s="21">
        <v>1</v>
      </c>
      <c r="V179" s="21">
        <v>0</v>
      </c>
      <c r="W179" s="21">
        <v>0</v>
      </c>
      <c r="X179" s="21">
        <v>1</v>
      </c>
      <c r="Y179" s="21">
        <v>1</v>
      </c>
      <c r="Z179" s="21">
        <v>0</v>
      </c>
    </row>
    <row r="180" spans="2:26" ht="10.199999999999999" x14ac:dyDescent="0.2">
      <c r="B180" s="21">
        <v>74.758181818181825</v>
      </c>
      <c r="C180" s="21">
        <v>84.46</v>
      </c>
      <c r="D180" s="21">
        <v>9.7018181818181688</v>
      </c>
      <c r="E180" s="21">
        <v>1.02</v>
      </c>
      <c r="F180" s="21">
        <v>5222.2993470763004</v>
      </c>
      <c r="G180" s="21">
        <v>22089</v>
      </c>
      <c r="H180" s="21">
        <v>28637</v>
      </c>
      <c r="I180" s="21">
        <v>668159</v>
      </c>
      <c r="J180" s="21">
        <v>3036732</v>
      </c>
      <c r="K180" s="21">
        <v>573</v>
      </c>
      <c r="L180" s="21">
        <v>10941</v>
      </c>
      <c r="M180" s="21">
        <v>1</v>
      </c>
      <c r="N180" s="21">
        <v>21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0</v>
      </c>
      <c r="V180" s="21">
        <v>1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93.912857142857163</v>
      </c>
      <c r="C181" s="21">
        <v>80.31</v>
      </c>
      <c r="D181" s="21">
        <v>-13.602857142857161</v>
      </c>
      <c r="E181" s="21">
        <v>1.35</v>
      </c>
      <c r="F181" s="21">
        <v>3757.25252996058</v>
      </c>
      <c r="G181" s="21">
        <v>23665</v>
      </c>
      <c r="H181" s="21">
        <v>24575</v>
      </c>
      <c r="I181" s="21">
        <v>1038660</v>
      </c>
      <c r="J181" s="21">
        <v>1197234</v>
      </c>
      <c r="K181" s="21">
        <v>1087</v>
      </c>
      <c r="L181" s="21">
        <v>5738</v>
      </c>
      <c r="M181" s="21">
        <v>5</v>
      </c>
      <c r="N181" s="21">
        <v>35</v>
      </c>
      <c r="O181" s="21">
        <v>0</v>
      </c>
      <c r="P181" s="21">
        <v>0</v>
      </c>
      <c r="Q181" s="21">
        <v>0</v>
      </c>
      <c r="R181" s="21">
        <v>1</v>
      </c>
      <c r="S181" s="21">
        <v>0</v>
      </c>
      <c r="T181" s="21">
        <v>1</v>
      </c>
      <c r="U181" s="21">
        <v>0</v>
      </c>
      <c r="V181" s="21">
        <v>1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132.7903571428572</v>
      </c>
      <c r="C182" s="21">
        <v>110.25</v>
      </c>
      <c r="D182" s="21">
        <v>-22.540357142857204</v>
      </c>
      <c r="E182" s="21">
        <v>1.02</v>
      </c>
      <c r="F182" s="21">
        <v>5505.7911527148999</v>
      </c>
      <c r="G182" s="21">
        <v>29055</v>
      </c>
      <c r="H182" s="21">
        <v>25450</v>
      </c>
      <c r="I182" s="21">
        <v>1862106</v>
      </c>
      <c r="J182" s="21">
        <v>1694803</v>
      </c>
      <c r="K182" s="21">
        <v>541</v>
      </c>
      <c r="L182" s="21">
        <v>7679</v>
      </c>
      <c r="M182" s="21">
        <v>22</v>
      </c>
      <c r="N182" s="21">
        <v>34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53.173333333333325</v>
      </c>
      <c r="C183" s="21">
        <v>45.11</v>
      </c>
      <c r="D183" s="21">
        <v>-8.0633333333333255</v>
      </c>
      <c r="E183" s="21">
        <v>1.02</v>
      </c>
      <c r="F183" s="21">
        <v>3802.73579808463</v>
      </c>
      <c r="G183" s="21">
        <v>30916</v>
      </c>
      <c r="H183" s="21">
        <v>29284</v>
      </c>
      <c r="I183" s="21">
        <v>2230831</v>
      </c>
      <c r="J183" s="21">
        <v>298680</v>
      </c>
      <c r="K183" s="21">
        <v>569</v>
      </c>
      <c r="L183" s="21">
        <v>14609</v>
      </c>
      <c r="M183" s="21">
        <v>70</v>
      </c>
      <c r="N183" s="21">
        <v>60</v>
      </c>
      <c r="O183" s="21">
        <v>0</v>
      </c>
      <c r="P183" s="21">
        <v>0</v>
      </c>
      <c r="Q183" s="21">
        <v>0</v>
      </c>
      <c r="R183" s="21">
        <v>1</v>
      </c>
      <c r="S183" s="21">
        <v>0</v>
      </c>
      <c r="T183" s="21">
        <v>1</v>
      </c>
      <c r="U183" s="21">
        <v>0</v>
      </c>
      <c r="V183" s="21">
        <v>1</v>
      </c>
      <c r="W183" s="21">
        <v>0</v>
      </c>
      <c r="X183" s="21">
        <v>1</v>
      </c>
      <c r="Y183" s="21">
        <v>0</v>
      </c>
      <c r="Z183" s="21">
        <v>1</v>
      </c>
    </row>
    <row r="184" spans="2:26" ht="10.199999999999999" x14ac:dyDescent="0.2">
      <c r="B184" s="21">
        <v>74.758181818181825</v>
      </c>
      <c r="C184" s="21">
        <v>84.23</v>
      </c>
      <c r="D184" s="21">
        <v>9.471818181818179</v>
      </c>
      <c r="E184" s="21">
        <v>1.02</v>
      </c>
      <c r="F184" s="21">
        <v>5063.0741294643904</v>
      </c>
      <c r="G184" s="21">
        <v>28637</v>
      </c>
      <c r="H184" s="21">
        <v>14600</v>
      </c>
      <c r="I184" s="21">
        <v>3036732</v>
      </c>
      <c r="J184" s="21">
        <v>677757</v>
      </c>
      <c r="K184" s="21">
        <v>548</v>
      </c>
      <c r="L184" s="21">
        <v>10989</v>
      </c>
      <c r="M184" s="21">
        <v>21</v>
      </c>
      <c r="N184" s="21">
        <v>24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278.25099999999998</v>
      </c>
      <c r="C185" s="21">
        <v>125.9</v>
      </c>
      <c r="D185" s="21">
        <v>-152.35099999999997</v>
      </c>
      <c r="E185" s="21">
        <v>1.41</v>
      </c>
      <c r="F185" s="21">
        <v>4014.7921175504598</v>
      </c>
      <c r="G185" s="21">
        <v>29260</v>
      </c>
      <c r="H185" s="21">
        <v>29284</v>
      </c>
      <c r="I185" s="21">
        <v>7830332</v>
      </c>
      <c r="J185" s="21">
        <v>298680</v>
      </c>
      <c r="K185" s="21">
        <v>1680</v>
      </c>
      <c r="L185" s="21">
        <v>3926</v>
      </c>
      <c r="M185" s="21">
        <v>15</v>
      </c>
      <c r="N185" s="21">
        <v>60</v>
      </c>
      <c r="O185" s="21">
        <v>0</v>
      </c>
      <c r="P185" s="21">
        <v>0</v>
      </c>
      <c r="Q185" s="21">
        <v>0</v>
      </c>
      <c r="R185" s="21">
        <v>1</v>
      </c>
      <c r="S185" s="21">
        <v>0</v>
      </c>
      <c r="T185" s="21">
        <v>1</v>
      </c>
      <c r="U185" s="21">
        <v>1</v>
      </c>
      <c r="V185" s="21">
        <v>0</v>
      </c>
      <c r="W185" s="21">
        <v>1</v>
      </c>
      <c r="X185" s="21">
        <v>0</v>
      </c>
      <c r="Y185" s="21">
        <v>0</v>
      </c>
      <c r="Z185" s="21">
        <v>1</v>
      </c>
    </row>
    <row r="186" spans="2:26" ht="10.199999999999999" x14ac:dyDescent="0.2">
      <c r="B186" s="21">
        <v>278.25099999999998</v>
      </c>
      <c r="C186" s="21">
        <v>154.06</v>
      </c>
      <c r="D186" s="21">
        <v>-124.19099999999997</v>
      </c>
      <c r="E186" s="21">
        <v>1.36</v>
      </c>
      <c r="F186" s="21">
        <v>3146.6828901975</v>
      </c>
      <c r="G186" s="21">
        <v>23025</v>
      </c>
      <c r="H186" s="21">
        <v>26695</v>
      </c>
      <c r="I186" s="21">
        <v>2753373</v>
      </c>
      <c r="J186" s="21">
        <v>1646147</v>
      </c>
      <c r="K186" s="21">
        <v>1461</v>
      </c>
      <c r="L186" s="21">
        <v>4879</v>
      </c>
      <c r="M186" s="21">
        <v>55</v>
      </c>
      <c r="N186" s="21">
        <v>42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1</v>
      </c>
      <c r="V186" s="21">
        <v>0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93.912857142857163</v>
      </c>
      <c r="C187" s="21">
        <v>104.33</v>
      </c>
      <c r="D187" s="21">
        <v>10.417142857142835</v>
      </c>
      <c r="E187" s="21">
        <v>1.5</v>
      </c>
      <c r="F187" s="21">
        <v>2082.2267976851499</v>
      </c>
      <c r="G187" s="21">
        <v>24502</v>
      </c>
      <c r="H187" s="21">
        <v>22360</v>
      </c>
      <c r="I187" s="21">
        <v>125722</v>
      </c>
      <c r="J187" s="21">
        <v>1421287</v>
      </c>
      <c r="K187" s="21">
        <v>802</v>
      </c>
      <c r="L187" s="21">
        <v>6399</v>
      </c>
      <c r="M187" s="21">
        <v>19</v>
      </c>
      <c r="N187" s="21">
        <v>53</v>
      </c>
      <c r="O187" s="21">
        <v>1</v>
      </c>
      <c r="P187" s="21">
        <v>0</v>
      </c>
      <c r="Q187" s="21">
        <v>0</v>
      </c>
      <c r="R187" s="21">
        <v>0</v>
      </c>
      <c r="S187" s="21">
        <v>0</v>
      </c>
      <c r="T187" s="21">
        <v>1</v>
      </c>
      <c r="U187" s="21">
        <v>0</v>
      </c>
      <c r="V187" s="21">
        <v>1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315.09333333333331</v>
      </c>
      <c r="C188" s="21">
        <v>224.17</v>
      </c>
      <c r="D188" s="21">
        <v>-90.923333333333318</v>
      </c>
      <c r="E188" s="21">
        <v>1.19</v>
      </c>
      <c r="F188" s="21">
        <v>6902.1548031162802</v>
      </c>
      <c r="G188" s="21">
        <v>28739</v>
      </c>
      <c r="H188" s="21">
        <v>38813</v>
      </c>
      <c r="I188" s="21">
        <v>2761118</v>
      </c>
      <c r="J188" s="21">
        <v>1653017</v>
      </c>
      <c r="K188" s="21">
        <v>1589</v>
      </c>
      <c r="L188" s="21">
        <v>8881</v>
      </c>
      <c r="M188" s="21">
        <v>43</v>
      </c>
      <c r="N188" s="21">
        <v>67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0</v>
      </c>
      <c r="X188" s="21">
        <v>1</v>
      </c>
      <c r="Y188" s="21">
        <v>1</v>
      </c>
      <c r="Z188" s="21">
        <v>0</v>
      </c>
    </row>
    <row r="189" spans="2:26" ht="10.199999999999999" x14ac:dyDescent="0.2">
      <c r="B189" s="21">
        <v>126.20578947368425</v>
      </c>
      <c r="C189" s="21">
        <v>150.04</v>
      </c>
      <c r="D189" s="21">
        <v>23.834210526315744</v>
      </c>
      <c r="E189" s="21">
        <v>1.28</v>
      </c>
      <c r="F189" s="21">
        <v>4843.9398396489996</v>
      </c>
      <c r="G189" s="21">
        <v>27211</v>
      </c>
      <c r="H189" s="21">
        <v>22360</v>
      </c>
      <c r="I189" s="21">
        <v>3770125</v>
      </c>
      <c r="J189" s="21">
        <v>1421287</v>
      </c>
      <c r="K189" s="21">
        <v>856</v>
      </c>
      <c r="L189" s="21">
        <v>5798</v>
      </c>
      <c r="M189" s="21">
        <v>31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0</v>
      </c>
      <c r="V189" s="21">
        <v>1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210.63759999999999</v>
      </c>
      <c r="C190" s="21">
        <v>291.77999999999997</v>
      </c>
      <c r="D190" s="21">
        <v>81.142399999999981</v>
      </c>
      <c r="E190" s="21">
        <v>1.55</v>
      </c>
      <c r="F190" s="21">
        <v>3127.5894604591599</v>
      </c>
      <c r="G190" s="21">
        <v>27994</v>
      </c>
      <c r="H190" s="21">
        <v>23025</v>
      </c>
      <c r="I190" s="21">
        <v>4948339</v>
      </c>
      <c r="J190" s="21">
        <v>2753373</v>
      </c>
      <c r="K190" s="21">
        <v>2083</v>
      </c>
      <c r="L190" s="21">
        <v>3891</v>
      </c>
      <c r="M190" s="21">
        <v>54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1</v>
      </c>
      <c r="V190" s="21">
        <v>0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223.71387096774197</v>
      </c>
      <c r="C191" s="21">
        <v>164.3</v>
      </c>
      <c r="D191" s="21">
        <v>-59.413870967741957</v>
      </c>
      <c r="E191" s="21">
        <v>1.46</v>
      </c>
      <c r="F191" s="21">
        <v>2946.2264192006901</v>
      </c>
      <c r="G191" s="21">
        <v>22038</v>
      </c>
      <c r="H191" s="21">
        <v>31981</v>
      </c>
      <c r="I191" s="21">
        <v>1308499</v>
      </c>
      <c r="J191" s="21">
        <v>4549784</v>
      </c>
      <c r="K191" s="21">
        <v>956</v>
      </c>
      <c r="L191" s="21">
        <v>6208</v>
      </c>
      <c r="M191" s="21">
        <v>45</v>
      </c>
      <c r="N191" s="21">
        <v>79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132.7903571428572</v>
      </c>
      <c r="C192" s="21">
        <v>106.6</v>
      </c>
      <c r="D192" s="21">
        <v>-26.190357142857209</v>
      </c>
      <c r="E192" s="21">
        <v>1.04</v>
      </c>
      <c r="F192" s="21">
        <v>2712.3736035401098</v>
      </c>
      <c r="G192" s="21">
        <v>26993</v>
      </c>
      <c r="H192" s="21">
        <v>29260</v>
      </c>
      <c r="I192" s="21">
        <v>3532657</v>
      </c>
      <c r="J192" s="21">
        <v>7830332</v>
      </c>
      <c r="K192" s="21">
        <v>595</v>
      </c>
      <c r="L192" s="21">
        <v>30877</v>
      </c>
      <c r="M192" s="21">
        <v>4</v>
      </c>
      <c r="N192" s="21">
        <v>14</v>
      </c>
      <c r="O192" s="21">
        <v>0</v>
      </c>
      <c r="P192" s="21">
        <v>0</v>
      </c>
      <c r="Q192" s="21">
        <v>0</v>
      </c>
      <c r="R192" s="21">
        <v>1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0</v>
      </c>
      <c r="Z192" s="21">
        <v>1</v>
      </c>
    </row>
    <row r="193" spans="2:26" ht="10.199999999999999" x14ac:dyDescent="0.2">
      <c r="B193" s="21">
        <v>148.84777777777779</v>
      </c>
      <c r="C193" s="21">
        <v>143.19999999999999</v>
      </c>
      <c r="D193" s="21">
        <v>-5.6477777777778044</v>
      </c>
      <c r="E193" s="21">
        <v>1.22</v>
      </c>
      <c r="F193" s="21">
        <v>3536.1626452171899</v>
      </c>
      <c r="G193" s="21">
        <v>24510</v>
      </c>
      <c r="H193" s="21">
        <v>32991</v>
      </c>
      <c r="I193" s="21">
        <v>379566</v>
      </c>
      <c r="J193" s="21">
        <v>8621121</v>
      </c>
      <c r="K193" s="21">
        <v>1076</v>
      </c>
      <c r="L193" s="21">
        <v>9399</v>
      </c>
      <c r="M193" s="21">
        <v>26</v>
      </c>
      <c r="N193" s="21">
        <v>46</v>
      </c>
      <c r="O193" s="21">
        <v>0</v>
      </c>
      <c r="P193" s="21">
        <v>0</v>
      </c>
      <c r="Q193" s="21">
        <v>0</v>
      </c>
      <c r="R193" s="21">
        <v>1</v>
      </c>
      <c r="S193" s="21">
        <v>0</v>
      </c>
      <c r="T193" s="21">
        <v>1</v>
      </c>
      <c r="U193" s="21">
        <v>1</v>
      </c>
      <c r="V193" s="21">
        <v>0</v>
      </c>
      <c r="W193" s="21">
        <v>0</v>
      </c>
      <c r="X193" s="21">
        <v>1</v>
      </c>
      <c r="Y193" s="21">
        <v>1</v>
      </c>
      <c r="Z193" s="21">
        <v>0</v>
      </c>
    </row>
    <row r="194" spans="2:26" ht="10.199999999999999" x14ac:dyDescent="0.2">
      <c r="B194" s="21">
        <v>278.25099999999998</v>
      </c>
      <c r="C194" s="21">
        <v>273.83</v>
      </c>
      <c r="D194" s="21">
        <v>-4.4209999999999923</v>
      </c>
      <c r="E194" s="21">
        <v>1.57</v>
      </c>
      <c r="F194" s="21">
        <v>3329.8101877982799</v>
      </c>
      <c r="G194" s="21">
        <v>23903</v>
      </c>
      <c r="H194" s="21">
        <v>31981</v>
      </c>
      <c r="I194" s="21">
        <v>2673620</v>
      </c>
      <c r="J194" s="21">
        <v>4549784</v>
      </c>
      <c r="K194" s="21">
        <v>2259</v>
      </c>
      <c r="L194" s="21">
        <v>6724</v>
      </c>
      <c r="M194" s="21">
        <v>66</v>
      </c>
      <c r="N194" s="21">
        <v>78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66.316800000000015</v>
      </c>
      <c r="C195" s="21">
        <v>68.06</v>
      </c>
      <c r="D195" s="21">
        <v>1.7431999999999874</v>
      </c>
      <c r="E195" s="21">
        <v>1.02</v>
      </c>
      <c r="F195" s="21">
        <v>4109.8743280604904</v>
      </c>
      <c r="G195" s="21">
        <v>29260</v>
      </c>
      <c r="H195" s="21">
        <v>24307</v>
      </c>
      <c r="I195" s="21">
        <v>7830332</v>
      </c>
      <c r="J195" s="21">
        <v>989164</v>
      </c>
      <c r="K195" s="21">
        <v>276</v>
      </c>
      <c r="L195" s="21">
        <v>8793</v>
      </c>
      <c r="M195" s="21">
        <v>14</v>
      </c>
      <c r="N195" s="21">
        <v>38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0</v>
      </c>
      <c r="V195" s="21">
        <v>1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148.84777777777779</v>
      </c>
      <c r="C196" s="21">
        <v>143.19999999999999</v>
      </c>
      <c r="D196" s="21">
        <v>-5.6477777777778044</v>
      </c>
      <c r="E196" s="21">
        <v>1.22</v>
      </c>
      <c r="F196" s="21">
        <v>3536.1626452171899</v>
      </c>
      <c r="G196" s="21">
        <v>24510</v>
      </c>
      <c r="H196" s="21">
        <v>32991</v>
      </c>
      <c r="I196" s="21">
        <v>379566</v>
      </c>
      <c r="J196" s="21">
        <v>8621121</v>
      </c>
      <c r="K196" s="21">
        <v>1076</v>
      </c>
      <c r="L196" s="21">
        <v>9399</v>
      </c>
      <c r="M196" s="21">
        <v>26</v>
      </c>
      <c r="N196" s="21">
        <v>48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1</v>
      </c>
      <c r="V196" s="21">
        <v>0</v>
      </c>
      <c r="W196" s="21">
        <v>1</v>
      </c>
      <c r="X196" s="21">
        <v>0</v>
      </c>
      <c r="Y196" s="21">
        <v>0</v>
      </c>
      <c r="Z196" s="21">
        <v>1</v>
      </c>
    </row>
    <row r="197" spans="2:26" ht="10.199999999999999" x14ac:dyDescent="0.2">
      <c r="B197" s="21">
        <v>210.63759999999999</v>
      </c>
      <c r="C197" s="21">
        <v>152.1</v>
      </c>
      <c r="D197" s="21">
        <v>-58.537599999999998</v>
      </c>
      <c r="E197" s="21">
        <v>1.1100000000000001</v>
      </c>
      <c r="F197" s="21">
        <v>2297.8463761196099</v>
      </c>
      <c r="G197" s="21">
        <v>29260</v>
      </c>
      <c r="H197" s="21">
        <v>23025</v>
      </c>
      <c r="I197" s="21">
        <v>7830332</v>
      </c>
      <c r="J197" s="21">
        <v>2753373</v>
      </c>
      <c r="K197" s="21">
        <v>1446</v>
      </c>
      <c r="L197" s="21">
        <v>23009</v>
      </c>
      <c r="M197" s="21">
        <v>14</v>
      </c>
      <c r="N197" s="21">
        <v>55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0</v>
      </c>
      <c r="V197" s="21">
        <v>1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179.94285714285712</v>
      </c>
      <c r="C198" s="21">
        <v>207.76</v>
      </c>
      <c r="D198" s="21">
        <v>27.817142857142869</v>
      </c>
      <c r="E198" s="21">
        <v>1.06</v>
      </c>
      <c r="F198" s="21">
        <v>9185.2832341499306</v>
      </c>
      <c r="G198" s="21">
        <v>30124</v>
      </c>
      <c r="H198" s="21">
        <v>29838</v>
      </c>
      <c r="I198" s="21">
        <v>5787293</v>
      </c>
      <c r="J198" s="21">
        <v>7145897</v>
      </c>
      <c r="K198" s="21">
        <v>364</v>
      </c>
      <c r="L198" s="21">
        <v>6452</v>
      </c>
      <c r="M198" s="21">
        <v>9</v>
      </c>
      <c r="N198" s="21">
        <v>6</v>
      </c>
      <c r="O198" s="21">
        <v>0</v>
      </c>
      <c r="P198" s="21">
        <v>0</v>
      </c>
      <c r="Q198" s="21">
        <v>0</v>
      </c>
      <c r="R198" s="21">
        <v>1</v>
      </c>
      <c r="S198" s="21">
        <v>1</v>
      </c>
      <c r="T198" s="21">
        <v>0</v>
      </c>
      <c r="U198" s="21">
        <v>1</v>
      </c>
      <c r="V198" s="21">
        <v>0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177.59529411764709</v>
      </c>
      <c r="C199" s="21">
        <v>145.61000000000001</v>
      </c>
      <c r="D199" s="21">
        <v>-31.985294117647072</v>
      </c>
      <c r="E199" s="21">
        <v>1.0900000000000001</v>
      </c>
      <c r="F199" s="21">
        <v>5560.7344028745101</v>
      </c>
      <c r="G199" s="21">
        <v>29260</v>
      </c>
      <c r="H199" s="21">
        <v>31981</v>
      </c>
      <c r="I199" s="21">
        <v>7830332</v>
      </c>
      <c r="J199" s="21">
        <v>4549784</v>
      </c>
      <c r="K199" s="21">
        <v>591</v>
      </c>
      <c r="L199" s="21">
        <v>27713</v>
      </c>
      <c r="M199" s="21">
        <v>14</v>
      </c>
      <c r="N199" s="21">
        <v>79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0</v>
      </c>
      <c r="Z199" s="21">
        <v>1</v>
      </c>
    </row>
    <row r="200" spans="2:26" ht="10.199999999999999" x14ac:dyDescent="0.2">
      <c r="B200" s="21">
        <v>278.25099999999998</v>
      </c>
      <c r="C200" s="21">
        <v>297.61</v>
      </c>
      <c r="D200" s="21">
        <v>19.359000000000037</v>
      </c>
      <c r="E200" s="21">
        <v>1.59</v>
      </c>
      <c r="F200" s="21">
        <v>2705.0264407035402</v>
      </c>
      <c r="G200" s="21">
        <v>30124</v>
      </c>
      <c r="H200" s="21">
        <v>30916</v>
      </c>
      <c r="I200" s="21">
        <v>5787293</v>
      </c>
      <c r="J200" s="21">
        <v>2230831</v>
      </c>
      <c r="K200" s="21">
        <v>2489</v>
      </c>
      <c r="L200" s="21">
        <v>4560</v>
      </c>
      <c r="M200" s="21">
        <v>9</v>
      </c>
      <c r="N200" s="21">
        <v>70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1</v>
      </c>
      <c r="V200" s="21">
        <v>0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66.316800000000015</v>
      </c>
      <c r="C201" s="21">
        <v>56.43</v>
      </c>
      <c r="D201" s="21">
        <v>-9.8868000000000151</v>
      </c>
      <c r="E201" s="21">
        <v>1</v>
      </c>
      <c r="F201" s="21">
        <v>8795.7275792756609</v>
      </c>
      <c r="G201" s="21">
        <v>24706</v>
      </c>
      <c r="H201" s="21">
        <v>29846</v>
      </c>
      <c r="I201" s="21">
        <v>9056076</v>
      </c>
      <c r="J201" s="21">
        <v>2237227</v>
      </c>
      <c r="K201" s="21">
        <v>325</v>
      </c>
      <c r="L201" s="21">
        <v>23041</v>
      </c>
      <c r="M201" s="21">
        <v>11</v>
      </c>
      <c r="N201" s="21">
        <v>50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119.13437499999999</v>
      </c>
      <c r="C202" s="21">
        <v>119.84</v>
      </c>
      <c r="D202" s="21">
        <v>0.70562500000001194</v>
      </c>
      <c r="E202" s="21">
        <v>1.29</v>
      </c>
      <c r="F202" s="21">
        <v>7105.0113178028796</v>
      </c>
      <c r="G202" s="21">
        <v>25054</v>
      </c>
      <c r="H202" s="21">
        <v>23654</v>
      </c>
      <c r="I202" s="21">
        <v>2374260</v>
      </c>
      <c r="J202" s="21">
        <v>2195215</v>
      </c>
      <c r="K202" s="21">
        <v>874</v>
      </c>
      <c r="L202" s="21">
        <v>4715</v>
      </c>
      <c r="M202" s="21">
        <v>56</v>
      </c>
      <c r="N202" s="21">
        <v>75</v>
      </c>
      <c r="O202" s="21">
        <v>0</v>
      </c>
      <c r="P202" s="21">
        <v>0</v>
      </c>
      <c r="Q202" s="21">
        <v>0</v>
      </c>
      <c r="R202" s="21">
        <v>1</v>
      </c>
      <c r="S202" s="21">
        <v>0</v>
      </c>
      <c r="T202" s="21">
        <v>1</v>
      </c>
      <c r="U202" s="21">
        <v>1</v>
      </c>
      <c r="V202" s="21">
        <v>0</v>
      </c>
      <c r="W202" s="21">
        <v>0</v>
      </c>
      <c r="X202" s="21">
        <v>1</v>
      </c>
      <c r="Y202" s="21">
        <v>1</v>
      </c>
      <c r="Z202" s="21">
        <v>0</v>
      </c>
    </row>
    <row r="203" spans="2:26" ht="10.199999999999999" x14ac:dyDescent="0.2">
      <c r="B203" s="21">
        <v>210.63759999999999</v>
      </c>
      <c r="C203" s="21">
        <v>204.62</v>
      </c>
      <c r="D203" s="21">
        <v>-6.0175999999999874</v>
      </c>
      <c r="E203" s="21">
        <v>1.34</v>
      </c>
      <c r="F203" s="21">
        <v>6037.8415140611396</v>
      </c>
      <c r="G203" s="21">
        <v>28739</v>
      </c>
      <c r="H203" s="21">
        <v>22360</v>
      </c>
      <c r="I203" s="21">
        <v>2761118</v>
      </c>
      <c r="J203" s="21">
        <v>1421287</v>
      </c>
      <c r="K203" s="21">
        <v>1308</v>
      </c>
      <c r="L203" s="21">
        <v>4978</v>
      </c>
      <c r="M203" s="21">
        <v>43</v>
      </c>
      <c r="N203" s="21">
        <v>53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1</v>
      </c>
      <c r="Z203" s="21">
        <v>0</v>
      </c>
    </row>
    <row r="204" spans="2:26" ht="10.199999999999999" x14ac:dyDescent="0.2">
      <c r="B204" s="21">
        <v>215.00399999999999</v>
      </c>
      <c r="C204" s="21">
        <v>181.16</v>
      </c>
      <c r="D204" s="21">
        <v>-33.843999999999994</v>
      </c>
      <c r="E204" s="21">
        <v>1.86</v>
      </c>
      <c r="F204" s="21">
        <v>1230.4838396080399</v>
      </c>
      <c r="G204" s="21">
        <v>23025</v>
      </c>
      <c r="H204" s="21">
        <v>29838</v>
      </c>
      <c r="I204" s="21">
        <v>2753373</v>
      </c>
      <c r="J204" s="21">
        <v>7145897</v>
      </c>
      <c r="K204" s="21">
        <v>2001</v>
      </c>
      <c r="L204" s="21">
        <v>4408</v>
      </c>
      <c r="M204" s="21">
        <v>55</v>
      </c>
      <c r="N204" s="21">
        <v>6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132.7903571428572</v>
      </c>
      <c r="C205" s="21">
        <v>124.92</v>
      </c>
      <c r="D205" s="21">
        <v>-7.8703571428572019</v>
      </c>
      <c r="E205" s="21">
        <v>1.05</v>
      </c>
      <c r="F205" s="21">
        <v>3042.0856986021399</v>
      </c>
      <c r="G205" s="21">
        <v>21207</v>
      </c>
      <c r="H205" s="21">
        <v>32991</v>
      </c>
      <c r="I205" s="21">
        <v>2105604</v>
      </c>
      <c r="J205" s="21">
        <v>8621121</v>
      </c>
      <c r="K205" s="21">
        <v>1097</v>
      </c>
      <c r="L205" s="21">
        <v>51122</v>
      </c>
      <c r="M205" s="21">
        <v>41</v>
      </c>
      <c r="N205" s="21">
        <v>46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1</v>
      </c>
      <c r="V205" s="21">
        <v>0</v>
      </c>
      <c r="W205" s="21">
        <v>0</v>
      </c>
      <c r="X205" s="21">
        <v>1</v>
      </c>
      <c r="Y205" s="21">
        <v>1</v>
      </c>
      <c r="Z205" s="21">
        <v>0</v>
      </c>
    </row>
    <row r="206" spans="2:26" ht="10.199999999999999" x14ac:dyDescent="0.2">
      <c r="B206" s="21">
        <v>119.13437499999999</v>
      </c>
      <c r="C206" s="21">
        <v>129.63</v>
      </c>
      <c r="D206" s="21">
        <v>10.495625000000004</v>
      </c>
      <c r="E206" s="21">
        <v>1.08</v>
      </c>
      <c r="F206" s="21">
        <v>2216.6950844970002</v>
      </c>
      <c r="G206" s="21">
        <v>32991</v>
      </c>
      <c r="H206" s="21">
        <v>37375</v>
      </c>
      <c r="I206" s="21">
        <v>8621121</v>
      </c>
      <c r="J206" s="21">
        <v>991717</v>
      </c>
      <c r="K206" s="21">
        <v>1030</v>
      </c>
      <c r="L206" s="21">
        <v>34324</v>
      </c>
      <c r="M206" s="21">
        <v>48</v>
      </c>
      <c r="N206" s="21">
        <v>80</v>
      </c>
      <c r="O206" s="21">
        <v>0</v>
      </c>
      <c r="P206" s="21">
        <v>0</v>
      </c>
      <c r="Q206" s="21">
        <v>0</v>
      </c>
      <c r="R206" s="21">
        <v>1</v>
      </c>
      <c r="S206" s="21">
        <v>0</v>
      </c>
      <c r="T206" s="21">
        <v>1</v>
      </c>
      <c r="U206" s="21">
        <v>1</v>
      </c>
      <c r="V206" s="21">
        <v>0</v>
      </c>
      <c r="W206" s="21">
        <v>1</v>
      </c>
      <c r="X206" s="21">
        <v>0</v>
      </c>
      <c r="Y206" s="21">
        <v>0</v>
      </c>
      <c r="Z206" s="21">
        <v>1</v>
      </c>
    </row>
    <row r="207" spans="2:26" ht="10.199999999999999" x14ac:dyDescent="0.2">
      <c r="B207" s="21">
        <v>223.71387096774197</v>
      </c>
      <c r="C207" s="21">
        <v>244.5</v>
      </c>
      <c r="D207" s="21">
        <v>20.786129032258032</v>
      </c>
      <c r="E207" s="21">
        <v>1.1399999999999999</v>
      </c>
      <c r="F207" s="21">
        <v>6205.9664895082396</v>
      </c>
      <c r="G207" s="21">
        <v>29260</v>
      </c>
      <c r="H207" s="21">
        <v>28637</v>
      </c>
      <c r="I207" s="21">
        <v>7830332</v>
      </c>
      <c r="J207" s="21">
        <v>3036732</v>
      </c>
      <c r="K207" s="21">
        <v>805</v>
      </c>
      <c r="L207" s="21">
        <v>20264</v>
      </c>
      <c r="M207" s="21">
        <v>14</v>
      </c>
      <c r="N207" s="21">
        <v>21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44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26" ht="18" x14ac:dyDescent="0.35">
      <c r="B2" s="20" t="s">
        <v>485</v>
      </c>
      <c r="N2" t="s">
        <v>436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26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26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148.84777777777779</v>
      </c>
      <c r="C17" s="21">
        <v>127.67</v>
      </c>
      <c r="D17" s="21">
        <v>-21.177777777777791</v>
      </c>
      <c r="E17" s="21">
        <v>1.31</v>
      </c>
      <c r="F17" s="21">
        <v>5433.1744806381403</v>
      </c>
      <c r="G17" s="21">
        <v>26752</v>
      </c>
      <c r="H17" s="21">
        <v>31981</v>
      </c>
      <c r="I17" s="21">
        <v>1440377</v>
      </c>
      <c r="J17" s="21">
        <v>4549784</v>
      </c>
      <c r="K17" s="21">
        <v>896</v>
      </c>
      <c r="L17" s="21">
        <v>5935</v>
      </c>
      <c r="M17" s="21">
        <v>25</v>
      </c>
      <c r="N17" s="21">
        <v>79</v>
      </c>
      <c r="O17" s="21">
        <v>0</v>
      </c>
      <c r="P17" s="21">
        <v>0</v>
      </c>
      <c r="Q17" s="21">
        <v>0</v>
      </c>
      <c r="R17" s="21">
        <v>1</v>
      </c>
      <c r="S17" s="21">
        <v>0</v>
      </c>
      <c r="T17" s="21">
        <v>1</v>
      </c>
      <c r="U17" s="21">
        <v>1</v>
      </c>
      <c r="V17" s="21">
        <v>0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223.71387096774197</v>
      </c>
      <c r="C18" s="21">
        <v>175.81</v>
      </c>
      <c r="D18" s="21">
        <v>-47.903870967741966</v>
      </c>
      <c r="E18" s="21">
        <v>1.34</v>
      </c>
      <c r="F18" s="21">
        <v>5137.4087265009402</v>
      </c>
      <c r="G18" s="21">
        <v>26993</v>
      </c>
      <c r="H18" s="21">
        <v>30268</v>
      </c>
      <c r="I18" s="21">
        <v>3532657</v>
      </c>
      <c r="J18" s="21">
        <v>1106780</v>
      </c>
      <c r="K18" s="21">
        <v>854</v>
      </c>
      <c r="L18" s="21">
        <v>5806</v>
      </c>
      <c r="M18" s="21">
        <v>4</v>
      </c>
      <c r="N18" s="21">
        <v>29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74.758181818181825</v>
      </c>
      <c r="C19" s="21">
        <v>91.97</v>
      </c>
      <c r="D19" s="21">
        <v>17.211818181818174</v>
      </c>
      <c r="E19" s="21">
        <v>1.06</v>
      </c>
      <c r="F19" s="21">
        <v>3153.67748892794</v>
      </c>
      <c r="G19" s="21">
        <v>24706</v>
      </c>
      <c r="H19" s="21">
        <v>26409</v>
      </c>
      <c r="I19" s="21">
        <v>9056076</v>
      </c>
      <c r="J19" s="21">
        <v>249561</v>
      </c>
      <c r="K19" s="21">
        <v>831</v>
      </c>
      <c r="L19" s="21">
        <v>16784</v>
      </c>
      <c r="M19" s="21">
        <v>37</v>
      </c>
      <c r="N19" s="21">
        <v>57</v>
      </c>
      <c r="O19" s="21">
        <v>1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177.59529411764709</v>
      </c>
      <c r="C20" s="21">
        <v>186.28</v>
      </c>
      <c r="D20" s="21">
        <v>8.6847058823529153</v>
      </c>
      <c r="E20" s="21">
        <v>1.1000000000000001</v>
      </c>
      <c r="F20" s="21">
        <v>9174.829233892</v>
      </c>
      <c r="G20" s="21">
        <v>30124</v>
      </c>
      <c r="H20" s="21">
        <v>25054</v>
      </c>
      <c r="I20" s="21">
        <v>5787293</v>
      </c>
      <c r="J20" s="21">
        <v>2374260</v>
      </c>
      <c r="K20" s="21">
        <v>483</v>
      </c>
      <c r="L20" s="21">
        <v>5539</v>
      </c>
      <c r="M20" s="21">
        <v>9</v>
      </c>
      <c r="N20" s="21">
        <v>56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1</v>
      </c>
      <c r="V20" s="21">
        <v>0</v>
      </c>
      <c r="W20" s="21">
        <v>0</v>
      </c>
      <c r="X20" s="21">
        <v>1</v>
      </c>
      <c r="Y20" s="21">
        <v>1</v>
      </c>
      <c r="Z20" s="21">
        <v>0</v>
      </c>
    </row>
    <row r="21" spans="2:26" ht="10.199999999999999" x14ac:dyDescent="0.2">
      <c r="B21" s="21">
        <v>66.316800000000015</v>
      </c>
      <c r="C21" s="21">
        <v>67.77</v>
      </c>
      <c r="D21" s="21">
        <v>1.4531999999999812</v>
      </c>
      <c r="E21" s="21">
        <v>1.02</v>
      </c>
      <c r="F21" s="21">
        <v>5230.3170516522196</v>
      </c>
      <c r="G21" s="21">
        <v>29260</v>
      </c>
      <c r="H21" s="21">
        <v>25127</v>
      </c>
      <c r="I21" s="21">
        <v>7830332</v>
      </c>
      <c r="J21" s="21">
        <v>679984</v>
      </c>
      <c r="K21" s="21">
        <v>428</v>
      </c>
      <c r="L21" s="21">
        <v>8724</v>
      </c>
      <c r="M21" s="21">
        <v>14</v>
      </c>
      <c r="N21" s="21">
        <v>52</v>
      </c>
      <c r="O21" s="21">
        <v>0</v>
      </c>
      <c r="P21" s="21">
        <v>0</v>
      </c>
      <c r="Q21" s="21">
        <v>0</v>
      </c>
      <c r="R21" s="21">
        <v>1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223.71387096774197</v>
      </c>
      <c r="C22" s="21">
        <v>297.2</v>
      </c>
      <c r="D22" s="21">
        <v>73.48612903225802</v>
      </c>
      <c r="E22" s="21">
        <v>1.36</v>
      </c>
      <c r="F22" s="21">
        <v>4641.2644132554396</v>
      </c>
      <c r="G22" s="21">
        <v>27211</v>
      </c>
      <c r="H22" s="21">
        <v>31981</v>
      </c>
      <c r="I22" s="21">
        <v>3770125</v>
      </c>
      <c r="J22" s="21">
        <v>4549784</v>
      </c>
      <c r="K22" s="21">
        <v>1213</v>
      </c>
      <c r="L22" s="21">
        <v>4708</v>
      </c>
      <c r="M22" s="21">
        <v>31</v>
      </c>
      <c r="N22" s="21">
        <v>78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129.8111111111111</v>
      </c>
      <c r="C23" s="21">
        <v>104.72</v>
      </c>
      <c r="D23" s="21">
        <v>-25.091111111111104</v>
      </c>
      <c r="E23" s="21">
        <v>1.36</v>
      </c>
      <c r="F23" s="21">
        <v>4384.6319707888797</v>
      </c>
      <c r="G23" s="21">
        <v>24706</v>
      </c>
      <c r="H23" s="21">
        <v>22263</v>
      </c>
      <c r="I23" s="21">
        <v>9056076</v>
      </c>
      <c r="J23" s="21">
        <v>472254</v>
      </c>
      <c r="K23" s="21">
        <v>833</v>
      </c>
      <c r="L23" s="21">
        <v>5762</v>
      </c>
      <c r="M23" s="21">
        <v>37</v>
      </c>
      <c r="N23" s="21">
        <v>18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223.71387096774197</v>
      </c>
      <c r="C24" s="21">
        <v>240.88</v>
      </c>
      <c r="D24" s="21">
        <v>17.166129032258027</v>
      </c>
      <c r="E24" s="21">
        <v>1.1299999999999999</v>
      </c>
      <c r="F24" s="21">
        <v>4146.1335424131703</v>
      </c>
      <c r="G24" s="21">
        <v>29260</v>
      </c>
      <c r="H24" s="21">
        <v>30268</v>
      </c>
      <c r="I24" s="21">
        <v>7830332</v>
      </c>
      <c r="J24" s="21">
        <v>1106780</v>
      </c>
      <c r="K24" s="21">
        <v>779</v>
      </c>
      <c r="L24" s="21">
        <v>6614</v>
      </c>
      <c r="M24" s="21">
        <v>15</v>
      </c>
      <c r="N24" s="21">
        <v>29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1</v>
      </c>
      <c r="V24" s="21">
        <v>0</v>
      </c>
      <c r="W24" s="21">
        <v>1</v>
      </c>
      <c r="X24" s="21">
        <v>0</v>
      </c>
      <c r="Y24" s="21">
        <v>0</v>
      </c>
      <c r="Z24" s="21">
        <v>1</v>
      </c>
    </row>
    <row r="25" spans="2:26" ht="10.199999999999999" x14ac:dyDescent="0.2">
      <c r="B25" s="21">
        <v>278.25099999999998</v>
      </c>
      <c r="C25" s="21">
        <v>303.82</v>
      </c>
      <c r="D25" s="21">
        <v>25.569000000000017</v>
      </c>
      <c r="E25" s="21">
        <v>1.33</v>
      </c>
      <c r="F25" s="21">
        <v>3680.5992488174002</v>
      </c>
      <c r="G25" s="21">
        <v>24706</v>
      </c>
      <c r="H25" s="21">
        <v>31981</v>
      </c>
      <c r="I25" s="21">
        <v>9056076</v>
      </c>
      <c r="J25" s="21">
        <v>4549784</v>
      </c>
      <c r="K25" s="21">
        <v>2300</v>
      </c>
      <c r="L25" s="21">
        <v>20007</v>
      </c>
      <c r="M25" s="21">
        <v>37</v>
      </c>
      <c r="N25" s="21">
        <v>78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1</v>
      </c>
      <c r="V25" s="21">
        <v>0</v>
      </c>
      <c r="W25" s="21">
        <v>1</v>
      </c>
      <c r="X25" s="21">
        <v>0</v>
      </c>
      <c r="Y25" s="21">
        <v>0</v>
      </c>
      <c r="Z25" s="21">
        <v>1</v>
      </c>
    </row>
    <row r="26" spans="2:26" ht="10.199999999999999" x14ac:dyDescent="0.2">
      <c r="B26" s="21">
        <v>176.26181818181817</v>
      </c>
      <c r="C26" s="21">
        <v>287.23</v>
      </c>
      <c r="D26" s="21">
        <v>110.96818181818185</v>
      </c>
      <c r="E26" s="21">
        <v>1.69</v>
      </c>
      <c r="F26" s="21">
        <v>3447.6275135021101</v>
      </c>
      <c r="G26" s="21">
        <v>23665</v>
      </c>
      <c r="H26" s="21">
        <v>32991</v>
      </c>
      <c r="I26" s="21">
        <v>1038660</v>
      </c>
      <c r="J26" s="21">
        <v>8621121</v>
      </c>
      <c r="K26" s="21">
        <v>1515</v>
      </c>
      <c r="L26" s="21">
        <v>3802</v>
      </c>
      <c r="M26" s="21">
        <v>5</v>
      </c>
      <c r="N26" s="21">
        <v>48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1</v>
      </c>
      <c r="X26" s="21">
        <v>0</v>
      </c>
      <c r="Y26" s="21">
        <v>0</v>
      </c>
      <c r="Z26" s="21">
        <v>1</v>
      </c>
    </row>
    <row r="27" spans="2:26" ht="10.199999999999999" x14ac:dyDescent="0.2">
      <c r="B27" s="21">
        <v>74.758181818181825</v>
      </c>
      <c r="C27" s="21">
        <v>84.15</v>
      </c>
      <c r="D27" s="21">
        <v>9.3918181818181807</v>
      </c>
      <c r="E27" s="21">
        <v>1.03</v>
      </c>
      <c r="F27" s="21">
        <v>4787.55149335634</v>
      </c>
      <c r="G27" s="21">
        <v>29846</v>
      </c>
      <c r="H27" s="21">
        <v>23025</v>
      </c>
      <c r="I27" s="21">
        <v>2237227</v>
      </c>
      <c r="J27" s="21">
        <v>2753373</v>
      </c>
      <c r="K27" s="21">
        <v>638</v>
      </c>
      <c r="L27" s="21">
        <v>8271</v>
      </c>
      <c r="M27" s="21">
        <v>50</v>
      </c>
      <c r="N27" s="21">
        <v>55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0</v>
      </c>
      <c r="V27" s="21">
        <v>1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141.29181818181817</v>
      </c>
      <c r="C28" s="21">
        <v>157.19999999999999</v>
      </c>
      <c r="D28" s="21">
        <v>15.908181818181816</v>
      </c>
      <c r="E28" s="21">
        <v>1.68</v>
      </c>
      <c r="F28" s="21">
        <v>2661.5341472192299</v>
      </c>
      <c r="G28" s="21">
        <v>31981</v>
      </c>
      <c r="H28" s="21">
        <v>22263</v>
      </c>
      <c r="I28" s="21">
        <v>4549784</v>
      </c>
      <c r="J28" s="21">
        <v>472254</v>
      </c>
      <c r="K28" s="21">
        <v>1476</v>
      </c>
      <c r="L28" s="21">
        <v>4945</v>
      </c>
      <c r="M28" s="21">
        <v>79</v>
      </c>
      <c r="N28" s="21">
        <v>18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1</v>
      </c>
      <c r="V28" s="21">
        <v>0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132.7903571428572</v>
      </c>
      <c r="C29" s="21">
        <v>209.35</v>
      </c>
      <c r="D29" s="21">
        <v>76.559642857142791</v>
      </c>
      <c r="E29" s="21">
        <v>1.06</v>
      </c>
      <c r="F29" s="21">
        <v>5430.5244122480499</v>
      </c>
      <c r="G29" s="21">
        <v>26506</v>
      </c>
      <c r="H29" s="21">
        <v>32991</v>
      </c>
      <c r="I29" s="21">
        <v>4459144</v>
      </c>
      <c r="J29" s="21">
        <v>8621121</v>
      </c>
      <c r="K29" s="21">
        <v>492</v>
      </c>
      <c r="L29" s="21">
        <v>17775</v>
      </c>
      <c r="M29" s="21">
        <v>23</v>
      </c>
      <c r="N29" s="21">
        <v>46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1</v>
      </c>
      <c r="Z29" s="21">
        <v>0</v>
      </c>
    </row>
    <row r="30" spans="2:26" ht="10.199999999999999" x14ac:dyDescent="0.2">
      <c r="B30" s="21">
        <v>74.758181818181825</v>
      </c>
      <c r="C30" s="21">
        <v>57.57</v>
      </c>
      <c r="D30" s="21">
        <v>-17.188181818181825</v>
      </c>
      <c r="E30" s="21">
        <v>1.02</v>
      </c>
      <c r="F30" s="21">
        <v>9130.7346143856703</v>
      </c>
      <c r="G30" s="21">
        <v>23903</v>
      </c>
      <c r="H30" s="21">
        <v>24236</v>
      </c>
      <c r="I30" s="21">
        <v>2673620</v>
      </c>
      <c r="J30" s="21">
        <v>1481076</v>
      </c>
      <c r="K30" s="21">
        <v>472</v>
      </c>
      <c r="L30" s="21">
        <v>15062</v>
      </c>
      <c r="M30" s="21">
        <v>66</v>
      </c>
      <c r="N30" s="21">
        <v>63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177.59529411764709</v>
      </c>
      <c r="C31" s="21">
        <v>193.67</v>
      </c>
      <c r="D31" s="21">
        <v>16.074705882352902</v>
      </c>
      <c r="E31" s="21">
        <v>1.1200000000000001</v>
      </c>
      <c r="F31" s="21">
        <v>4579.8239489457501</v>
      </c>
      <c r="G31" s="21">
        <v>29260</v>
      </c>
      <c r="H31" s="21">
        <v>26101</v>
      </c>
      <c r="I31" s="21">
        <v>7830332</v>
      </c>
      <c r="J31" s="21">
        <v>1021830</v>
      </c>
      <c r="K31" s="21">
        <v>636</v>
      </c>
      <c r="L31" s="21">
        <v>6123</v>
      </c>
      <c r="M31" s="21">
        <v>15</v>
      </c>
      <c r="N31" s="21">
        <v>59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177.59529411764709</v>
      </c>
      <c r="C32" s="21">
        <v>215.06</v>
      </c>
      <c r="D32" s="21">
        <v>37.464705882352916</v>
      </c>
      <c r="E32" s="21">
        <v>1.08</v>
      </c>
      <c r="F32" s="21">
        <v>3748.6010304901502</v>
      </c>
      <c r="G32" s="21">
        <v>29260</v>
      </c>
      <c r="H32" s="21">
        <v>27994</v>
      </c>
      <c r="I32" s="21">
        <v>7830332</v>
      </c>
      <c r="J32" s="21">
        <v>4948339</v>
      </c>
      <c r="K32" s="21">
        <v>673</v>
      </c>
      <c r="L32" s="21">
        <v>16559</v>
      </c>
      <c r="M32" s="21">
        <v>15</v>
      </c>
      <c r="N32" s="21">
        <v>54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1</v>
      </c>
      <c r="X32" s="21">
        <v>0</v>
      </c>
      <c r="Y32" s="21">
        <v>0</v>
      </c>
      <c r="Z32" s="21">
        <v>1</v>
      </c>
    </row>
    <row r="33" spans="2:26" ht="10.199999999999999" x14ac:dyDescent="0.2">
      <c r="B33" s="21">
        <v>223.71387096774197</v>
      </c>
      <c r="C33" s="21">
        <v>278.39</v>
      </c>
      <c r="D33" s="21">
        <v>54.676129032258018</v>
      </c>
      <c r="E33" s="21">
        <v>1.1499999999999999</v>
      </c>
      <c r="F33" s="21">
        <v>6143.2043000711401</v>
      </c>
      <c r="G33" s="21">
        <v>28739</v>
      </c>
      <c r="H33" s="21">
        <v>32991</v>
      </c>
      <c r="I33" s="21">
        <v>2761118</v>
      </c>
      <c r="J33" s="21">
        <v>8621121</v>
      </c>
      <c r="K33" s="21">
        <v>1015</v>
      </c>
      <c r="L33" s="21">
        <v>13123</v>
      </c>
      <c r="M33" s="21">
        <v>43</v>
      </c>
      <c r="N33" s="21">
        <v>47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1</v>
      </c>
      <c r="Z33" s="21">
        <v>0</v>
      </c>
    </row>
    <row r="34" spans="2:26" ht="10.199999999999999" x14ac:dyDescent="0.2">
      <c r="B34" s="21">
        <v>210.63759999999999</v>
      </c>
      <c r="C34" s="21">
        <v>273.12</v>
      </c>
      <c r="D34" s="21">
        <v>62.482400000000013</v>
      </c>
      <c r="E34" s="21">
        <v>1.39</v>
      </c>
      <c r="F34" s="21">
        <v>2892.90253393391</v>
      </c>
      <c r="G34" s="21">
        <v>32991</v>
      </c>
      <c r="H34" s="21">
        <v>23025</v>
      </c>
      <c r="I34" s="21">
        <v>8621121</v>
      </c>
      <c r="J34" s="21">
        <v>2753373</v>
      </c>
      <c r="K34" s="21">
        <v>2148</v>
      </c>
      <c r="L34" s="21">
        <v>14830</v>
      </c>
      <c r="M34" s="21">
        <v>46</v>
      </c>
      <c r="N34" s="21">
        <v>55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148.84777777777779</v>
      </c>
      <c r="C35" s="21">
        <v>107.51</v>
      </c>
      <c r="D35" s="21">
        <v>-41.337777777777788</v>
      </c>
      <c r="E35" s="21">
        <v>1.17</v>
      </c>
      <c r="F35" s="21">
        <v>4984.0768612915699</v>
      </c>
      <c r="G35" s="21">
        <v>26506</v>
      </c>
      <c r="H35" s="21">
        <v>23654</v>
      </c>
      <c r="I35" s="21">
        <v>4459144</v>
      </c>
      <c r="J35" s="21">
        <v>2195215</v>
      </c>
      <c r="K35" s="21">
        <v>994</v>
      </c>
      <c r="L35" s="21">
        <v>10640</v>
      </c>
      <c r="M35" s="21">
        <v>23</v>
      </c>
      <c r="N35" s="21">
        <v>75</v>
      </c>
      <c r="O35" s="21">
        <v>0</v>
      </c>
      <c r="P35" s="21">
        <v>0</v>
      </c>
      <c r="Q35" s="21">
        <v>0</v>
      </c>
      <c r="R35" s="21">
        <v>1</v>
      </c>
      <c r="S35" s="21">
        <v>0</v>
      </c>
      <c r="T35" s="21">
        <v>1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315.09333333333331</v>
      </c>
      <c r="C36" s="21">
        <v>349.53</v>
      </c>
      <c r="D36" s="21">
        <v>34.436666666666667</v>
      </c>
      <c r="E36" s="21">
        <v>1.29</v>
      </c>
      <c r="F36" s="21">
        <v>6438.2670930209097</v>
      </c>
      <c r="G36" s="21">
        <v>27211</v>
      </c>
      <c r="H36" s="21">
        <v>32991</v>
      </c>
      <c r="I36" s="21">
        <v>3770125</v>
      </c>
      <c r="J36" s="21">
        <v>8621121</v>
      </c>
      <c r="K36" s="21">
        <v>1426</v>
      </c>
      <c r="L36" s="21">
        <v>15711</v>
      </c>
      <c r="M36" s="21">
        <v>31</v>
      </c>
      <c r="N36" s="21">
        <v>46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98.695833333333326</v>
      </c>
      <c r="C37" s="21">
        <v>188.11</v>
      </c>
      <c r="D37" s="21">
        <v>89.414166666666688</v>
      </c>
      <c r="E37" s="21">
        <v>1.06</v>
      </c>
      <c r="F37" s="21">
        <v>4803.1306425598104</v>
      </c>
      <c r="G37" s="21">
        <v>28637</v>
      </c>
      <c r="H37" s="21">
        <v>25824</v>
      </c>
      <c r="I37" s="21">
        <v>3036732</v>
      </c>
      <c r="J37" s="21">
        <v>2549844</v>
      </c>
      <c r="K37" s="21">
        <v>556</v>
      </c>
      <c r="L37" s="21">
        <v>7478</v>
      </c>
      <c r="M37" s="21">
        <v>21</v>
      </c>
      <c r="N37" s="21">
        <v>72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66.316800000000015</v>
      </c>
      <c r="C38" s="21">
        <v>68.06</v>
      </c>
      <c r="D38" s="21">
        <v>1.7431999999999874</v>
      </c>
      <c r="E38" s="21">
        <v>1.02</v>
      </c>
      <c r="F38" s="21">
        <v>4109.8743280604904</v>
      </c>
      <c r="G38" s="21">
        <v>29260</v>
      </c>
      <c r="H38" s="21">
        <v>24307</v>
      </c>
      <c r="I38" s="21">
        <v>7830332</v>
      </c>
      <c r="J38" s="21">
        <v>989164</v>
      </c>
      <c r="K38" s="21">
        <v>276</v>
      </c>
      <c r="L38" s="21">
        <v>8793</v>
      </c>
      <c r="M38" s="21">
        <v>15</v>
      </c>
      <c r="N38" s="21">
        <v>38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0</v>
      </c>
      <c r="V38" s="21">
        <v>1</v>
      </c>
      <c r="W38" s="21">
        <v>1</v>
      </c>
      <c r="X38" s="21">
        <v>0</v>
      </c>
      <c r="Y38" s="21">
        <v>0</v>
      </c>
      <c r="Z38" s="21">
        <v>1</v>
      </c>
    </row>
    <row r="39" spans="2:26" ht="10.199999999999999" x14ac:dyDescent="0.2">
      <c r="B39" s="21">
        <v>66.316800000000015</v>
      </c>
      <c r="C39" s="21">
        <v>60.87</v>
      </c>
      <c r="D39" s="21">
        <v>-5.4468000000000174</v>
      </c>
      <c r="E39" s="21">
        <v>1</v>
      </c>
      <c r="F39" s="21">
        <v>6337.1994588075004</v>
      </c>
      <c r="G39" s="21">
        <v>28637</v>
      </c>
      <c r="H39" s="21">
        <v>20980</v>
      </c>
      <c r="I39" s="21">
        <v>3036732</v>
      </c>
      <c r="J39" s="21">
        <v>231325</v>
      </c>
      <c r="K39" s="21">
        <v>283</v>
      </c>
      <c r="L39" s="21">
        <v>9446</v>
      </c>
      <c r="M39" s="21">
        <v>21</v>
      </c>
      <c r="N39" s="21">
        <v>39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315.09333333333331</v>
      </c>
      <c r="C40" s="21">
        <v>186.96</v>
      </c>
      <c r="D40" s="21">
        <v>-128.1333333333333</v>
      </c>
      <c r="E40" s="21">
        <v>1.1299999999999999</v>
      </c>
      <c r="F40" s="21">
        <v>7845.9192432641403</v>
      </c>
      <c r="G40" s="21">
        <v>28739</v>
      </c>
      <c r="H40" s="21">
        <v>30916</v>
      </c>
      <c r="I40" s="21">
        <v>2761118</v>
      </c>
      <c r="J40" s="21">
        <v>2230831</v>
      </c>
      <c r="K40" s="21">
        <v>1402</v>
      </c>
      <c r="L40" s="21">
        <v>6907</v>
      </c>
      <c r="M40" s="21">
        <v>43</v>
      </c>
      <c r="N40" s="21">
        <v>70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1</v>
      </c>
      <c r="V40" s="21">
        <v>0</v>
      </c>
      <c r="W40" s="21">
        <v>0</v>
      </c>
      <c r="X40" s="21">
        <v>1</v>
      </c>
      <c r="Y40" s="21">
        <v>1</v>
      </c>
      <c r="Z40" s="21">
        <v>0</v>
      </c>
    </row>
    <row r="41" spans="2:26" ht="10.199999999999999" x14ac:dyDescent="0.2">
      <c r="B41" s="21">
        <v>179.94285714285712</v>
      </c>
      <c r="C41" s="21">
        <v>101.68</v>
      </c>
      <c r="D41" s="21">
        <v>-78.262857142857115</v>
      </c>
      <c r="E41" s="21">
        <v>1.04</v>
      </c>
      <c r="F41" s="21">
        <v>5450.8528453054496</v>
      </c>
      <c r="G41" s="21">
        <v>26993</v>
      </c>
      <c r="H41" s="21">
        <v>24307</v>
      </c>
      <c r="I41" s="21">
        <v>3532657</v>
      </c>
      <c r="J41" s="21">
        <v>989164</v>
      </c>
      <c r="K41" s="21">
        <v>320</v>
      </c>
      <c r="L41" s="21">
        <v>4562</v>
      </c>
      <c r="M41" s="21">
        <v>4</v>
      </c>
      <c r="N41" s="21">
        <v>38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0</v>
      </c>
      <c r="X41" s="21">
        <v>1</v>
      </c>
      <c r="Y41" s="21">
        <v>0</v>
      </c>
      <c r="Z41" s="21">
        <v>1</v>
      </c>
    </row>
    <row r="42" spans="2:26" ht="10.199999999999999" x14ac:dyDescent="0.2">
      <c r="B42" s="21">
        <v>177.59529411764709</v>
      </c>
      <c r="C42" s="21">
        <v>232.55</v>
      </c>
      <c r="D42" s="21">
        <v>54.954705882352926</v>
      </c>
      <c r="E42" s="21">
        <v>1.19</v>
      </c>
      <c r="F42" s="21">
        <v>7958.3108295796501</v>
      </c>
      <c r="G42" s="21">
        <v>25450</v>
      </c>
      <c r="H42" s="21">
        <v>28739</v>
      </c>
      <c r="I42" s="21">
        <v>1694803</v>
      </c>
      <c r="J42" s="21">
        <v>2761118</v>
      </c>
      <c r="K42" s="21">
        <v>401</v>
      </c>
      <c r="L42" s="21">
        <v>3733</v>
      </c>
      <c r="M42" s="21">
        <v>34</v>
      </c>
      <c r="N42" s="21">
        <v>43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1</v>
      </c>
      <c r="Z42" s="21">
        <v>0</v>
      </c>
    </row>
    <row r="43" spans="2:26" ht="10.199999999999999" x14ac:dyDescent="0.2">
      <c r="B43" s="21">
        <v>223.71387096774197</v>
      </c>
      <c r="C43" s="21">
        <v>228</v>
      </c>
      <c r="D43" s="21">
        <v>4.2861290322580317</v>
      </c>
      <c r="E43" s="21">
        <v>1.28</v>
      </c>
      <c r="F43" s="21">
        <v>6754.4794324369504</v>
      </c>
      <c r="G43" s="21">
        <v>28637</v>
      </c>
      <c r="H43" s="21">
        <v>29838</v>
      </c>
      <c r="I43" s="21">
        <v>3036732</v>
      </c>
      <c r="J43" s="21">
        <v>7145897</v>
      </c>
      <c r="K43" s="21">
        <v>1220</v>
      </c>
      <c r="L43" s="21">
        <v>4625</v>
      </c>
      <c r="M43" s="21">
        <v>21</v>
      </c>
      <c r="N43" s="21">
        <v>6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223.71387096774197</v>
      </c>
      <c r="C44" s="21">
        <v>256.48</v>
      </c>
      <c r="D44" s="21">
        <v>32.76612903225805</v>
      </c>
      <c r="E44" s="21">
        <v>1.21</v>
      </c>
      <c r="F44" s="21">
        <v>4213.7075959314898</v>
      </c>
      <c r="G44" s="21">
        <v>29055</v>
      </c>
      <c r="H44" s="21">
        <v>26506</v>
      </c>
      <c r="I44" s="21">
        <v>1862106</v>
      </c>
      <c r="J44" s="21">
        <v>4459144</v>
      </c>
      <c r="K44" s="21">
        <v>1139</v>
      </c>
      <c r="L44" s="21">
        <v>3851</v>
      </c>
      <c r="M44" s="21">
        <v>22</v>
      </c>
      <c r="N44" s="21">
        <v>23</v>
      </c>
      <c r="O44" s="21">
        <v>0</v>
      </c>
      <c r="P44" s="21">
        <v>0</v>
      </c>
      <c r="Q44" s="21">
        <v>0</v>
      </c>
      <c r="R44" s="21">
        <v>1</v>
      </c>
      <c r="S44" s="21">
        <v>1</v>
      </c>
      <c r="T44" s="21">
        <v>0</v>
      </c>
      <c r="U44" s="21">
        <v>1</v>
      </c>
      <c r="V44" s="21">
        <v>0</v>
      </c>
      <c r="W44" s="21">
        <v>0</v>
      </c>
      <c r="X44" s="21">
        <v>1</v>
      </c>
      <c r="Y44" s="21">
        <v>1</v>
      </c>
      <c r="Z44" s="21">
        <v>0</v>
      </c>
    </row>
    <row r="45" spans="2:26" ht="10.199999999999999" x14ac:dyDescent="0.2">
      <c r="B45" s="21">
        <v>179.94285714285712</v>
      </c>
      <c r="C45" s="21">
        <v>150.13</v>
      </c>
      <c r="D45" s="21">
        <v>-29.812857142857126</v>
      </c>
      <c r="E45" s="21">
        <v>1.02</v>
      </c>
      <c r="F45" s="21">
        <v>3585.8600460483399</v>
      </c>
      <c r="G45" s="21">
        <v>21125</v>
      </c>
      <c r="H45" s="21">
        <v>32991</v>
      </c>
      <c r="I45" s="21">
        <v>1536012</v>
      </c>
      <c r="J45" s="21">
        <v>8621121</v>
      </c>
      <c r="K45" s="21">
        <v>291</v>
      </c>
      <c r="L45" s="21">
        <v>6295</v>
      </c>
      <c r="M45" s="21">
        <v>49</v>
      </c>
      <c r="N45" s="21">
        <v>48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1</v>
      </c>
      <c r="X45" s="21">
        <v>0</v>
      </c>
      <c r="Y45" s="21">
        <v>0</v>
      </c>
      <c r="Z45" s="21">
        <v>1</v>
      </c>
    </row>
    <row r="46" spans="2:26" ht="10.199999999999999" x14ac:dyDescent="0.2">
      <c r="B46" s="21">
        <v>98.695833333333326</v>
      </c>
      <c r="C46" s="21">
        <v>114.35</v>
      </c>
      <c r="D46" s="21">
        <v>15.654166666666669</v>
      </c>
      <c r="E46" s="21">
        <v>1</v>
      </c>
      <c r="F46" s="21">
        <v>2487.8884505267401</v>
      </c>
      <c r="G46" s="21">
        <v>32991</v>
      </c>
      <c r="H46" s="21">
        <v>31981</v>
      </c>
      <c r="I46" s="21">
        <v>8621121</v>
      </c>
      <c r="J46" s="21">
        <v>4549784</v>
      </c>
      <c r="K46" s="21">
        <v>217</v>
      </c>
      <c r="L46" s="21">
        <v>63690</v>
      </c>
      <c r="M46" s="21">
        <v>48</v>
      </c>
      <c r="N46" s="21">
        <v>79</v>
      </c>
      <c r="O46" s="21">
        <v>0</v>
      </c>
      <c r="P46" s="21">
        <v>1</v>
      </c>
      <c r="Q46" s="21">
        <v>0</v>
      </c>
      <c r="R46" s="21">
        <v>0</v>
      </c>
      <c r="S46" s="21">
        <v>1</v>
      </c>
      <c r="T46" s="21">
        <v>0</v>
      </c>
      <c r="U46" s="21">
        <v>1</v>
      </c>
      <c r="V46" s="21">
        <v>0</v>
      </c>
      <c r="W46" s="21">
        <v>1</v>
      </c>
      <c r="X46" s="21">
        <v>0</v>
      </c>
      <c r="Y46" s="21">
        <v>0</v>
      </c>
      <c r="Z46" s="21">
        <v>1</v>
      </c>
    </row>
    <row r="47" spans="2:26" ht="10.199999999999999" x14ac:dyDescent="0.2">
      <c r="B47" s="21">
        <v>66.316800000000015</v>
      </c>
      <c r="C47" s="21">
        <v>56.79</v>
      </c>
      <c r="D47" s="21">
        <v>-9.5268000000000157</v>
      </c>
      <c r="E47" s="21">
        <v>1.01</v>
      </c>
      <c r="F47" s="21">
        <v>4729.1052768055897</v>
      </c>
      <c r="G47" s="21">
        <v>24706</v>
      </c>
      <c r="H47" s="21">
        <v>24236</v>
      </c>
      <c r="I47" s="21">
        <v>9056076</v>
      </c>
      <c r="J47" s="21">
        <v>1481076</v>
      </c>
      <c r="K47" s="21">
        <v>361</v>
      </c>
      <c r="L47" s="21">
        <v>18833</v>
      </c>
      <c r="M47" s="21">
        <v>37</v>
      </c>
      <c r="N47" s="21">
        <v>63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0</v>
      </c>
      <c r="V47" s="21">
        <v>1</v>
      </c>
      <c r="W47" s="21">
        <v>0</v>
      </c>
      <c r="X47" s="21">
        <v>1</v>
      </c>
      <c r="Y47" s="21">
        <v>0</v>
      </c>
      <c r="Z47" s="21">
        <v>1</v>
      </c>
    </row>
    <row r="48" spans="2:26" ht="10.199999999999999" x14ac:dyDescent="0.2">
      <c r="B48" s="21">
        <v>132.7903571428572</v>
      </c>
      <c r="C48" s="21">
        <v>134.30000000000001</v>
      </c>
      <c r="D48" s="21">
        <v>1.5096428571428078</v>
      </c>
      <c r="E48" s="21">
        <v>1.01</v>
      </c>
      <c r="F48" s="21">
        <v>4040.0939429211999</v>
      </c>
      <c r="G48" s="21">
        <v>32991</v>
      </c>
      <c r="H48" s="21">
        <v>23184</v>
      </c>
      <c r="I48" s="21">
        <v>8621121</v>
      </c>
      <c r="J48" s="21">
        <v>1173217</v>
      </c>
      <c r="K48" s="21">
        <v>291</v>
      </c>
      <c r="L48" s="21">
        <v>12432</v>
      </c>
      <c r="M48" s="21">
        <v>48</v>
      </c>
      <c r="N48" s="21">
        <v>10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210.63759999999999</v>
      </c>
      <c r="C49" s="21">
        <v>299.17</v>
      </c>
      <c r="D49" s="21">
        <v>88.532400000000024</v>
      </c>
      <c r="E49" s="21">
        <v>1.57</v>
      </c>
      <c r="F49" s="21">
        <v>2313.6035842443898</v>
      </c>
      <c r="G49" s="21">
        <v>32991</v>
      </c>
      <c r="H49" s="21">
        <v>23903</v>
      </c>
      <c r="I49" s="21">
        <v>8621121</v>
      </c>
      <c r="J49" s="21">
        <v>2673620</v>
      </c>
      <c r="K49" s="21">
        <v>2433</v>
      </c>
      <c r="L49" s="21">
        <v>9343</v>
      </c>
      <c r="M49" s="21">
        <v>46</v>
      </c>
      <c r="N49" s="21">
        <v>66</v>
      </c>
      <c r="O49" s="21">
        <v>0</v>
      </c>
      <c r="P49" s="21">
        <v>1</v>
      </c>
      <c r="Q49" s="21">
        <v>0</v>
      </c>
      <c r="R49" s="21">
        <v>0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66.316800000000015</v>
      </c>
      <c r="C50" s="21">
        <v>75.069999999999993</v>
      </c>
      <c r="D50" s="21">
        <v>8.7531999999999783</v>
      </c>
      <c r="E50" s="21">
        <v>1.01</v>
      </c>
      <c r="F50" s="21">
        <v>2668.2034137129999</v>
      </c>
      <c r="G50" s="21">
        <v>29260</v>
      </c>
      <c r="H50" s="21">
        <v>24502</v>
      </c>
      <c r="I50" s="21">
        <v>7830332</v>
      </c>
      <c r="J50" s="21">
        <v>1442203</v>
      </c>
      <c r="K50" s="21">
        <v>286</v>
      </c>
      <c r="L50" s="21">
        <v>14516</v>
      </c>
      <c r="M50" s="21">
        <v>15</v>
      </c>
      <c r="N50" s="21">
        <v>19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0</v>
      </c>
      <c r="V50" s="21">
        <v>1</v>
      </c>
      <c r="W50" s="21">
        <v>1</v>
      </c>
      <c r="X50" s="21">
        <v>0</v>
      </c>
      <c r="Y50" s="21">
        <v>0</v>
      </c>
      <c r="Z50" s="21">
        <v>1</v>
      </c>
    </row>
    <row r="51" spans="2:26" ht="10.199999999999999" x14ac:dyDescent="0.2">
      <c r="B51" s="21">
        <v>53.173333333333325</v>
      </c>
      <c r="C51" s="21">
        <v>53.07</v>
      </c>
      <c r="D51" s="21">
        <v>-0.10333333333332462</v>
      </c>
      <c r="E51" s="21">
        <v>1</v>
      </c>
      <c r="F51" s="21">
        <v>5619.0170294904701</v>
      </c>
      <c r="G51" s="21">
        <v>24575</v>
      </c>
      <c r="H51" s="21">
        <v>23025</v>
      </c>
      <c r="I51" s="21">
        <v>1197234</v>
      </c>
      <c r="J51" s="21">
        <v>2753373</v>
      </c>
      <c r="K51" s="21">
        <v>248</v>
      </c>
      <c r="L51" s="21">
        <v>22995</v>
      </c>
      <c r="M51" s="21">
        <v>35</v>
      </c>
      <c r="N51" s="21">
        <v>55</v>
      </c>
      <c r="O51" s="21">
        <v>0</v>
      </c>
      <c r="P51" s="21">
        <v>0</v>
      </c>
      <c r="Q51" s="21">
        <v>0</v>
      </c>
      <c r="R51" s="21">
        <v>1</v>
      </c>
      <c r="S51" s="21">
        <v>0</v>
      </c>
      <c r="T51" s="21">
        <v>1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278.25099999999998</v>
      </c>
      <c r="C52" s="21">
        <v>303.82</v>
      </c>
      <c r="D52" s="21">
        <v>25.569000000000017</v>
      </c>
      <c r="E52" s="21">
        <v>1.33</v>
      </c>
      <c r="F52" s="21">
        <v>3680.5992488174002</v>
      </c>
      <c r="G52" s="21">
        <v>24706</v>
      </c>
      <c r="H52" s="21">
        <v>31981</v>
      </c>
      <c r="I52" s="21">
        <v>9056076</v>
      </c>
      <c r="J52" s="21">
        <v>4549784</v>
      </c>
      <c r="K52" s="21">
        <v>2300</v>
      </c>
      <c r="L52" s="21">
        <v>20007</v>
      </c>
      <c r="M52" s="21">
        <v>37</v>
      </c>
      <c r="N52" s="21">
        <v>79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223.71387096774197</v>
      </c>
      <c r="C53" s="21">
        <v>245.28</v>
      </c>
      <c r="D53" s="21">
        <v>21.566129032258033</v>
      </c>
      <c r="E53" s="21">
        <v>1.22</v>
      </c>
      <c r="F53" s="21">
        <v>4033.3231009023002</v>
      </c>
      <c r="G53" s="21">
        <v>28637</v>
      </c>
      <c r="H53" s="21">
        <v>26506</v>
      </c>
      <c r="I53" s="21">
        <v>3036732</v>
      </c>
      <c r="J53" s="21">
        <v>4459144</v>
      </c>
      <c r="K53" s="21">
        <v>1001</v>
      </c>
      <c r="L53" s="21">
        <v>6401</v>
      </c>
      <c r="M53" s="21">
        <v>21</v>
      </c>
      <c r="N53" s="21">
        <v>23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0</v>
      </c>
      <c r="X53" s="21">
        <v>1</v>
      </c>
      <c r="Y53" s="21">
        <v>1</v>
      </c>
      <c r="Z53" s="21">
        <v>0</v>
      </c>
    </row>
    <row r="54" spans="2:26" ht="10.199999999999999" x14ac:dyDescent="0.2">
      <c r="B54" s="21">
        <v>223.71387096774197</v>
      </c>
      <c r="C54" s="21">
        <v>223.99</v>
      </c>
      <c r="D54" s="21">
        <v>0.27612903225804075</v>
      </c>
      <c r="E54" s="21">
        <v>1.4</v>
      </c>
      <c r="F54" s="21">
        <v>2617.8693541400398</v>
      </c>
      <c r="G54" s="21">
        <v>25450</v>
      </c>
      <c r="H54" s="21">
        <v>32991</v>
      </c>
      <c r="I54" s="21">
        <v>1694803</v>
      </c>
      <c r="J54" s="21">
        <v>8621121</v>
      </c>
      <c r="K54" s="21">
        <v>1103</v>
      </c>
      <c r="L54" s="21">
        <v>7543</v>
      </c>
      <c r="M54" s="21">
        <v>34</v>
      </c>
      <c r="N54" s="21">
        <v>46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1</v>
      </c>
      <c r="V54" s="21">
        <v>0</v>
      </c>
      <c r="W54" s="21">
        <v>0</v>
      </c>
      <c r="X54" s="21">
        <v>1</v>
      </c>
      <c r="Y54" s="21">
        <v>1</v>
      </c>
      <c r="Z54" s="21">
        <v>0</v>
      </c>
    </row>
    <row r="55" spans="2:26" ht="10.199999999999999" x14ac:dyDescent="0.2">
      <c r="B55" s="21">
        <v>66.316800000000015</v>
      </c>
      <c r="C55" s="21">
        <v>51.3</v>
      </c>
      <c r="D55" s="21">
        <v>-15.016800000000018</v>
      </c>
      <c r="E55" s="21">
        <v>1</v>
      </c>
      <c r="F55" s="21">
        <v>5552.0116855473198</v>
      </c>
      <c r="G55" s="21">
        <v>30916</v>
      </c>
      <c r="H55" s="21">
        <v>21300</v>
      </c>
      <c r="I55" s="21">
        <v>2230831</v>
      </c>
      <c r="J55" s="21">
        <v>403939</v>
      </c>
      <c r="K55" s="21">
        <v>225</v>
      </c>
      <c r="L55" s="21">
        <v>16507</v>
      </c>
      <c r="M55" s="21">
        <v>70</v>
      </c>
      <c r="N55" s="21">
        <v>71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0</v>
      </c>
      <c r="V55" s="21">
        <v>1</v>
      </c>
      <c r="W55" s="21">
        <v>0</v>
      </c>
      <c r="X55" s="21">
        <v>1</v>
      </c>
      <c r="Y55" s="21">
        <v>0</v>
      </c>
      <c r="Z55" s="21">
        <v>1</v>
      </c>
    </row>
    <row r="56" spans="2:26" ht="10.199999999999999" x14ac:dyDescent="0.2">
      <c r="B56" s="21">
        <v>66.316800000000015</v>
      </c>
      <c r="C56" s="21">
        <v>75.709999999999994</v>
      </c>
      <c r="D56" s="21">
        <v>9.3931999999999789</v>
      </c>
      <c r="E56" s="21">
        <v>1.04</v>
      </c>
      <c r="F56" s="21">
        <v>3296.0495115190802</v>
      </c>
      <c r="G56" s="21">
        <v>29260</v>
      </c>
      <c r="H56" s="21">
        <v>25450</v>
      </c>
      <c r="I56" s="21">
        <v>7830332</v>
      </c>
      <c r="J56" s="21">
        <v>1694803</v>
      </c>
      <c r="K56" s="21">
        <v>407</v>
      </c>
      <c r="L56" s="21">
        <v>20529</v>
      </c>
      <c r="M56" s="21">
        <v>15</v>
      </c>
      <c r="N56" s="21">
        <v>34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1</v>
      </c>
      <c r="X56" s="21">
        <v>0</v>
      </c>
      <c r="Y56" s="21">
        <v>0</v>
      </c>
      <c r="Z56" s="21">
        <v>1</v>
      </c>
    </row>
    <row r="57" spans="2:26" ht="10.199999999999999" x14ac:dyDescent="0.2">
      <c r="B57" s="21">
        <v>126.20578947368425</v>
      </c>
      <c r="C57" s="21">
        <v>85.48</v>
      </c>
      <c r="D57" s="21">
        <v>-40.725789473684245</v>
      </c>
      <c r="E57" s="21">
        <v>1.18</v>
      </c>
      <c r="F57" s="21">
        <v>3725.9589169338501</v>
      </c>
      <c r="G57" s="21">
        <v>25450</v>
      </c>
      <c r="H57" s="21">
        <v>23025</v>
      </c>
      <c r="I57" s="21">
        <v>1694803</v>
      </c>
      <c r="J57" s="21">
        <v>2753373</v>
      </c>
      <c r="K57" s="21">
        <v>1046</v>
      </c>
      <c r="L57" s="21">
        <v>8478</v>
      </c>
      <c r="M57" s="21">
        <v>34</v>
      </c>
      <c r="N57" s="21">
        <v>55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0</v>
      </c>
      <c r="V57" s="21">
        <v>1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66.316800000000015</v>
      </c>
      <c r="C58" s="21">
        <v>78.62</v>
      </c>
      <c r="D58" s="21">
        <v>12.30319999999999</v>
      </c>
      <c r="E58" s="21">
        <v>1.02</v>
      </c>
      <c r="F58" s="21">
        <v>4386.5527212383504</v>
      </c>
      <c r="G58" s="21">
        <v>18933</v>
      </c>
      <c r="H58" s="21">
        <v>28637</v>
      </c>
      <c r="I58" s="21">
        <v>382155</v>
      </c>
      <c r="J58" s="21">
        <v>3036732</v>
      </c>
      <c r="K58" s="21">
        <v>354</v>
      </c>
      <c r="L58" s="21">
        <v>5391</v>
      </c>
      <c r="M58" s="21">
        <v>20</v>
      </c>
      <c r="N58" s="21">
        <v>21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126.20578947368425</v>
      </c>
      <c r="C59" s="21">
        <v>139.56</v>
      </c>
      <c r="D59" s="21">
        <v>13.354210526315754</v>
      </c>
      <c r="E59" s="21">
        <v>1.0900000000000001</v>
      </c>
      <c r="F59" s="21">
        <v>2572.41905959618</v>
      </c>
      <c r="G59" s="21">
        <v>29260</v>
      </c>
      <c r="H59" s="21">
        <v>27211</v>
      </c>
      <c r="I59" s="21">
        <v>7830332</v>
      </c>
      <c r="J59" s="21">
        <v>3770125</v>
      </c>
      <c r="K59" s="21">
        <v>939</v>
      </c>
      <c r="L59" s="21">
        <v>16868</v>
      </c>
      <c r="M59" s="21">
        <v>15</v>
      </c>
      <c r="N59" s="21">
        <v>31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1</v>
      </c>
      <c r="X59" s="21">
        <v>0</v>
      </c>
      <c r="Y59" s="21">
        <v>0</v>
      </c>
      <c r="Z59" s="21">
        <v>1</v>
      </c>
    </row>
    <row r="60" spans="2:26" ht="10.199999999999999" x14ac:dyDescent="0.2">
      <c r="B60" s="21">
        <v>177.59529411764709</v>
      </c>
      <c r="C60" s="21">
        <v>197.1</v>
      </c>
      <c r="D60" s="21">
        <v>19.504705882352908</v>
      </c>
      <c r="E60" s="21">
        <v>1.1200000000000001</v>
      </c>
      <c r="F60" s="21">
        <v>4478.8670908276299</v>
      </c>
      <c r="G60" s="21">
        <v>26993</v>
      </c>
      <c r="H60" s="21">
        <v>26046</v>
      </c>
      <c r="I60" s="21">
        <v>3532657</v>
      </c>
      <c r="J60" s="21">
        <v>2915745</v>
      </c>
      <c r="K60" s="21">
        <v>561</v>
      </c>
      <c r="L60" s="21">
        <v>4821</v>
      </c>
      <c r="M60" s="21">
        <v>4</v>
      </c>
      <c r="N60" s="21">
        <v>17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177.59529411764709</v>
      </c>
      <c r="C61" s="21">
        <v>250.73</v>
      </c>
      <c r="D61" s="21">
        <v>73.134705882352904</v>
      </c>
      <c r="E61" s="21">
        <v>1.1200000000000001</v>
      </c>
      <c r="F61" s="21">
        <v>8714.0262981855103</v>
      </c>
      <c r="G61" s="21">
        <v>32991</v>
      </c>
      <c r="H61" s="21">
        <v>25237</v>
      </c>
      <c r="I61" s="21">
        <v>8621121</v>
      </c>
      <c r="J61" s="21">
        <v>1318892</v>
      </c>
      <c r="K61" s="21">
        <v>539</v>
      </c>
      <c r="L61" s="21">
        <v>9305</v>
      </c>
      <c r="M61" s="21">
        <v>47</v>
      </c>
      <c r="N61" s="21">
        <v>13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1</v>
      </c>
      <c r="V61" s="21">
        <v>0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148.84777777777779</v>
      </c>
      <c r="C62" s="21">
        <v>114.5</v>
      </c>
      <c r="D62" s="21">
        <v>-34.347777777777793</v>
      </c>
      <c r="E62" s="21">
        <v>1.36</v>
      </c>
      <c r="F62" s="21">
        <v>3217.3697223342701</v>
      </c>
      <c r="G62" s="21">
        <v>30268</v>
      </c>
      <c r="H62" s="21">
        <v>22360</v>
      </c>
      <c r="I62" s="21">
        <v>1106780</v>
      </c>
      <c r="J62" s="21">
        <v>1421287</v>
      </c>
      <c r="K62" s="21">
        <v>1045</v>
      </c>
      <c r="L62" s="21">
        <v>9823</v>
      </c>
      <c r="M62" s="21">
        <v>29</v>
      </c>
      <c r="N62" s="21">
        <v>53</v>
      </c>
      <c r="O62" s="21">
        <v>0</v>
      </c>
      <c r="P62" s="21">
        <v>0</v>
      </c>
      <c r="Q62" s="21">
        <v>0</v>
      </c>
      <c r="R62" s="21">
        <v>1</v>
      </c>
      <c r="S62" s="21">
        <v>0</v>
      </c>
      <c r="T62" s="21">
        <v>1</v>
      </c>
      <c r="U62" s="21">
        <v>1</v>
      </c>
      <c r="V62" s="21">
        <v>0</v>
      </c>
      <c r="W62" s="21">
        <v>0</v>
      </c>
      <c r="X62" s="21">
        <v>1</v>
      </c>
      <c r="Y62" s="21">
        <v>0</v>
      </c>
      <c r="Z62" s="21">
        <v>1</v>
      </c>
    </row>
    <row r="63" spans="2:26" ht="10.199999999999999" x14ac:dyDescent="0.2">
      <c r="B63" s="21">
        <v>74.758181818181825</v>
      </c>
      <c r="C63" s="21">
        <v>65.84</v>
      </c>
      <c r="D63" s="21">
        <v>-8.9181818181818215</v>
      </c>
      <c r="E63" s="21">
        <v>1</v>
      </c>
      <c r="F63" s="21">
        <v>4730.9601488511698</v>
      </c>
      <c r="G63" s="21">
        <v>34880</v>
      </c>
      <c r="H63" s="21">
        <v>26409</v>
      </c>
      <c r="I63" s="21">
        <v>1594251</v>
      </c>
      <c r="J63" s="21">
        <v>249561</v>
      </c>
      <c r="K63" s="21">
        <v>569</v>
      </c>
      <c r="L63" s="21">
        <v>11593</v>
      </c>
      <c r="M63" s="21">
        <v>68</v>
      </c>
      <c r="N63" s="21">
        <v>57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0</v>
      </c>
      <c r="V63" s="21">
        <v>1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176.26181818181817</v>
      </c>
      <c r="C64" s="21">
        <v>287.23</v>
      </c>
      <c r="D64" s="21">
        <v>110.96818181818185</v>
      </c>
      <c r="E64" s="21">
        <v>1.69</v>
      </c>
      <c r="F64" s="21">
        <v>3447.6275135021101</v>
      </c>
      <c r="G64" s="21">
        <v>23665</v>
      </c>
      <c r="H64" s="21">
        <v>32991</v>
      </c>
      <c r="I64" s="21">
        <v>1038660</v>
      </c>
      <c r="J64" s="21">
        <v>8621121</v>
      </c>
      <c r="K64" s="21">
        <v>1515</v>
      </c>
      <c r="L64" s="21">
        <v>3802</v>
      </c>
      <c r="M64" s="21">
        <v>5</v>
      </c>
      <c r="N64" s="21">
        <v>46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1</v>
      </c>
      <c r="V64" s="21">
        <v>0</v>
      </c>
      <c r="W64" s="21">
        <v>0</v>
      </c>
      <c r="X64" s="21">
        <v>1</v>
      </c>
      <c r="Y64" s="21">
        <v>1</v>
      </c>
      <c r="Z64" s="21">
        <v>0</v>
      </c>
    </row>
    <row r="65" spans="2:26" ht="10.199999999999999" x14ac:dyDescent="0.2">
      <c r="B65" s="21">
        <v>148.84777777777779</v>
      </c>
      <c r="C65" s="21">
        <v>113.39</v>
      </c>
      <c r="D65" s="21">
        <v>-35.457777777777792</v>
      </c>
      <c r="E65" s="21">
        <v>1.17</v>
      </c>
      <c r="F65" s="21">
        <v>4681.6807293514603</v>
      </c>
      <c r="G65" s="21">
        <v>26506</v>
      </c>
      <c r="H65" s="21">
        <v>26752</v>
      </c>
      <c r="I65" s="21">
        <v>4459144</v>
      </c>
      <c r="J65" s="21">
        <v>1440377</v>
      </c>
      <c r="K65" s="21">
        <v>1128</v>
      </c>
      <c r="L65" s="21">
        <v>6103</v>
      </c>
      <c r="M65" s="21">
        <v>23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1</v>
      </c>
      <c r="V65" s="21">
        <v>0</v>
      </c>
      <c r="W65" s="21">
        <v>0</v>
      </c>
      <c r="X65" s="21">
        <v>1</v>
      </c>
      <c r="Y65" s="21">
        <v>1</v>
      </c>
      <c r="Z65" s="21">
        <v>0</v>
      </c>
    </row>
    <row r="66" spans="2:26" ht="10.199999999999999" x14ac:dyDescent="0.2">
      <c r="B66" s="21">
        <v>66.316800000000015</v>
      </c>
      <c r="C66" s="21">
        <v>76.81</v>
      </c>
      <c r="D66" s="21">
        <v>10.493199999999987</v>
      </c>
      <c r="E66" s="21">
        <v>1.01</v>
      </c>
      <c r="F66" s="21">
        <v>5117.4922187687598</v>
      </c>
      <c r="G66" s="21">
        <v>27211</v>
      </c>
      <c r="H66" s="21">
        <v>22038</v>
      </c>
      <c r="I66" s="21">
        <v>3770125</v>
      </c>
      <c r="J66" s="21">
        <v>1308499</v>
      </c>
      <c r="K66" s="21">
        <v>319</v>
      </c>
      <c r="L66" s="21">
        <v>19894</v>
      </c>
      <c r="M66" s="21">
        <v>31</v>
      </c>
      <c r="N66" s="21">
        <v>45</v>
      </c>
      <c r="O66" s="21">
        <v>0</v>
      </c>
      <c r="P66" s="21">
        <v>0</v>
      </c>
      <c r="Q66" s="21">
        <v>0</v>
      </c>
      <c r="R66" s="21">
        <v>1</v>
      </c>
      <c r="S66" s="21">
        <v>1</v>
      </c>
      <c r="T66" s="21">
        <v>0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223.71387096774197</v>
      </c>
      <c r="C67" s="21">
        <v>240.88</v>
      </c>
      <c r="D67" s="21">
        <v>17.166129032258027</v>
      </c>
      <c r="E67" s="21">
        <v>1.1299999999999999</v>
      </c>
      <c r="F67" s="21">
        <v>4146.1335424131703</v>
      </c>
      <c r="G67" s="21">
        <v>29260</v>
      </c>
      <c r="H67" s="21">
        <v>30268</v>
      </c>
      <c r="I67" s="21">
        <v>7830332</v>
      </c>
      <c r="J67" s="21">
        <v>1106780</v>
      </c>
      <c r="K67" s="21">
        <v>779</v>
      </c>
      <c r="L67" s="21">
        <v>6614</v>
      </c>
      <c r="M67" s="21">
        <v>14</v>
      </c>
      <c r="N67" s="21">
        <v>29</v>
      </c>
      <c r="O67" s="21">
        <v>0</v>
      </c>
      <c r="P67" s="21">
        <v>0</v>
      </c>
      <c r="Q67" s="21">
        <v>0</v>
      </c>
      <c r="R67" s="21">
        <v>1</v>
      </c>
      <c r="S67" s="21">
        <v>1</v>
      </c>
      <c r="T67" s="21">
        <v>0</v>
      </c>
      <c r="U67" s="21">
        <v>1</v>
      </c>
      <c r="V67" s="21">
        <v>0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210.63759999999999</v>
      </c>
      <c r="C68" s="21">
        <v>197.42</v>
      </c>
      <c r="D68" s="21">
        <v>-13.217600000000004</v>
      </c>
      <c r="E68" s="21">
        <v>1.7</v>
      </c>
      <c r="F68" s="21">
        <v>1710.89592012254</v>
      </c>
      <c r="G68" s="21">
        <v>30124</v>
      </c>
      <c r="H68" s="21">
        <v>23025</v>
      </c>
      <c r="I68" s="21">
        <v>5787293</v>
      </c>
      <c r="J68" s="21">
        <v>2753373</v>
      </c>
      <c r="K68" s="21">
        <v>2295</v>
      </c>
      <c r="L68" s="21">
        <v>7130</v>
      </c>
      <c r="M68" s="21">
        <v>9</v>
      </c>
      <c r="N68" s="21">
        <v>55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0</v>
      </c>
      <c r="Z68" s="21">
        <v>1</v>
      </c>
    </row>
    <row r="69" spans="2:26" ht="10.199999999999999" x14ac:dyDescent="0.2">
      <c r="B69" s="21">
        <v>93.912857142857163</v>
      </c>
      <c r="C69" s="21">
        <v>99.43</v>
      </c>
      <c r="D69" s="21">
        <v>5.5171428571428436</v>
      </c>
      <c r="E69" s="21">
        <v>1.28</v>
      </c>
      <c r="F69" s="21">
        <v>3076.5304832574898</v>
      </c>
      <c r="G69" s="21">
        <v>23654</v>
      </c>
      <c r="H69" s="21">
        <v>25475</v>
      </c>
      <c r="I69" s="21">
        <v>2195215</v>
      </c>
      <c r="J69" s="21">
        <v>1489247</v>
      </c>
      <c r="K69" s="21">
        <v>844</v>
      </c>
      <c r="L69" s="21">
        <v>5160</v>
      </c>
      <c r="M69" s="21">
        <v>75</v>
      </c>
      <c r="N69" s="21">
        <v>32</v>
      </c>
      <c r="O69" s="21">
        <v>0</v>
      </c>
      <c r="P69" s="21">
        <v>0</v>
      </c>
      <c r="Q69" s="21">
        <v>0</v>
      </c>
      <c r="R69" s="21">
        <v>1</v>
      </c>
      <c r="S69" s="21">
        <v>0</v>
      </c>
      <c r="T69" s="21">
        <v>1</v>
      </c>
      <c r="U69" s="21">
        <v>0</v>
      </c>
      <c r="V69" s="21">
        <v>1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132.7903571428572</v>
      </c>
      <c r="C70" s="21">
        <v>92.78</v>
      </c>
      <c r="D70" s="21">
        <v>-40.010357142857202</v>
      </c>
      <c r="E70" s="21">
        <v>1.01</v>
      </c>
      <c r="F70" s="21">
        <v>4581.0335143757902</v>
      </c>
      <c r="G70" s="21">
        <v>26993</v>
      </c>
      <c r="H70" s="21">
        <v>22360</v>
      </c>
      <c r="I70" s="21">
        <v>3532657</v>
      </c>
      <c r="J70" s="21">
        <v>1421287</v>
      </c>
      <c r="K70" s="21">
        <v>404</v>
      </c>
      <c r="L70" s="21">
        <v>18673</v>
      </c>
      <c r="M70" s="21">
        <v>4</v>
      </c>
      <c r="N70" s="21">
        <v>53</v>
      </c>
      <c r="O70" s="21">
        <v>0</v>
      </c>
      <c r="P70" s="21">
        <v>0</v>
      </c>
      <c r="Q70" s="21">
        <v>0</v>
      </c>
      <c r="R70" s="21">
        <v>1</v>
      </c>
      <c r="S70" s="21">
        <v>0</v>
      </c>
      <c r="T70" s="21">
        <v>1</v>
      </c>
      <c r="U70" s="21">
        <v>1</v>
      </c>
      <c r="V70" s="21">
        <v>0</v>
      </c>
      <c r="W70" s="21">
        <v>0</v>
      </c>
      <c r="X70" s="21">
        <v>1</v>
      </c>
      <c r="Y70" s="21">
        <v>0</v>
      </c>
      <c r="Z70" s="21">
        <v>1</v>
      </c>
    </row>
    <row r="71" spans="2:26" ht="10.199999999999999" x14ac:dyDescent="0.2">
      <c r="B71" s="21">
        <v>210.63759999999999</v>
      </c>
      <c r="C71" s="21">
        <v>166.66</v>
      </c>
      <c r="D71" s="21">
        <v>-43.977599999999995</v>
      </c>
      <c r="E71" s="21">
        <v>1.56</v>
      </c>
      <c r="F71" s="21">
        <v>2659.9353974534502</v>
      </c>
      <c r="G71" s="21">
        <v>26046</v>
      </c>
      <c r="H71" s="21">
        <v>23025</v>
      </c>
      <c r="I71" s="21">
        <v>2230955</v>
      </c>
      <c r="J71" s="21">
        <v>2753373</v>
      </c>
      <c r="K71" s="21">
        <v>1749</v>
      </c>
      <c r="L71" s="21">
        <v>4272</v>
      </c>
      <c r="M71" s="21">
        <v>17</v>
      </c>
      <c r="N71" s="21">
        <v>55</v>
      </c>
      <c r="O71" s="21">
        <v>1</v>
      </c>
      <c r="P71" s="21">
        <v>0</v>
      </c>
      <c r="Q71" s="21">
        <v>0</v>
      </c>
      <c r="R71" s="21">
        <v>0</v>
      </c>
      <c r="S71" s="21">
        <v>1</v>
      </c>
      <c r="T71" s="21">
        <v>0</v>
      </c>
      <c r="U71" s="21">
        <v>0</v>
      </c>
      <c r="V71" s="21">
        <v>1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105.43</v>
      </c>
      <c r="C72" s="21">
        <v>116.78</v>
      </c>
      <c r="D72" s="21">
        <v>11.349999999999994</v>
      </c>
      <c r="E72" s="21">
        <v>1</v>
      </c>
      <c r="F72" s="21">
        <v>2850.3280731598802</v>
      </c>
      <c r="G72" s="21">
        <v>30124</v>
      </c>
      <c r="H72" s="21">
        <v>32991</v>
      </c>
      <c r="I72" s="21">
        <v>5787293</v>
      </c>
      <c r="J72" s="21">
        <v>8621121</v>
      </c>
      <c r="K72" s="21">
        <v>183</v>
      </c>
      <c r="L72" s="21">
        <v>66820</v>
      </c>
      <c r="M72" s="21">
        <v>9</v>
      </c>
      <c r="N72" s="21">
        <v>47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1</v>
      </c>
      <c r="X72" s="21">
        <v>0</v>
      </c>
      <c r="Y72" s="21">
        <v>0</v>
      </c>
      <c r="Z72" s="21">
        <v>1</v>
      </c>
    </row>
    <row r="73" spans="2:26" ht="10.199999999999999" x14ac:dyDescent="0.2">
      <c r="B73" s="21">
        <v>126.20578947368425</v>
      </c>
      <c r="C73" s="21">
        <v>107.86</v>
      </c>
      <c r="D73" s="21">
        <v>-18.345789473684249</v>
      </c>
      <c r="E73" s="21">
        <v>1.08</v>
      </c>
      <c r="F73" s="21">
        <v>4722.1748580228405</v>
      </c>
      <c r="G73" s="21">
        <v>27211</v>
      </c>
      <c r="H73" s="21">
        <v>25995</v>
      </c>
      <c r="I73" s="21">
        <v>3770125</v>
      </c>
      <c r="J73" s="21">
        <v>1115048</v>
      </c>
      <c r="K73" s="21">
        <v>671</v>
      </c>
      <c r="L73" s="21">
        <v>5772</v>
      </c>
      <c r="M73" s="21">
        <v>31</v>
      </c>
      <c r="N73" s="21">
        <v>44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141.29181818181817</v>
      </c>
      <c r="C74" s="21">
        <v>159.12</v>
      </c>
      <c r="D74" s="21">
        <v>17.828181818181832</v>
      </c>
      <c r="E74" s="21">
        <v>1.36</v>
      </c>
      <c r="F74" s="21">
        <v>4070.4475320687702</v>
      </c>
      <c r="G74" s="21">
        <v>26046</v>
      </c>
      <c r="H74" s="21">
        <v>24575</v>
      </c>
      <c r="I74" s="21">
        <v>2230955</v>
      </c>
      <c r="J74" s="21">
        <v>1197234</v>
      </c>
      <c r="K74" s="21">
        <v>1831</v>
      </c>
      <c r="L74" s="21">
        <v>4543</v>
      </c>
      <c r="M74" s="21">
        <v>17</v>
      </c>
      <c r="N74" s="21">
        <v>35</v>
      </c>
      <c r="O74" s="21">
        <v>1</v>
      </c>
      <c r="P74" s="21">
        <v>0</v>
      </c>
      <c r="Q74" s="21">
        <v>0</v>
      </c>
      <c r="R74" s="21">
        <v>0</v>
      </c>
      <c r="S74" s="21">
        <v>0</v>
      </c>
      <c r="T74" s="21">
        <v>1</v>
      </c>
      <c r="U74" s="21">
        <v>0</v>
      </c>
      <c r="V74" s="21">
        <v>1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126.20578947368425</v>
      </c>
      <c r="C75" s="21">
        <v>132.85</v>
      </c>
      <c r="D75" s="21">
        <v>6.6442105263157458</v>
      </c>
      <c r="E75" s="21">
        <v>1.2</v>
      </c>
      <c r="F75" s="21">
        <v>2621.0076957231699</v>
      </c>
      <c r="G75" s="21">
        <v>29260</v>
      </c>
      <c r="H75" s="21">
        <v>22038</v>
      </c>
      <c r="I75" s="21">
        <v>7830332</v>
      </c>
      <c r="J75" s="21">
        <v>1308499</v>
      </c>
      <c r="K75" s="21">
        <v>829</v>
      </c>
      <c r="L75" s="21">
        <v>8356</v>
      </c>
      <c r="M75" s="21">
        <v>15</v>
      </c>
      <c r="N75" s="21">
        <v>45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1</v>
      </c>
      <c r="X75" s="21">
        <v>0</v>
      </c>
      <c r="Y75" s="21">
        <v>0</v>
      </c>
      <c r="Z75" s="21">
        <v>1</v>
      </c>
    </row>
    <row r="76" spans="2:26" ht="10.199999999999999" x14ac:dyDescent="0.2">
      <c r="B76" s="21">
        <v>105.43</v>
      </c>
      <c r="C76" s="21">
        <v>106.29</v>
      </c>
      <c r="D76" s="21">
        <v>0.85999999999999943</v>
      </c>
      <c r="E76" s="21">
        <v>1</v>
      </c>
      <c r="F76" s="21">
        <v>4449.75788002847</v>
      </c>
      <c r="G76" s="21">
        <v>32991</v>
      </c>
      <c r="H76" s="21">
        <v>24205</v>
      </c>
      <c r="I76" s="21">
        <v>8621121</v>
      </c>
      <c r="J76" s="21">
        <v>905329</v>
      </c>
      <c r="K76" s="21">
        <v>147</v>
      </c>
      <c r="L76" s="21">
        <v>4158</v>
      </c>
      <c r="M76" s="21">
        <v>47</v>
      </c>
      <c r="N76" s="21">
        <v>58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1</v>
      </c>
      <c r="V76" s="21">
        <v>0</v>
      </c>
      <c r="W76" s="21">
        <v>1</v>
      </c>
      <c r="X76" s="21">
        <v>0</v>
      </c>
      <c r="Y76" s="21">
        <v>0</v>
      </c>
      <c r="Z76" s="21">
        <v>1</v>
      </c>
    </row>
    <row r="77" spans="2:26" ht="10.199999999999999" x14ac:dyDescent="0.2">
      <c r="B77" s="21">
        <v>93.912857142857163</v>
      </c>
      <c r="C77" s="21">
        <v>136.27000000000001</v>
      </c>
      <c r="D77" s="21">
        <v>42.357142857142847</v>
      </c>
      <c r="E77" s="21">
        <v>1.25</v>
      </c>
      <c r="F77" s="21">
        <v>4417.1566612344895</v>
      </c>
      <c r="G77" s="21">
        <v>23665</v>
      </c>
      <c r="H77" s="21">
        <v>29260</v>
      </c>
      <c r="I77" s="21">
        <v>1038660</v>
      </c>
      <c r="J77" s="21">
        <v>7830332</v>
      </c>
      <c r="K77" s="21">
        <v>974</v>
      </c>
      <c r="L77" s="21">
        <v>4980</v>
      </c>
      <c r="M77" s="21">
        <v>5</v>
      </c>
      <c r="N77" s="21">
        <v>14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93.912857142857163</v>
      </c>
      <c r="C78" s="21">
        <v>68.59</v>
      </c>
      <c r="D78" s="21">
        <v>-25.32285714285716</v>
      </c>
      <c r="E78" s="21">
        <v>1.1499999999999999</v>
      </c>
      <c r="F78" s="21">
        <v>5550.5596232097596</v>
      </c>
      <c r="G78" s="21">
        <v>23903</v>
      </c>
      <c r="H78" s="21">
        <v>29284</v>
      </c>
      <c r="I78" s="21">
        <v>2673620</v>
      </c>
      <c r="J78" s="21">
        <v>298680</v>
      </c>
      <c r="K78" s="21">
        <v>488</v>
      </c>
      <c r="L78" s="21">
        <v>3958</v>
      </c>
      <c r="M78" s="21">
        <v>66</v>
      </c>
      <c r="N78" s="21">
        <v>60</v>
      </c>
      <c r="O78" s="21">
        <v>0</v>
      </c>
      <c r="P78" s="21">
        <v>0</v>
      </c>
      <c r="Q78" s="21">
        <v>0</v>
      </c>
      <c r="R78" s="21">
        <v>1</v>
      </c>
      <c r="S78" s="21">
        <v>0</v>
      </c>
      <c r="T78" s="21">
        <v>1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215.00399999999999</v>
      </c>
      <c r="C79" s="21">
        <v>172.63</v>
      </c>
      <c r="D79" s="21">
        <v>-42.373999999999995</v>
      </c>
      <c r="E79" s="21">
        <v>1.33</v>
      </c>
      <c r="F79" s="21">
        <v>4662.4380280217802</v>
      </c>
      <c r="G79" s="21">
        <v>27211</v>
      </c>
      <c r="H79" s="21">
        <v>29838</v>
      </c>
      <c r="I79" s="21">
        <v>3770125</v>
      </c>
      <c r="J79" s="21">
        <v>7145897</v>
      </c>
      <c r="K79" s="21">
        <v>1249</v>
      </c>
      <c r="L79" s="21">
        <v>7811</v>
      </c>
      <c r="M79" s="21">
        <v>31</v>
      </c>
      <c r="N79" s="21">
        <v>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0</v>
      </c>
      <c r="V79" s="21">
        <v>1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98.695833333333326</v>
      </c>
      <c r="C80" s="21">
        <v>199.8</v>
      </c>
      <c r="D80" s="21">
        <v>101.10416666666669</v>
      </c>
      <c r="E80" s="21">
        <v>1.07</v>
      </c>
      <c r="F80" s="21">
        <v>4636.0037675194199</v>
      </c>
      <c r="G80" s="21">
        <v>26993</v>
      </c>
      <c r="H80" s="21">
        <v>25824</v>
      </c>
      <c r="I80" s="21">
        <v>3532657</v>
      </c>
      <c r="J80" s="21">
        <v>2549844</v>
      </c>
      <c r="K80" s="21">
        <v>471</v>
      </c>
      <c r="L80" s="21">
        <v>5303</v>
      </c>
      <c r="M80" s="21">
        <v>4</v>
      </c>
      <c r="N80" s="21">
        <v>72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0</v>
      </c>
      <c r="X80" s="21">
        <v>1</v>
      </c>
      <c r="Y80" s="21">
        <v>0</v>
      </c>
      <c r="Z80" s="21">
        <v>1</v>
      </c>
    </row>
    <row r="81" spans="2:26" ht="10.199999999999999" x14ac:dyDescent="0.2">
      <c r="B81" s="21">
        <v>66.316800000000015</v>
      </c>
      <c r="C81" s="21">
        <v>63.39</v>
      </c>
      <c r="D81" s="21">
        <v>-2.9268000000000143</v>
      </c>
      <c r="E81" s="21">
        <v>1</v>
      </c>
      <c r="F81" s="21">
        <v>4956.2695250388397</v>
      </c>
      <c r="G81" s="21">
        <v>23903</v>
      </c>
      <c r="H81" s="21">
        <v>34880</v>
      </c>
      <c r="I81" s="21">
        <v>2673620</v>
      </c>
      <c r="J81" s="21">
        <v>1594251</v>
      </c>
      <c r="K81" s="21">
        <v>419</v>
      </c>
      <c r="L81" s="21">
        <v>17034</v>
      </c>
      <c r="M81" s="21">
        <v>66</v>
      </c>
      <c r="N81" s="21">
        <v>68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66.316800000000015</v>
      </c>
      <c r="C82" s="21">
        <v>50.1</v>
      </c>
      <c r="D82" s="21">
        <v>-16.216800000000013</v>
      </c>
      <c r="E82" s="21">
        <v>1.01</v>
      </c>
      <c r="F82" s="21">
        <v>5918.8413285275101</v>
      </c>
      <c r="G82" s="21">
        <v>23025</v>
      </c>
      <c r="H82" s="21">
        <v>23903</v>
      </c>
      <c r="I82" s="21">
        <v>2753373</v>
      </c>
      <c r="J82" s="21">
        <v>2673620</v>
      </c>
      <c r="K82" s="21">
        <v>295</v>
      </c>
      <c r="L82" s="21">
        <v>20653</v>
      </c>
      <c r="M82" s="21">
        <v>55</v>
      </c>
      <c r="N82" s="21">
        <v>66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0</v>
      </c>
      <c r="V82" s="21">
        <v>1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176.26181818181817</v>
      </c>
      <c r="C83" s="21">
        <v>215.57</v>
      </c>
      <c r="D83" s="21">
        <v>39.308181818181822</v>
      </c>
      <c r="E83" s="21">
        <v>1.89</v>
      </c>
      <c r="F83" s="21">
        <v>2225.7432719110602</v>
      </c>
      <c r="G83" s="21">
        <v>22089</v>
      </c>
      <c r="H83" s="21">
        <v>31981</v>
      </c>
      <c r="I83" s="21">
        <v>668159</v>
      </c>
      <c r="J83" s="21">
        <v>4549784</v>
      </c>
      <c r="K83" s="21">
        <v>1643</v>
      </c>
      <c r="L83" s="21">
        <v>3740</v>
      </c>
      <c r="M83" s="21">
        <v>1</v>
      </c>
      <c r="N83" s="21">
        <v>79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132.7903571428572</v>
      </c>
      <c r="C84" s="21">
        <v>159.71</v>
      </c>
      <c r="D84" s="21">
        <v>26.919642857142804</v>
      </c>
      <c r="E84" s="21">
        <v>1.05</v>
      </c>
      <c r="F84" s="21">
        <v>3316.8950188559702</v>
      </c>
      <c r="G84" s="21">
        <v>29260</v>
      </c>
      <c r="H84" s="21">
        <v>32991</v>
      </c>
      <c r="I84" s="21">
        <v>7830332</v>
      </c>
      <c r="J84" s="21">
        <v>8621121</v>
      </c>
      <c r="K84" s="21">
        <v>723</v>
      </c>
      <c r="L84" s="21">
        <v>73892</v>
      </c>
      <c r="M84" s="21">
        <v>15</v>
      </c>
      <c r="N84" s="21">
        <v>48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1</v>
      </c>
      <c r="V84" s="21">
        <v>0</v>
      </c>
      <c r="W84" s="21">
        <v>1</v>
      </c>
      <c r="X84" s="21">
        <v>0</v>
      </c>
      <c r="Y84" s="21">
        <v>0</v>
      </c>
      <c r="Z84" s="21">
        <v>1</v>
      </c>
    </row>
    <row r="85" spans="2:26" ht="10.199999999999999" x14ac:dyDescent="0.2">
      <c r="B85" s="21">
        <v>148.84777777777779</v>
      </c>
      <c r="C85" s="21">
        <v>132.77000000000001</v>
      </c>
      <c r="D85" s="21">
        <v>-16.077777777777783</v>
      </c>
      <c r="E85" s="21">
        <v>1.21</v>
      </c>
      <c r="F85" s="21">
        <v>7577.5605665037101</v>
      </c>
      <c r="G85" s="21">
        <v>26752</v>
      </c>
      <c r="H85" s="21">
        <v>27994</v>
      </c>
      <c r="I85" s="21">
        <v>1440377</v>
      </c>
      <c r="J85" s="21">
        <v>4948339</v>
      </c>
      <c r="K85" s="21">
        <v>997</v>
      </c>
      <c r="L85" s="21">
        <v>6541</v>
      </c>
      <c r="M85" s="21">
        <v>25</v>
      </c>
      <c r="N85" s="21">
        <v>54</v>
      </c>
      <c r="O85" s="21">
        <v>0</v>
      </c>
      <c r="P85" s="21">
        <v>0</v>
      </c>
      <c r="Q85" s="21">
        <v>0</v>
      </c>
      <c r="R85" s="21">
        <v>1</v>
      </c>
      <c r="S85" s="21">
        <v>0</v>
      </c>
      <c r="T85" s="21">
        <v>1</v>
      </c>
      <c r="U85" s="21">
        <v>1</v>
      </c>
      <c r="V85" s="21">
        <v>0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126.20578947368425</v>
      </c>
      <c r="C86" s="21">
        <v>153.94999999999999</v>
      </c>
      <c r="D86" s="21">
        <v>27.74421052631574</v>
      </c>
      <c r="E86" s="21">
        <v>1.1499999999999999</v>
      </c>
      <c r="F86" s="21">
        <v>2482.7638472693402</v>
      </c>
      <c r="G86" s="21">
        <v>29260</v>
      </c>
      <c r="H86" s="21">
        <v>26752</v>
      </c>
      <c r="I86" s="21">
        <v>7830332</v>
      </c>
      <c r="J86" s="21">
        <v>1440377</v>
      </c>
      <c r="K86" s="21">
        <v>1168</v>
      </c>
      <c r="L86" s="21">
        <v>10117</v>
      </c>
      <c r="M86" s="21">
        <v>15</v>
      </c>
      <c r="N86" s="21">
        <v>25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0</v>
      </c>
      <c r="V86" s="21">
        <v>1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74.758181818181825</v>
      </c>
      <c r="C87" s="21">
        <v>77.62</v>
      </c>
      <c r="D87" s="21">
        <v>2.8618181818181796</v>
      </c>
      <c r="E87" s="21">
        <v>1.04</v>
      </c>
      <c r="F87" s="21">
        <v>3642.3928087264399</v>
      </c>
      <c r="G87" s="21">
        <v>26046</v>
      </c>
      <c r="H87" s="21">
        <v>25824</v>
      </c>
      <c r="I87" s="21">
        <v>2230955</v>
      </c>
      <c r="J87" s="21">
        <v>2549844</v>
      </c>
      <c r="K87" s="21">
        <v>492</v>
      </c>
      <c r="L87" s="21">
        <v>5629</v>
      </c>
      <c r="M87" s="21">
        <v>17</v>
      </c>
      <c r="N87" s="21">
        <v>72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0</v>
      </c>
      <c r="V87" s="21">
        <v>1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223.71387096774197</v>
      </c>
      <c r="C88" s="21">
        <v>174.06</v>
      </c>
      <c r="D88" s="21">
        <v>-49.653870967741966</v>
      </c>
      <c r="E88" s="21">
        <v>1.08</v>
      </c>
      <c r="F88" s="21">
        <v>5792.2828888006698</v>
      </c>
      <c r="G88" s="21">
        <v>29260</v>
      </c>
      <c r="H88" s="21">
        <v>29055</v>
      </c>
      <c r="I88" s="21">
        <v>7830332</v>
      </c>
      <c r="J88" s="21">
        <v>1862106</v>
      </c>
      <c r="K88" s="21">
        <v>902</v>
      </c>
      <c r="L88" s="21">
        <v>16263</v>
      </c>
      <c r="M88" s="21">
        <v>14</v>
      </c>
      <c r="N88" s="21">
        <v>22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141.29181818181817</v>
      </c>
      <c r="C89" s="21">
        <v>153.5</v>
      </c>
      <c r="D89" s="21">
        <v>12.208181818181828</v>
      </c>
      <c r="E89" s="21">
        <v>1.52</v>
      </c>
      <c r="F89" s="21">
        <v>1787.7111701132801</v>
      </c>
      <c r="G89" s="21">
        <v>24706</v>
      </c>
      <c r="H89" s="21">
        <v>25475</v>
      </c>
      <c r="I89" s="21">
        <v>9056076</v>
      </c>
      <c r="J89" s="21">
        <v>1489247</v>
      </c>
      <c r="K89" s="21">
        <v>1815</v>
      </c>
      <c r="L89" s="21">
        <v>5869</v>
      </c>
      <c r="M89" s="21">
        <v>37</v>
      </c>
      <c r="N89" s="21">
        <v>32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74.758181818181825</v>
      </c>
      <c r="C90" s="21">
        <v>63.76</v>
      </c>
      <c r="D90" s="21">
        <v>-10.998181818181827</v>
      </c>
      <c r="E90" s="21">
        <v>1.01</v>
      </c>
      <c r="F90" s="21">
        <v>5281.5619998862503</v>
      </c>
      <c r="G90" s="21">
        <v>29846</v>
      </c>
      <c r="H90" s="21">
        <v>26409</v>
      </c>
      <c r="I90" s="21">
        <v>2237227</v>
      </c>
      <c r="J90" s="21">
        <v>249561</v>
      </c>
      <c r="K90" s="21">
        <v>543</v>
      </c>
      <c r="L90" s="21">
        <v>10016</v>
      </c>
      <c r="M90" s="21">
        <v>50</v>
      </c>
      <c r="N90" s="21">
        <v>57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66.316800000000015</v>
      </c>
      <c r="C91" s="21">
        <v>63.92</v>
      </c>
      <c r="D91" s="21">
        <v>-2.3968000000000131</v>
      </c>
      <c r="E91" s="21">
        <v>1</v>
      </c>
      <c r="F91" s="21">
        <v>5751.8151431961796</v>
      </c>
      <c r="G91" s="21">
        <v>27211</v>
      </c>
      <c r="H91" s="21">
        <v>21276</v>
      </c>
      <c r="I91" s="21">
        <v>3770125</v>
      </c>
      <c r="J91" s="21">
        <v>1481709</v>
      </c>
      <c r="K91" s="21">
        <v>177</v>
      </c>
      <c r="L91" s="21">
        <v>10581</v>
      </c>
      <c r="M91" s="21">
        <v>31</v>
      </c>
      <c r="N91" s="21">
        <v>65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129.8111111111111</v>
      </c>
      <c r="C92" s="21">
        <v>252.97</v>
      </c>
      <c r="D92" s="21">
        <v>123.1588888888889</v>
      </c>
      <c r="E92" s="21">
        <v>1.18</v>
      </c>
      <c r="F92" s="21">
        <v>5570.8031738598202</v>
      </c>
      <c r="G92" s="21">
        <v>28637</v>
      </c>
      <c r="H92" s="21">
        <v>23903</v>
      </c>
      <c r="I92" s="21">
        <v>3036732</v>
      </c>
      <c r="J92" s="21">
        <v>2673620</v>
      </c>
      <c r="K92" s="21">
        <v>1163</v>
      </c>
      <c r="L92" s="21">
        <v>4596</v>
      </c>
      <c r="M92" s="21">
        <v>21</v>
      </c>
      <c r="N92" s="21">
        <v>66</v>
      </c>
      <c r="O92" s="21">
        <v>0</v>
      </c>
      <c r="P92" s="21">
        <v>0</v>
      </c>
      <c r="Q92" s="21">
        <v>0</v>
      </c>
      <c r="R92" s="21">
        <v>1</v>
      </c>
      <c r="S92" s="21">
        <v>1</v>
      </c>
      <c r="T92" s="21">
        <v>0</v>
      </c>
      <c r="U92" s="21">
        <v>1</v>
      </c>
      <c r="V92" s="21">
        <v>0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148.84777777777779</v>
      </c>
      <c r="C93" s="21">
        <v>138.88</v>
      </c>
      <c r="D93" s="21">
        <v>-9.9677777777777976</v>
      </c>
      <c r="E93" s="21">
        <v>1.17</v>
      </c>
      <c r="F93" s="21">
        <v>5313.0748346651699</v>
      </c>
      <c r="G93" s="21">
        <v>25059</v>
      </c>
      <c r="H93" s="21">
        <v>22360</v>
      </c>
      <c r="I93" s="21">
        <v>1595139</v>
      </c>
      <c r="J93" s="21">
        <v>1421287</v>
      </c>
      <c r="K93" s="21">
        <v>756</v>
      </c>
      <c r="L93" s="21">
        <v>5235</v>
      </c>
      <c r="M93" s="21">
        <v>16</v>
      </c>
      <c r="N93" s="21">
        <v>53</v>
      </c>
      <c r="O93" s="21">
        <v>0</v>
      </c>
      <c r="P93" s="21">
        <v>0</v>
      </c>
      <c r="Q93" s="21">
        <v>0</v>
      </c>
      <c r="R93" s="21">
        <v>1</v>
      </c>
      <c r="S93" s="21">
        <v>0</v>
      </c>
      <c r="T93" s="21">
        <v>1</v>
      </c>
      <c r="U93" s="21">
        <v>1</v>
      </c>
      <c r="V93" s="21">
        <v>0</v>
      </c>
      <c r="W93" s="21">
        <v>0</v>
      </c>
      <c r="X93" s="21">
        <v>1</v>
      </c>
      <c r="Y93" s="21">
        <v>1</v>
      </c>
      <c r="Z93" s="21">
        <v>0</v>
      </c>
    </row>
    <row r="94" spans="2:26" ht="10.199999999999999" x14ac:dyDescent="0.2">
      <c r="B94" s="21">
        <v>278.25099999999998</v>
      </c>
      <c r="C94" s="21">
        <v>279.61</v>
      </c>
      <c r="D94" s="21">
        <v>1.3590000000000373</v>
      </c>
      <c r="E94" s="21">
        <v>1.34</v>
      </c>
      <c r="F94" s="21">
        <v>4409.4234013139303</v>
      </c>
      <c r="G94" s="21">
        <v>29260</v>
      </c>
      <c r="H94" s="21">
        <v>26409</v>
      </c>
      <c r="I94" s="21">
        <v>7830332</v>
      </c>
      <c r="J94" s="21">
        <v>249561</v>
      </c>
      <c r="K94" s="21">
        <v>1749</v>
      </c>
      <c r="L94" s="21">
        <v>5025</v>
      </c>
      <c r="M94" s="21">
        <v>15</v>
      </c>
      <c r="N94" s="21">
        <v>57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132.7903571428572</v>
      </c>
      <c r="C95" s="21">
        <v>169.9</v>
      </c>
      <c r="D95" s="21">
        <v>37.109642857142802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47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119.13437499999999</v>
      </c>
      <c r="C96" s="21">
        <v>125.8</v>
      </c>
      <c r="D96" s="21">
        <v>6.6656250000000057</v>
      </c>
      <c r="E96" s="21">
        <v>1.1499999999999999</v>
      </c>
      <c r="F96" s="21">
        <v>3081.34411240913</v>
      </c>
      <c r="G96" s="21">
        <v>22360</v>
      </c>
      <c r="H96" s="21">
        <v>31981</v>
      </c>
      <c r="I96" s="21">
        <v>1421287</v>
      </c>
      <c r="J96" s="21">
        <v>4549784</v>
      </c>
      <c r="K96" s="21">
        <v>760</v>
      </c>
      <c r="L96" s="21">
        <v>14683</v>
      </c>
      <c r="M96" s="21">
        <v>53</v>
      </c>
      <c r="N96" s="21">
        <v>78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1</v>
      </c>
      <c r="V96" s="21">
        <v>0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66.316800000000015</v>
      </c>
      <c r="C97" s="21">
        <v>59.77</v>
      </c>
      <c r="D97" s="21">
        <v>-6.5468000000000117</v>
      </c>
      <c r="E97" s="21">
        <v>1</v>
      </c>
      <c r="F97" s="21">
        <v>5293.0483692946</v>
      </c>
      <c r="G97" s="21">
        <v>28637</v>
      </c>
      <c r="H97" s="21">
        <v>22726</v>
      </c>
      <c r="I97" s="21">
        <v>3036732</v>
      </c>
      <c r="J97" s="21">
        <v>547633</v>
      </c>
      <c r="K97" s="21">
        <v>308</v>
      </c>
      <c r="L97" s="21">
        <v>10451</v>
      </c>
      <c r="M97" s="21">
        <v>21</v>
      </c>
      <c r="N97" s="21">
        <v>36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0</v>
      </c>
      <c r="V97" s="21">
        <v>1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148.84777777777779</v>
      </c>
      <c r="C98" s="21">
        <v>130.15</v>
      </c>
      <c r="D98" s="21">
        <v>-18.697777777777787</v>
      </c>
      <c r="E98" s="21">
        <v>1.36</v>
      </c>
      <c r="F98" s="21">
        <v>3951.5497328331198</v>
      </c>
      <c r="G98" s="21">
        <v>30268</v>
      </c>
      <c r="H98" s="21">
        <v>37375</v>
      </c>
      <c r="I98" s="21">
        <v>1106780</v>
      </c>
      <c r="J98" s="21">
        <v>991717</v>
      </c>
      <c r="K98" s="21">
        <v>1125</v>
      </c>
      <c r="L98" s="21">
        <v>5243</v>
      </c>
      <c r="M98" s="21">
        <v>29</v>
      </c>
      <c r="N98" s="21">
        <v>80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98.695833333333326</v>
      </c>
      <c r="C99" s="21">
        <v>114.35</v>
      </c>
      <c r="D99" s="21">
        <v>15.654166666666669</v>
      </c>
      <c r="E99" s="21">
        <v>1</v>
      </c>
      <c r="F99" s="21">
        <v>2487.8884505267401</v>
      </c>
      <c r="G99" s="21">
        <v>32991</v>
      </c>
      <c r="H99" s="21">
        <v>31981</v>
      </c>
      <c r="I99" s="21">
        <v>8621121</v>
      </c>
      <c r="J99" s="21">
        <v>4549784</v>
      </c>
      <c r="K99" s="21">
        <v>217</v>
      </c>
      <c r="L99" s="21">
        <v>63690</v>
      </c>
      <c r="M99" s="21">
        <v>46</v>
      </c>
      <c r="N99" s="21">
        <v>78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1</v>
      </c>
      <c r="X99" s="21">
        <v>0</v>
      </c>
      <c r="Y99" s="21">
        <v>1</v>
      </c>
      <c r="Z99" s="21">
        <v>0</v>
      </c>
    </row>
    <row r="100" spans="2:26" ht="10.199999999999999" x14ac:dyDescent="0.2">
      <c r="B100" s="21">
        <v>176.26181818181817</v>
      </c>
      <c r="C100" s="21">
        <v>169.41</v>
      </c>
      <c r="D100" s="21">
        <v>-6.8518181818181745</v>
      </c>
      <c r="E100" s="21">
        <v>1.36</v>
      </c>
      <c r="F100" s="21">
        <v>2263.8090940922698</v>
      </c>
      <c r="G100" s="21">
        <v>24575</v>
      </c>
      <c r="H100" s="21">
        <v>32991</v>
      </c>
      <c r="I100" s="21">
        <v>1197234</v>
      </c>
      <c r="J100" s="21">
        <v>8621121</v>
      </c>
      <c r="K100" s="21">
        <v>2237</v>
      </c>
      <c r="L100" s="21">
        <v>26582</v>
      </c>
      <c r="M100" s="21">
        <v>35</v>
      </c>
      <c r="N100" s="21">
        <v>48</v>
      </c>
      <c r="O100" s="21">
        <v>0</v>
      </c>
      <c r="P100" s="21">
        <v>0</v>
      </c>
      <c r="Q100" s="21">
        <v>0</v>
      </c>
      <c r="R100" s="21">
        <v>1</v>
      </c>
      <c r="S100" s="21">
        <v>0</v>
      </c>
      <c r="T100" s="21">
        <v>1</v>
      </c>
      <c r="U100" s="21">
        <v>1</v>
      </c>
      <c r="V100" s="21">
        <v>0</v>
      </c>
      <c r="W100" s="21">
        <v>1</v>
      </c>
      <c r="X100" s="21">
        <v>0</v>
      </c>
      <c r="Y100" s="21">
        <v>0</v>
      </c>
      <c r="Z100" s="21">
        <v>1</v>
      </c>
    </row>
    <row r="101" spans="2:26" ht="10.199999999999999" x14ac:dyDescent="0.2">
      <c r="B101" s="21">
        <v>223.71387096774197</v>
      </c>
      <c r="C101" s="21">
        <v>261.63</v>
      </c>
      <c r="D101" s="21">
        <v>37.916129032258027</v>
      </c>
      <c r="E101" s="21">
        <v>1.1599999999999999</v>
      </c>
      <c r="F101" s="21">
        <v>6275.6064104372199</v>
      </c>
      <c r="G101" s="21">
        <v>32991</v>
      </c>
      <c r="H101" s="21">
        <v>25824</v>
      </c>
      <c r="I101" s="21">
        <v>8621121</v>
      </c>
      <c r="J101" s="21">
        <v>2549844</v>
      </c>
      <c r="K101" s="21">
        <v>877</v>
      </c>
      <c r="L101" s="21">
        <v>10816</v>
      </c>
      <c r="M101" s="21">
        <v>46</v>
      </c>
      <c r="N101" s="21">
        <v>72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1</v>
      </c>
      <c r="V101" s="21">
        <v>0</v>
      </c>
      <c r="W101" s="21">
        <v>0</v>
      </c>
      <c r="X101" s="21">
        <v>1</v>
      </c>
      <c r="Y101" s="21">
        <v>1</v>
      </c>
      <c r="Z101" s="21">
        <v>0</v>
      </c>
    </row>
    <row r="102" spans="2:26" ht="10.199999999999999" x14ac:dyDescent="0.2">
      <c r="B102" s="21">
        <v>53.173333333333325</v>
      </c>
      <c r="C102" s="21">
        <v>72.58</v>
      </c>
      <c r="D102" s="21">
        <v>19.406666666666673</v>
      </c>
      <c r="E102" s="21">
        <v>1.06</v>
      </c>
      <c r="F102" s="21">
        <v>4548.6133976567899</v>
      </c>
      <c r="G102" s="21">
        <v>24575</v>
      </c>
      <c r="H102" s="21">
        <v>38813</v>
      </c>
      <c r="I102" s="21">
        <v>1197234</v>
      </c>
      <c r="J102" s="21">
        <v>1653017</v>
      </c>
      <c r="K102" s="21">
        <v>416</v>
      </c>
      <c r="L102" s="21">
        <v>17840</v>
      </c>
      <c r="M102" s="21">
        <v>35</v>
      </c>
      <c r="N102" s="21">
        <v>67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0</v>
      </c>
      <c r="V102" s="21">
        <v>1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177.59529411764709</v>
      </c>
      <c r="C103" s="21">
        <v>286.54000000000002</v>
      </c>
      <c r="D103" s="21">
        <v>108.94470588235293</v>
      </c>
      <c r="E103" s="21">
        <v>1.1399999999999999</v>
      </c>
      <c r="F103" s="21">
        <v>9249.1312160475409</v>
      </c>
      <c r="G103" s="21">
        <v>26506</v>
      </c>
      <c r="H103" s="21">
        <v>28739</v>
      </c>
      <c r="I103" s="21">
        <v>4459144</v>
      </c>
      <c r="J103" s="21">
        <v>2761118</v>
      </c>
      <c r="K103" s="21">
        <v>530</v>
      </c>
      <c r="L103" s="21">
        <v>5389</v>
      </c>
      <c r="M103" s="21">
        <v>23</v>
      </c>
      <c r="N103" s="21">
        <v>43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1</v>
      </c>
      <c r="Z103" s="21">
        <v>0</v>
      </c>
    </row>
    <row r="104" spans="2:26" ht="10.199999999999999" x14ac:dyDescent="0.2">
      <c r="B104" s="21">
        <v>119.13437499999999</v>
      </c>
      <c r="C104" s="21">
        <v>137.25</v>
      </c>
      <c r="D104" s="21">
        <v>18.115625000000009</v>
      </c>
      <c r="E104" s="21">
        <v>1.37</v>
      </c>
      <c r="F104" s="21">
        <v>3787.2928510768102</v>
      </c>
      <c r="G104" s="21">
        <v>32991</v>
      </c>
      <c r="H104" s="21">
        <v>30460</v>
      </c>
      <c r="I104" s="21">
        <v>8621121</v>
      </c>
      <c r="J104" s="21">
        <v>528868</v>
      </c>
      <c r="K104" s="21">
        <v>1042</v>
      </c>
      <c r="L104" s="21">
        <v>4028</v>
      </c>
      <c r="M104" s="21">
        <v>47</v>
      </c>
      <c r="N104" s="21">
        <v>69</v>
      </c>
      <c r="O104" s="21">
        <v>0</v>
      </c>
      <c r="P104" s="21">
        <v>0</v>
      </c>
      <c r="Q104" s="21">
        <v>0</v>
      </c>
      <c r="R104" s="21">
        <v>1</v>
      </c>
      <c r="S104" s="21">
        <v>0</v>
      </c>
      <c r="T104" s="21">
        <v>1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148.84777777777779</v>
      </c>
      <c r="C105" s="21">
        <v>89.47</v>
      </c>
      <c r="D105" s="21">
        <v>-59.377777777777794</v>
      </c>
      <c r="E105" s="21">
        <v>1.1299999999999999</v>
      </c>
      <c r="F105" s="21">
        <v>3760.09541452444</v>
      </c>
      <c r="G105" s="21">
        <v>29055</v>
      </c>
      <c r="H105" s="21">
        <v>24575</v>
      </c>
      <c r="I105" s="21">
        <v>1862106</v>
      </c>
      <c r="J105" s="21">
        <v>1197234</v>
      </c>
      <c r="K105" s="21">
        <v>618</v>
      </c>
      <c r="L105" s="21">
        <v>10206</v>
      </c>
      <c r="M105" s="21">
        <v>22</v>
      </c>
      <c r="N105" s="21">
        <v>35</v>
      </c>
      <c r="O105" s="21">
        <v>0</v>
      </c>
      <c r="P105" s="21">
        <v>0</v>
      </c>
      <c r="Q105" s="21">
        <v>0</v>
      </c>
      <c r="R105" s="21">
        <v>1</v>
      </c>
      <c r="S105" s="21">
        <v>0</v>
      </c>
      <c r="T105" s="21">
        <v>1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278.25099999999998</v>
      </c>
      <c r="C106" s="21">
        <v>116.52</v>
      </c>
      <c r="D106" s="21">
        <v>-161.73099999999999</v>
      </c>
      <c r="E106" s="21">
        <v>1.35</v>
      </c>
      <c r="F106" s="21">
        <v>2024.97030844194</v>
      </c>
      <c r="G106" s="21">
        <v>25450</v>
      </c>
      <c r="H106" s="21">
        <v>38813</v>
      </c>
      <c r="I106" s="21">
        <v>1694803</v>
      </c>
      <c r="J106" s="21">
        <v>1653017</v>
      </c>
      <c r="K106" s="21">
        <v>1500</v>
      </c>
      <c r="L106" s="21">
        <v>6158</v>
      </c>
      <c r="M106" s="21">
        <v>34</v>
      </c>
      <c r="N106" s="21">
        <v>67</v>
      </c>
      <c r="O106" s="21">
        <v>0</v>
      </c>
      <c r="P106" s="21">
        <v>0</v>
      </c>
      <c r="Q106" s="21">
        <v>0</v>
      </c>
      <c r="R106" s="21">
        <v>1</v>
      </c>
      <c r="S106" s="21">
        <v>1</v>
      </c>
      <c r="T106" s="21">
        <v>0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177.59529411764709</v>
      </c>
      <c r="C107" s="21">
        <v>195.64</v>
      </c>
      <c r="D107" s="21">
        <v>18.044705882352901</v>
      </c>
      <c r="E107" s="21">
        <v>1.27</v>
      </c>
      <c r="F107" s="21">
        <v>3543.3400793164301</v>
      </c>
      <c r="G107" s="21">
        <v>32991</v>
      </c>
      <c r="H107" s="21">
        <v>25475</v>
      </c>
      <c r="I107" s="21">
        <v>8621121</v>
      </c>
      <c r="J107" s="21">
        <v>1489247</v>
      </c>
      <c r="K107" s="21">
        <v>657</v>
      </c>
      <c r="L107" s="21">
        <v>7109</v>
      </c>
      <c r="M107" s="21">
        <v>46</v>
      </c>
      <c r="N107" s="21">
        <v>32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1</v>
      </c>
      <c r="V107" s="21">
        <v>0</v>
      </c>
      <c r="W107" s="21">
        <v>0</v>
      </c>
      <c r="X107" s="21">
        <v>1</v>
      </c>
      <c r="Y107" s="21">
        <v>1</v>
      </c>
      <c r="Z107" s="21">
        <v>0</v>
      </c>
    </row>
    <row r="108" spans="2:26" ht="10.199999999999999" x14ac:dyDescent="0.2">
      <c r="B108" s="21">
        <v>93.912857142857163</v>
      </c>
      <c r="C108" s="21">
        <v>97.46</v>
      </c>
      <c r="D108" s="21">
        <v>3.5471428571428305</v>
      </c>
      <c r="E108" s="21">
        <v>1.1100000000000001</v>
      </c>
      <c r="F108" s="21">
        <v>6039.7606564406096</v>
      </c>
      <c r="G108" s="21">
        <v>24706</v>
      </c>
      <c r="H108" s="21">
        <v>30916</v>
      </c>
      <c r="I108" s="21">
        <v>9056076</v>
      </c>
      <c r="J108" s="21">
        <v>2230831</v>
      </c>
      <c r="K108" s="21">
        <v>943</v>
      </c>
      <c r="L108" s="21">
        <v>5638</v>
      </c>
      <c r="M108" s="21">
        <v>11</v>
      </c>
      <c r="N108" s="21">
        <v>70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0</v>
      </c>
      <c r="V108" s="21">
        <v>1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278.25099999999998</v>
      </c>
      <c r="C109" s="21">
        <v>302.33</v>
      </c>
      <c r="D109" s="21">
        <v>24.079000000000008</v>
      </c>
      <c r="E109" s="21">
        <v>1.77</v>
      </c>
      <c r="F109" s="21">
        <v>2548.4620251978599</v>
      </c>
      <c r="G109" s="21">
        <v>32991</v>
      </c>
      <c r="H109" s="21">
        <v>26409</v>
      </c>
      <c r="I109" s="21">
        <v>8621121</v>
      </c>
      <c r="J109" s="21">
        <v>249561</v>
      </c>
      <c r="K109" s="21">
        <v>2444</v>
      </c>
      <c r="L109" s="21">
        <v>4455</v>
      </c>
      <c r="M109" s="21">
        <v>46</v>
      </c>
      <c r="N109" s="21">
        <v>57</v>
      </c>
      <c r="O109" s="21">
        <v>0</v>
      </c>
      <c r="P109" s="21">
        <v>1</v>
      </c>
      <c r="Q109" s="21">
        <v>0</v>
      </c>
      <c r="R109" s="21">
        <v>0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132.7903571428572</v>
      </c>
      <c r="C110" s="21">
        <v>133.5</v>
      </c>
      <c r="D110" s="21">
        <v>0.7096428571427964</v>
      </c>
      <c r="E110" s="21">
        <v>1.02</v>
      </c>
      <c r="F110" s="21">
        <v>4347.4834608310402</v>
      </c>
      <c r="G110" s="21">
        <v>29055</v>
      </c>
      <c r="H110" s="21">
        <v>28739</v>
      </c>
      <c r="I110" s="21">
        <v>1862106</v>
      </c>
      <c r="J110" s="21">
        <v>2761118</v>
      </c>
      <c r="K110" s="21">
        <v>693</v>
      </c>
      <c r="L110" s="21">
        <v>10147</v>
      </c>
      <c r="M110" s="21">
        <v>22</v>
      </c>
      <c r="N110" s="21">
        <v>43</v>
      </c>
      <c r="O110" s="21">
        <v>0</v>
      </c>
      <c r="P110" s="21">
        <v>0</v>
      </c>
      <c r="Q110" s="21">
        <v>0</v>
      </c>
      <c r="R110" s="21">
        <v>1</v>
      </c>
      <c r="S110" s="21">
        <v>1</v>
      </c>
      <c r="T110" s="21">
        <v>0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179.94285714285712</v>
      </c>
      <c r="C111" s="21">
        <v>114.93</v>
      </c>
      <c r="D111" s="21">
        <v>-65.012857142857115</v>
      </c>
      <c r="E111" s="21">
        <v>1.01</v>
      </c>
      <c r="F111" s="21">
        <v>3305.6981779462999</v>
      </c>
      <c r="G111" s="21">
        <v>26752</v>
      </c>
      <c r="H111" s="21">
        <v>23614</v>
      </c>
      <c r="I111" s="21">
        <v>1440377</v>
      </c>
      <c r="J111" s="21">
        <v>1008768</v>
      </c>
      <c r="K111" s="21">
        <v>303</v>
      </c>
      <c r="L111" s="21">
        <v>1859</v>
      </c>
      <c r="M111" s="21">
        <v>25</v>
      </c>
      <c r="N111" s="21">
        <v>33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119.13437499999999</v>
      </c>
      <c r="C112" s="21">
        <v>132.94</v>
      </c>
      <c r="D112" s="21">
        <v>13.805625000000006</v>
      </c>
      <c r="E112" s="21">
        <v>1.24</v>
      </c>
      <c r="F112" s="21">
        <v>4580.05106740664</v>
      </c>
      <c r="G112" s="21">
        <v>23654</v>
      </c>
      <c r="H112" s="21">
        <v>31981</v>
      </c>
      <c r="I112" s="21">
        <v>2195215</v>
      </c>
      <c r="J112" s="21">
        <v>4549784</v>
      </c>
      <c r="K112" s="21">
        <v>815</v>
      </c>
      <c r="L112" s="21">
        <v>8413</v>
      </c>
      <c r="M112" s="21">
        <v>75</v>
      </c>
      <c r="N112" s="21">
        <v>78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1</v>
      </c>
      <c r="X112" s="21">
        <v>0</v>
      </c>
      <c r="Y112" s="21">
        <v>0</v>
      </c>
      <c r="Z112" s="21">
        <v>1</v>
      </c>
    </row>
    <row r="113" spans="2:26" ht="10.199999999999999" x14ac:dyDescent="0.2">
      <c r="B113" s="21">
        <v>210.63759999999999</v>
      </c>
      <c r="C113" s="21">
        <v>200.09</v>
      </c>
      <c r="D113" s="21">
        <v>-10.547599999999989</v>
      </c>
      <c r="E113" s="21">
        <v>1.25</v>
      </c>
      <c r="F113" s="21">
        <v>4275.3522653454002</v>
      </c>
      <c r="G113" s="21">
        <v>26993</v>
      </c>
      <c r="H113" s="21">
        <v>23025</v>
      </c>
      <c r="I113" s="21">
        <v>3532657</v>
      </c>
      <c r="J113" s="21">
        <v>2753373</v>
      </c>
      <c r="K113" s="21">
        <v>1591</v>
      </c>
      <c r="L113" s="21">
        <v>5944</v>
      </c>
      <c r="M113" s="21">
        <v>4</v>
      </c>
      <c r="N113" s="21">
        <v>55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210.63759999999999</v>
      </c>
      <c r="C114" s="21">
        <v>158.5</v>
      </c>
      <c r="D114" s="21">
        <v>-52.137599999999992</v>
      </c>
      <c r="E114" s="21">
        <v>1.24</v>
      </c>
      <c r="F114" s="21">
        <v>4133.3494243084097</v>
      </c>
      <c r="G114" s="21">
        <v>30124</v>
      </c>
      <c r="H114" s="21">
        <v>21207</v>
      </c>
      <c r="I114" s="21">
        <v>5787293</v>
      </c>
      <c r="J114" s="21">
        <v>2105604</v>
      </c>
      <c r="K114" s="21">
        <v>1259</v>
      </c>
      <c r="L114" s="21">
        <v>7322</v>
      </c>
      <c r="M114" s="21">
        <v>9</v>
      </c>
      <c r="N114" s="21">
        <v>41</v>
      </c>
      <c r="O114" s="21">
        <v>0</v>
      </c>
      <c r="P114" s="21">
        <v>0</v>
      </c>
      <c r="Q114" s="21">
        <v>0</v>
      </c>
      <c r="R114" s="21">
        <v>1</v>
      </c>
      <c r="S114" s="21">
        <v>0</v>
      </c>
      <c r="T114" s="21">
        <v>1</v>
      </c>
      <c r="U114" s="21">
        <v>1</v>
      </c>
      <c r="V114" s="21">
        <v>0</v>
      </c>
      <c r="W114" s="21">
        <v>0</v>
      </c>
      <c r="X114" s="21">
        <v>1</v>
      </c>
      <c r="Y114" s="21">
        <v>0</v>
      </c>
      <c r="Z114" s="21">
        <v>1</v>
      </c>
    </row>
    <row r="115" spans="2:26" ht="10.199999999999999" x14ac:dyDescent="0.2">
      <c r="B115" s="21">
        <v>98.695833333333326</v>
      </c>
      <c r="C115" s="21">
        <v>105.45</v>
      </c>
      <c r="D115" s="21">
        <v>6.7541666666666771</v>
      </c>
      <c r="E115" s="21">
        <v>1.04</v>
      </c>
      <c r="F115" s="21">
        <v>3375.3695462867499</v>
      </c>
      <c r="G115" s="21">
        <v>21207</v>
      </c>
      <c r="H115" s="21">
        <v>21002</v>
      </c>
      <c r="I115" s="21">
        <v>2105604</v>
      </c>
      <c r="J115" s="21">
        <v>258019</v>
      </c>
      <c r="K115" s="21">
        <v>399</v>
      </c>
      <c r="L115" s="21">
        <v>2789</v>
      </c>
      <c r="M115" s="21">
        <v>41</v>
      </c>
      <c r="N115" s="21">
        <v>74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0</v>
      </c>
      <c r="Z115" s="21">
        <v>1</v>
      </c>
    </row>
    <row r="116" spans="2:26" ht="10.199999999999999" x14ac:dyDescent="0.2">
      <c r="B116" s="21">
        <v>223.71387096774197</v>
      </c>
      <c r="C116" s="21">
        <v>182.56</v>
      </c>
      <c r="D116" s="21">
        <v>-41.153870967741966</v>
      </c>
      <c r="E116" s="21">
        <v>1.42</v>
      </c>
      <c r="F116" s="21">
        <v>4221.5619366929805</v>
      </c>
      <c r="G116" s="21">
        <v>25450</v>
      </c>
      <c r="H116" s="21">
        <v>31981</v>
      </c>
      <c r="I116" s="21">
        <v>1694803</v>
      </c>
      <c r="J116" s="21">
        <v>4549784</v>
      </c>
      <c r="K116" s="21">
        <v>935</v>
      </c>
      <c r="L116" s="21">
        <v>5252</v>
      </c>
      <c r="M116" s="21">
        <v>34</v>
      </c>
      <c r="N116" s="21">
        <v>79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210.63759999999999</v>
      </c>
      <c r="C117" s="21">
        <v>219.63</v>
      </c>
      <c r="D117" s="21">
        <v>8.9924000000000035</v>
      </c>
      <c r="E117" s="21">
        <v>1.27</v>
      </c>
      <c r="F117" s="21">
        <v>2863.2024972812501</v>
      </c>
      <c r="G117" s="21">
        <v>29260</v>
      </c>
      <c r="H117" s="21">
        <v>23903</v>
      </c>
      <c r="I117" s="21">
        <v>7830332</v>
      </c>
      <c r="J117" s="21">
        <v>2673620</v>
      </c>
      <c r="K117" s="21">
        <v>1724</v>
      </c>
      <c r="L117" s="21">
        <v>9252</v>
      </c>
      <c r="M117" s="21">
        <v>15</v>
      </c>
      <c r="N117" s="21">
        <v>66</v>
      </c>
      <c r="O117" s="21">
        <v>0</v>
      </c>
      <c r="P117" s="21">
        <v>1</v>
      </c>
      <c r="Q117" s="21">
        <v>0</v>
      </c>
      <c r="R117" s="21">
        <v>0</v>
      </c>
      <c r="S117" s="21">
        <v>1</v>
      </c>
      <c r="T117" s="21">
        <v>0</v>
      </c>
      <c r="U117" s="21">
        <v>0</v>
      </c>
      <c r="V117" s="21">
        <v>1</v>
      </c>
      <c r="W117" s="21">
        <v>1</v>
      </c>
      <c r="X117" s="21">
        <v>0</v>
      </c>
      <c r="Y117" s="21">
        <v>0</v>
      </c>
      <c r="Z117" s="21">
        <v>1</v>
      </c>
    </row>
    <row r="118" spans="2:26" ht="10.199999999999999" x14ac:dyDescent="0.2">
      <c r="B118" s="21">
        <v>141.29181818181817</v>
      </c>
      <c r="C118" s="21">
        <v>123.74</v>
      </c>
      <c r="D118" s="21">
        <v>-17.551818181818177</v>
      </c>
      <c r="E118" s="21">
        <v>1.1499999999999999</v>
      </c>
      <c r="F118" s="21">
        <v>2044.2102876906799</v>
      </c>
      <c r="G118" s="21">
        <v>29260</v>
      </c>
      <c r="H118" s="21">
        <v>24575</v>
      </c>
      <c r="I118" s="21">
        <v>7830332</v>
      </c>
      <c r="J118" s="21">
        <v>1197234</v>
      </c>
      <c r="K118" s="21">
        <v>1519</v>
      </c>
      <c r="L118" s="21">
        <v>23739</v>
      </c>
      <c r="M118" s="21">
        <v>14</v>
      </c>
      <c r="N118" s="21">
        <v>35</v>
      </c>
      <c r="O118" s="21">
        <v>0</v>
      </c>
      <c r="P118" s="21">
        <v>0</v>
      </c>
      <c r="Q118" s="21">
        <v>0</v>
      </c>
      <c r="R118" s="21">
        <v>1</v>
      </c>
      <c r="S118" s="21">
        <v>0</v>
      </c>
      <c r="T118" s="21">
        <v>1</v>
      </c>
      <c r="U118" s="21">
        <v>0</v>
      </c>
      <c r="V118" s="21">
        <v>1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210.63759999999999</v>
      </c>
      <c r="C119" s="21">
        <v>195.28</v>
      </c>
      <c r="D119" s="21">
        <v>-15.357599999999991</v>
      </c>
      <c r="E119" s="21">
        <v>1.27</v>
      </c>
      <c r="F119" s="21">
        <v>3942.8302848312001</v>
      </c>
      <c r="G119" s="21">
        <v>27211</v>
      </c>
      <c r="H119" s="21">
        <v>24706</v>
      </c>
      <c r="I119" s="21">
        <v>3770125</v>
      </c>
      <c r="J119" s="21">
        <v>9056076</v>
      </c>
      <c r="K119" s="21">
        <v>1379</v>
      </c>
      <c r="L119" s="21">
        <v>11760</v>
      </c>
      <c r="M119" s="21">
        <v>31</v>
      </c>
      <c r="N119" s="21">
        <v>37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132.7903571428572</v>
      </c>
      <c r="C120" s="21">
        <v>127.38</v>
      </c>
      <c r="D120" s="21">
        <v>-5.4103571428572081</v>
      </c>
      <c r="E120" s="21">
        <v>1.01</v>
      </c>
      <c r="F120" s="21">
        <v>3428.6401582798599</v>
      </c>
      <c r="G120" s="21">
        <v>32991</v>
      </c>
      <c r="H120" s="21">
        <v>26044</v>
      </c>
      <c r="I120" s="21">
        <v>8621121</v>
      </c>
      <c r="J120" s="21">
        <v>113091</v>
      </c>
      <c r="K120" s="21">
        <v>254</v>
      </c>
      <c r="L120" s="21">
        <v>8469</v>
      </c>
      <c r="M120" s="21">
        <v>47</v>
      </c>
      <c r="N120" s="21">
        <v>62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1</v>
      </c>
      <c r="V120" s="21">
        <v>0</v>
      </c>
      <c r="W120" s="21">
        <v>1</v>
      </c>
      <c r="X120" s="21">
        <v>0</v>
      </c>
      <c r="Y120" s="21">
        <v>0</v>
      </c>
      <c r="Z120" s="21">
        <v>1</v>
      </c>
    </row>
    <row r="121" spans="2:26" ht="10.199999999999999" x14ac:dyDescent="0.2">
      <c r="B121" s="21">
        <v>315.09333333333331</v>
      </c>
      <c r="C121" s="21">
        <v>347.82</v>
      </c>
      <c r="D121" s="21">
        <v>32.726666666666688</v>
      </c>
      <c r="E121" s="21">
        <v>1.37</v>
      </c>
      <c r="F121" s="21">
        <v>6865.7671687801803</v>
      </c>
      <c r="G121" s="21">
        <v>38813</v>
      </c>
      <c r="H121" s="21">
        <v>31981</v>
      </c>
      <c r="I121" s="21">
        <v>1653017</v>
      </c>
      <c r="J121" s="21">
        <v>4549784</v>
      </c>
      <c r="K121" s="21">
        <v>2428</v>
      </c>
      <c r="L121" s="21">
        <v>17938</v>
      </c>
      <c r="M121" s="21">
        <v>67</v>
      </c>
      <c r="N121" s="21">
        <v>79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0</v>
      </c>
      <c r="Z121" s="21">
        <v>1</v>
      </c>
    </row>
    <row r="122" spans="2:26" ht="10.199999999999999" x14ac:dyDescent="0.2">
      <c r="B122" s="21">
        <v>126.20578947368425</v>
      </c>
      <c r="C122" s="21">
        <v>169.58</v>
      </c>
      <c r="D122" s="21">
        <v>43.374210526315764</v>
      </c>
      <c r="E122" s="21">
        <v>1.1100000000000001</v>
      </c>
      <c r="F122" s="21">
        <v>8437.6670864263306</v>
      </c>
      <c r="G122" s="21">
        <v>26506</v>
      </c>
      <c r="H122" s="21">
        <v>25475</v>
      </c>
      <c r="I122" s="21">
        <v>4459144</v>
      </c>
      <c r="J122" s="21">
        <v>1489247</v>
      </c>
      <c r="K122" s="21">
        <v>241</v>
      </c>
      <c r="L122" s="21">
        <v>4790</v>
      </c>
      <c r="M122" s="21">
        <v>23</v>
      </c>
      <c r="N122" s="21">
        <v>32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0</v>
      </c>
      <c r="X122" s="21">
        <v>1</v>
      </c>
      <c r="Y122" s="21">
        <v>1</v>
      </c>
      <c r="Z122" s="21">
        <v>0</v>
      </c>
    </row>
    <row r="123" spans="2:26" ht="10.199999999999999" x14ac:dyDescent="0.2">
      <c r="B123" s="21">
        <v>119.13437499999999</v>
      </c>
      <c r="C123" s="21">
        <v>129.62</v>
      </c>
      <c r="D123" s="21">
        <v>10.485625000000013</v>
      </c>
      <c r="E123" s="21">
        <v>1.28</v>
      </c>
      <c r="F123" s="21">
        <v>5566.42674366952</v>
      </c>
      <c r="G123" s="21">
        <v>31981</v>
      </c>
      <c r="H123" s="21">
        <v>37375</v>
      </c>
      <c r="I123" s="21">
        <v>4549784</v>
      </c>
      <c r="J123" s="21">
        <v>991717</v>
      </c>
      <c r="K123" s="21">
        <v>858</v>
      </c>
      <c r="L123" s="21">
        <v>4877</v>
      </c>
      <c r="M123" s="21">
        <v>78</v>
      </c>
      <c r="N123" s="21">
        <v>80</v>
      </c>
      <c r="O123" s="21">
        <v>0</v>
      </c>
      <c r="P123" s="21">
        <v>0</v>
      </c>
      <c r="Q123" s="21">
        <v>0</v>
      </c>
      <c r="R123" s="21">
        <v>1</v>
      </c>
      <c r="S123" s="21">
        <v>0</v>
      </c>
      <c r="T123" s="21">
        <v>1</v>
      </c>
      <c r="U123" s="21">
        <v>1</v>
      </c>
      <c r="V123" s="21">
        <v>0</v>
      </c>
      <c r="W123" s="21">
        <v>1</v>
      </c>
      <c r="X123" s="21">
        <v>0</v>
      </c>
      <c r="Y123" s="21">
        <v>0</v>
      </c>
      <c r="Z123" s="21">
        <v>1</v>
      </c>
    </row>
    <row r="124" spans="2:26" ht="10.199999999999999" x14ac:dyDescent="0.2">
      <c r="B124" s="21">
        <v>132.7903571428572</v>
      </c>
      <c r="C124" s="21">
        <v>70.62</v>
      </c>
      <c r="D124" s="21">
        <v>-62.170357142857199</v>
      </c>
      <c r="E124" s="21">
        <v>1.01</v>
      </c>
      <c r="F124" s="21">
        <v>4988.8259658905299</v>
      </c>
      <c r="G124" s="21">
        <v>26993</v>
      </c>
      <c r="H124" s="21">
        <v>24725</v>
      </c>
      <c r="I124" s="21">
        <v>3532657</v>
      </c>
      <c r="J124" s="21">
        <v>1074558</v>
      </c>
      <c r="K124" s="21">
        <v>331</v>
      </c>
      <c r="L124" s="21">
        <v>10255</v>
      </c>
      <c r="M124" s="21">
        <v>4</v>
      </c>
      <c r="N124" s="21">
        <v>40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0</v>
      </c>
      <c r="Z124" s="21">
        <v>1</v>
      </c>
    </row>
    <row r="125" spans="2:26" ht="10.199999999999999" x14ac:dyDescent="0.2">
      <c r="B125" s="21">
        <v>278.25099999999998</v>
      </c>
      <c r="C125" s="21">
        <v>326.47000000000003</v>
      </c>
      <c r="D125" s="21">
        <v>48.219000000000051</v>
      </c>
      <c r="E125" s="21">
        <v>1.17</v>
      </c>
      <c r="F125" s="21">
        <v>2517.73564183902</v>
      </c>
      <c r="G125" s="21">
        <v>24706</v>
      </c>
      <c r="H125" s="21">
        <v>32991</v>
      </c>
      <c r="I125" s="21">
        <v>9056076</v>
      </c>
      <c r="J125" s="21">
        <v>8621121</v>
      </c>
      <c r="K125" s="21">
        <v>2467</v>
      </c>
      <c r="L125" s="21">
        <v>60435</v>
      </c>
      <c r="M125" s="21">
        <v>37</v>
      </c>
      <c r="N125" s="21">
        <v>48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1</v>
      </c>
      <c r="X125" s="21">
        <v>0</v>
      </c>
      <c r="Y125" s="21">
        <v>0</v>
      </c>
      <c r="Z125" s="21">
        <v>1</v>
      </c>
    </row>
    <row r="126" spans="2:26" ht="10.199999999999999" x14ac:dyDescent="0.2">
      <c r="B126" s="21">
        <v>129.8111111111111</v>
      </c>
      <c r="C126" s="21">
        <v>118.95</v>
      </c>
      <c r="D126" s="21">
        <v>-10.8611111111111</v>
      </c>
      <c r="E126" s="21">
        <v>1.34</v>
      </c>
      <c r="F126" s="21">
        <v>2587.8864581996099</v>
      </c>
      <c r="G126" s="21">
        <v>32991</v>
      </c>
      <c r="H126" s="21">
        <v>18851</v>
      </c>
      <c r="I126" s="21">
        <v>8621121</v>
      </c>
      <c r="J126" s="21">
        <v>254153</v>
      </c>
      <c r="K126" s="21">
        <v>637</v>
      </c>
      <c r="L126" s="21">
        <v>6003</v>
      </c>
      <c r="M126" s="21">
        <v>46</v>
      </c>
      <c r="N126" s="21">
        <v>12</v>
      </c>
      <c r="O126" s="21">
        <v>0</v>
      </c>
      <c r="P126" s="21">
        <v>1</v>
      </c>
      <c r="Q126" s="21">
        <v>0</v>
      </c>
      <c r="R126" s="21">
        <v>0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1</v>
      </c>
      <c r="Z126" s="21">
        <v>0</v>
      </c>
    </row>
    <row r="127" spans="2:26" ht="10.199999999999999" x14ac:dyDescent="0.2">
      <c r="B127" s="21">
        <v>179.94285714285712</v>
      </c>
      <c r="C127" s="21">
        <v>208.86</v>
      </c>
      <c r="D127" s="21">
        <v>28.917142857142892</v>
      </c>
      <c r="E127" s="21">
        <v>1.05</v>
      </c>
      <c r="F127" s="21">
        <v>4947.2796653055602</v>
      </c>
      <c r="G127" s="21">
        <v>29260</v>
      </c>
      <c r="H127" s="21">
        <v>25054</v>
      </c>
      <c r="I127" s="21">
        <v>7830332</v>
      </c>
      <c r="J127" s="21">
        <v>2374260</v>
      </c>
      <c r="K127" s="21">
        <v>412</v>
      </c>
      <c r="L127" s="21">
        <v>6585</v>
      </c>
      <c r="M127" s="21">
        <v>15</v>
      </c>
      <c r="N127" s="21">
        <v>56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1</v>
      </c>
      <c r="X127" s="21">
        <v>0</v>
      </c>
      <c r="Y127" s="21">
        <v>1</v>
      </c>
      <c r="Z127" s="21">
        <v>0</v>
      </c>
    </row>
    <row r="128" spans="2:26" ht="10.199999999999999" x14ac:dyDescent="0.2">
      <c r="B128" s="21">
        <v>119.13437499999999</v>
      </c>
      <c r="C128" s="21">
        <v>137.25</v>
      </c>
      <c r="D128" s="21">
        <v>18.115625000000009</v>
      </c>
      <c r="E128" s="21">
        <v>1.37</v>
      </c>
      <c r="F128" s="21">
        <v>3787.2928510768102</v>
      </c>
      <c r="G128" s="21">
        <v>32991</v>
      </c>
      <c r="H128" s="21">
        <v>30460</v>
      </c>
      <c r="I128" s="21">
        <v>8621121</v>
      </c>
      <c r="J128" s="21">
        <v>528868</v>
      </c>
      <c r="K128" s="21">
        <v>1042</v>
      </c>
      <c r="L128" s="21">
        <v>4028</v>
      </c>
      <c r="M128" s="21">
        <v>48</v>
      </c>
      <c r="N128" s="21">
        <v>69</v>
      </c>
      <c r="O128" s="21">
        <v>0</v>
      </c>
      <c r="P128" s="21">
        <v>1</v>
      </c>
      <c r="Q128" s="21">
        <v>0</v>
      </c>
      <c r="R128" s="21">
        <v>0</v>
      </c>
      <c r="S128" s="21">
        <v>0</v>
      </c>
      <c r="T128" s="21">
        <v>1</v>
      </c>
      <c r="U128" s="21">
        <v>1</v>
      </c>
      <c r="V128" s="21">
        <v>0</v>
      </c>
      <c r="W128" s="21">
        <v>1</v>
      </c>
      <c r="X128" s="21">
        <v>0</v>
      </c>
      <c r="Y128" s="21">
        <v>0</v>
      </c>
      <c r="Z128" s="21">
        <v>1</v>
      </c>
    </row>
    <row r="129" spans="2:26" ht="10.199999999999999" x14ac:dyDescent="0.2">
      <c r="B129" s="21">
        <v>148.84777777777779</v>
      </c>
      <c r="C129" s="21">
        <v>136.68</v>
      </c>
      <c r="D129" s="21">
        <v>-12.167777777777786</v>
      </c>
      <c r="E129" s="21">
        <v>1.2</v>
      </c>
      <c r="F129" s="21">
        <v>3247.3142487042901</v>
      </c>
      <c r="G129" s="21">
        <v>29260</v>
      </c>
      <c r="H129" s="21">
        <v>26752</v>
      </c>
      <c r="I129" s="21">
        <v>7830332</v>
      </c>
      <c r="J129" s="21">
        <v>379566</v>
      </c>
      <c r="K129" s="21">
        <v>1108</v>
      </c>
      <c r="L129" s="21">
        <v>7196</v>
      </c>
      <c r="M129" s="21">
        <v>14</v>
      </c>
      <c r="N129" s="21">
        <v>26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177.59529411764709</v>
      </c>
      <c r="C130" s="21">
        <v>145.61000000000001</v>
      </c>
      <c r="D130" s="21">
        <v>-31.985294117647072</v>
      </c>
      <c r="E130" s="21">
        <v>1.0900000000000001</v>
      </c>
      <c r="F130" s="21">
        <v>5560.7344028745101</v>
      </c>
      <c r="G130" s="21">
        <v>29260</v>
      </c>
      <c r="H130" s="21">
        <v>31981</v>
      </c>
      <c r="I130" s="21">
        <v>7830332</v>
      </c>
      <c r="J130" s="21">
        <v>4549784</v>
      </c>
      <c r="K130" s="21">
        <v>591</v>
      </c>
      <c r="L130" s="21">
        <v>27713</v>
      </c>
      <c r="M130" s="21">
        <v>15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223.71387096774197</v>
      </c>
      <c r="C131" s="21">
        <v>168.96</v>
      </c>
      <c r="D131" s="21">
        <v>-54.75387096774196</v>
      </c>
      <c r="E131" s="21">
        <v>1.0900000000000001</v>
      </c>
      <c r="F131" s="21">
        <v>7251.3724476049401</v>
      </c>
      <c r="G131" s="21">
        <v>29055</v>
      </c>
      <c r="H131" s="21">
        <v>38813</v>
      </c>
      <c r="I131" s="21">
        <v>1862106</v>
      </c>
      <c r="J131" s="21">
        <v>1653017</v>
      </c>
      <c r="K131" s="21">
        <v>960</v>
      </c>
      <c r="L131" s="21">
        <v>15039</v>
      </c>
      <c r="M131" s="21">
        <v>22</v>
      </c>
      <c r="N131" s="21">
        <v>67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223.71387096774197</v>
      </c>
      <c r="C132" s="21">
        <v>208.71</v>
      </c>
      <c r="D132" s="21">
        <v>-15.00387096774196</v>
      </c>
      <c r="E132" s="21">
        <v>1.42</v>
      </c>
      <c r="F132" s="21">
        <v>2995.0996908769398</v>
      </c>
      <c r="G132" s="21">
        <v>22038</v>
      </c>
      <c r="H132" s="21">
        <v>32991</v>
      </c>
      <c r="I132" s="21">
        <v>1308499</v>
      </c>
      <c r="J132" s="21">
        <v>8621121</v>
      </c>
      <c r="K132" s="21">
        <v>1173</v>
      </c>
      <c r="L132" s="21">
        <v>10334</v>
      </c>
      <c r="M132" s="21">
        <v>45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132.7903571428572</v>
      </c>
      <c r="C133" s="21">
        <v>123.18</v>
      </c>
      <c r="D133" s="21">
        <v>-9.6103571428571968</v>
      </c>
      <c r="E133" s="21">
        <v>1.06</v>
      </c>
      <c r="F133" s="21">
        <v>2828.16065945534</v>
      </c>
      <c r="G133" s="21">
        <v>26752</v>
      </c>
      <c r="H133" s="21">
        <v>32991</v>
      </c>
      <c r="I133" s="21">
        <v>1440377</v>
      </c>
      <c r="J133" s="21">
        <v>8621121</v>
      </c>
      <c r="K133" s="21">
        <v>1068</v>
      </c>
      <c r="L133" s="21">
        <v>40159</v>
      </c>
      <c r="M133" s="21">
        <v>25</v>
      </c>
      <c r="N133" s="21">
        <v>48</v>
      </c>
      <c r="O133" s="21">
        <v>0</v>
      </c>
      <c r="P133" s="21">
        <v>0</v>
      </c>
      <c r="Q133" s="21">
        <v>0</v>
      </c>
      <c r="R133" s="21">
        <v>1</v>
      </c>
      <c r="S133" s="21">
        <v>0</v>
      </c>
      <c r="T133" s="21">
        <v>1</v>
      </c>
      <c r="U133" s="21">
        <v>1</v>
      </c>
      <c r="V133" s="21">
        <v>0</v>
      </c>
      <c r="W133" s="21">
        <v>1</v>
      </c>
      <c r="X133" s="21">
        <v>0</v>
      </c>
      <c r="Y133" s="21">
        <v>0</v>
      </c>
      <c r="Z133" s="21">
        <v>1</v>
      </c>
    </row>
    <row r="134" spans="2:26" ht="10.199999999999999" x14ac:dyDescent="0.2">
      <c r="B134" s="21">
        <v>381.37999999999994</v>
      </c>
      <c r="C134" s="21">
        <v>374.4</v>
      </c>
      <c r="D134" s="21">
        <v>-6.9799999999999613</v>
      </c>
      <c r="E134" s="21">
        <v>1.24</v>
      </c>
      <c r="F134" s="21">
        <v>3362.8588572468202</v>
      </c>
      <c r="G134" s="21">
        <v>32991</v>
      </c>
      <c r="H134" s="21">
        <v>38813</v>
      </c>
      <c r="I134" s="21">
        <v>8621121</v>
      </c>
      <c r="J134" s="21">
        <v>1653017</v>
      </c>
      <c r="K134" s="21">
        <v>2574</v>
      </c>
      <c r="L134" s="21">
        <v>41492</v>
      </c>
      <c r="M134" s="21">
        <v>46</v>
      </c>
      <c r="N134" s="21">
        <v>67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1</v>
      </c>
      <c r="Z134" s="21">
        <v>0</v>
      </c>
    </row>
    <row r="135" spans="2:26" ht="10.199999999999999" x14ac:dyDescent="0.2">
      <c r="B135" s="21">
        <v>177.59529411764709</v>
      </c>
      <c r="C135" s="21">
        <v>205</v>
      </c>
      <c r="D135" s="21">
        <v>27.404705882352914</v>
      </c>
      <c r="E135" s="21">
        <v>1.1000000000000001</v>
      </c>
      <c r="F135" s="21">
        <v>6102.0303879375097</v>
      </c>
      <c r="G135" s="21">
        <v>25059</v>
      </c>
      <c r="H135" s="21">
        <v>32991</v>
      </c>
      <c r="I135" s="21">
        <v>1595139</v>
      </c>
      <c r="J135" s="21">
        <v>8621121</v>
      </c>
      <c r="K135" s="21">
        <v>582</v>
      </c>
      <c r="L135" s="21">
        <v>9567</v>
      </c>
      <c r="M135" s="21">
        <v>16</v>
      </c>
      <c r="N135" s="21">
        <v>46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1</v>
      </c>
      <c r="Z135" s="21">
        <v>0</v>
      </c>
    </row>
    <row r="136" spans="2:26" ht="10.199999999999999" x14ac:dyDescent="0.2">
      <c r="B136" s="21">
        <v>98.695833333333326</v>
      </c>
      <c r="C136" s="21">
        <v>114.35</v>
      </c>
      <c r="D136" s="21">
        <v>15.654166666666669</v>
      </c>
      <c r="E136" s="21">
        <v>1</v>
      </c>
      <c r="F136" s="21">
        <v>2487.8884505267401</v>
      </c>
      <c r="G136" s="21">
        <v>32991</v>
      </c>
      <c r="H136" s="21">
        <v>31981</v>
      </c>
      <c r="I136" s="21">
        <v>8621121</v>
      </c>
      <c r="J136" s="21">
        <v>4549784</v>
      </c>
      <c r="K136" s="21">
        <v>217</v>
      </c>
      <c r="L136" s="21">
        <v>63690</v>
      </c>
      <c r="M136" s="21">
        <v>47</v>
      </c>
      <c r="N136" s="21">
        <v>79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66.316800000000015</v>
      </c>
      <c r="C137" s="21">
        <v>84.21</v>
      </c>
      <c r="D137" s="21">
        <v>17.893199999999979</v>
      </c>
      <c r="E137" s="21">
        <v>1.02</v>
      </c>
      <c r="F137" s="21">
        <v>3463.9607341313899</v>
      </c>
      <c r="G137" s="21">
        <v>29260</v>
      </c>
      <c r="H137" s="21">
        <v>25995</v>
      </c>
      <c r="I137" s="21">
        <v>7830332</v>
      </c>
      <c r="J137" s="21">
        <v>1115048</v>
      </c>
      <c r="K137" s="21">
        <v>401</v>
      </c>
      <c r="L137" s="21">
        <v>10902</v>
      </c>
      <c r="M137" s="21">
        <v>14</v>
      </c>
      <c r="N137" s="21">
        <v>44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148.84777777777779</v>
      </c>
      <c r="C138" s="21">
        <v>140.9</v>
      </c>
      <c r="D138" s="21">
        <v>-7.9477777777777874</v>
      </c>
      <c r="E138" s="21">
        <v>1.34</v>
      </c>
      <c r="F138" s="21">
        <v>4568.5772226602303</v>
      </c>
      <c r="G138" s="21">
        <v>26046</v>
      </c>
      <c r="H138" s="21">
        <v>22360</v>
      </c>
      <c r="I138" s="21">
        <v>2230955</v>
      </c>
      <c r="J138" s="21">
        <v>1421287</v>
      </c>
      <c r="K138" s="21">
        <v>902</v>
      </c>
      <c r="L138" s="21">
        <v>5696</v>
      </c>
      <c r="M138" s="21">
        <v>17</v>
      </c>
      <c r="N138" s="21">
        <v>53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0</v>
      </c>
      <c r="Z138" s="21">
        <v>1</v>
      </c>
    </row>
    <row r="139" spans="2:26" ht="10.199999999999999" x14ac:dyDescent="0.2">
      <c r="B139" s="21">
        <v>93.912857142857163</v>
      </c>
      <c r="C139" s="21">
        <v>142.97999999999999</v>
      </c>
      <c r="D139" s="21">
        <v>49.067142857142827</v>
      </c>
      <c r="E139" s="21">
        <v>1.29</v>
      </c>
      <c r="F139" s="21">
        <v>4708.4413891654303</v>
      </c>
      <c r="G139" s="21">
        <v>22360</v>
      </c>
      <c r="H139" s="21">
        <v>25824</v>
      </c>
      <c r="I139" s="21">
        <v>1421287</v>
      </c>
      <c r="J139" s="21">
        <v>2549844</v>
      </c>
      <c r="K139" s="21">
        <v>869</v>
      </c>
      <c r="L139" s="21">
        <v>6082</v>
      </c>
      <c r="M139" s="21">
        <v>53</v>
      </c>
      <c r="N139" s="21">
        <v>72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0</v>
      </c>
      <c r="V139" s="21">
        <v>1</v>
      </c>
      <c r="W139" s="21">
        <v>0</v>
      </c>
      <c r="X139" s="21">
        <v>1</v>
      </c>
      <c r="Y139" s="21">
        <v>0</v>
      </c>
      <c r="Z139" s="21">
        <v>1</v>
      </c>
    </row>
    <row r="140" spans="2:26" ht="10.199999999999999" x14ac:dyDescent="0.2">
      <c r="B140" s="21">
        <v>66.316800000000015</v>
      </c>
      <c r="C140" s="21">
        <v>66.14</v>
      </c>
      <c r="D140" s="21">
        <v>-0.17680000000001428</v>
      </c>
      <c r="E140" s="21">
        <v>1</v>
      </c>
      <c r="F140" s="21">
        <v>5149.0256730025603</v>
      </c>
      <c r="G140" s="21">
        <v>28637</v>
      </c>
      <c r="H140" s="21">
        <v>20927</v>
      </c>
      <c r="I140" s="21">
        <v>3036732</v>
      </c>
      <c r="J140" s="21">
        <v>1021733</v>
      </c>
      <c r="K140" s="21">
        <v>180</v>
      </c>
      <c r="L140" s="21">
        <v>7646</v>
      </c>
      <c r="M140" s="21">
        <v>21</v>
      </c>
      <c r="N140" s="21">
        <v>51</v>
      </c>
      <c r="O140" s="21">
        <v>0</v>
      </c>
      <c r="P140" s="21">
        <v>1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132.7903571428572</v>
      </c>
      <c r="C141" s="21">
        <v>127.38</v>
      </c>
      <c r="D141" s="21">
        <v>-5.4103571428572081</v>
      </c>
      <c r="E141" s="21">
        <v>1.01</v>
      </c>
      <c r="F141" s="21">
        <v>3428.6401582798599</v>
      </c>
      <c r="G141" s="21">
        <v>32991</v>
      </c>
      <c r="H141" s="21">
        <v>26044</v>
      </c>
      <c r="I141" s="21">
        <v>8621121</v>
      </c>
      <c r="J141" s="21">
        <v>113091</v>
      </c>
      <c r="K141" s="21">
        <v>254</v>
      </c>
      <c r="L141" s="21">
        <v>8469</v>
      </c>
      <c r="M141" s="21">
        <v>48</v>
      </c>
      <c r="N141" s="21">
        <v>62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53.173333333333325</v>
      </c>
      <c r="C142" s="21">
        <v>52.92</v>
      </c>
      <c r="D142" s="21">
        <v>-0.2533333333333232</v>
      </c>
      <c r="E142" s="21">
        <v>1</v>
      </c>
      <c r="F142" s="21">
        <v>9592.9914354077991</v>
      </c>
      <c r="G142" s="21">
        <v>24706</v>
      </c>
      <c r="H142" s="21">
        <v>24575</v>
      </c>
      <c r="I142" s="21">
        <v>9056076</v>
      </c>
      <c r="J142" s="21">
        <v>1197234</v>
      </c>
      <c r="K142" s="21">
        <v>226</v>
      </c>
      <c r="L142" s="21">
        <v>16845</v>
      </c>
      <c r="M142" s="21">
        <v>11</v>
      </c>
      <c r="N142" s="21">
        <v>35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0</v>
      </c>
      <c r="V142" s="21">
        <v>1</v>
      </c>
      <c r="W142" s="21">
        <v>0</v>
      </c>
      <c r="X142" s="21">
        <v>1</v>
      </c>
      <c r="Y142" s="21">
        <v>0</v>
      </c>
      <c r="Z142" s="21">
        <v>1</v>
      </c>
    </row>
    <row r="143" spans="2:26" ht="10.199999999999999" x14ac:dyDescent="0.2">
      <c r="B143" s="21">
        <v>132.7903571428572</v>
      </c>
      <c r="C143" s="21">
        <v>154.72999999999999</v>
      </c>
      <c r="D143" s="21">
        <v>21.939642857142786</v>
      </c>
      <c r="E143" s="21">
        <v>1.06</v>
      </c>
      <c r="F143" s="21">
        <v>3474.2278947251302</v>
      </c>
      <c r="G143" s="21">
        <v>32991</v>
      </c>
      <c r="H143" s="21">
        <v>26101</v>
      </c>
      <c r="I143" s="21">
        <v>8621121</v>
      </c>
      <c r="J143" s="21">
        <v>1021830</v>
      </c>
      <c r="K143" s="21">
        <v>426</v>
      </c>
      <c r="L143" s="21">
        <v>12883</v>
      </c>
      <c r="M143" s="21">
        <v>46</v>
      </c>
      <c r="N143" s="21">
        <v>59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1</v>
      </c>
      <c r="Z143" s="21">
        <v>0</v>
      </c>
    </row>
    <row r="144" spans="2:26" ht="10.199999999999999" x14ac:dyDescent="0.2">
      <c r="B144" s="21">
        <v>148.84777777777779</v>
      </c>
      <c r="C144" s="21">
        <v>102.95</v>
      </c>
      <c r="D144" s="21">
        <v>-45.89777777777779</v>
      </c>
      <c r="E144" s="21">
        <v>1.1599999999999999</v>
      </c>
      <c r="F144" s="21">
        <v>5790.8801603250604</v>
      </c>
      <c r="G144" s="21">
        <v>26506</v>
      </c>
      <c r="H144" s="21">
        <v>22360</v>
      </c>
      <c r="I144" s="21">
        <v>4459144</v>
      </c>
      <c r="J144" s="21">
        <v>1421287</v>
      </c>
      <c r="K144" s="21">
        <v>963</v>
      </c>
      <c r="L144" s="21">
        <v>16414</v>
      </c>
      <c r="M144" s="21">
        <v>23</v>
      </c>
      <c r="N144" s="21">
        <v>53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</sheetData>
  <mergeCells count="22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33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377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  <row r="12" spans="2:19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9" ht="13.8" x14ac:dyDescent="0.3">
      <c r="B13" s="23">
        <v>0</v>
      </c>
      <c r="C13" s="21">
        <v>2131.5456086910008</v>
      </c>
      <c r="D13" s="21">
        <v>5716.798038228796</v>
      </c>
      <c r="E13" s="21">
        <v>5877.1461662501952</v>
      </c>
    </row>
    <row r="14" spans="2:19" ht="13.8" x14ac:dyDescent="0.3">
      <c r="B14" s="23">
        <v>1</v>
      </c>
      <c r="C14" s="21">
        <v>1608.0168297064811</v>
      </c>
      <c r="D14" s="21">
        <v>3585.2524295377953</v>
      </c>
      <c r="E14" s="21">
        <v>3761.543772558683</v>
      </c>
    </row>
    <row r="15" spans="2:19" ht="13.8" x14ac:dyDescent="0.3">
      <c r="B15" s="23">
        <v>2</v>
      </c>
      <c r="C15" s="21">
        <v>1126.4874915017654</v>
      </c>
      <c r="D15" s="21">
        <v>2781.2440146845547</v>
      </c>
      <c r="E15" s="21">
        <v>2686.4483875904762</v>
      </c>
    </row>
    <row r="16" spans="2:19" ht="13.8" x14ac:dyDescent="0.3">
      <c r="B16" s="23">
        <v>3</v>
      </c>
      <c r="C16" s="21">
        <v>1378.205902810141</v>
      </c>
      <c r="D16" s="21">
        <v>2405.7481841839663</v>
      </c>
      <c r="E16" s="21">
        <v>2829.7456889536447</v>
      </c>
    </row>
    <row r="17" spans="2:7" ht="13.8" x14ac:dyDescent="0.3">
      <c r="B17" s="23">
        <v>4</v>
      </c>
      <c r="C17" s="21">
        <v>1171.9766223615406</v>
      </c>
      <c r="D17" s="21">
        <v>2280.1306440639014</v>
      </c>
      <c r="E17" s="21">
        <v>2945.1293212965466</v>
      </c>
    </row>
    <row r="18" spans="2:7" ht="13.8" x14ac:dyDescent="0.3">
      <c r="B18" s="23">
        <v>5</v>
      </c>
      <c r="C18" s="21">
        <v>1171.9766223615406</v>
      </c>
      <c r="D18" s="21">
        <v>2053.8264132026234</v>
      </c>
      <c r="E18" s="21">
        <v>2945.1293212965466</v>
      </c>
    </row>
    <row r="19" spans="2:7" ht="13.8" x14ac:dyDescent="0.3">
      <c r="B19" s="23">
        <v>6</v>
      </c>
      <c r="C19" s="21">
        <v>1000.6765488568752</v>
      </c>
      <c r="D19" s="21">
        <v>1938.6722595633782</v>
      </c>
      <c r="E19" s="21">
        <v>2448.8226140457436</v>
      </c>
    </row>
    <row r="20" spans="2:7" ht="13.8" x14ac:dyDescent="0.3">
      <c r="B20" s="23">
        <v>7</v>
      </c>
      <c r="C20" s="21">
        <v>1004.9403209605181</v>
      </c>
      <c r="D20" s="21">
        <v>1594.1207838608429</v>
      </c>
      <c r="E20" s="21">
        <v>2502.3214066810651</v>
      </c>
    </row>
    <row r="21" spans="2:7" ht="13.8" x14ac:dyDescent="0.3">
      <c r="B21" s="23">
        <v>8</v>
      </c>
      <c r="C21" s="21">
        <v>1036.3873827532054</v>
      </c>
      <c r="D21" s="21">
        <v>1588.5412185456219</v>
      </c>
      <c r="E21" s="21">
        <v>2408.2526235174419</v>
      </c>
    </row>
    <row r="22" spans="2:7" ht="13.8" x14ac:dyDescent="0.3">
      <c r="B22" s="23">
        <v>9</v>
      </c>
      <c r="C22" s="21">
        <v>984.33220103000394</v>
      </c>
      <c r="D22" s="21">
        <v>1555.9322406513566</v>
      </c>
      <c r="E22" s="21">
        <v>2228.3278016443637</v>
      </c>
    </row>
    <row r="23" spans="2:7" ht="13.8" x14ac:dyDescent="0.3">
      <c r="B23" s="23">
        <v>10</v>
      </c>
      <c r="C23" s="21">
        <v>805.23598410011732</v>
      </c>
      <c r="D23" s="21">
        <v>1517.6276280183652</v>
      </c>
      <c r="E23" s="21">
        <v>2189.9463470491082</v>
      </c>
    </row>
    <row r="24" spans="2:7" ht="13.8" x14ac:dyDescent="0.3">
      <c r="B24" s="23">
        <v>11</v>
      </c>
      <c r="C24" s="21">
        <v>823.04640487684742</v>
      </c>
      <c r="D24" s="21">
        <v>1275.1412099350268</v>
      </c>
      <c r="E24" s="21">
        <v>2093.9479872710658</v>
      </c>
    </row>
    <row r="25" spans="2:7" ht="13.8" x14ac:dyDescent="0.3">
      <c r="B25" s="23">
        <v>12</v>
      </c>
      <c r="C25" s="21">
        <v>497.95996422888737</v>
      </c>
      <c r="D25" s="21">
        <v>1176.7079898320264</v>
      </c>
      <c r="E25" s="21">
        <v>2168.7341409136875</v>
      </c>
    </row>
    <row r="26" spans="2:7" ht="13.8" x14ac:dyDescent="0.3">
      <c r="B26" s="23">
        <v>13</v>
      </c>
      <c r="C26" s="21">
        <v>485.85522433029348</v>
      </c>
      <c r="D26" s="21">
        <v>1175.0016457946622</v>
      </c>
      <c r="E26" s="21">
        <v>2120.1946501161437</v>
      </c>
    </row>
    <row r="27" spans="2:7" ht="13.8" x14ac:dyDescent="0.3">
      <c r="B27" s="23">
        <v>14</v>
      </c>
      <c r="C27" s="21">
        <v>485.85522433029348</v>
      </c>
      <c r="D27" s="21">
        <v>1144.6244971532096</v>
      </c>
      <c r="E27" s="21">
        <v>2120.1946501161437</v>
      </c>
    </row>
    <row r="28" spans="2:7" ht="13.8" x14ac:dyDescent="0.3">
      <c r="B28" s="23">
        <v>15</v>
      </c>
      <c r="C28" s="21">
        <v>521.74364630824675</v>
      </c>
      <c r="D28" s="21">
        <v>1121.1807155070062</v>
      </c>
      <c r="E28" s="21">
        <v>2051.9435096806969</v>
      </c>
    </row>
    <row r="29" spans="2:7" ht="13.8" x14ac:dyDescent="0.3">
      <c r="B29" s="23">
        <v>16</v>
      </c>
      <c r="C29" s="21">
        <v>542.51750625130592</v>
      </c>
      <c r="D29" s="21">
        <v>978.22692281316688</v>
      </c>
      <c r="E29" s="21">
        <v>2019.4673188679099</v>
      </c>
    </row>
    <row r="30" spans="2:7" ht="13.8" x14ac:dyDescent="0.3">
      <c r="B30" s="23">
        <v>17</v>
      </c>
      <c r="C30" s="21">
        <v>421.98806963166101</v>
      </c>
      <c r="D30" s="21">
        <v>909.63972240676298</v>
      </c>
      <c r="E30" s="21">
        <v>1990.0815665808693</v>
      </c>
      <c r="F30" s="36" t="s">
        <v>483</v>
      </c>
      <c r="G30" s="38"/>
    </row>
    <row r="31" spans="2:7" ht="13.8" x14ac:dyDescent="0.3">
      <c r="B31" s="23">
        <v>18</v>
      </c>
      <c r="C31" s="21">
        <v>106.01174098920228</v>
      </c>
      <c r="D31" s="21">
        <v>870.60898185817371</v>
      </c>
      <c r="E31" s="21">
        <v>1982.5329770377575</v>
      </c>
    </row>
    <row r="32" spans="2:7" ht="13.8" x14ac:dyDescent="0.3">
      <c r="B32" s="23">
        <v>19</v>
      </c>
      <c r="C32" s="21">
        <v>34.126880747284822</v>
      </c>
      <c r="D32" s="21">
        <v>797.40571057634486</v>
      </c>
      <c r="E32" s="21">
        <v>1975.1367006598884</v>
      </c>
    </row>
    <row r="33" spans="2:9" ht="13.8" x14ac:dyDescent="0.3">
      <c r="B33" s="23">
        <v>20</v>
      </c>
      <c r="C33" s="21">
        <v>0</v>
      </c>
      <c r="D33" s="21">
        <v>765.49291609097395</v>
      </c>
      <c r="E33" s="21">
        <v>1970.181881606605</v>
      </c>
      <c r="F33" s="36" t="s">
        <v>484</v>
      </c>
      <c r="G33" s="38"/>
      <c r="H33" s="23" t="s">
        <v>383</v>
      </c>
      <c r="I33" s="21">
        <v>44.386730918221552</v>
      </c>
    </row>
  </sheetData>
  <mergeCells count="22">
    <mergeCell ref="F30:G30"/>
    <mergeCell ref="F33:G33"/>
    <mergeCell ref="B5:C5"/>
    <mergeCell ref="D5:E5"/>
    <mergeCell ref="F5:G5"/>
    <mergeCell ref="B7:C7"/>
    <mergeCell ref="D7:E7"/>
    <mergeCell ref="F7:G7"/>
    <mergeCell ref="J7:K7"/>
    <mergeCell ref="L7:M7"/>
    <mergeCell ref="B4:M4"/>
    <mergeCell ref="P4:S4"/>
    <mergeCell ref="J5:K5"/>
    <mergeCell ref="L5:M5"/>
    <mergeCell ref="B6:C6"/>
    <mergeCell ref="D6:E6"/>
    <mergeCell ref="F6:G6"/>
    <mergeCell ref="H6:I6"/>
    <mergeCell ref="J6:K6"/>
    <mergeCell ref="L6:M6"/>
    <mergeCell ref="H5:I5"/>
    <mergeCell ref="H7:I7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376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topLeftCell="A11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375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7"/>
  <sheetViews>
    <sheetView showGridLines="0" workbookViewId="0"/>
  </sheetViews>
  <sheetFormatPr defaultRowHeight="9.6" x14ac:dyDescent="0.15"/>
  <cols>
    <col min="16" max="16" width="12.875" bestFit="1" customWidth="1"/>
  </cols>
  <sheetData>
    <row r="2" spans="2:19" ht="18" x14ac:dyDescent="0.35">
      <c r="B2" s="20" t="s">
        <v>374</v>
      </c>
      <c r="N2" t="s">
        <v>436</v>
      </c>
    </row>
    <row r="4" spans="2:19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</row>
    <row r="5" spans="2:19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</row>
    <row r="6" spans="2:19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</row>
    <row r="7" spans="2:19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22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436</v>
      </c>
      <c r="BZ2">
        <v>0</v>
      </c>
      <c r="CA2">
        <v>-29682.184399999991</v>
      </c>
      <c r="CB2">
        <v>-29682.184399999991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14.996600000000001</v>
      </c>
      <c r="CA3">
        <v>-24913.265599999992</v>
      </c>
      <c r="CB3">
        <v>-29666.605356255339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402.02</v>
      </c>
      <c r="BC4" s="24">
        <v>402.02</v>
      </c>
      <c r="BD4" s="24">
        <v>158.21987460815043</v>
      </c>
      <c r="BE4">
        <v>1</v>
      </c>
      <c r="BF4">
        <v>1.9451065606721121</v>
      </c>
      <c r="BZ4">
        <v>21.871933333333345</v>
      </c>
      <c r="CA4">
        <v>-23823.525266666657</v>
      </c>
      <c r="CB4">
        <v>-29659.462996069757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374.4</v>
      </c>
      <c r="BC5" s="24">
        <v>776.42</v>
      </c>
      <c r="BD5" s="24">
        <v>316.43974921630087</v>
      </c>
      <c r="BE5">
        <v>2</v>
      </c>
      <c r="BF5">
        <v>1.4614431683211451</v>
      </c>
      <c r="BZ5">
        <v>25.399133333333282</v>
      </c>
      <c r="CA5">
        <v>-23451.993533333331</v>
      </c>
      <c r="CB5">
        <v>-29655.798805313443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381.37999999999994</v>
      </c>
      <c r="BB6" s="24">
        <v>367.72</v>
      </c>
      <c r="BC6" s="24">
        <v>1144.1399999999999</v>
      </c>
      <c r="BD6" s="24">
        <v>474.65962382445127</v>
      </c>
      <c r="BE6">
        <v>3</v>
      </c>
      <c r="BF6">
        <v>1.3581752805255694</v>
      </c>
      <c r="BZ6">
        <v>42.519133333333286</v>
      </c>
      <c r="CA6">
        <v>-22103.79353333333</v>
      </c>
      <c r="CB6">
        <v>-29638.013892139224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353.56</v>
      </c>
      <c r="BC7" s="24">
        <v>1497.6999999999998</v>
      </c>
      <c r="BD7" s="24">
        <v>632.87949843260174</v>
      </c>
      <c r="BE7">
        <v>4</v>
      </c>
      <c r="BF7">
        <v>1.1210389693492615</v>
      </c>
      <c r="BZ7">
        <v>43.340466666666714</v>
      </c>
      <c r="CA7">
        <v>-22052.21379999999</v>
      </c>
      <c r="CB7">
        <v>-29637.160659544574</v>
      </c>
    </row>
    <row r="8" spans="2:80" x14ac:dyDescent="0.15">
      <c r="AZ8" s="24">
        <v>5</v>
      </c>
      <c r="BA8" s="24">
        <v>315.09333333333331</v>
      </c>
      <c r="BB8" s="24">
        <v>349.97</v>
      </c>
      <c r="BC8" s="24">
        <v>1847.6699999999998</v>
      </c>
      <c r="BD8" s="24">
        <v>791.0993730407522</v>
      </c>
      <c r="BE8">
        <v>5</v>
      </c>
      <c r="BF8">
        <v>0.96307586080993124</v>
      </c>
      <c r="BZ8">
        <v>50.408701960784128</v>
      </c>
      <c r="CA8">
        <v>-21683.4875254902</v>
      </c>
      <c r="CB8">
        <v>-29629.817905397333</v>
      </c>
    </row>
    <row r="9" spans="2:80" x14ac:dyDescent="0.15">
      <c r="AZ9" s="24">
        <v>6</v>
      </c>
      <c r="BA9" s="24">
        <v>315.09333333333331</v>
      </c>
      <c r="BB9" s="24">
        <v>349.53</v>
      </c>
      <c r="BC9" s="24">
        <v>2197.1999999999998</v>
      </c>
      <c r="BD9" s="24">
        <v>949.31924764890266</v>
      </c>
      <c r="BE9">
        <v>6</v>
      </c>
      <c r="BF9">
        <v>0.84858023302718411</v>
      </c>
      <c r="BZ9">
        <v>63.495234468524018</v>
      </c>
      <c r="CA9">
        <v>-21100.202076573794</v>
      </c>
      <c r="CB9">
        <v>-29616.223113084146</v>
      </c>
    </row>
    <row r="10" spans="2:80" x14ac:dyDescent="0.15">
      <c r="AZ10" s="24">
        <v>7</v>
      </c>
      <c r="BA10" s="24">
        <v>315.09333333333331</v>
      </c>
      <c r="BB10" s="24">
        <v>349.53</v>
      </c>
      <c r="BC10" s="24">
        <v>2546.7299999999996</v>
      </c>
      <c r="BD10" s="24">
        <v>1107.5391222570531</v>
      </c>
      <c r="BE10">
        <v>7</v>
      </c>
      <c r="BF10">
        <v>0.79111834383189661</v>
      </c>
      <c r="BZ10">
        <v>98.946550257997956</v>
      </c>
      <c r="CA10">
        <v>-19722.032175257991</v>
      </c>
      <c r="CB10">
        <v>-29579.39492539562</v>
      </c>
    </row>
    <row r="11" spans="2:80" x14ac:dyDescent="0.15">
      <c r="AZ11" s="24">
        <v>8</v>
      </c>
      <c r="BA11" s="24">
        <v>315.09333333333331</v>
      </c>
      <c r="BB11" s="24">
        <v>347.82</v>
      </c>
      <c r="BC11" s="24">
        <v>2894.5499999999997</v>
      </c>
      <c r="BD11" s="24">
        <v>1265.7589968652035</v>
      </c>
      <c r="BE11">
        <v>8</v>
      </c>
      <c r="BF11">
        <v>0.71764362190386066</v>
      </c>
      <c r="BZ11">
        <v>99.838278199174169</v>
      </c>
      <c r="CA11">
        <v>-19691.317101728586</v>
      </c>
      <c r="CB11">
        <v>-29578.468564180152</v>
      </c>
    </row>
    <row r="12" spans="2:80" x14ac:dyDescent="0.15">
      <c r="AZ12" s="24">
        <v>9</v>
      </c>
      <c r="BA12" s="24">
        <v>315.09333333333331</v>
      </c>
      <c r="BB12" s="24">
        <v>335.55</v>
      </c>
      <c r="BC12" s="24">
        <v>3230.1</v>
      </c>
      <c r="BD12" s="24">
        <v>1423.9788714733538</v>
      </c>
      <c r="BE12">
        <v>9</v>
      </c>
      <c r="BF12">
        <v>0.5665941262747356</v>
      </c>
      <c r="BZ12">
        <v>119.8525096982255</v>
      </c>
      <c r="CA12">
        <v>-19072.877348407903</v>
      </c>
      <c r="CB12">
        <v>-29557.677012225751</v>
      </c>
    </row>
    <row r="13" spans="2:80" x14ac:dyDescent="0.15">
      <c r="AZ13" s="24">
        <v>10</v>
      </c>
      <c r="BA13" s="24">
        <v>315.09333333333331</v>
      </c>
      <c r="BB13" s="24">
        <v>314.88</v>
      </c>
      <c r="BC13" s="24">
        <v>3544.98</v>
      </c>
      <c r="BD13" s="24">
        <v>1582.1987460815042</v>
      </c>
      <c r="BE13">
        <v>10</v>
      </c>
      <c r="BF13">
        <v>0.41997700884283451</v>
      </c>
      <c r="BZ13">
        <v>129.491490343387</v>
      </c>
      <c r="CA13">
        <v>-18802.985890343381</v>
      </c>
      <c r="CB13">
        <v>-29547.663669126327</v>
      </c>
    </row>
    <row r="14" spans="2:80" x14ac:dyDescent="0.15">
      <c r="AZ14" s="24">
        <v>11</v>
      </c>
      <c r="BA14" s="24">
        <v>315.09333333333331</v>
      </c>
      <c r="BB14" s="24">
        <v>304.18</v>
      </c>
      <c r="BC14" s="24">
        <v>3849.16</v>
      </c>
      <c r="BD14" s="24">
        <v>1740.4186206896545</v>
      </c>
      <c r="BZ14">
        <v>200.29149034338707</v>
      </c>
      <c r="CA14">
        <v>-16991.685890343379</v>
      </c>
      <c r="CB14">
        <v>-29474.113911373141</v>
      </c>
    </row>
    <row r="15" spans="2:80" x14ac:dyDescent="0.15">
      <c r="AZ15" s="24">
        <v>12</v>
      </c>
      <c r="BA15" s="24">
        <v>315.09333333333331</v>
      </c>
      <c r="BB15" s="24">
        <v>304.18</v>
      </c>
      <c r="BC15" s="24">
        <v>4153.34</v>
      </c>
      <c r="BD15" s="24">
        <v>1898.6384952978049</v>
      </c>
      <c r="BZ15">
        <v>210.77584589894275</v>
      </c>
      <c r="CA15">
        <v>-16744.900290343379</v>
      </c>
      <c r="CB15">
        <v>-29463.222360365944</v>
      </c>
    </row>
    <row r="16" spans="2:80" x14ac:dyDescent="0.15">
      <c r="AZ16" s="24">
        <v>13</v>
      </c>
      <c r="BA16" s="24">
        <v>315.09333333333331</v>
      </c>
      <c r="BB16" s="24">
        <v>285.33999999999997</v>
      </c>
      <c r="BC16" s="24">
        <v>4438.68</v>
      </c>
      <c r="BD16" s="24">
        <v>2056.8583699059554</v>
      </c>
      <c r="BZ16">
        <v>241.25720790611058</v>
      </c>
      <c r="CA16">
        <v>-16080.842046615793</v>
      </c>
      <c r="CB16">
        <v>-29431.557151444835</v>
      </c>
    </row>
    <row r="17" spans="52:80" x14ac:dyDescent="0.15">
      <c r="AZ17" s="24">
        <v>14</v>
      </c>
      <c r="BA17" s="24">
        <v>315.09333333333331</v>
      </c>
      <c r="BB17" s="24">
        <v>246.1</v>
      </c>
      <c r="BC17" s="24">
        <v>4684.7800000000007</v>
      </c>
      <c r="BD17" s="24">
        <v>2215.0782445141058</v>
      </c>
      <c r="BZ17">
        <v>308.05991527938204</v>
      </c>
      <c r="CA17">
        <v>-14726.973843850825</v>
      </c>
      <c r="CB17">
        <v>-29362.159934713745</v>
      </c>
    </row>
    <row r="18" spans="52:80" x14ac:dyDescent="0.15">
      <c r="AZ18" s="24">
        <v>15</v>
      </c>
      <c r="BA18" s="24">
        <v>315.09333333333331</v>
      </c>
      <c r="BB18" s="24">
        <v>240.48</v>
      </c>
      <c r="BC18" s="24">
        <v>4925.26</v>
      </c>
      <c r="BD18" s="24">
        <v>2373.2981191222561</v>
      </c>
      <c r="BZ18">
        <v>341.38118512065262</v>
      </c>
      <c r="CA18">
        <v>-14095.952296231764</v>
      </c>
      <c r="CB18">
        <v>-29327.544520520893</v>
      </c>
    </row>
    <row r="19" spans="52:80" x14ac:dyDescent="0.15">
      <c r="AZ19" s="24">
        <v>16</v>
      </c>
      <c r="BA19" s="24">
        <v>278.25099999999998</v>
      </c>
      <c r="BB19" s="24">
        <v>326.47000000000003</v>
      </c>
      <c r="BC19" s="24">
        <v>5251.7300000000005</v>
      </c>
      <c r="BD19" s="24">
        <v>2531.5179937304065</v>
      </c>
      <c r="BZ19">
        <v>382.52118512065249</v>
      </c>
      <c r="CA19">
        <v>-13365.112296231762</v>
      </c>
      <c r="CB19">
        <v>-29284.806709306682</v>
      </c>
    </row>
    <row r="20" spans="52:80" x14ac:dyDescent="0.15">
      <c r="AZ20" s="24">
        <v>17</v>
      </c>
      <c r="BA20" s="24">
        <v>278.25099999999998</v>
      </c>
      <c r="BB20" s="24">
        <v>302.33</v>
      </c>
      <c r="BC20" s="24">
        <v>5554.06</v>
      </c>
      <c r="BD20" s="24">
        <v>2689.7378683385568</v>
      </c>
      <c r="BZ20">
        <v>392.68975654922451</v>
      </c>
      <c r="CA20">
        <v>-13195.071185120642</v>
      </c>
      <c r="CB20">
        <v>-29274.243206972395</v>
      </c>
    </row>
    <row r="21" spans="52:80" x14ac:dyDescent="0.15">
      <c r="AZ21" s="24">
        <v>18</v>
      </c>
      <c r="BA21" s="24">
        <v>278.25099999999998</v>
      </c>
      <c r="BB21" s="24">
        <v>302.33</v>
      </c>
      <c r="BC21" s="24">
        <v>5856.39</v>
      </c>
      <c r="BD21" s="24">
        <v>2847.9577429467072</v>
      </c>
      <c r="BZ21">
        <v>409.6472565492229</v>
      </c>
      <c r="CA21">
        <v>-12927.321185120667</v>
      </c>
      <c r="CB21">
        <v>-29256.627105035961</v>
      </c>
    </row>
    <row r="22" spans="52:80" x14ac:dyDescent="0.15">
      <c r="AZ22" s="24">
        <v>19</v>
      </c>
      <c r="BA22" s="24">
        <v>278.25099999999998</v>
      </c>
      <c r="BB22" s="24">
        <v>297.83</v>
      </c>
      <c r="BC22" s="24">
        <v>6154.22</v>
      </c>
      <c r="BD22" s="24">
        <v>3006.1776175548575</v>
      </c>
      <c r="BZ22">
        <v>436.17439940636723</v>
      </c>
      <c r="CA22">
        <v>-12530.740399406359</v>
      </c>
      <c r="CB22">
        <v>-29229.069690755914</v>
      </c>
    </row>
    <row r="23" spans="52:80" x14ac:dyDescent="0.15">
      <c r="AZ23" s="24">
        <v>20</v>
      </c>
      <c r="BA23" s="24">
        <v>278.25099999999998</v>
      </c>
      <c r="BB23" s="24">
        <v>294.18</v>
      </c>
      <c r="BC23" s="24">
        <v>6448.4000000000005</v>
      </c>
      <c r="BD23" s="24">
        <v>3164.3974921630079</v>
      </c>
      <c r="BZ23">
        <v>444.33722293577796</v>
      </c>
      <c r="CA23">
        <v>-12414.906046465196</v>
      </c>
      <c r="CB23">
        <v>-29220.589836332609</v>
      </c>
    </row>
    <row r="24" spans="52:80" x14ac:dyDescent="0.15">
      <c r="AZ24" s="24">
        <v>21</v>
      </c>
      <c r="BA24" s="24">
        <v>278.25099999999998</v>
      </c>
      <c r="BB24" s="24">
        <v>293.20999999999998</v>
      </c>
      <c r="BC24" s="24">
        <v>6741.6100000000006</v>
      </c>
      <c r="BD24" s="24">
        <v>3322.6173667711582</v>
      </c>
      <c r="BZ24">
        <v>451.2516935240144</v>
      </c>
      <c r="CA24">
        <v>-12321.560693524005</v>
      </c>
      <c r="CB24">
        <v>-29213.406818864296</v>
      </c>
    </row>
    <row r="25" spans="52:80" x14ac:dyDescent="0.15">
      <c r="AZ25" s="24">
        <v>22</v>
      </c>
      <c r="BA25" s="24">
        <v>278.25099999999998</v>
      </c>
      <c r="BB25" s="24">
        <v>291.66000000000003</v>
      </c>
      <c r="BC25" s="24">
        <v>7033.27</v>
      </c>
      <c r="BD25" s="24">
        <v>3480.8372413793086</v>
      </c>
      <c r="BZ25">
        <v>456.03897923829925</v>
      </c>
      <c r="CA25">
        <v>-12259.950407809732</v>
      </c>
      <c r="CB25">
        <v>-29208.4336026979</v>
      </c>
    </row>
    <row r="26" spans="52:80" x14ac:dyDescent="0.15">
      <c r="AZ26" s="24">
        <v>23</v>
      </c>
      <c r="BA26" s="24">
        <v>278.25099999999998</v>
      </c>
      <c r="BB26" s="24">
        <v>291.66000000000003</v>
      </c>
      <c r="BC26" s="24">
        <v>7324.93</v>
      </c>
      <c r="BD26" s="24">
        <v>3639.0571159874589</v>
      </c>
      <c r="BZ26">
        <v>498.0146474410642</v>
      </c>
      <c r="CA26">
        <v>-11743.999486150746</v>
      </c>
      <c r="CB26">
        <v>-29164.827667276408</v>
      </c>
    </row>
    <row r="27" spans="52:80" x14ac:dyDescent="0.15">
      <c r="AZ27" s="24">
        <v>24</v>
      </c>
      <c r="BA27" s="24">
        <v>278.25099999999998</v>
      </c>
      <c r="BB27" s="24">
        <v>289.25</v>
      </c>
      <c r="BC27" s="24">
        <v>7614.18</v>
      </c>
      <c r="BD27" s="24">
        <v>3797.2769905956093</v>
      </c>
      <c r="BZ27">
        <v>507.85249306318315</v>
      </c>
      <c r="CA27">
        <v>-11628.306421634625</v>
      </c>
      <c r="CB27">
        <v>-29154.607735605219</v>
      </c>
    </row>
    <row r="28" spans="52:80" x14ac:dyDescent="0.15">
      <c r="AZ28" s="24">
        <v>25</v>
      </c>
      <c r="BA28" s="24">
        <v>278.25099999999998</v>
      </c>
      <c r="BB28" s="24">
        <v>289.25</v>
      </c>
      <c r="BC28" s="24">
        <v>7903.43</v>
      </c>
      <c r="BD28" s="24">
        <v>3955.4968652037596</v>
      </c>
      <c r="BZ28">
        <v>539.76749306318402</v>
      </c>
      <c r="CA28">
        <v>-11268.648921634614</v>
      </c>
      <c r="CB28">
        <v>-29121.453208505038</v>
      </c>
    </row>
    <row r="29" spans="52:80" x14ac:dyDescent="0.15">
      <c r="AZ29" s="24">
        <v>26</v>
      </c>
      <c r="BA29" s="24">
        <v>278.25099999999998</v>
      </c>
      <c r="BB29" s="24">
        <v>281.06</v>
      </c>
      <c r="BC29" s="24">
        <v>8184.4900000000007</v>
      </c>
      <c r="BD29" s="24">
        <v>4113.71673981191</v>
      </c>
      <c r="BZ29">
        <v>540.01011979129441</v>
      </c>
      <c r="CA29">
        <v>-11266.024958500977</v>
      </c>
      <c r="CB29">
        <v>-29121.201158546322</v>
      </c>
    </row>
    <row r="30" spans="52:80" x14ac:dyDescent="0.15">
      <c r="AZ30" s="24">
        <v>27</v>
      </c>
      <c r="BA30" s="24">
        <v>278.25099999999998</v>
      </c>
      <c r="BB30" s="24">
        <v>279.61</v>
      </c>
      <c r="BC30" s="24">
        <v>8464.1</v>
      </c>
      <c r="BD30" s="24">
        <v>4271.9366144200603</v>
      </c>
      <c r="BZ30">
        <v>540.01011979129453</v>
      </c>
      <c r="CA30">
        <v>-11266.024958500977</v>
      </c>
      <c r="CB30">
        <v>-29121.201158546322</v>
      </c>
    </row>
    <row r="31" spans="52:80" x14ac:dyDescent="0.15">
      <c r="AZ31" s="24">
        <v>28</v>
      </c>
      <c r="BA31" s="24">
        <v>278.25099999999998</v>
      </c>
      <c r="BB31" s="24">
        <v>273.83</v>
      </c>
      <c r="BC31" s="24">
        <v>8737.93</v>
      </c>
      <c r="BD31" s="24">
        <v>4430.1564890282107</v>
      </c>
      <c r="BZ31">
        <v>540.01011979129453</v>
      </c>
      <c r="CA31">
        <v>-11266.024958500977</v>
      </c>
      <c r="CB31">
        <v>-29121.201158546322</v>
      </c>
    </row>
    <row r="32" spans="52:80" x14ac:dyDescent="0.15">
      <c r="AZ32" s="24">
        <v>29</v>
      </c>
      <c r="BA32" s="24">
        <v>278.25099999999998</v>
      </c>
      <c r="BB32" s="24">
        <v>270.36</v>
      </c>
      <c r="BC32" s="24">
        <v>9008.2900000000009</v>
      </c>
      <c r="BD32" s="24">
        <v>4588.376363636361</v>
      </c>
      <c r="BZ32">
        <v>545.77170336900895</v>
      </c>
      <c r="CA32">
        <v>-11210.521703368997</v>
      </c>
      <c r="CB32">
        <v>-29115.215804359661</v>
      </c>
    </row>
    <row r="33" spans="9:80" x14ac:dyDescent="0.15">
      <c r="AZ33" s="24">
        <v>30</v>
      </c>
      <c r="BA33" s="24">
        <v>278.25099999999998</v>
      </c>
      <c r="BB33" s="24">
        <v>270.36</v>
      </c>
      <c r="BC33" s="24">
        <v>9278.6500000000015</v>
      </c>
      <c r="BD33" s="24">
        <v>4746.5962382445114</v>
      </c>
      <c r="BZ33">
        <v>559.30394935831191</v>
      </c>
      <c r="CA33">
        <v>-11084.80277288773</v>
      </c>
      <c r="CB33">
        <v>-29101.157987772516</v>
      </c>
    </row>
    <row r="34" spans="9:80" x14ac:dyDescent="0.15">
      <c r="AZ34" s="24">
        <v>31</v>
      </c>
      <c r="BA34" s="24">
        <v>278.25099999999998</v>
      </c>
      <c r="BB34" s="24">
        <v>261.74</v>
      </c>
      <c r="BC34" s="24">
        <v>9540.3900000000012</v>
      </c>
      <c r="BD34" s="24">
        <v>4904.8161128526617</v>
      </c>
      <c r="BZ34">
        <v>559.30394935831191</v>
      </c>
      <c r="CA34">
        <v>-11084.80277288773</v>
      </c>
      <c r="CB34">
        <v>-29101.157987772516</v>
      </c>
    </row>
    <row r="35" spans="9:80" x14ac:dyDescent="0.15">
      <c r="AZ35" s="25">
        <v>32</v>
      </c>
      <c r="BA35" s="25">
        <v>278.25099999999998</v>
      </c>
      <c r="BB35" s="25">
        <v>260.16000000000003</v>
      </c>
      <c r="BC35" s="25">
        <v>9800.5500000000011</v>
      </c>
      <c r="BD35" s="25">
        <v>5063.0359874608121</v>
      </c>
      <c r="BZ35">
        <v>592.63394935831252</v>
      </c>
      <c r="CA35">
        <v>-10795.942772887725</v>
      </c>
      <c r="CB35">
        <v>-29066.533504355655</v>
      </c>
    </row>
    <row r="36" spans="9:80" x14ac:dyDescent="0.15">
      <c r="AZ36" s="25">
        <v>33</v>
      </c>
      <c r="BA36" s="25">
        <v>278.25099999999998</v>
      </c>
      <c r="BB36" s="25">
        <v>248.49</v>
      </c>
      <c r="BC36" s="25">
        <v>10049.040000000001</v>
      </c>
      <c r="BD36" s="25">
        <v>5221.2558620689624</v>
      </c>
      <c r="BZ36">
        <v>592.63394935831252</v>
      </c>
      <c r="CA36">
        <v>-10795.942772887725</v>
      </c>
      <c r="CB36">
        <v>-29066.533504355655</v>
      </c>
    </row>
    <row r="37" spans="9:80" x14ac:dyDescent="0.15">
      <c r="AZ37" s="25">
        <v>34</v>
      </c>
      <c r="BA37" s="25">
        <v>278.25099999999998</v>
      </c>
      <c r="BB37" s="25">
        <v>241.04</v>
      </c>
      <c r="BC37" s="25">
        <v>10290.080000000002</v>
      </c>
      <c r="BD37" s="25">
        <v>5379.4757366771128</v>
      </c>
      <c r="BZ37">
        <v>609.35324347595997</v>
      </c>
      <c r="CA37">
        <v>-10660.277643475954</v>
      </c>
      <c r="CB37">
        <v>-29049.164859833658</v>
      </c>
    </row>
    <row r="38" spans="9:80" x14ac:dyDescent="0.15">
      <c r="AZ38" s="25">
        <v>35</v>
      </c>
      <c r="BA38" s="25">
        <v>278.25099999999998</v>
      </c>
      <c r="BB38" s="25">
        <v>200.2</v>
      </c>
      <c r="BC38" s="25">
        <v>10490.280000000002</v>
      </c>
      <c r="BD38" s="25">
        <v>5537.6956112852631</v>
      </c>
      <c r="BZ38">
        <v>612.95324347595988</v>
      </c>
      <c r="CA38">
        <v>-10631.977643475957</v>
      </c>
      <c r="CB38">
        <v>-29045.425041642819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295.45999999999998</v>
      </c>
      <c r="BC39" s="25">
        <v>10785.740000000002</v>
      </c>
      <c r="BD39" s="25">
        <v>5695.9154858934135</v>
      </c>
      <c r="BZ39">
        <v>632.5566656981814</v>
      </c>
      <c r="CA39">
        <v>-10482.567776809294</v>
      </c>
      <c r="CB39">
        <v>-29025.060254134656</v>
      </c>
    </row>
    <row r="40" spans="9:80" ht="13.8" x14ac:dyDescent="0.3">
      <c r="I40" s="23">
        <v>1</v>
      </c>
      <c r="J40" s="21">
        <v>307.75451612903231</v>
      </c>
      <c r="K40" s="21">
        <v>38.83889320760052</v>
      </c>
      <c r="L40" s="21">
        <v>240.48</v>
      </c>
      <c r="M40" s="21">
        <v>402.02</v>
      </c>
      <c r="AZ40" s="25">
        <v>37</v>
      </c>
      <c r="BA40" s="25">
        <v>223.71387096774197</v>
      </c>
      <c r="BB40" s="25">
        <v>269.43</v>
      </c>
      <c r="BC40" s="25">
        <v>11055.170000000002</v>
      </c>
      <c r="BD40" s="25">
        <v>5854.1353605015638</v>
      </c>
      <c r="BZ40">
        <v>664.93222125373654</v>
      </c>
      <c r="CA40">
        <v>-10243.159063359006</v>
      </c>
      <c r="CB40">
        <v>-28991.427284244321</v>
      </c>
    </row>
    <row r="41" spans="9:80" ht="13.8" x14ac:dyDescent="0.3">
      <c r="I41" s="23">
        <v>2</v>
      </c>
      <c r="J41" s="21">
        <v>231.22935483870967</v>
      </c>
      <c r="K41" s="21">
        <v>24.809232681333761</v>
      </c>
      <c r="L41" s="21">
        <v>190.09</v>
      </c>
      <c r="M41" s="21">
        <v>295.45999999999998</v>
      </c>
      <c r="AZ41" s="25">
        <v>38</v>
      </c>
      <c r="BA41" s="25">
        <v>223.71387096774197</v>
      </c>
      <c r="BB41" s="25">
        <v>263.48</v>
      </c>
      <c r="BC41" s="25">
        <v>11318.650000000001</v>
      </c>
      <c r="BD41" s="25">
        <v>6012.3552351097142</v>
      </c>
      <c r="BZ41">
        <v>669.76710163651387</v>
      </c>
      <c r="CA41">
        <v>-10208.447101636502</v>
      </c>
      <c r="CB41">
        <v>-28986.404624909304</v>
      </c>
    </row>
    <row r="42" spans="9:80" ht="13.8" x14ac:dyDescent="0.3">
      <c r="I42" s="23">
        <v>3</v>
      </c>
      <c r="J42" s="21">
        <v>214.89032258064512</v>
      </c>
      <c r="K42" s="21">
        <v>39.081494724389351</v>
      </c>
      <c r="L42" s="21">
        <v>152.1</v>
      </c>
      <c r="M42" s="21">
        <v>273.52999999999997</v>
      </c>
      <c r="AZ42" s="25">
        <v>39</v>
      </c>
      <c r="BA42" s="25">
        <v>223.71387096774197</v>
      </c>
      <c r="BB42" s="25">
        <v>258.85000000000002</v>
      </c>
      <c r="BC42" s="25">
        <v>11577.500000000002</v>
      </c>
      <c r="BD42" s="25">
        <v>6170.5751097178645</v>
      </c>
      <c r="BZ42">
        <v>673.32554319495512</v>
      </c>
      <c r="CA42">
        <v>-10183.626971766374</v>
      </c>
      <c r="CB42">
        <v>-28982.707979222832</v>
      </c>
    </row>
    <row r="43" spans="9:80" ht="13.8" x14ac:dyDescent="0.3">
      <c r="I43" s="23">
        <v>4</v>
      </c>
      <c r="J43" s="21">
        <v>177.37064516129035</v>
      </c>
      <c r="K43" s="21">
        <v>39.136792402672612</v>
      </c>
      <c r="L43" s="21">
        <v>109.78</v>
      </c>
      <c r="M43" s="21">
        <v>250.73</v>
      </c>
      <c r="AZ43" s="25">
        <v>40</v>
      </c>
      <c r="BA43" s="25">
        <v>223.71387096774197</v>
      </c>
      <c r="BB43" s="25">
        <v>258.37</v>
      </c>
      <c r="BC43" s="25">
        <v>11835.870000000003</v>
      </c>
      <c r="BD43" s="25">
        <v>6328.7949843260149</v>
      </c>
      <c r="BZ43">
        <v>675.45168605209869</v>
      </c>
      <c r="CA43">
        <v>-10169.210686052083</v>
      </c>
      <c r="CB43">
        <v>-28980.499260407982</v>
      </c>
    </row>
    <row r="44" spans="9:80" ht="13.8" x14ac:dyDescent="0.3">
      <c r="I44" s="23">
        <v>5</v>
      </c>
      <c r="J44" s="21">
        <v>152.37774193548387</v>
      </c>
      <c r="K44" s="21">
        <v>24.902718955926264</v>
      </c>
      <c r="L44" s="21">
        <v>105.73</v>
      </c>
      <c r="M44" s="21">
        <v>207.84</v>
      </c>
      <c r="AZ44" s="25">
        <v>41</v>
      </c>
      <c r="BA44" s="25">
        <v>223.71387096774197</v>
      </c>
      <c r="BB44" s="25">
        <v>256.86</v>
      </c>
      <c r="BC44" s="25">
        <v>12092.730000000003</v>
      </c>
      <c r="BD44" s="25">
        <v>6487.0148589341652</v>
      </c>
      <c r="BZ44">
        <v>675.77368605209745</v>
      </c>
      <c r="CA44">
        <v>-10167.087019385424</v>
      </c>
      <c r="CB44">
        <v>-28980.164754447578</v>
      </c>
    </row>
    <row r="45" spans="9:80" ht="13.8" x14ac:dyDescent="0.3">
      <c r="I45" s="23">
        <v>6</v>
      </c>
      <c r="J45" s="21">
        <v>134.26225806451615</v>
      </c>
      <c r="K45" s="21">
        <v>18.982595310736169</v>
      </c>
      <c r="L45" s="21">
        <v>97.93</v>
      </c>
      <c r="M45" s="21">
        <v>169.9</v>
      </c>
      <c r="AZ45" s="25">
        <v>42</v>
      </c>
      <c r="BA45" s="25">
        <v>223.71387096774197</v>
      </c>
      <c r="BB45" s="25">
        <v>244.5</v>
      </c>
      <c r="BC45" s="25">
        <v>12337.230000000003</v>
      </c>
      <c r="BD45" s="25">
        <v>6645.2347335423156</v>
      </c>
      <c r="BZ45">
        <v>738.87618605209764</v>
      </c>
      <c r="CA45">
        <v>-9762.0570193854255</v>
      </c>
      <c r="CB45">
        <v>-28914.611455173279</v>
      </c>
    </row>
    <row r="46" spans="9:80" ht="13.8" x14ac:dyDescent="0.3">
      <c r="I46" s="23">
        <v>7</v>
      </c>
      <c r="J46" s="21">
        <v>125.17064516129032</v>
      </c>
      <c r="K46" s="21">
        <v>30.802453683160142</v>
      </c>
      <c r="L46" s="21">
        <v>60.26</v>
      </c>
      <c r="M46" s="21">
        <v>219.38</v>
      </c>
      <c r="AZ46" s="25">
        <v>43</v>
      </c>
      <c r="BA46" s="25">
        <v>223.71387096774197</v>
      </c>
      <c r="BB46" s="25">
        <v>235.1</v>
      </c>
      <c r="BC46" s="25">
        <v>12572.330000000004</v>
      </c>
      <c r="BD46" s="25">
        <v>6803.4546081504659</v>
      </c>
      <c r="BZ46">
        <v>738.87618605209764</v>
      </c>
      <c r="CA46">
        <v>-9762.0570193854255</v>
      </c>
      <c r="CB46">
        <v>-28914.611455173279</v>
      </c>
    </row>
    <row r="47" spans="9:80" ht="13.8" x14ac:dyDescent="0.3">
      <c r="I47" s="23">
        <v>8</v>
      </c>
      <c r="J47" s="21">
        <v>113.54548387096776</v>
      </c>
      <c r="K47" s="21">
        <v>15.455705923425104</v>
      </c>
      <c r="L47" s="21">
        <v>57.62</v>
      </c>
      <c r="M47" s="21">
        <v>132.79</v>
      </c>
      <c r="AZ47" s="25">
        <v>44</v>
      </c>
      <c r="BA47" s="25">
        <v>223.71387096774197</v>
      </c>
      <c r="BB47" s="25">
        <v>235.1</v>
      </c>
      <c r="BC47" s="25">
        <v>12807.430000000004</v>
      </c>
      <c r="BD47" s="25">
        <v>6961.6744827586163</v>
      </c>
      <c r="BZ47">
        <v>762.638686052097</v>
      </c>
      <c r="CA47">
        <v>-9617.3697971632082</v>
      </c>
      <c r="CB47">
        <v>-28889.926058017769</v>
      </c>
    </row>
    <row r="48" spans="9:80" ht="13.8" x14ac:dyDescent="0.3">
      <c r="I48" s="23">
        <v>9</v>
      </c>
      <c r="J48" s="21">
        <v>89.646451612903221</v>
      </c>
      <c r="K48" s="21">
        <v>18.695262064381822</v>
      </c>
      <c r="L48" s="21">
        <v>56.91</v>
      </c>
      <c r="M48" s="21">
        <v>136.27000000000001</v>
      </c>
      <c r="AZ48" s="25">
        <v>45</v>
      </c>
      <c r="BA48" s="25">
        <v>223.71387096774197</v>
      </c>
      <c r="BB48" s="25">
        <v>234.31</v>
      </c>
      <c r="BC48" s="25">
        <v>13041.740000000003</v>
      </c>
      <c r="BD48" s="25">
        <v>7119.8943573667666</v>
      </c>
      <c r="BZ48">
        <v>765.74003525844341</v>
      </c>
      <c r="CA48">
        <v>-9598.9639638298904</v>
      </c>
      <c r="CB48">
        <v>-28886.704257412755</v>
      </c>
    </row>
    <row r="49" spans="9:80" ht="13.8" x14ac:dyDescent="0.3">
      <c r="I49" s="23">
        <v>10</v>
      </c>
      <c r="J49" s="21">
        <v>66.448709677419359</v>
      </c>
      <c r="K49" s="21">
        <v>7.865506019719045</v>
      </c>
      <c r="L49" s="21">
        <v>49.02</v>
      </c>
      <c r="M49" s="21">
        <v>84.21</v>
      </c>
      <c r="AZ49" s="25">
        <v>46</v>
      </c>
      <c r="BA49" s="25">
        <v>223.71387096774197</v>
      </c>
      <c r="BB49" s="25">
        <v>234.31</v>
      </c>
      <c r="BC49" s="25">
        <v>13276.050000000003</v>
      </c>
      <c r="BD49" s="25">
        <v>7278.1142319749169</v>
      </c>
      <c r="BZ49">
        <v>790.58136642727777</v>
      </c>
      <c r="CA49">
        <v>-9455.2013664272727</v>
      </c>
      <c r="CB49">
        <v>-28860.898129026675</v>
      </c>
    </row>
    <row r="50" spans="9:80" x14ac:dyDescent="0.15">
      <c r="AZ50" s="25">
        <v>47</v>
      </c>
      <c r="BA50" s="25">
        <v>223.71387096774197</v>
      </c>
      <c r="BB50" s="25">
        <v>233.16</v>
      </c>
      <c r="BC50" s="25">
        <v>13509.210000000003</v>
      </c>
      <c r="BD50" s="25">
        <v>7436.3341065830673</v>
      </c>
      <c r="BZ50">
        <v>822.07074441770646</v>
      </c>
      <c r="CA50">
        <v>-9277.4175865229772</v>
      </c>
      <c r="CB50">
        <v>-28828.185754408107</v>
      </c>
    </row>
    <row r="51" spans="9:80" x14ac:dyDescent="0.15">
      <c r="AZ51" s="25">
        <v>48</v>
      </c>
      <c r="BA51" s="25">
        <v>223.71387096774197</v>
      </c>
      <c r="BB51" s="25">
        <v>230.87</v>
      </c>
      <c r="BC51" s="25">
        <v>13740.080000000004</v>
      </c>
      <c r="BD51" s="25">
        <v>7594.5539811912176</v>
      </c>
      <c r="BZ51">
        <v>835.56692862823138</v>
      </c>
      <c r="CA51">
        <v>-9203.0508571996743</v>
      </c>
      <c r="CB51">
        <v>-28814.165400181038</v>
      </c>
    </row>
    <row r="52" spans="9:80" x14ac:dyDescent="0.15">
      <c r="AZ52" s="25">
        <v>49</v>
      </c>
      <c r="BA52" s="25">
        <v>223.71387096774197</v>
      </c>
      <c r="BB52" s="25">
        <v>230.87</v>
      </c>
      <c r="BC52" s="25">
        <v>13970.950000000004</v>
      </c>
      <c r="BD52" s="25">
        <v>7752.773855799368</v>
      </c>
      <c r="BZ52">
        <v>874.49387668018289</v>
      </c>
      <c r="CA52">
        <v>-8993.6238766801744</v>
      </c>
      <c r="CB52">
        <v>-28773.726592281433</v>
      </c>
    </row>
    <row r="53" spans="9:80" x14ac:dyDescent="0.15">
      <c r="AZ53" s="25">
        <v>50</v>
      </c>
      <c r="BA53" s="25">
        <v>223.71387096774197</v>
      </c>
      <c r="BB53" s="25">
        <v>230.71</v>
      </c>
      <c r="BC53" s="25">
        <v>14201.660000000003</v>
      </c>
      <c r="BD53" s="25">
        <v>7910.9937304075183</v>
      </c>
      <c r="BZ53">
        <v>898.16900395291009</v>
      </c>
      <c r="CA53">
        <v>-8869.213403952901</v>
      </c>
      <c r="CB53">
        <v>-28749.131961268937</v>
      </c>
    </row>
    <row r="54" spans="9:80" x14ac:dyDescent="0.15">
      <c r="AZ54" s="25">
        <v>51</v>
      </c>
      <c r="BA54" s="25">
        <v>223.71387096774197</v>
      </c>
      <c r="BB54" s="25">
        <v>223.99</v>
      </c>
      <c r="BC54" s="25">
        <v>14425.650000000003</v>
      </c>
      <c r="BD54" s="25">
        <v>8069.2136050156687</v>
      </c>
      <c r="BZ54">
        <v>898.16900395291009</v>
      </c>
      <c r="CA54">
        <v>-8869.213403952901</v>
      </c>
      <c r="CB54">
        <v>-28749.131961268937</v>
      </c>
    </row>
    <row r="55" spans="9:80" x14ac:dyDescent="0.15">
      <c r="AZ55" s="25">
        <v>52</v>
      </c>
      <c r="BA55" s="25">
        <v>223.71387096774197</v>
      </c>
      <c r="BB55" s="25">
        <v>223.99</v>
      </c>
      <c r="BC55" s="25">
        <v>14649.640000000003</v>
      </c>
      <c r="BD55" s="25">
        <v>8227.4334796238199</v>
      </c>
      <c r="BZ55">
        <v>949.039581730686</v>
      </c>
      <c r="CA55">
        <v>-8613.9006928418003</v>
      </c>
      <c r="CB55">
        <v>-28696.285652337861</v>
      </c>
    </row>
    <row r="56" spans="9:80" x14ac:dyDescent="0.15">
      <c r="AZ56" s="25">
        <v>53</v>
      </c>
      <c r="BA56" s="25">
        <v>223.71387096774197</v>
      </c>
      <c r="BB56" s="25">
        <v>215.01</v>
      </c>
      <c r="BC56" s="25">
        <v>14864.650000000003</v>
      </c>
      <c r="BD56" s="25">
        <v>8385.6533542319703</v>
      </c>
      <c r="BZ56">
        <v>963.88529601639993</v>
      </c>
      <c r="CA56">
        <v>-8541.0467245878317</v>
      </c>
      <c r="CB56">
        <v>-28680.863354465157</v>
      </c>
    </row>
    <row r="57" spans="9:80" x14ac:dyDescent="0.15">
      <c r="AZ57" s="25">
        <v>54</v>
      </c>
      <c r="BA57" s="25">
        <v>223.71387096774197</v>
      </c>
      <c r="BB57" s="25">
        <v>215.01</v>
      </c>
      <c r="BC57" s="25">
        <v>15079.660000000003</v>
      </c>
      <c r="BD57" s="25">
        <v>8543.8732288401206</v>
      </c>
      <c r="BZ57">
        <v>972.41466109576572</v>
      </c>
      <c r="CA57">
        <v>-8500.1057722068763</v>
      </c>
      <c r="CB57">
        <v>-28672.002722609566</v>
      </c>
    </row>
    <row r="58" spans="9:80" x14ac:dyDescent="0.15">
      <c r="AZ58" s="25">
        <v>55</v>
      </c>
      <c r="BA58" s="25">
        <v>223.71387096774197</v>
      </c>
      <c r="BB58" s="25">
        <v>210.9</v>
      </c>
      <c r="BC58" s="25">
        <v>15290.560000000003</v>
      </c>
      <c r="BD58" s="25">
        <v>8702.093103448271</v>
      </c>
      <c r="BZ58">
        <v>1041.1502166513189</v>
      </c>
      <c r="CA58">
        <v>-8177.2941452227624</v>
      </c>
      <c r="CB58">
        <v>-28600.597588991746</v>
      </c>
    </row>
    <row r="59" spans="9:80" x14ac:dyDescent="0.15">
      <c r="AZ59" s="25">
        <v>56</v>
      </c>
      <c r="BA59" s="25">
        <v>223.71387096774197</v>
      </c>
      <c r="BB59" s="25">
        <v>210</v>
      </c>
      <c r="BC59" s="25">
        <v>15500.560000000003</v>
      </c>
      <c r="BD59" s="25">
        <v>8860.3129780564213</v>
      </c>
      <c r="BZ59">
        <v>1091.7377166513213</v>
      </c>
      <c r="CA59">
        <v>-7944.76914522275</v>
      </c>
      <c r="CB59">
        <v>-28548.045352122543</v>
      </c>
    </row>
    <row r="60" spans="9:80" x14ac:dyDescent="0.15">
      <c r="AZ60" s="25">
        <v>57</v>
      </c>
      <c r="BA60" s="25">
        <v>223.71387096774197</v>
      </c>
      <c r="BB60" s="25">
        <v>208.71</v>
      </c>
      <c r="BC60" s="25">
        <v>15709.270000000002</v>
      </c>
      <c r="BD60" s="25">
        <v>9018.5328526645717</v>
      </c>
      <c r="BZ60">
        <v>1109.4323198259247</v>
      </c>
      <c r="CA60">
        <v>-7865.1434309370361</v>
      </c>
      <c r="CB60">
        <v>-28529.66351911363</v>
      </c>
    </row>
    <row r="61" spans="9:80" x14ac:dyDescent="0.15">
      <c r="AZ61" s="25">
        <v>58</v>
      </c>
      <c r="BA61" s="25">
        <v>223.71387096774197</v>
      </c>
      <c r="BB61" s="25">
        <v>208.71</v>
      </c>
      <c r="BC61" s="25">
        <v>15917.980000000001</v>
      </c>
      <c r="BD61" s="25">
        <v>9176.752727272722</v>
      </c>
      <c r="BZ61">
        <v>1118.8723198259243</v>
      </c>
      <c r="CA61">
        <v>-7823.5434309370366</v>
      </c>
      <c r="CB61">
        <v>-28519.856884746539</v>
      </c>
    </row>
    <row r="62" spans="9:80" x14ac:dyDescent="0.15">
      <c r="AZ62" s="25">
        <v>59</v>
      </c>
      <c r="BA62" s="25">
        <v>223.71387096774197</v>
      </c>
      <c r="BB62" s="25">
        <v>207.17</v>
      </c>
      <c r="BC62" s="25">
        <v>16125.150000000001</v>
      </c>
      <c r="BD62" s="25">
        <v>9334.9726018808724</v>
      </c>
      <c r="BZ62">
        <v>1147.306728428073</v>
      </c>
      <c r="CA62">
        <v>-7700.8015671377607</v>
      </c>
      <c r="CB62">
        <v>-28490.318129597625</v>
      </c>
    </row>
    <row r="63" spans="9:80" x14ac:dyDescent="0.15">
      <c r="AZ63" s="25">
        <v>60</v>
      </c>
      <c r="BA63" s="25">
        <v>223.71387096774197</v>
      </c>
      <c r="BB63" s="25">
        <v>203.17</v>
      </c>
      <c r="BC63" s="25">
        <v>16328.320000000002</v>
      </c>
      <c r="BD63" s="25">
        <v>9493.1924764890227</v>
      </c>
      <c r="BZ63">
        <v>1213.0670241270011</v>
      </c>
      <c r="CA63">
        <v>-7422.6678574603266</v>
      </c>
      <c r="CB63">
        <v>-28422.003810128215</v>
      </c>
    </row>
    <row r="64" spans="9:80" x14ac:dyDescent="0.15">
      <c r="AZ64" s="25">
        <v>61</v>
      </c>
      <c r="BA64" s="25">
        <v>223.71387096774197</v>
      </c>
      <c r="BB64" s="25">
        <v>190.09</v>
      </c>
      <c r="BC64" s="25">
        <v>16518.41</v>
      </c>
      <c r="BD64" s="25">
        <v>9651.4123510971731</v>
      </c>
      <c r="BZ64">
        <v>1243.3374907936675</v>
      </c>
      <c r="CA64">
        <v>-7297.1918907936615</v>
      </c>
      <c r="CB64">
        <v>-28390.557687382323</v>
      </c>
    </row>
    <row r="65" spans="52:80" x14ac:dyDescent="0.15">
      <c r="AZ65" s="25">
        <v>62</v>
      </c>
      <c r="BA65" s="25">
        <v>223.71387096774197</v>
      </c>
      <c r="BB65" s="25">
        <v>190.09</v>
      </c>
      <c r="BC65" s="25">
        <v>16708.5</v>
      </c>
      <c r="BD65" s="25">
        <v>9809.6322257053234</v>
      </c>
      <c r="BZ65">
        <v>1256.9317453391222</v>
      </c>
      <c r="CA65">
        <v>-7241.9517453391145</v>
      </c>
      <c r="CB65">
        <v>-28376.435453926766</v>
      </c>
    </row>
    <row r="66" spans="52:80" x14ac:dyDescent="0.15">
      <c r="AZ66" s="24">
        <v>63</v>
      </c>
      <c r="BA66" s="24">
        <v>223.71387096774197</v>
      </c>
      <c r="BB66" s="24">
        <v>190.09</v>
      </c>
      <c r="BC66" s="24">
        <v>16898.59</v>
      </c>
      <c r="BD66" s="24">
        <v>9967.8521003134738</v>
      </c>
      <c r="BZ66">
        <v>1296.0169978643746</v>
      </c>
      <c r="CA66">
        <v>-7086.2214423088135</v>
      </c>
      <c r="CB66">
        <v>-28335.832193263566</v>
      </c>
    </row>
    <row r="67" spans="52:80" x14ac:dyDescent="0.15">
      <c r="AZ67" s="24">
        <v>64</v>
      </c>
      <c r="BA67" s="24">
        <v>223.71387096774197</v>
      </c>
      <c r="BB67" s="24">
        <v>188.46</v>
      </c>
      <c r="BC67" s="24">
        <v>17087.05</v>
      </c>
      <c r="BD67" s="24">
        <v>10126.071974921624</v>
      </c>
      <c r="BZ67">
        <v>1299.9242200865997</v>
      </c>
      <c r="CA67">
        <v>-7070.9532200865797</v>
      </c>
      <c r="CB67">
        <v>-28331.773220835141</v>
      </c>
    </row>
    <row r="68" spans="52:80" x14ac:dyDescent="0.15">
      <c r="AZ68" s="24">
        <v>65</v>
      </c>
      <c r="BA68" s="24">
        <v>223.71387096774197</v>
      </c>
      <c r="BB68" s="24">
        <v>174.06</v>
      </c>
      <c r="BC68" s="24">
        <v>17261.11</v>
      </c>
      <c r="BD68" s="24">
        <v>10284.291849529774</v>
      </c>
      <c r="BZ68">
        <v>1301.8502200865962</v>
      </c>
      <c r="CA68">
        <v>-7063.5702200865926</v>
      </c>
      <c r="CB68">
        <v>-28329.772418103046</v>
      </c>
    </row>
    <row r="69" spans="52:80" x14ac:dyDescent="0.15">
      <c r="AZ69" s="24">
        <v>66</v>
      </c>
      <c r="BA69" s="24">
        <v>223.71387096774197</v>
      </c>
      <c r="BB69" s="24">
        <v>164.3</v>
      </c>
      <c r="BC69" s="24">
        <v>17425.41</v>
      </c>
      <c r="BD69" s="24">
        <v>10442.511724137925</v>
      </c>
      <c r="BZ69">
        <v>1336.0202200865967</v>
      </c>
      <c r="CA69">
        <v>-6935.0502200865922</v>
      </c>
      <c r="CB69">
        <v>-28294.275310441655</v>
      </c>
    </row>
    <row r="70" spans="52:80" x14ac:dyDescent="0.15">
      <c r="AZ70" s="24">
        <v>67</v>
      </c>
      <c r="BA70" s="24">
        <v>215.00399999999999</v>
      </c>
      <c r="BB70" s="24">
        <v>246.85</v>
      </c>
      <c r="BC70" s="24">
        <v>17672.259999999998</v>
      </c>
      <c r="BD70" s="24">
        <v>10600.731598746075</v>
      </c>
      <c r="BZ70">
        <v>1345.2671897835669</v>
      </c>
      <c r="CA70">
        <v>-6900.9180231168939</v>
      </c>
      <c r="CB70">
        <v>-28284.669203363079</v>
      </c>
    </row>
    <row r="71" spans="52:80" x14ac:dyDescent="0.15">
      <c r="AZ71" s="24">
        <v>68</v>
      </c>
      <c r="BA71" s="24">
        <v>215.00399999999999</v>
      </c>
      <c r="BB71" s="24">
        <v>228.99</v>
      </c>
      <c r="BC71" s="24">
        <v>17901.25</v>
      </c>
      <c r="BD71" s="24">
        <v>10758.951473354226</v>
      </c>
      <c r="BZ71">
        <v>1353.4804897835656</v>
      </c>
      <c r="CA71">
        <v>-6871.1596897835643</v>
      </c>
      <c r="CB71">
        <v>-28276.136912044516</v>
      </c>
    </row>
    <row r="72" spans="52:80" x14ac:dyDescent="0.15">
      <c r="AZ72" s="24">
        <v>69</v>
      </c>
      <c r="BA72" s="24">
        <v>215.00399999999999</v>
      </c>
      <c r="BB72" s="24">
        <v>221.89</v>
      </c>
      <c r="BC72" s="24">
        <v>18123.14</v>
      </c>
      <c r="BD72" s="24">
        <v>10917.171347962376</v>
      </c>
      <c r="BZ72">
        <v>1364.624489783567</v>
      </c>
      <c r="CA72">
        <v>-6831.5188897835596</v>
      </c>
      <c r="CB72">
        <v>-28264.560097067093</v>
      </c>
    </row>
    <row r="73" spans="52:80" x14ac:dyDescent="0.15">
      <c r="AZ73" s="24">
        <v>70</v>
      </c>
      <c r="BA73" s="24">
        <v>215.00399999999999</v>
      </c>
      <c r="BB73" s="24">
        <v>200.2</v>
      </c>
      <c r="BC73" s="24">
        <v>18323.34</v>
      </c>
      <c r="BD73" s="24">
        <v>11075.391222570526</v>
      </c>
      <c r="BZ73">
        <v>1365.6712326407085</v>
      </c>
      <c r="CA73">
        <v>-6827.862661212137</v>
      </c>
      <c r="CB73">
        <v>-28263.472700406463</v>
      </c>
    </row>
    <row r="74" spans="52:80" x14ac:dyDescent="0.15">
      <c r="AZ74" s="24">
        <v>71</v>
      </c>
      <c r="BA74" s="24">
        <v>215.00399999999999</v>
      </c>
      <c r="BB74" s="24">
        <v>177.09</v>
      </c>
      <c r="BC74" s="24">
        <v>18500.43</v>
      </c>
      <c r="BD74" s="24">
        <v>11233.611097178677</v>
      </c>
      <c r="BZ74">
        <v>1376.6769469264227</v>
      </c>
      <c r="CA74">
        <v>-6790.106946926423</v>
      </c>
      <c r="CB74">
        <v>-28252.039541937324</v>
      </c>
    </row>
    <row r="75" spans="52:80" x14ac:dyDescent="0.15">
      <c r="AZ75" s="24">
        <v>72</v>
      </c>
      <c r="BA75" s="24">
        <v>210.63759999999999</v>
      </c>
      <c r="BB75" s="24">
        <v>273.52999999999997</v>
      </c>
      <c r="BC75" s="24">
        <v>18773.96</v>
      </c>
      <c r="BD75" s="24">
        <v>11391.830971786827</v>
      </c>
      <c r="BZ75">
        <v>1402.8758358153134</v>
      </c>
      <c r="CA75">
        <v>-6701.8202802597498</v>
      </c>
      <c r="CB75">
        <v>-28224.82313047997</v>
      </c>
    </row>
    <row r="76" spans="52:80" x14ac:dyDescent="0.15">
      <c r="AZ76" s="24">
        <v>73</v>
      </c>
      <c r="BA76" s="24">
        <v>210.63759999999999</v>
      </c>
      <c r="BB76" s="24">
        <v>273.52999999999997</v>
      </c>
      <c r="BC76" s="24">
        <v>19047.489999999998</v>
      </c>
      <c r="BD76" s="24">
        <v>11550.050846394977</v>
      </c>
      <c r="BZ76">
        <v>1407.8516064246282</v>
      </c>
      <c r="CA76">
        <v>-6685.3464451343161</v>
      </c>
      <c r="CB76">
        <v>-28219.654108969367</v>
      </c>
    </row>
    <row r="77" spans="52:80" x14ac:dyDescent="0.15">
      <c r="AZ77" s="24">
        <v>74</v>
      </c>
      <c r="BA77" s="24">
        <v>210.63759999999999</v>
      </c>
      <c r="BB77" s="24">
        <v>273.52999999999997</v>
      </c>
      <c r="BC77" s="24">
        <v>19321.019999999997</v>
      </c>
      <c r="BD77" s="24">
        <v>11708.270721003128</v>
      </c>
      <c r="BZ77">
        <v>1410.3169290052792</v>
      </c>
      <c r="CA77">
        <v>-6677.3259290052647</v>
      </c>
      <c r="CB77">
        <v>-28217.093037237864</v>
      </c>
    </row>
    <row r="78" spans="52:80" x14ac:dyDescent="0.15">
      <c r="AZ78" s="24">
        <v>75</v>
      </c>
      <c r="BA78" s="24">
        <v>210.63759999999999</v>
      </c>
      <c r="BB78" s="24">
        <v>273.12</v>
      </c>
      <c r="BC78" s="24">
        <v>19594.139999999996</v>
      </c>
      <c r="BD78" s="24">
        <v>11866.490595611278</v>
      </c>
      <c r="BZ78">
        <v>1453.9561290052757</v>
      </c>
      <c r="CA78">
        <v>-6537.7953290052756</v>
      </c>
      <c r="CB78">
        <v>-28171.758961128508</v>
      </c>
    </row>
    <row r="79" spans="52:80" x14ac:dyDescent="0.15">
      <c r="AZ79" s="24">
        <v>76</v>
      </c>
      <c r="BA79" s="24">
        <v>210.63759999999999</v>
      </c>
      <c r="BB79" s="24">
        <v>273.12</v>
      </c>
      <c r="BC79" s="24">
        <v>19867.259999999995</v>
      </c>
      <c r="BD79" s="24">
        <v>12024.710470219428</v>
      </c>
      <c r="BZ79">
        <v>1474.2797290052747</v>
      </c>
      <c r="CA79">
        <v>-6473.9211575767076</v>
      </c>
      <c r="CB79">
        <v>-28150.646025299797</v>
      </c>
    </row>
    <row r="80" spans="52:80" x14ac:dyDescent="0.15">
      <c r="AZ80" s="24">
        <v>77</v>
      </c>
      <c r="BA80" s="24">
        <v>210.63759999999999</v>
      </c>
      <c r="BB80" s="24">
        <v>272.06</v>
      </c>
      <c r="BC80" s="24">
        <v>20139.319999999996</v>
      </c>
      <c r="BD80" s="24">
        <v>12182.930344827579</v>
      </c>
      <c r="BZ80">
        <v>1507.8197290052753</v>
      </c>
      <c r="CA80">
        <v>-6370.2911575767057</v>
      </c>
      <c r="CB80">
        <v>-28115.803385821804</v>
      </c>
    </row>
    <row r="81" spans="52:80" x14ac:dyDescent="0.15">
      <c r="AZ81" s="24">
        <v>78</v>
      </c>
      <c r="BA81" s="24">
        <v>210.63759999999999</v>
      </c>
      <c r="BB81" s="24">
        <v>258.43</v>
      </c>
      <c r="BC81" s="24">
        <v>20397.749999999996</v>
      </c>
      <c r="BD81" s="24">
        <v>12341.150219435729</v>
      </c>
      <c r="BZ81">
        <v>1526.6996368393761</v>
      </c>
      <c r="CA81">
        <v>-6312.9344755490574</v>
      </c>
      <c r="CB81">
        <v>-28096.190212833095</v>
      </c>
    </row>
    <row r="82" spans="52:80" x14ac:dyDescent="0.15">
      <c r="AZ82" s="24">
        <v>79</v>
      </c>
      <c r="BA82" s="24">
        <v>210.63759999999999</v>
      </c>
      <c r="BB82" s="24">
        <v>251.73</v>
      </c>
      <c r="BC82" s="24">
        <v>20649.479999999996</v>
      </c>
      <c r="BD82" s="24">
        <v>12499.370094043879</v>
      </c>
      <c r="BZ82">
        <v>1526.6996368393761</v>
      </c>
      <c r="CA82">
        <v>-6312.9344755490574</v>
      </c>
      <c r="CB82">
        <v>-28096.190212833095</v>
      </c>
    </row>
    <row r="83" spans="52:80" x14ac:dyDescent="0.15">
      <c r="AZ83" s="24">
        <v>80</v>
      </c>
      <c r="BA83" s="24">
        <v>210.63759999999999</v>
      </c>
      <c r="BB83" s="24">
        <v>233.78</v>
      </c>
      <c r="BC83" s="24">
        <v>20883.259999999995</v>
      </c>
      <c r="BD83" s="24">
        <v>12657.58996865203</v>
      </c>
      <c r="BZ83">
        <v>1542.8891852264749</v>
      </c>
      <c r="CA83">
        <v>-6265.365185226472</v>
      </c>
      <c r="CB83">
        <v>-28079.371888510996</v>
      </c>
    </row>
    <row r="84" spans="52:80" x14ac:dyDescent="0.15">
      <c r="AZ84" s="24">
        <v>81</v>
      </c>
      <c r="BA84" s="24">
        <v>210.63759999999999</v>
      </c>
      <c r="BB84" s="24">
        <v>231.97</v>
      </c>
      <c r="BC84" s="24">
        <v>21115.229999999996</v>
      </c>
      <c r="BD84" s="24">
        <v>12815.80984326018</v>
      </c>
      <c r="BZ84">
        <v>1549.1539852264755</v>
      </c>
      <c r="CA84">
        <v>-6247.2583852264706</v>
      </c>
      <c r="CB84">
        <v>-28072.863773788224</v>
      </c>
    </row>
    <row r="85" spans="52:80" x14ac:dyDescent="0.15">
      <c r="AZ85" s="24">
        <v>82</v>
      </c>
      <c r="BA85" s="24">
        <v>210.63759999999999</v>
      </c>
      <c r="BB85" s="24">
        <v>224.21</v>
      </c>
      <c r="BC85" s="24">
        <v>21339.439999999995</v>
      </c>
      <c r="BD85" s="24">
        <v>12974.02971786833</v>
      </c>
      <c r="BZ85">
        <v>1587.6016602264765</v>
      </c>
      <c r="CA85">
        <v>-6137.9372852264678</v>
      </c>
      <c r="CB85">
        <v>-28032.922853132524</v>
      </c>
    </row>
    <row r="86" spans="52:80" x14ac:dyDescent="0.15">
      <c r="AZ86" s="24">
        <v>83</v>
      </c>
      <c r="BA86" s="24">
        <v>210.63759999999999</v>
      </c>
      <c r="BB86" s="24">
        <v>207.83</v>
      </c>
      <c r="BC86" s="24">
        <v>21547.269999999997</v>
      </c>
      <c r="BD86" s="24">
        <v>13132.249592476481</v>
      </c>
      <c r="BZ86">
        <v>1633.84399893615</v>
      </c>
      <c r="CA86">
        <v>-6008.5688376458338</v>
      </c>
      <c r="CB86">
        <v>-27984.884536606573</v>
      </c>
    </row>
    <row r="87" spans="52:80" x14ac:dyDescent="0.15">
      <c r="AZ87" s="24">
        <v>84</v>
      </c>
      <c r="BA87" s="24">
        <v>210.63759999999999</v>
      </c>
      <c r="BB87" s="24">
        <v>202</v>
      </c>
      <c r="BC87" s="24">
        <v>21749.269999999997</v>
      </c>
      <c r="BD87" s="24">
        <v>13290.469467084631</v>
      </c>
      <c r="BZ87">
        <v>1638.4230311942247</v>
      </c>
      <c r="CA87">
        <v>-5995.9630311941928</v>
      </c>
      <c r="CB87">
        <v>-27980.127662124578</v>
      </c>
    </row>
    <row r="88" spans="52:80" x14ac:dyDescent="0.15">
      <c r="AZ88" s="24">
        <v>85</v>
      </c>
      <c r="BA88" s="24">
        <v>210.63759999999999</v>
      </c>
      <c r="BB88" s="24">
        <v>195.91</v>
      </c>
      <c r="BC88" s="24">
        <v>21945.179999999997</v>
      </c>
      <c r="BD88" s="24">
        <v>13448.689341692781</v>
      </c>
      <c r="BZ88">
        <v>1651.6813645275508</v>
      </c>
      <c r="CA88">
        <v>-5960.0421978608783</v>
      </c>
      <c r="CB88">
        <v>-27966.354396518967</v>
      </c>
    </row>
    <row r="89" spans="52:80" x14ac:dyDescent="0.15">
      <c r="AZ89" s="24">
        <v>86</v>
      </c>
      <c r="BA89" s="24">
        <v>210.63759999999999</v>
      </c>
      <c r="BB89" s="24">
        <v>193.5</v>
      </c>
      <c r="BC89" s="24">
        <v>22138.679999999997</v>
      </c>
      <c r="BD89" s="24">
        <v>13606.909216300932</v>
      </c>
      <c r="BZ89">
        <v>1676.9151803170203</v>
      </c>
      <c r="CA89">
        <v>-5892.7520224222935</v>
      </c>
      <c r="CB89">
        <v>-27940.140540042921</v>
      </c>
    </row>
    <row r="90" spans="52:80" x14ac:dyDescent="0.15">
      <c r="AZ90" s="24">
        <v>87</v>
      </c>
      <c r="BA90" s="24">
        <v>210.63759999999999</v>
      </c>
      <c r="BB90" s="24">
        <v>191.66</v>
      </c>
      <c r="BC90" s="24">
        <v>22330.339999999997</v>
      </c>
      <c r="BD90" s="24">
        <v>13765.129090909082</v>
      </c>
      <c r="BZ90">
        <v>1712.2840088399419</v>
      </c>
      <c r="CA90">
        <v>-5799.9088475496237</v>
      </c>
      <c r="CB90">
        <v>-27903.398043293277</v>
      </c>
    </row>
    <row r="91" spans="52:80" x14ac:dyDescent="0.15">
      <c r="AZ91" s="24">
        <v>88</v>
      </c>
      <c r="BA91" s="24">
        <v>210.63759999999999</v>
      </c>
      <c r="BB91" s="24">
        <v>185.65</v>
      </c>
      <c r="BC91" s="24">
        <v>22515.989999999998</v>
      </c>
      <c r="BD91" s="24">
        <v>13923.348965517233</v>
      </c>
      <c r="BZ91">
        <v>1721.9032618110782</v>
      </c>
      <c r="CA91">
        <v>-5775.0501039163491</v>
      </c>
      <c r="CB91">
        <v>-27893.405194058902</v>
      </c>
    </row>
    <row r="92" spans="52:80" x14ac:dyDescent="0.15">
      <c r="AZ92" s="24">
        <v>89</v>
      </c>
      <c r="BA92" s="24">
        <v>210.63759999999999</v>
      </c>
      <c r="BB92" s="24">
        <v>185.65</v>
      </c>
      <c r="BC92" s="24">
        <v>22701.64</v>
      </c>
      <c r="BD92" s="24">
        <v>14081.568840125383</v>
      </c>
      <c r="BZ92">
        <v>1721.903261811078</v>
      </c>
      <c r="CA92">
        <v>-5775.0501039163491</v>
      </c>
      <c r="CB92">
        <v>-27893.405194058902</v>
      </c>
    </row>
    <row r="93" spans="52:80" x14ac:dyDescent="0.15">
      <c r="AZ93" s="24">
        <v>90</v>
      </c>
      <c r="BA93" s="24">
        <v>210.63759999999999</v>
      </c>
      <c r="BB93" s="24">
        <v>179.23</v>
      </c>
      <c r="BC93" s="24">
        <v>22880.87</v>
      </c>
      <c r="BD93" s="24">
        <v>14239.788714733533</v>
      </c>
      <c r="BZ93">
        <v>1770.862326138566</v>
      </c>
      <c r="CA93">
        <v>-5652.3834372496758</v>
      </c>
      <c r="CB93">
        <v>-27842.544638675998</v>
      </c>
    </row>
    <row r="94" spans="52:80" x14ac:dyDescent="0.15">
      <c r="AZ94" s="24">
        <v>91</v>
      </c>
      <c r="BA94" s="24">
        <v>210.63759999999999</v>
      </c>
      <c r="BB94" s="24">
        <v>179.13</v>
      </c>
      <c r="BC94" s="24">
        <v>23060</v>
      </c>
      <c r="BD94" s="24">
        <v>14398.008589341684</v>
      </c>
      <c r="BZ94">
        <v>1777.9850245512596</v>
      </c>
      <c r="CA94">
        <v>-5634.8089531227024</v>
      </c>
      <c r="CB94">
        <v>-27835.145306150538</v>
      </c>
    </row>
    <row r="95" spans="52:80" x14ac:dyDescent="0.15">
      <c r="AZ95" s="24">
        <v>92</v>
      </c>
      <c r="BA95" s="24">
        <v>210.63759999999999</v>
      </c>
      <c r="BB95" s="24">
        <v>158</v>
      </c>
      <c r="BC95" s="24">
        <v>23218</v>
      </c>
      <c r="BD95" s="24">
        <v>14556.228463949834</v>
      </c>
      <c r="BZ95">
        <v>1814.4573297460697</v>
      </c>
      <c r="CA95">
        <v>-5546.1773297460668</v>
      </c>
      <c r="CB95">
        <v>-27797.256475475697</v>
      </c>
    </row>
    <row r="96" spans="52:80" x14ac:dyDescent="0.15">
      <c r="AZ96" s="24">
        <v>93</v>
      </c>
      <c r="BA96" s="24">
        <v>210.63759999999999</v>
      </c>
      <c r="BB96" s="24">
        <v>152.1</v>
      </c>
      <c r="BC96" s="24">
        <v>23370.1</v>
      </c>
      <c r="BD96" s="24">
        <v>14714.448338557984</v>
      </c>
      <c r="BZ96">
        <v>1887.1087735963335</v>
      </c>
      <c r="CA96">
        <v>-5372.2775971257543</v>
      </c>
      <c r="CB96">
        <v>-27721.783366780695</v>
      </c>
    </row>
    <row r="97" spans="52:80" x14ac:dyDescent="0.15">
      <c r="AZ97" s="25">
        <v>94</v>
      </c>
      <c r="BA97" s="25">
        <v>210.63759999999999</v>
      </c>
      <c r="BB97" s="25">
        <v>141.47999999999999</v>
      </c>
      <c r="BC97" s="25">
        <v>23511.579999999998</v>
      </c>
      <c r="BD97" s="25">
        <v>14872.668213166135</v>
      </c>
      <c r="BZ97">
        <v>1888.2450481061446</v>
      </c>
      <c r="CA97">
        <v>-5369.5983814394622</v>
      </c>
      <c r="CB97">
        <v>-27720.602961202479</v>
      </c>
    </row>
    <row r="98" spans="52:80" x14ac:dyDescent="0.15">
      <c r="AZ98" s="25">
        <v>95</v>
      </c>
      <c r="BA98" s="25">
        <v>210.63759999999999</v>
      </c>
      <c r="BB98" s="25">
        <v>137.19999999999999</v>
      </c>
      <c r="BC98" s="25">
        <v>23648.78</v>
      </c>
      <c r="BD98" s="25">
        <v>15030.888087774285</v>
      </c>
      <c r="BZ98">
        <v>1888.2450481061446</v>
      </c>
      <c r="CA98">
        <v>-5369.5983814394622</v>
      </c>
      <c r="CB98">
        <v>-27720.602961202479</v>
      </c>
    </row>
    <row r="99" spans="52:80" x14ac:dyDescent="0.15">
      <c r="AZ99" s="25">
        <v>96</v>
      </c>
      <c r="BA99" s="25">
        <v>210.63759999999999</v>
      </c>
      <c r="BB99" s="25">
        <v>117.59</v>
      </c>
      <c r="BC99" s="25">
        <v>23766.37</v>
      </c>
      <c r="BD99" s="25">
        <v>15189.107962382435</v>
      </c>
      <c r="BZ99">
        <v>1893.3106036616982</v>
      </c>
      <c r="CA99">
        <v>-5358.0050481061353</v>
      </c>
      <c r="CB99">
        <v>-27715.34066764321</v>
      </c>
    </row>
    <row r="100" spans="52:80" x14ac:dyDescent="0.15">
      <c r="AZ100" s="25">
        <v>97</v>
      </c>
      <c r="BA100" s="25">
        <v>179.94285714285712</v>
      </c>
      <c r="BB100" s="25">
        <v>218.54</v>
      </c>
      <c r="BC100" s="25">
        <v>23984.91</v>
      </c>
      <c r="BD100" s="25">
        <v>15347.327836990586</v>
      </c>
      <c r="BZ100">
        <v>1893.3106036616985</v>
      </c>
      <c r="CA100">
        <v>-5358.0050481061353</v>
      </c>
      <c r="CB100">
        <v>-27715.34066764321</v>
      </c>
    </row>
    <row r="101" spans="52:80" x14ac:dyDescent="0.15">
      <c r="AZ101" s="25">
        <v>98</v>
      </c>
      <c r="BA101" s="25">
        <v>179.94285714285712</v>
      </c>
      <c r="BB101" s="25">
        <v>208.86</v>
      </c>
      <c r="BC101" s="25">
        <v>24193.77</v>
      </c>
      <c r="BD101" s="25">
        <v>15505.547711598736</v>
      </c>
      <c r="BZ101">
        <v>1908.9306036616981</v>
      </c>
      <c r="CA101">
        <v>-5323.2939369950254</v>
      </c>
      <c r="CB101">
        <v>-27699.114012048507</v>
      </c>
    </row>
    <row r="102" spans="52:80" x14ac:dyDescent="0.15">
      <c r="AZ102" s="25">
        <v>99</v>
      </c>
      <c r="BA102" s="25">
        <v>179.94285714285712</v>
      </c>
      <c r="BB102" s="25">
        <v>180.85</v>
      </c>
      <c r="BC102" s="25">
        <v>24374.62</v>
      </c>
      <c r="BD102" s="25">
        <v>15663.767586206886</v>
      </c>
      <c r="BZ102">
        <v>1942.4457551768483</v>
      </c>
      <c r="CA102">
        <v>-5249.8957551768453</v>
      </c>
      <c r="CB102">
        <v>-27664.297186130418</v>
      </c>
    </row>
    <row r="103" spans="52:80" x14ac:dyDescent="0.15">
      <c r="AZ103" s="25">
        <v>100</v>
      </c>
      <c r="BA103" s="25">
        <v>179.94285714285712</v>
      </c>
      <c r="BB103" s="25">
        <v>180.85</v>
      </c>
      <c r="BC103" s="25">
        <v>24555.469999999998</v>
      </c>
      <c r="BD103" s="25">
        <v>15821.987460815037</v>
      </c>
      <c r="BZ103">
        <v>1962.0202438132128</v>
      </c>
      <c r="CA103">
        <v>-5207.6458688132079</v>
      </c>
      <c r="CB103">
        <v>-27643.962455941899</v>
      </c>
    </row>
    <row r="104" spans="52:80" x14ac:dyDescent="0.15">
      <c r="AZ104" s="25">
        <v>101</v>
      </c>
      <c r="BA104" s="25">
        <v>179.94285714285712</v>
      </c>
      <c r="BB104" s="25">
        <v>180.56</v>
      </c>
      <c r="BC104" s="25">
        <v>24736.03</v>
      </c>
      <c r="BD104" s="25">
        <v>15980.207335423187</v>
      </c>
      <c r="BZ104">
        <v>2013.8959674974196</v>
      </c>
      <c r="CA104">
        <v>-5097.2828096026888</v>
      </c>
      <c r="CB104">
        <v>-27590.071962859347</v>
      </c>
    </row>
    <row r="105" spans="52:80" x14ac:dyDescent="0.15">
      <c r="AZ105" s="25">
        <v>102</v>
      </c>
      <c r="BA105" s="25">
        <v>179.94285714285712</v>
      </c>
      <c r="BB105" s="25">
        <v>150.13</v>
      </c>
      <c r="BC105" s="25">
        <v>24886.16</v>
      </c>
      <c r="BD105" s="25">
        <v>16138.427210031337</v>
      </c>
      <c r="BZ105">
        <v>2019.6054975726051</v>
      </c>
      <c r="CA105">
        <v>-5085.3094261440474</v>
      </c>
      <c r="CB105">
        <v>-27584.140683849255</v>
      </c>
    </row>
    <row r="106" spans="52:80" x14ac:dyDescent="0.15">
      <c r="AZ106" s="25">
        <v>103</v>
      </c>
      <c r="BA106" s="25">
        <v>179.94285714285712</v>
      </c>
      <c r="BB106" s="25">
        <v>139.81</v>
      </c>
      <c r="BC106" s="25">
        <v>25025.97</v>
      </c>
      <c r="BD106" s="25">
        <v>16296.647084639488</v>
      </c>
      <c r="BZ106">
        <v>2019.6054975726051</v>
      </c>
      <c r="CA106">
        <v>-5085.3094261440474</v>
      </c>
      <c r="CB106">
        <v>-27584.140683849255</v>
      </c>
    </row>
    <row r="107" spans="52:80" x14ac:dyDescent="0.15">
      <c r="AZ107" s="25">
        <v>104</v>
      </c>
      <c r="BA107" s="25">
        <v>177.59529411764709</v>
      </c>
      <c r="BB107" s="25">
        <v>250.73</v>
      </c>
      <c r="BC107" s="25">
        <v>25276.7</v>
      </c>
      <c r="BD107" s="25">
        <v>16454.86695924764</v>
      </c>
      <c r="BZ107">
        <v>2029.4289975726088</v>
      </c>
      <c r="CA107">
        <v>-5065.2881975726104</v>
      </c>
      <c r="CB107">
        <v>-27573.935654960998</v>
      </c>
    </row>
    <row r="108" spans="52:80" x14ac:dyDescent="0.15">
      <c r="AZ108" s="25">
        <v>105</v>
      </c>
      <c r="BA108" s="25">
        <v>177.59529411764709</v>
      </c>
      <c r="BB108" s="25">
        <v>250.73</v>
      </c>
      <c r="BC108" s="25">
        <v>25527.43</v>
      </c>
      <c r="BD108" s="25">
        <v>16613.086833855792</v>
      </c>
      <c r="BZ108">
        <v>2047.071940429747</v>
      </c>
      <c r="CA108">
        <v>-5029.8358690011919</v>
      </c>
      <c r="CB108">
        <v>-27555.607488672922</v>
      </c>
    </row>
    <row r="109" spans="52:80" x14ac:dyDescent="0.15">
      <c r="AZ109" s="25">
        <v>106</v>
      </c>
      <c r="BA109" s="25">
        <v>177.59529411764709</v>
      </c>
      <c r="BB109" s="25">
        <v>234.15</v>
      </c>
      <c r="BC109" s="25">
        <v>25761.58</v>
      </c>
      <c r="BD109" s="25">
        <v>16771.306708463944</v>
      </c>
      <c r="BZ109">
        <v>2056.0125547154657</v>
      </c>
      <c r="CA109">
        <v>-5012.1217547154674</v>
      </c>
      <c r="CB109">
        <v>-27546.319635355416</v>
      </c>
    </row>
    <row r="110" spans="52:80" x14ac:dyDescent="0.15">
      <c r="AZ110" s="25">
        <v>107</v>
      </c>
      <c r="BA110" s="25">
        <v>177.59529411764709</v>
      </c>
      <c r="BB110" s="25">
        <v>215.06</v>
      </c>
      <c r="BC110" s="25">
        <v>25976.640000000003</v>
      </c>
      <c r="BD110" s="25">
        <v>16929.526583072096</v>
      </c>
      <c r="BZ110">
        <v>2086.252554715466</v>
      </c>
      <c r="CA110">
        <v>-4953.0417547154675</v>
      </c>
      <c r="CB110">
        <v>-27514.905162552361</v>
      </c>
    </row>
    <row r="111" spans="52:80" x14ac:dyDescent="0.15">
      <c r="AZ111" s="25">
        <v>108</v>
      </c>
      <c r="BA111" s="25">
        <v>177.59529411764709</v>
      </c>
      <c r="BB111" s="25">
        <v>205.96</v>
      </c>
      <c r="BC111" s="25">
        <v>26182.600000000002</v>
      </c>
      <c r="BD111" s="25">
        <v>17087.746457680249</v>
      </c>
      <c r="BZ111">
        <v>2095.7137547154671</v>
      </c>
      <c r="CA111">
        <v>-4934.8137547154656</v>
      </c>
      <c r="CB111">
        <v>-27505.076504811477</v>
      </c>
    </row>
    <row r="112" spans="52:80" x14ac:dyDescent="0.15">
      <c r="AZ112" s="25">
        <v>109</v>
      </c>
      <c r="BA112" s="25">
        <v>177.59529411764709</v>
      </c>
      <c r="BB112" s="25">
        <v>205.96</v>
      </c>
      <c r="BC112" s="25">
        <v>26388.560000000001</v>
      </c>
      <c r="BD112" s="25">
        <v>17245.966332288401</v>
      </c>
      <c r="BZ112">
        <v>2101.4137547154669</v>
      </c>
      <c r="CA112">
        <v>-4923.9837547154657</v>
      </c>
      <c r="CB112">
        <v>-27499.155126009315</v>
      </c>
    </row>
    <row r="113" spans="52:80" x14ac:dyDescent="0.15">
      <c r="AZ113" s="25">
        <v>110</v>
      </c>
      <c r="BA113" s="25">
        <v>177.59529411764709</v>
      </c>
      <c r="BB113" s="25">
        <v>193.67</v>
      </c>
      <c r="BC113" s="25">
        <v>26582.23</v>
      </c>
      <c r="BD113" s="25">
        <v>17404.186206896553</v>
      </c>
      <c r="BZ113">
        <v>2117.43225911429</v>
      </c>
      <c r="CA113">
        <v>-4893.9670978239765</v>
      </c>
      <c r="CB113">
        <v>-27482.514488747987</v>
      </c>
    </row>
    <row r="114" spans="52:80" x14ac:dyDescent="0.15">
      <c r="AZ114" s="25">
        <v>111</v>
      </c>
      <c r="BA114" s="25">
        <v>177.59529411764709</v>
      </c>
      <c r="BB114" s="25">
        <v>174.87</v>
      </c>
      <c r="BC114" s="25">
        <v>26757.1</v>
      </c>
      <c r="BD114" s="25">
        <v>17562.406081504705</v>
      </c>
      <c r="BZ114">
        <v>2117.43225911429</v>
      </c>
      <c r="CA114">
        <v>-4893.9670978239765</v>
      </c>
      <c r="CB114">
        <v>-27482.514488747987</v>
      </c>
    </row>
    <row r="115" spans="52:80" x14ac:dyDescent="0.15">
      <c r="AZ115" s="25">
        <v>112</v>
      </c>
      <c r="BA115" s="25">
        <v>177.59529411764709</v>
      </c>
      <c r="BB115" s="25">
        <v>174.87</v>
      </c>
      <c r="BC115" s="25">
        <v>26931.969999999998</v>
      </c>
      <c r="BD115" s="25">
        <v>17720.625956112857</v>
      </c>
      <c r="BZ115">
        <v>2124.9208784691341</v>
      </c>
      <c r="CA115">
        <v>-4880.3152784691274</v>
      </c>
      <c r="CB115">
        <v>-27474.735023501453</v>
      </c>
    </row>
    <row r="116" spans="52:80" x14ac:dyDescent="0.15">
      <c r="AZ116" s="25">
        <v>113</v>
      </c>
      <c r="BA116" s="25">
        <v>177.59529411764709</v>
      </c>
      <c r="BB116" s="25">
        <v>166.67</v>
      </c>
      <c r="BC116" s="25">
        <v>27098.639999999996</v>
      </c>
      <c r="BD116" s="25">
        <v>17878.845830721009</v>
      </c>
      <c r="BZ116">
        <v>2163.6145511964046</v>
      </c>
      <c r="CA116">
        <v>-4810.7345511964049</v>
      </c>
      <c r="CB116">
        <v>-27434.538550963716</v>
      </c>
    </row>
    <row r="117" spans="52:80" x14ac:dyDescent="0.15">
      <c r="AZ117" s="25">
        <v>114</v>
      </c>
      <c r="BA117" s="25">
        <v>177.59529411764709</v>
      </c>
      <c r="BB117" s="25">
        <v>145.61000000000001</v>
      </c>
      <c r="BC117" s="25">
        <v>27244.249999999996</v>
      </c>
      <c r="BD117" s="25">
        <v>18037.065705329162</v>
      </c>
      <c r="BZ117">
        <v>2165.3221269539827</v>
      </c>
      <c r="CA117">
        <v>-4807.7054602873095</v>
      </c>
      <c r="CB117">
        <v>-27432.764655719151</v>
      </c>
    </row>
    <row r="118" spans="52:80" x14ac:dyDescent="0.15">
      <c r="AZ118" s="25">
        <v>115</v>
      </c>
      <c r="BA118" s="25">
        <v>177.59529411764709</v>
      </c>
      <c r="BB118" s="25">
        <v>145.61000000000001</v>
      </c>
      <c r="BC118" s="25">
        <v>27389.859999999997</v>
      </c>
      <c r="BD118" s="25">
        <v>18195.285579937314</v>
      </c>
      <c r="BZ118">
        <v>2204.9378845297397</v>
      </c>
      <c r="CA118">
        <v>-4738.3778845297347</v>
      </c>
      <c r="CB118">
        <v>-27391.610286045339</v>
      </c>
    </row>
    <row r="119" spans="52:80" x14ac:dyDescent="0.15">
      <c r="AZ119" s="25">
        <v>116</v>
      </c>
      <c r="BA119" s="25">
        <v>177.59529411764709</v>
      </c>
      <c r="BB119" s="25">
        <v>144.6</v>
      </c>
      <c r="BC119" s="25">
        <v>27534.459999999995</v>
      </c>
      <c r="BD119" s="25">
        <v>18353.505454545466</v>
      </c>
      <c r="BZ119">
        <v>2210.883611802471</v>
      </c>
      <c r="CA119">
        <v>-4728.1126118024549</v>
      </c>
      <c r="CB119">
        <v>-27385.433636319693</v>
      </c>
    </row>
    <row r="120" spans="52:80" x14ac:dyDescent="0.15">
      <c r="AZ120" s="25">
        <v>117</v>
      </c>
      <c r="BA120" s="25">
        <v>177.59529411764709</v>
      </c>
      <c r="BB120" s="25">
        <v>144.6</v>
      </c>
      <c r="BC120" s="25">
        <v>27679.059999999994</v>
      </c>
      <c r="BD120" s="25">
        <v>18511.725329153618</v>
      </c>
      <c r="BZ120">
        <v>2210.8836118024715</v>
      </c>
      <c r="CA120">
        <v>-4728.1126118024549</v>
      </c>
      <c r="CB120">
        <v>-27385.433636319689</v>
      </c>
    </row>
    <row r="121" spans="52:80" x14ac:dyDescent="0.15">
      <c r="AZ121" s="25">
        <v>118</v>
      </c>
      <c r="BA121" s="25">
        <v>177.59529411764709</v>
      </c>
      <c r="BB121" s="25">
        <v>140.07</v>
      </c>
      <c r="BC121" s="25">
        <v>27819.129999999994</v>
      </c>
      <c r="BD121" s="25">
        <v>18669.94520376177</v>
      </c>
      <c r="BZ121">
        <v>2213.3401118024599</v>
      </c>
      <c r="CA121">
        <v>-4723.9840403739036</v>
      </c>
      <c r="CB121">
        <v>-27382.881729823646</v>
      </c>
    </row>
    <row r="122" spans="52:80" x14ac:dyDescent="0.15">
      <c r="AZ122" s="25">
        <v>119</v>
      </c>
      <c r="BA122" s="25">
        <v>177.59529411764709</v>
      </c>
      <c r="BB122" s="25">
        <v>116.18</v>
      </c>
      <c r="BC122" s="25">
        <v>27935.309999999994</v>
      </c>
      <c r="BD122" s="25">
        <v>18828.165078369922</v>
      </c>
      <c r="BZ122">
        <v>2233.74011180246</v>
      </c>
      <c r="CA122">
        <v>-4690.1540403739027</v>
      </c>
      <c r="CB122">
        <v>-27361.689426742221</v>
      </c>
    </row>
    <row r="123" spans="52:80" x14ac:dyDescent="0.15">
      <c r="AZ123" s="25">
        <v>120</v>
      </c>
      <c r="BA123" s="25">
        <v>177.59529411764709</v>
      </c>
      <c r="BB123" s="25">
        <v>109.78</v>
      </c>
      <c r="BC123" s="25">
        <v>28045.089999999993</v>
      </c>
      <c r="BD123" s="25">
        <v>18986.384952978075</v>
      </c>
      <c r="BZ123">
        <v>2243.0599927548492</v>
      </c>
      <c r="CA123">
        <v>-4674.9033260881761</v>
      </c>
      <c r="CB123">
        <v>-27352.007576652719</v>
      </c>
    </row>
    <row r="124" spans="52:80" x14ac:dyDescent="0.15">
      <c r="AZ124" s="25">
        <v>121</v>
      </c>
      <c r="BA124" s="25">
        <v>176.26181818181817</v>
      </c>
      <c r="BB124" s="25">
        <v>208.79</v>
      </c>
      <c r="BC124" s="25">
        <v>28253.879999999994</v>
      </c>
      <c r="BD124" s="25">
        <v>19144.604827586227</v>
      </c>
      <c r="BZ124">
        <v>2261.7666594215129</v>
      </c>
      <c r="CA124">
        <v>-4644.6966594215137</v>
      </c>
      <c r="CB124">
        <v>-27332.574373238836</v>
      </c>
    </row>
    <row r="125" spans="52:80" x14ac:dyDescent="0.15">
      <c r="AZ125" s="25">
        <v>122</v>
      </c>
      <c r="BA125" s="25">
        <v>176.26181818181817</v>
      </c>
      <c r="BB125" s="25">
        <v>208.79</v>
      </c>
      <c r="BC125" s="25">
        <v>28462.669999999995</v>
      </c>
      <c r="BD125" s="25">
        <v>19302.824702194379</v>
      </c>
      <c r="BZ125">
        <v>2278.1502594215126</v>
      </c>
      <c r="CA125">
        <v>-4618.5894594215142</v>
      </c>
      <c r="CB125">
        <v>-27315.554460652325</v>
      </c>
    </row>
    <row r="126" spans="52:80" x14ac:dyDescent="0.15">
      <c r="AZ126" s="25">
        <v>123</v>
      </c>
      <c r="BA126" s="25">
        <v>176.26181818181817</v>
      </c>
      <c r="BB126" s="25">
        <v>205.51</v>
      </c>
      <c r="BC126" s="25">
        <v>28668.179999999993</v>
      </c>
      <c r="BD126" s="25">
        <v>19461.044576802531</v>
      </c>
      <c r="BZ126">
        <v>2294.7591737072257</v>
      </c>
      <c r="CA126">
        <v>-4592.4706022786586</v>
      </c>
      <c r="CB126">
        <v>-27298.300482936822</v>
      </c>
    </row>
    <row r="127" spans="52:80" x14ac:dyDescent="0.15">
      <c r="AZ127" s="25">
        <v>124</v>
      </c>
      <c r="BA127" s="25">
        <v>176.26181818181817</v>
      </c>
      <c r="BB127" s="25">
        <v>200.41</v>
      </c>
      <c r="BC127" s="25">
        <v>28868.589999999993</v>
      </c>
      <c r="BD127" s="25">
        <v>19619.264451410683</v>
      </c>
      <c r="BZ127">
        <v>2322.616316564377</v>
      </c>
      <c r="CA127">
        <v>-4549.2363165643601</v>
      </c>
      <c r="CB127">
        <v>-27269.361413602928</v>
      </c>
    </row>
    <row r="128" spans="52:80" x14ac:dyDescent="0.15">
      <c r="AZ128" s="24">
        <v>125</v>
      </c>
      <c r="BA128" s="24">
        <v>176.26181818181817</v>
      </c>
      <c r="BB128" s="24">
        <v>171.67</v>
      </c>
      <c r="BC128" s="24">
        <v>29040.259999999991</v>
      </c>
      <c r="BD128" s="24">
        <v>19777.484326018835</v>
      </c>
      <c r="BZ128">
        <v>2338.7672256552819</v>
      </c>
      <c r="CA128">
        <v>-4524.4972256552755</v>
      </c>
      <c r="CB128">
        <v>-27252.583229264939</v>
      </c>
    </row>
    <row r="129" spans="52:80" x14ac:dyDescent="0.15">
      <c r="AZ129" s="24">
        <v>126</v>
      </c>
      <c r="BA129" s="24">
        <v>176.26181818181817</v>
      </c>
      <c r="BB129" s="24">
        <v>169.41</v>
      </c>
      <c r="BC129" s="24">
        <v>29209.669999999991</v>
      </c>
      <c r="BD129" s="24">
        <v>19935.704200626988</v>
      </c>
      <c r="BZ129">
        <v>2338.7672256552819</v>
      </c>
      <c r="CA129">
        <v>-4524.4972256552755</v>
      </c>
      <c r="CB129">
        <v>-27252.583229264939</v>
      </c>
    </row>
    <row r="130" spans="52:80" x14ac:dyDescent="0.15">
      <c r="AZ130" s="24">
        <v>127</v>
      </c>
      <c r="BA130" s="24">
        <v>176.26181818181817</v>
      </c>
      <c r="BB130" s="24">
        <v>169.41</v>
      </c>
      <c r="BC130" s="24">
        <v>29379.079999999991</v>
      </c>
      <c r="BD130" s="24">
        <v>20093.92407523514</v>
      </c>
      <c r="BZ130">
        <v>2433.354238642291</v>
      </c>
      <c r="CA130">
        <v>-4383.3556672137229</v>
      </c>
      <c r="CB130">
        <v>-27154.322609324372</v>
      </c>
    </row>
    <row r="131" spans="52:80" x14ac:dyDescent="0.15">
      <c r="AZ131" s="24">
        <v>128</v>
      </c>
      <c r="BA131" s="24">
        <v>176.26181818181817</v>
      </c>
      <c r="BB131" s="24">
        <v>158.19999999999999</v>
      </c>
      <c r="BC131" s="24">
        <v>29537.279999999992</v>
      </c>
      <c r="BD131" s="24">
        <v>20252.143949843292</v>
      </c>
      <c r="BZ131">
        <v>2523.9767386422855</v>
      </c>
      <c r="CA131">
        <v>-4249.8806672137307</v>
      </c>
      <c r="CB131">
        <v>-27060.180477657876</v>
      </c>
    </row>
    <row r="132" spans="52:80" x14ac:dyDescent="0.15">
      <c r="AZ132" s="24">
        <v>129</v>
      </c>
      <c r="BA132" s="24">
        <v>176.26181818181817</v>
      </c>
      <c r="BB132" s="24">
        <v>157.5</v>
      </c>
      <c r="BC132" s="24">
        <v>29694.779999999992</v>
      </c>
      <c r="BD132" s="24">
        <v>20410.363824451444</v>
      </c>
      <c r="BZ132">
        <v>2535.2898338803907</v>
      </c>
      <c r="CA132">
        <v>-4233.4331672137168</v>
      </c>
      <c r="CB132">
        <v>-27048.428000056159</v>
      </c>
    </row>
    <row r="133" spans="52:80" x14ac:dyDescent="0.15">
      <c r="AZ133" s="24">
        <v>130</v>
      </c>
      <c r="BA133" s="24">
        <v>176.26181818181817</v>
      </c>
      <c r="BB133" s="24">
        <v>146.36000000000001</v>
      </c>
      <c r="BC133" s="24">
        <v>29841.139999999992</v>
      </c>
      <c r="BD133" s="24">
        <v>20568.583699059596</v>
      </c>
      <c r="BZ133">
        <v>2602.7746823652369</v>
      </c>
      <c r="CA133">
        <v>-4136.5846823652346</v>
      </c>
      <c r="CB133">
        <v>-26978.322148953463</v>
      </c>
    </row>
    <row r="134" spans="52:80" x14ac:dyDescent="0.15">
      <c r="AZ134" s="24">
        <v>131</v>
      </c>
      <c r="BA134" s="24">
        <v>176.26181818181817</v>
      </c>
      <c r="BB134" s="24">
        <v>142.83000000000001</v>
      </c>
      <c r="BC134" s="24">
        <v>29983.969999999994</v>
      </c>
      <c r="BD134" s="24">
        <v>20726.803573667748</v>
      </c>
      <c r="BZ134">
        <v>2631.3346823652373</v>
      </c>
      <c r="CA134">
        <v>-4096.1246823652345</v>
      </c>
      <c r="CB134">
        <v>-26948.652924639464</v>
      </c>
    </row>
    <row r="135" spans="52:80" x14ac:dyDescent="0.15">
      <c r="AZ135" s="24">
        <v>132</v>
      </c>
      <c r="BA135" s="24">
        <v>148.84777777777779</v>
      </c>
      <c r="BB135" s="24">
        <v>207.84</v>
      </c>
      <c r="BC135" s="24">
        <v>30191.809999999994</v>
      </c>
      <c r="BD135" s="24">
        <v>20885.023448275901</v>
      </c>
      <c r="BZ135">
        <v>2638.7865005470512</v>
      </c>
      <c r="CA135">
        <v>-4085.7033426523221</v>
      </c>
      <c r="CB135">
        <v>-26940.911689864137</v>
      </c>
    </row>
    <row r="136" spans="52:80" x14ac:dyDescent="0.15">
      <c r="AZ136" s="24">
        <v>133</v>
      </c>
      <c r="BA136" s="24">
        <v>148.84777777777779</v>
      </c>
      <c r="BB136" s="24">
        <v>200.69</v>
      </c>
      <c r="BC136" s="24">
        <v>30392.499999999993</v>
      </c>
      <c r="BD136" s="24">
        <v>21043.243322884053</v>
      </c>
      <c r="BZ136">
        <v>2638.7865005470512</v>
      </c>
      <c r="CA136">
        <v>-4085.7033426523221</v>
      </c>
      <c r="CB136">
        <v>-26940.911689864137</v>
      </c>
    </row>
    <row r="137" spans="52:80" x14ac:dyDescent="0.15">
      <c r="AZ137" s="24">
        <v>134</v>
      </c>
      <c r="BA137" s="24">
        <v>148.84777777777779</v>
      </c>
      <c r="BB137" s="24">
        <v>183.43</v>
      </c>
      <c r="BC137" s="24">
        <v>30575.929999999993</v>
      </c>
      <c r="BD137" s="24">
        <v>21201.463197492205</v>
      </c>
      <c r="BZ137">
        <v>2654.2830794944257</v>
      </c>
      <c r="CA137">
        <v>-4064.5820794944193</v>
      </c>
      <c r="CB137">
        <v>-26924.813248796585</v>
      </c>
    </row>
    <row r="138" spans="52:80" x14ac:dyDescent="0.15">
      <c r="AZ138" s="24">
        <v>135</v>
      </c>
      <c r="BA138" s="24">
        <v>148.84777777777779</v>
      </c>
      <c r="BB138" s="24">
        <v>183.43</v>
      </c>
      <c r="BC138" s="24">
        <v>30759.359999999993</v>
      </c>
      <c r="BD138" s="24">
        <v>21359.683072100357</v>
      </c>
      <c r="BZ138">
        <v>2754.134279494423</v>
      </c>
      <c r="CA138">
        <v>-3930.2234794944225</v>
      </c>
      <c r="CB138">
        <v>-26821.083989314029</v>
      </c>
    </row>
    <row r="139" spans="52:80" x14ac:dyDescent="0.15">
      <c r="AZ139" s="24">
        <v>136</v>
      </c>
      <c r="BA139" s="24">
        <v>148.84777777777779</v>
      </c>
      <c r="BB139" s="24">
        <v>168.92</v>
      </c>
      <c r="BC139" s="24">
        <v>30928.279999999992</v>
      </c>
      <c r="BD139" s="24">
        <v>21517.902946708509</v>
      </c>
      <c r="BZ139">
        <v>2754.134279494423</v>
      </c>
      <c r="CA139">
        <v>-3930.2234794944225</v>
      </c>
      <c r="CB139">
        <v>-26821.083989314029</v>
      </c>
    </row>
    <row r="140" spans="52:80" x14ac:dyDescent="0.15">
      <c r="AZ140" s="24">
        <v>137</v>
      </c>
      <c r="BA140" s="24">
        <v>148.84777777777779</v>
      </c>
      <c r="BB140" s="24">
        <v>168.92</v>
      </c>
      <c r="BC140" s="24">
        <v>31097.19999999999</v>
      </c>
      <c r="BD140" s="24">
        <v>21676.122821316661</v>
      </c>
      <c r="BZ140">
        <v>2819.6817704035184</v>
      </c>
      <c r="CA140">
        <v>-3844.2517704035072</v>
      </c>
      <c r="CB140">
        <v>-26752.990739629098</v>
      </c>
    </row>
    <row r="141" spans="52:80" x14ac:dyDescent="0.15">
      <c r="AZ141" s="24">
        <v>138</v>
      </c>
      <c r="BA141" s="24">
        <v>148.84777777777779</v>
      </c>
      <c r="BB141" s="24">
        <v>158.63</v>
      </c>
      <c r="BC141" s="24">
        <v>31255.829999999991</v>
      </c>
      <c r="BD141" s="24">
        <v>21834.342695924814</v>
      </c>
      <c r="BZ141">
        <v>2858.0497608341316</v>
      </c>
      <c r="CA141">
        <v>-3794.5666029394038</v>
      </c>
      <c r="CB141">
        <v>-26713.132598362878</v>
      </c>
    </row>
    <row r="142" spans="52:80" x14ac:dyDescent="0.15">
      <c r="AZ142" s="24">
        <v>139</v>
      </c>
      <c r="BA142" s="24">
        <v>148.84777777777779</v>
      </c>
      <c r="BB142" s="24">
        <v>158.63</v>
      </c>
      <c r="BC142" s="24">
        <v>31414.459999999992</v>
      </c>
      <c r="BD142" s="24">
        <v>21992.562570532966</v>
      </c>
      <c r="BZ142">
        <v>2875.9962871499297</v>
      </c>
      <c r="CA142">
        <v>-3771.6206871499189</v>
      </c>
      <c r="CB142">
        <v>-26694.489057924489</v>
      </c>
    </row>
    <row r="143" spans="52:80" x14ac:dyDescent="0.15">
      <c r="AZ143" s="24">
        <v>140</v>
      </c>
      <c r="BA143" s="24">
        <v>148.84777777777779</v>
      </c>
      <c r="BB143" s="24">
        <v>153.58000000000001</v>
      </c>
      <c r="BC143" s="24">
        <v>31568.039999999994</v>
      </c>
      <c r="BD143" s="24">
        <v>22150.782445141118</v>
      </c>
      <c r="BZ143">
        <v>2887.6014165616884</v>
      </c>
      <c r="CA143">
        <v>-3756.9702400911033</v>
      </c>
      <c r="CB143">
        <v>-26682.433204013058</v>
      </c>
    </row>
    <row r="144" spans="52:80" x14ac:dyDescent="0.15">
      <c r="AZ144" s="24">
        <v>141</v>
      </c>
      <c r="BA144" s="24">
        <v>148.84777777777779</v>
      </c>
      <c r="BB144" s="24">
        <v>136.68</v>
      </c>
      <c r="BC144" s="24">
        <v>31704.719999999994</v>
      </c>
      <c r="BD144" s="24">
        <v>22309.00231974927</v>
      </c>
      <c r="BZ144">
        <v>2887.6014165616884</v>
      </c>
      <c r="CA144">
        <v>-3756.9702400911033</v>
      </c>
      <c r="CB144">
        <v>-26682.433204013058</v>
      </c>
    </row>
    <row r="145" spans="52:80" x14ac:dyDescent="0.15">
      <c r="AZ145" s="24">
        <v>142</v>
      </c>
      <c r="BA145" s="24">
        <v>148.84777777777779</v>
      </c>
      <c r="BB145" s="24">
        <v>127.83</v>
      </c>
      <c r="BC145" s="24">
        <v>31832.549999999996</v>
      </c>
      <c r="BD145" s="24">
        <v>22467.222194357422</v>
      </c>
      <c r="BZ145">
        <v>2901.6860753852188</v>
      </c>
      <c r="CA145">
        <v>-3739.6352753852198</v>
      </c>
      <c r="CB145">
        <v>-26667.801519768607</v>
      </c>
    </row>
    <row r="146" spans="52:80" x14ac:dyDescent="0.15">
      <c r="AZ146" s="24">
        <v>143</v>
      </c>
      <c r="BA146" s="24">
        <v>148.84777777777779</v>
      </c>
      <c r="BB146" s="24">
        <v>127.67</v>
      </c>
      <c r="BC146" s="24">
        <v>31960.219999999994</v>
      </c>
      <c r="BD146" s="24">
        <v>22625.442068965574</v>
      </c>
      <c r="BZ146">
        <v>2914.4470935670379</v>
      </c>
      <c r="CA146">
        <v>-3724.1270935670364</v>
      </c>
      <c r="CB146">
        <v>-26654.544884232495</v>
      </c>
    </row>
    <row r="147" spans="52:80" x14ac:dyDescent="0.15">
      <c r="AZ147" s="24">
        <v>144</v>
      </c>
      <c r="BA147" s="24">
        <v>148.84777777777779</v>
      </c>
      <c r="BB147" s="24">
        <v>125.25</v>
      </c>
      <c r="BC147" s="24">
        <v>32085.469999999994</v>
      </c>
      <c r="BD147" s="24">
        <v>22783.661943573727</v>
      </c>
      <c r="BZ147">
        <v>2962.4974572034007</v>
      </c>
      <c r="CA147">
        <v>-3666.4666572034012</v>
      </c>
      <c r="CB147">
        <v>-26604.62832200923</v>
      </c>
    </row>
    <row r="148" spans="52:80" x14ac:dyDescent="0.15">
      <c r="AZ148" s="24">
        <v>145</v>
      </c>
      <c r="BA148" s="24">
        <v>148.84777777777779</v>
      </c>
      <c r="BB148" s="24">
        <v>124.82</v>
      </c>
      <c r="BC148" s="24">
        <v>32210.289999999994</v>
      </c>
      <c r="BD148" s="24">
        <v>22941.881818181879</v>
      </c>
      <c r="BZ148">
        <v>3056.5131143462559</v>
      </c>
      <c r="CA148">
        <v>-3555.0645429176889</v>
      </c>
      <c r="CB148">
        <v>-26506.961248451833</v>
      </c>
    </row>
    <row r="149" spans="52:80" x14ac:dyDescent="0.15">
      <c r="AZ149" s="24">
        <v>146</v>
      </c>
      <c r="BA149" s="24">
        <v>148.84777777777779</v>
      </c>
      <c r="BB149" s="24">
        <v>121.09</v>
      </c>
      <c r="BC149" s="24">
        <v>32331.379999999994</v>
      </c>
      <c r="BD149" s="24">
        <v>23100.101692790031</v>
      </c>
      <c r="BZ149">
        <v>3088.2735143462573</v>
      </c>
      <c r="CA149">
        <v>-3517.9027143462581</v>
      </c>
      <c r="CB149">
        <v>-26473.967325766178</v>
      </c>
    </row>
    <row r="150" spans="52:80" x14ac:dyDescent="0.15">
      <c r="AZ150" s="24">
        <v>147</v>
      </c>
      <c r="BA150" s="24">
        <v>148.84777777777779</v>
      </c>
      <c r="BB150" s="24">
        <v>117.97</v>
      </c>
      <c r="BC150" s="24">
        <v>32449.349999999995</v>
      </c>
      <c r="BD150" s="24">
        <v>23258.321567398183</v>
      </c>
      <c r="BZ150">
        <v>3138.593514346258</v>
      </c>
      <c r="CA150">
        <v>-3459.7627143462578</v>
      </c>
      <c r="CB150">
        <v>-26421.692978165323</v>
      </c>
    </row>
    <row r="151" spans="52:80" x14ac:dyDescent="0.15">
      <c r="AZ151" s="24">
        <v>148</v>
      </c>
      <c r="BA151" s="24">
        <v>148.84777777777779</v>
      </c>
      <c r="BB151" s="24">
        <v>108.15</v>
      </c>
      <c r="BC151" s="24">
        <v>32557.499999999996</v>
      </c>
      <c r="BD151" s="24">
        <v>23416.541442006335</v>
      </c>
      <c r="BZ151">
        <v>3256.8200476795964</v>
      </c>
      <c r="CA151">
        <v>-3324.8733810129179</v>
      </c>
      <c r="CB151">
        <v>-26298.874717054219</v>
      </c>
    </row>
    <row r="152" spans="52:80" x14ac:dyDescent="0.15">
      <c r="AZ152" s="24">
        <v>149</v>
      </c>
      <c r="BA152" s="24">
        <v>148.84777777777779</v>
      </c>
      <c r="BB152" s="24">
        <v>105.73</v>
      </c>
      <c r="BC152" s="24">
        <v>32663.229999999996</v>
      </c>
      <c r="BD152" s="24">
        <v>23574.761316614487</v>
      </c>
      <c r="BZ152">
        <v>3287.153381012929</v>
      </c>
      <c r="CA152">
        <v>-3290.6978254573633</v>
      </c>
      <c r="CB152">
        <v>-26267.363286001768</v>
      </c>
    </row>
    <row r="153" spans="52:80" x14ac:dyDescent="0.15">
      <c r="AZ153" s="24">
        <v>150</v>
      </c>
      <c r="BA153" s="24">
        <v>141.29181818181817</v>
      </c>
      <c r="BB153" s="24">
        <v>163.78</v>
      </c>
      <c r="BC153" s="24">
        <v>32827.009999999995</v>
      </c>
      <c r="BD153" s="24">
        <v>23732.98119122264</v>
      </c>
      <c r="BZ153">
        <v>3326.5272302192652</v>
      </c>
      <c r="CA153">
        <v>-3246.8911587907114</v>
      </c>
      <c r="CB153">
        <v>-26226.46022002809</v>
      </c>
    </row>
    <row r="154" spans="52:80" x14ac:dyDescent="0.15">
      <c r="AZ154" s="24">
        <v>151</v>
      </c>
      <c r="BA154" s="24">
        <v>141.29181818181817</v>
      </c>
      <c r="BB154" s="24">
        <v>157.44999999999999</v>
      </c>
      <c r="BC154" s="24">
        <v>32984.459999999992</v>
      </c>
      <c r="BD154" s="24">
        <v>23891.201065830792</v>
      </c>
      <c r="BZ154">
        <v>3330.5531288367829</v>
      </c>
      <c r="CA154">
        <v>-3242.467967546464</v>
      </c>
      <c r="CB154">
        <v>-26222.277962004679</v>
      </c>
    </row>
    <row r="155" spans="52:80" x14ac:dyDescent="0.15">
      <c r="AZ155" s="24">
        <v>152</v>
      </c>
      <c r="BA155" s="24">
        <v>141.29181818181817</v>
      </c>
      <c r="BB155" s="24">
        <v>154.74</v>
      </c>
      <c r="BC155" s="24">
        <v>33139.19999999999</v>
      </c>
      <c r="BD155" s="24">
        <v>24049.420940438944</v>
      </c>
      <c r="BZ155">
        <v>3330.5531288367833</v>
      </c>
      <c r="CA155">
        <v>-3242.467967546464</v>
      </c>
      <c r="CB155">
        <v>-26222.277962004679</v>
      </c>
    </row>
    <row r="156" spans="52:80" x14ac:dyDescent="0.15">
      <c r="AZ156" s="24">
        <v>153</v>
      </c>
      <c r="BA156" s="24">
        <v>141.29181818181817</v>
      </c>
      <c r="BB156" s="24">
        <v>154.74</v>
      </c>
      <c r="BC156" s="24">
        <v>33293.939999999988</v>
      </c>
      <c r="BD156" s="24">
        <v>24207.640815047096</v>
      </c>
      <c r="BZ156">
        <v>3374.7620578690421</v>
      </c>
      <c r="CA156">
        <v>-3195.1012578690443</v>
      </c>
      <c r="CB156">
        <v>-26176.35202950679</v>
      </c>
    </row>
    <row r="157" spans="52:80" x14ac:dyDescent="0.15">
      <c r="AZ157" s="24">
        <v>154</v>
      </c>
      <c r="BA157" s="24">
        <v>141.29181818181817</v>
      </c>
      <c r="BB157" s="24">
        <v>154.74</v>
      </c>
      <c r="BC157" s="24">
        <v>33448.679999999986</v>
      </c>
      <c r="BD157" s="24">
        <v>24365.860689655248</v>
      </c>
      <c r="BZ157">
        <v>3383.1232007261915</v>
      </c>
      <c r="CA157">
        <v>-3186.2546292976085</v>
      </c>
      <c r="CB157">
        <v>-26167.666153353075</v>
      </c>
    </row>
    <row r="158" spans="52:80" x14ac:dyDescent="0.15">
      <c r="AZ158" s="24">
        <v>155</v>
      </c>
      <c r="BA158" s="24">
        <v>141.29181818181817</v>
      </c>
      <c r="BB158" s="24">
        <v>143.62</v>
      </c>
      <c r="BC158" s="24">
        <v>33592.299999999988</v>
      </c>
      <c r="BD158" s="24">
        <v>24524.0805642634</v>
      </c>
      <c r="BZ158">
        <v>3406.2864150119044</v>
      </c>
      <c r="CA158">
        <v>-3162.0520400118958</v>
      </c>
      <c r="CB158">
        <v>-26143.603317201952</v>
      </c>
    </row>
    <row r="159" spans="52:80" x14ac:dyDescent="0.15">
      <c r="AZ159" s="25">
        <v>156</v>
      </c>
      <c r="BA159" s="25">
        <v>141.29181818181817</v>
      </c>
      <c r="BB159" s="25">
        <v>138.08000000000001</v>
      </c>
      <c r="BC159" s="25">
        <v>33730.37999999999</v>
      </c>
      <c r="BD159" s="25">
        <v>24682.300438871553</v>
      </c>
      <c r="BZ159">
        <v>3409.0456900118988</v>
      </c>
      <c r="CA159">
        <v>-3159.2048900119016</v>
      </c>
      <c r="CB159">
        <v>-26140.736876413481</v>
      </c>
    </row>
    <row r="160" spans="52:80" x14ac:dyDescent="0.15">
      <c r="AZ160" s="25">
        <v>157</v>
      </c>
      <c r="BA160" s="25">
        <v>141.29181818181817</v>
      </c>
      <c r="BB160" s="25">
        <v>133.35</v>
      </c>
      <c r="BC160" s="25">
        <v>33863.729999999989</v>
      </c>
      <c r="BD160" s="25">
        <v>24840.520313479705</v>
      </c>
      <c r="BZ160">
        <v>3420.1056900119002</v>
      </c>
      <c r="CA160">
        <v>-3147.9348900119003</v>
      </c>
      <c r="CB160">
        <v>-26129.247323860509</v>
      </c>
    </row>
    <row r="161" spans="52:80" x14ac:dyDescent="0.15">
      <c r="AZ161" s="25">
        <v>158</v>
      </c>
      <c r="BA161" s="25">
        <v>141.29181818181817</v>
      </c>
      <c r="BB161" s="25">
        <v>123.74</v>
      </c>
      <c r="BC161" s="25">
        <v>33987.469999999987</v>
      </c>
      <c r="BD161" s="25">
        <v>24998.740188087857</v>
      </c>
      <c r="BZ161">
        <v>3420.266363696107</v>
      </c>
      <c r="CA161">
        <v>-3147.7732058013776</v>
      </c>
      <c r="CB161">
        <v>-26129.080409869679</v>
      </c>
    </row>
    <row r="162" spans="52:80" x14ac:dyDescent="0.15">
      <c r="AZ162" s="25">
        <v>159</v>
      </c>
      <c r="BA162" s="25">
        <v>141.29181818181817</v>
      </c>
      <c r="BB162" s="25">
        <v>115.84</v>
      </c>
      <c r="BC162" s="25">
        <v>34103.309999999983</v>
      </c>
      <c r="BD162" s="25">
        <v>25156.960062696009</v>
      </c>
      <c r="BZ162">
        <v>3421.1926794855863</v>
      </c>
      <c r="CA162">
        <v>-3146.852679485582</v>
      </c>
      <c r="CB162">
        <v>-26128.11811746969</v>
      </c>
    </row>
    <row r="163" spans="52:80" x14ac:dyDescent="0.15">
      <c r="AZ163" s="25">
        <v>160</v>
      </c>
      <c r="BA163" s="25">
        <v>141.29181818181817</v>
      </c>
      <c r="BB163" s="25">
        <v>114.13</v>
      </c>
      <c r="BC163" s="25">
        <v>34217.439999999981</v>
      </c>
      <c r="BD163" s="25">
        <v>25315.179937304161</v>
      </c>
      <c r="BZ163">
        <v>3421.1926794855858</v>
      </c>
      <c r="CA163">
        <v>-3146.852679485582</v>
      </c>
      <c r="CB163">
        <v>-26128.11811746969</v>
      </c>
    </row>
    <row r="164" spans="52:80" x14ac:dyDescent="0.15">
      <c r="AZ164" s="25">
        <v>161</v>
      </c>
      <c r="BA164" s="25">
        <v>132.7903571428572</v>
      </c>
      <c r="BB164" s="25">
        <v>169.9</v>
      </c>
      <c r="BC164" s="25">
        <v>34387.339999999982</v>
      </c>
      <c r="BD164" s="25">
        <v>25473.399811912313</v>
      </c>
      <c r="BZ164">
        <v>3428.8298223427314</v>
      </c>
      <c r="CA164">
        <v>-3139.4512509141509</v>
      </c>
      <c r="CB164">
        <v>-26120.184360307692</v>
      </c>
    </row>
    <row r="165" spans="52:80" x14ac:dyDescent="0.15">
      <c r="AZ165" s="25">
        <v>162</v>
      </c>
      <c r="BA165" s="25">
        <v>132.7903571428572</v>
      </c>
      <c r="BB165" s="25">
        <v>162.28</v>
      </c>
      <c r="BC165" s="25">
        <v>34549.619999999981</v>
      </c>
      <c r="BD165" s="25">
        <v>25631.619686520466</v>
      </c>
      <c r="BZ165">
        <v>3428.8298223427314</v>
      </c>
      <c r="CA165">
        <v>-3139.4512509141509</v>
      </c>
      <c r="CB165">
        <v>-26120.184360307692</v>
      </c>
    </row>
    <row r="166" spans="52:80" x14ac:dyDescent="0.15">
      <c r="AZ166" s="25">
        <v>163</v>
      </c>
      <c r="BA166" s="25">
        <v>132.7903571428572</v>
      </c>
      <c r="BB166" s="25">
        <v>159.71</v>
      </c>
      <c r="BC166" s="25">
        <v>34709.32999999998</v>
      </c>
      <c r="BD166" s="25">
        <v>25789.839561128618</v>
      </c>
      <c r="BZ166">
        <v>3477.9517271046357</v>
      </c>
      <c r="CA166">
        <v>-3093.0250604379617</v>
      </c>
      <c r="CB166">
        <v>-26069.154640030669</v>
      </c>
    </row>
    <row r="167" spans="52:80" x14ac:dyDescent="0.15">
      <c r="AZ167" s="25">
        <v>164</v>
      </c>
      <c r="BA167" s="25">
        <v>132.7903571428572</v>
      </c>
      <c r="BB167" s="25">
        <v>159.71</v>
      </c>
      <c r="BC167" s="25">
        <v>34869.039999999979</v>
      </c>
      <c r="BD167" s="25">
        <v>25948.05943573677</v>
      </c>
      <c r="BZ167">
        <v>3493.2927985331958</v>
      </c>
      <c r="CA167">
        <v>-3078.7067271046385</v>
      </c>
      <c r="CB167">
        <v>-26053.217746143029</v>
      </c>
    </row>
    <row r="168" spans="52:80" x14ac:dyDescent="0.15">
      <c r="AZ168" s="25">
        <v>165</v>
      </c>
      <c r="BA168" s="25">
        <v>132.7903571428572</v>
      </c>
      <c r="BB168" s="25">
        <v>159.71</v>
      </c>
      <c r="BC168" s="25">
        <v>35028.749999999978</v>
      </c>
      <c r="BD168" s="25">
        <v>26106.279310344922</v>
      </c>
      <c r="BZ168">
        <v>3503.1460842474976</v>
      </c>
      <c r="CA168">
        <v>-3069.6250842474815</v>
      </c>
      <c r="CB168">
        <v>-26042.981774711392</v>
      </c>
    </row>
    <row r="169" spans="52:80" x14ac:dyDescent="0.15">
      <c r="AZ169" s="25">
        <v>166</v>
      </c>
      <c r="BA169" s="25">
        <v>132.7903571428572</v>
      </c>
      <c r="BB169" s="25">
        <v>156.93</v>
      </c>
      <c r="BC169" s="25">
        <v>35185.679999999978</v>
      </c>
      <c r="BD169" s="25">
        <v>26264.499184953074</v>
      </c>
      <c r="BZ169">
        <v>3518.8774842474882</v>
      </c>
      <c r="CA169">
        <v>-3055.30668424749</v>
      </c>
      <c r="CB169">
        <v>-26026.639392520461</v>
      </c>
    </row>
    <row r="170" spans="52:80" x14ac:dyDescent="0.15">
      <c r="AZ170" s="25">
        <v>167</v>
      </c>
      <c r="BA170" s="25">
        <v>132.7903571428572</v>
      </c>
      <c r="BB170" s="25">
        <v>155.81</v>
      </c>
      <c r="BC170" s="25">
        <v>35341.489999999976</v>
      </c>
      <c r="BD170" s="25">
        <v>26422.719059561226</v>
      </c>
      <c r="BZ170">
        <v>3520.5574842474889</v>
      </c>
      <c r="CA170">
        <v>-3053.7966842474893</v>
      </c>
      <c r="CB170">
        <v>-26024.894144031401</v>
      </c>
    </row>
    <row r="171" spans="52:80" x14ac:dyDescent="0.15">
      <c r="AZ171" s="25">
        <v>168</v>
      </c>
      <c r="BA171" s="25">
        <v>132.7903571428572</v>
      </c>
      <c r="BB171" s="25">
        <v>154.72999999999999</v>
      </c>
      <c r="BC171" s="25">
        <v>35496.219999999979</v>
      </c>
      <c r="BD171" s="25">
        <v>26580.938934169379</v>
      </c>
      <c r="BZ171">
        <v>3528.4063271046257</v>
      </c>
      <c r="CA171">
        <v>-3046.8302556760659</v>
      </c>
      <c r="CB171">
        <v>-26016.740464783023</v>
      </c>
    </row>
    <row r="172" spans="52:80" x14ac:dyDescent="0.15">
      <c r="AZ172" s="25">
        <v>169</v>
      </c>
      <c r="BA172" s="25">
        <v>132.7903571428572</v>
      </c>
      <c r="BB172" s="25">
        <v>143.44</v>
      </c>
      <c r="BC172" s="25">
        <v>35639.659999999982</v>
      </c>
      <c r="BD172" s="25">
        <v>26739.158808777531</v>
      </c>
      <c r="BZ172">
        <v>3539.3828308640263</v>
      </c>
      <c r="CA172">
        <v>-3037.2096729692971</v>
      </c>
      <c r="CB172">
        <v>-26005.337651329904</v>
      </c>
    </row>
    <row r="173" spans="52:80" x14ac:dyDescent="0.15">
      <c r="AZ173" s="25">
        <v>170</v>
      </c>
      <c r="BA173" s="25">
        <v>132.7903571428572</v>
      </c>
      <c r="BB173" s="25">
        <v>143.44</v>
      </c>
      <c r="BC173" s="25">
        <v>35783.099999999984</v>
      </c>
      <c r="BD173" s="25">
        <v>26897.378683385683</v>
      </c>
      <c r="BZ173">
        <v>3638.5628308640285</v>
      </c>
      <c r="CA173">
        <v>-2951.3696729692956</v>
      </c>
      <c r="CB173">
        <v>-25902.305660172256</v>
      </c>
    </row>
    <row r="174" spans="52:80" x14ac:dyDescent="0.15">
      <c r="AZ174" s="25">
        <v>171</v>
      </c>
      <c r="BA174" s="25">
        <v>132.7903571428572</v>
      </c>
      <c r="BB174" s="25">
        <v>143.44</v>
      </c>
      <c r="BC174" s="25">
        <v>35926.539999999986</v>
      </c>
      <c r="BD174" s="25">
        <v>27055.598557993835</v>
      </c>
      <c r="BZ174">
        <v>3655.7552870043855</v>
      </c>
      <c r="CA174">
        <v>-2936.6761203377114</v>
      </c>
      <c r="CB174">
        <v>-25884.44547677811</v>
      </c>
    </row>
    <row r="175" spans="52:80" x14ac:dyDescent="0.15">
      <c r="AZ175" s="25">
        <v>172</v>
      </c>
      <c r="BA175" s="25">
        <v>132.7903571428572</v>
      </c>
      <c r="BB175" s="25">
        <v>138.56</v>
      </c>
      <c r="BC175" s="25">
        <v>36065.099999999984</v>
      </c>
      <c r="BD175" s="25">
        <v>27213.818432601987</v>
      </c>
      <c r="BZ175">
        <v>3655.7552870043855</v>
      </c>
      <c r="CA175">
        <v>-2936.6761203377114</v>
      </c>
      <c r="CB175">
        <v>-25884.44547677811</v>
      </c>
    </row>
    <row r="176" spans="52:80" x14ac:dyDescent="0.15">
      <c r="AZ176" s="25">
        <v>173</v>
      </c>
      <c r="BA176" s="25">
        <v>132.7903571428572</v>
      </c>
      <c r="BB176" s="25">
        <v>134.30000000000001</v>
      </c>
      <c r="BC176" s="25">
        <v>36199.399999999987</v>
      </c>
      <c r="BD176" s="25">
        <v>27372.038307210139</v>
      </c>
      <c r="BZ176">
        <v>3668.6339233680228</v>
      </c>
      <c r="CA176">
        <v>-2925.9439233680141</v>
      </c>
      <c r="CB176">
        <v>-25871.066654959792</v>
      </c>
    </row>
    <row r="177" spans="52:80" x14ac:dyDescent="0.15">
      <c r="AZ177" s="25">
        <v>174</v>
      </c>
      <c r="BA177" s="25">
        <v>132.7903571428572</v>
      </c>
      <c r="BB177" s="25">
        <v>134.09</v>
      </c>
      <c r="BC177" s="25">
        <v>36333.489999999983</v>
      </c>
      <c r="BD177" s="25">
        <v>27530.258181818292</v>
      </c>
      <c r="BZ177">
        <v>3680.6187718528704</v>
      </c>
      <c r="CA177">
        <v>-2916.0821051861967</v>
      </c>
      <c r="CB177">
        <v>-25858.616334299211</v>
      </c>
    </row>
    <row r="178" spans="52:80" x14ac:dyDescent="0.15">
      <c r="AZ178" s="25">
        <v>175</v>
      </c>
      <c r="BA178" s="25">
        <v>132.7903571428572</v>
      </c>
      <c r="BB178" s="25">
        <v>133.04</v>
      </c>
      <c r="BC178" s="25">
        <v>36466.529999999984</v>
      </c>
      <c r="BD178" s="25">
        <v>27688.478056426444</v>
      </c>
      <c r="BZ178">
        <v>3728.2225813766745</v>
      </c>
      <c r="CA178">
        <v>-2877.4040099481062</v>
      </c>
      <c r="CB178">
        <v>-25809.163669629652</v>
      </c>
    </row>
    <row r="179" spans="52:80" x14ac:dyDescent="0.15">
      <c r="AZ179" s="25">
        <v>176</v>
      </c>
      <c r="BA179" s="25">
        <v>132.7903571428572</v>
      </c>
      <c r="BB179" s="25">
        <v>127.38</v>
      </c>
      <c r="BC179" s="25">
        <v>36593.909999999982</v>
      </c>
      <c r="BD179" s="25">
        <v>27846.697931034596</v>
      </c>
      <c r="BZ179">
        <v>3748.7646956623894</v>
      </c>
      <c r="CA179">
        <v>-2860.9238956623917</v>
      </c>
      <c r="CB179">
        <v>-25787.823732772977</v>
      </c>
    </row>
    <row r="180" spans="52:80" x14ac:dyDescent="0.15">
      <c r="AZ180" s="25">
        <v>177</v>
      </c>
      <c r="BA180" s="25">
        <v>132.7903571428572</v>
      </c>
      <c r="BB180" s="25">
        <v>125.09</v>
      </c>
      <c r="BC180" s="25">
        <v>36718.999999999978</v>
      </c>
      <c r="BD180" s="25">
        <v>28004.917805642748</v>
      </c>
      <c r="BZ180">
        <v>3753.3570956623976</v>
      </c>
      <c r="CA180">
        <v>-2857.2860956623854</v>
      </c>
      <c r="CB180">
        <v>-25783.052971367521</v>
      </c>
    </row>
    <row r="181" spans="52:80" x14ac:dyDescent="0.15">
      <c r="AZ181" s="25">
        <v>178</v>
      </c>
      <c r="BA181" s="25">
        <v>132.7903571428572</v>
      </c>
      <c r="BB181" s="25">
        <v>124.92</v>
      </c>
      <c r="BC181" s="25">
        <v>36843.919999999976</v>
      </c>
      <c r="BD181" s="25">
        <v>28163.1376802509</v>
      </c>
      <c r="BZ181">
        <v>3867.5846670909605</v>
      </c>
      <c r="CA181">
        <v>-2767.9460956623916</v>
      </c>
      <c r="CB181">
        <v>-25664.388985388625</v>
      </c>
    </row>
    <row r="182" spans="52:80" x14ac:dyDescent="0.15">
      <c r="AZ182" s="25">
        <v>179</v>
      </c>
      <c r="BA182" s="25">
        <v>132.7903571428572</v>
      </c>
      <c r="BB182" s="25">
        <v>123.44</v>
      </c>
      <c r="BC182" s="25">
        <v>36967.359999999979</v>
      </c>
      <c r="BD182" s="25">
        <v>28321.357554859052</v>
      </c>
      <c r="BZ182">
        <v>3874.5114528052527</v>
      </c>
      <c r="CA182">
        <v>-2762.5970778052442</v>
      </c>
      <c r="CB182">
        <v>-25657.193174494634</v>
      </c>
    </row>
    <row r="183" spans="52:80" x14ac:dyDescent="0.15">
      <c r="AZ183" s="25">
        <v>180</v>
      </c>
      <c r="BA183" s="25">
        <v>132.7903571428572</v>
      </c>
      <c r="BB183" s="25">
        <v>123.18</v>
      </c>
      <c r="BC183" s="25">
        <v>37090.539999999979</v>
      </c>
      <c r="BD183" s="25">
        <v>28479.577429467205</v>
      </c>
      <c r="BZ183">
        <v>3884.6824187143393</v>
      </c>
      <c r="CA183">
        <v>-2754.8424187143382</v>
      </c>
      <c r="CB183">
        <v>-25646.627184682075</v>
      </c>
    </row>
    <row r="184" spans="52:80" x14ac:dyDescent="0.15">
      <c r="AZ184" s="25">
        <v>181</v>
      </c>
      <c r="BA184" s="25">
        <v>132.7903571428572</v>
      </c>
      <c r="BB184" s="25">
        <v>123.18</v>
      </c>
      <c r="BC184" s="25">
        <v>37213.719999999979</v>
      </c>
      <c r="BD184" s="25">
        <v>28637.797304075357</v>
      </c>
      <c r="BZ184">
        <v>3969.8915096234305</v>
      </c>
      <c r="CA184">
        <v>-2690.7015096234295</v>
      </c>
      <c r="CB184">
        <v>-25558.108710180197</v>
      </c>
    </row>
    <row r="185" spans="52:80" x14ac:dyDescent="0.15">
      <c r="AZ185" s="25">
        <v>182</v>
      </c>
      <c r="BA185" s="25">
        <v>132.7903571428572</v>
      </c>
      <c r="BB185" s="25">
        <v>120.7</v>
      </c>
      <c r="BC185" s="25">
        <v>37334.419999999976</v>
      </c>
      <c r="BD185" s="25">
        <v>28796.017178683509</v>
      </c>
      <c r="BZ185">
        <v>3969.8915096234305</v>
      </c>
      <c r="CA185">
        <v>-2690.701509623429</v>
      </c>
      <c r="CB185">
        <v>-25558.108710180197</v>
      </c>
    </row>
    <row r="186" spans="52:80" x14ac:dyDescent="0.15">
      <c r="AZ186" s="25">
        <v>183</v>
      </c>
      <c r="BA186" s="25">
        <v>132.7903571428572</v>
      </c>
      <c r="BB186" s="25">
        <v>110.42</v>
      </c>
      <c r="BC186" s="25">
        <v>37444.839999999975</v>
      </c>
      <c r="BD186" s="25">
        <v>28954.237053291661</v>
      </c>
      <c r="BZ186">
        <v>4009.7581762901004</v>
      </c>
      <c r="CA186">
        <v>-2661.4515096234272</v>
      </c>
      <c r="CB186">
        <v>-25516.693686511262</v>
      </c>
    </row>
    <row r="187" spans="52:80" x14ac:dyDescent="0.15">
      <c r="AZ187" s="25">
        <v>184</v>
      </c>
      <c r="BA187" s="25">
        <v>132.7903571428572</v>
      </c>
      <c r="BB187" s="25">
        <v>106.56</v>
      </c>
      <c r="BC187" s="25">
        <v>37551.399999999972</v>
      </c>
      <c r="BD187" s="25">
        <v>29112.456927899813</v>
      </c>
      <c r="BZ187">
        <v>4101.3612065931293</v>
      </c>
      <c r="CA187">
        <v>-2595.1012065931259</v>
      </c>
      <c r="CB187">
        <v>-25421.532942327001</v>
      </c>
    </row>
    <row r="188" spans="52:80" x14ac:dyDescent="0.15">
      <c r="AZ188" s="25">
        <v>185</v>
      </c>
      <c r="BA188" s="25">
        <v>132.7903571428572</v>
      </c>
      <c r="BB188" s="25">
        <v>105.1</v>
      </c>
      <c r="BC188" s="25">
        <v>37656.499999999971</v>
      </c>
      <c r="BD188" s="25">
        <v>29270.676802507965</v>
      </c>
      <c r="BZ188">
        <v>4103.2963581082804</v>
      </c>
      <c r="CA188">
        <v>-2593.7174692193885</v>
      </c>
      <c r="CB188">
        <v>-25419.522632649667</v>
      </c>
    </row>
    <row r="189" spans="52:80" x14ac:dyDescent="0.15">
      <c r="AZ189" s="25">
        <v>186</v>
      </c>
      <c r="BA189" s="25">
        <v>132.7903571428572</v>
      </c>
      <c r="BB189" s="25">
        <v>97.93</v>
      </c>
      <c r="BC189" s="25">
        <v>37754.429999999971</v>
      </c>
      <c r="BD189" s="25">
        <v>29428.896677116118</v>
      </c>
      <c r="BZ189">
        <v>4107.6726775527268</v>
      </c>
      <c r="CA189">
        <v>-2590.62830255272</v>
      </c>
      <c r="CB189">
        <v>-25414.976344019873</v>
      </c>
    </row>
    <row r="190" spans="52:80" x14ac:dyDescent="0.15">
      <c r="AZ190" s="24">
        <v>187</v>
      </c>
      <c r="BA190" s="24">
        <v>132.7903571428572</v>
      </c>
      <c r="BB190" s="24">
        <v>93.55</v>
      </c>
      <c r="BC190" s="24">
        <v>37847.979999999974</v>
      </c>
      <c r="BD190" s="24">
        <v>29587.11655172427</v>
      </c>
      <c r="BZ190">
        <v>4107.6726775527268</v>
      </c>
      <c r="CA190">
        <v>-2590.62830255272</v>
      </c>
      <c r="CB190">
        <v>-25414.976344019873</v>
      </c>
    </row>
    <row r="191" spans="52:80" x14ac:dyDescent="0.15">
      <c r="AZ191" s="24">
        <v>188</v>
      </c>
      <c r="BA191" s="24">
        <v>132.7903571428572</v>
      </c>
      <c r="BB191" s="24">
        <v>87.59</v>
      </c>
      <c r="BC191" s="24">
        <v>37935.569999999971</v>
      </c>
      <c r="BD191" s="24">
        <v>29745.336426332422</v>
      </c>
      <c r="BZ191">
        <v>4122.7926775527267</v>
      </c>
      <c r="CA191">
        <v>-2580.2283025527199</v>
      </c>
      <c r="CB191">
        <v>-25399.269107618344</v>
      </c>
    </row>
    <row r="192" spans="52:80" x14ac:dyDescent="0.15">
      <c r="AZ192" s="24">
        <v>189</v>
      </c>
      <c r="BA192" s="24">
        <v>129.8111111111111</v>
      </c>
      <c r="BB192" s="24">
        <v>219.38</v>
      </c>
      <c r="BC192" s="24">
        <v>38154.949999999968</v>
      </c>
      <c r="BD192" s="24">
        <v>29903.556300940574</v>
      </c>
      <c r="BZ192">
        <v>4122.7926775527267</v>
      </c>
      <c r="CA192">
        <v>-2580.2283025527199</v>
      </c>
      <c r="CB192">
        <v>-25399.269107618344</v>
      </c>
    </row>
    <row r="193" spans="52:80" x14ac:dyDescent="0.15">
      <c r="AZ193" s="24">
        <v>190</v>
      </c>
      <c r="BA193" s="24">
        <v>129.8111111111111</v>
      </c>
      <c r="BB193" s="24">
        <v>143.59</v>
      </c>
      <c r="BC193" s="24">
        <v>38298.539999999964</v>
      </c>
      <c r="BD193" s="24">
        <v>30061.776175548726</v>
      </c>
      <c r="BZ193">
        <v>4122.7926775527267</v>
      </c>
      <c r="CA193">
        <v>-2580.2283025527199</v>
      </c>
      <c r="CB193">
        <v>-25399.269107618344</v>
      </c>
    </row>
    <row r="194" spans="52:80" x14ac:dyDescent="0.15">
      <c r="AZ194" s="24">
        <v>191</v>
      </c>
      <c r="BA194" s="24">
        <v>129.8111111111111</v>
      </c>
      <c r="BB194" s="24">
        <v>134.79</v>
      </c>
      <c r="BC194" s="24">
        <v>38433.329999999965</v>
      </c>
      <c r="BD194" s="24">
        <v>30219.996050156878</v>
      </c>
      <c r="BZ194">
        <v>4126.8326775527266</v>
      </c>
      <c r="CA194">
        <v>-2577.5560108860527</v>
      </c>
      <c r="CB194">
        <v>-25395.07220053751</v>
      </c>
    </row>
    <row r="195" spans="52:80" x14ac:dyDescent="0.15">
      <c r="AZ195" s="24">
        <v>192</v>
      </c>
      <c r="BA195" s="24">
        <v>129.8111111111111</v>
      </c>
      <c r="BB195" s="24">
        <v>129.80000000000001</v>
      </c>
      <c r="BC195" s="24">
        <v>38563.129999999968</v>
      </c>
      <c r="BD195" s="24">
        <v>30378.215924765031</v>
      </c>
      <c r="BZ195">
        <v>4150.4215664416142</v>
      </c>
      <c r="CA195">
        <v>-2562.156010886054</v>
      </c>
      <c r="CB195">
        <v>-25370.567157268521</v>
      </c>
    </row>
    <row r="196" spans="52:80" x14ac:dyDescent="0.15">
      <c r="AZ196" s="24">
        <v>193</v>
      </c>
      <c r="BA196" s="24">
        <v>129.8111111111111</v>
      </c>
      <c r="BB196" s="24">
        <v>118.95</v>
      </c>
      <c r="BC196" s="24">
        <v>38682.079999999965</v>
      </c>
      <c r="BD196" s="24">
        <v>30536.435799373183</v>
      </c>
      <c r="BZ196">
        <v>4234.8654553305041</v>
      </c>
      <c r="CA196">
        <v>-2507.7462886638314</v>
      </c>
      <c r="CB196">
        <v>-25282.843603998535</v>
      </c>
    </row>
    <row r="197" spans="52:80" x14ac:dyDescent="0.15">
      <c r="AZ197" s="24">
        <v>194</v>
      </c>
      <c r="BA197" s="24">
        <v>129.8111111111111</v>
      </c>
      <c r="BB197" s="24">
        <v>118.95</v>
      </c>
      <c r="BC197" s="24">
        <v>38801.029999999962</v>
      </c>
      <c r="BD197" s="24">
        <v>30694.655673981335</v>
      </c>
      <c r="BZ197">
        <v>4297.5498303305058</v>
      </c>
      <c r="CA197">
        <v>-2467.8854553304973</v>
      </c>
      <c r="CB197">
        <v>-25217.724669024523</v>
      </c>
    </row>
    <row r="198" spans="52:80" x14ac:dyDescent="0.15">
      <c r="AZ198" s="24">
        <v>195</v>
      </c>
      <c r="BA198" s="24">
        <v>129.8111111111111</v>
      </c>
      <c r="BB198" s="24">
        <v>113.2</v>
      </c>
      <c r="BC198" s="24">
        <v>38914.22999999996</v>
      </c>
      <c r="BD198" s="24">
        <v>30852.875548589487</v>
      </c>
      <c r="BZ198">
        <v>4304.2173303304917</v>
      </c>
      <c r="CA198">
        <v>-2463.701258901935</v>
      </c>
      <c r="CB198">
        <v>-25210.798214083585</v>
      </c>
    </row>
    <row r="199" spans="52:80" x14ac:dyDescent="0.15">
      <c r="AZ199" s="24">
        <v>196</v>
      </c>
      <c r="BA199" s="24">
        <v>129.8111111111111</v>
      </c>
      <c r="BB199" s="24">
        <v>111.66</v>
      </c>
      <c r="BC199" s="24">
        <v>39025.889999999963</v>
      </c>
      <c r="BD199" s="24">
        <v>31011.095423197639</v>
      </c>
      <c r="BZ199">
        <v>4480.7258124733617</v>
      </c>
      <c r="CA199">
        <v>-2354.3914374733558</v>
      </c>
      <c r="CB199">
        <v>-25027.434427318174</v>
      </c>
    </row>
    <row r="200" spans="52:80" x14ac:dyDescent="0.15">
      <c r="AZ200" s="24">
        <v>197</v>
      </c>
      <c r="BA200" s="24">
        <v>129.8111111111111</v>
      </c>
      <c r="BB200" s="24">
        <v>77.98</v>
      </c>
      <c r="BC200" s="24">
        <v>39103.869999999966</v>
      </c>
      <c r="BD200" s="24">
        <v>31169.315297805791</v>
      </c>
      <c r="BZ200">
        <v>4524.3600624733599</v>
      </c>
      <c r="CA200">
        <v>-2327.7260624733572</v>
      </c>
      <c r="CB200">
        <v>-24982.105493458825</v>
      </c>
    </row>
    <row r="201" spans="52:80" x14ac:dyDescent="0.15">
      <c r="AZ201" s="24">
        <v>198</v>
      </c>
      <c r="BA201" s="24">
        <v>126.20578947368425</v>
      </c>
      <c r="BB201" s="24">
        <v>191.63</v>
      </c>
      <c r="BC201" s="24">
        <v>39295.499999999964</v>
      </c>
      <c r="BD201" s="24">
        <v>31327.535172413944</v>
      </c>
      <c r="BZ201">
        <v>4546.2757398927106</v>
      </c>
      <c r="CA201">
        <v>-2314.5105786023914</v>
      </c>
      <c r="CB201">
        <v>-24959.338646492863</v>
      </c>
    </row>
    <row r="202" spans="52:80" x14ac:dyDescent="0.15">
      <c r="AZ202" s="24">
        <v>199</v>
      </c>
      <c r="BA202" s="24">
        <v>126.20578947368425</v>
      </c>
      <c r="BB202" s="24">
        <v>166.25</v>
      </c>
      <c r="BC202" s="24">
        <v>39461.749999999964</v>
      </c>
      <c r="BD202" s="24">
        <v>31485.755047022096</v>
      </c>
      <c r="BZ202">
        <v>4578.2757398927097</v>
      </c>
      <c r="CA202">
        <v>-2295.4705786023924</v>
      </c>
      <c r="CB202">
        <v>-24926.095818129841</v>
      </c>
    </row>
    <row r="203" spans="52:80" x14ac:dyDescent="0.15">
      <c r="AZ203" s="24">
        <v>200</v>
      </c>
      <c r="BA203" s="24">
        <v>126.20578947368425</v>
      </c>
      <c r="BB203" s="24">
        <v>153.94999999999999</v>
      </c>
      <c r="BC203" s="24">
        <v>39615.699999999961</v>
      </c>
      <c r="BD203" s="24">
        <v>31643.974921630248</v>
      </c>
      <c r="BZ203">
        <v>4578.2757398927097</v>
      </c>
      <c r="CA203">
        <v>-2295.4705786023924</v>
      </c>
      <c r="CB203">
        <v>-24926.095818129841</v>
      </c>
    </row>
    <row r="204" spans="52:80" x14ac:dyDescent="0.15">
      <c r="AZ204" s="24">
        <v>201</v>
      </c>
      <c r="BA204" s="24">
        <v>126.20578947368425</v>
      </c>
      <c r="BB204" s="24">
        <v>148.28</v>
      </c>
      <c r="BC204" s="24">
        <v>39763.97999999996</v>
      </c>
      <c r="BD204" s="24">
        <v>31802.1947962384</v>
      </c>
      <c r="BZ204">
        <v>4693.6205325194396</v>
      </c>
      <c r="CA204">
        <v>-2228.6619610908701</v>
      </c>
      <c r="CB204">
        <v>-24806.271219884249</v>
      </c>
    </row>
    <row r="205" spans="52:80" x14ac:dyDescent="0.15">
      <c r="AZ205" s="24">
        <v>202</v>
      </c>
      <c r="BA205" s="24">
        <v>126.20578947368425</v>
      </c>
      <c r="BB205" s="24">
        <v>139.56</v>
      </c>
      <c r="BC205" s="24">
        <v>39903.539999999957</v>
      </c>
      <c r="BD205" s="24">
        <v>31960.414670846552</v>
      </c>
      <c r="BZ205">
        <v>4741.5401325194407</v>
      </c>
      <c r="CA205">
        <v>-2201.2793325194407</v>
      </c>
      <c r="CB205">
        <v>-24756.490499945976</v>
      </c>
    </row>
    <row r="206" spans="52:80" x14ac:dyDescent="0.15">
      <c r="AZ206" s="24">
        <v>203</v>
      </c>
      <c r="BA206" s="24">
        <v>126.20578947368425</v>
      </c>
      <c r="BB206" s="24">
        <v>135.76</v>
      </c>
      <c r="BC206" s="24">
        <v>40039.299999999959</v>
      </c>
      <c r="BD206" s="24">
        <v>32118.634545454704</v>
      </c>
      <c r="BZ206">
        <v>4741.5401325194407</v>
      </c>
      <c r="CA206">
        <v>-2201.2793325194407</v>
      </c>
      <c r="CB206">
        <v>-24756.490499945976</v>
      </c>
    </row>
    <row r="207" spans="52:80" x14ac:dyDescent="0.15">
      <c r="AZ207" s="24">
        <v>204</v>
      </c>
      <c r="BA207" s="24">
        <v>126.20578947368425</v>
      </c>
      <c r="BB207" s="24">
        <v>128.36000000000001</v>
      </c>
      <c r="BC207" s="24">
        <v>40167.65999999996</v>
      </c>
      <c r="BD207" s="24">
        <v>32276.854420062857</v>
      </c>
      <c r="BZ207">
        <v>4903.4901325194387</v>
      </c>
      <c r="CA207">
        <v>-2111.2193325194417</v>
      </c>
      <c r="CB207">
        <v>-24588.250623277494</v>
      </c>
    </row>
    <row r="208" spans="52:80" x14ac:dyDescent="0.15">
      <c r="AZ208" s="24">
        <v>205</v>
      </c>
      <c r="BA208" s="24">
        <v>126.20578947368425</v>
      </c>
      <c r="BB208" s="24">
        <v>127.78</v>
      </c>
      <c r="BC208" s="24">
        <v>40295.439999999959</v>
      </c>
      <c r="BD208" s="24">
        <v>32435.074294671009</v>
      </c>
      <c r="BZ208">
        <v>5046.2335131645968</v>
      </c>
      <c r="CA208">
        <v>-2032.9183518742821</v>
      </c>
      <c r="CB208">
        <v>-24439.963320066723</v>
      </c>
    </row>
    <row r="209" spans="52:80" x14ac:dyDescent="0.15">
      <c r="AZ209" s="24">
        <v>206</v>
      </c>
      <c r="BA209" s="24">
        <v>126.20578947368425</v>
      </c>
      <c r="BB209" s="24">
        <v>127.06</v>
      </c>
      <c r="BC209" s="24">
        <v>40422.499999999956</v>
      </c>
      <c r="BD209" s="24">
        <v>32593.294169279161</v>
      </c>
      <c r="BZ209">
        <v>5068.6063824345438</v>
      </c>
      <c r="CA209">
        <v>-2020.8132245398181</v>
      </c>
      <c r="CB209">
        <v>-24416.721524656437</v>
      </c>
    </row>
    <row r="210" spans="52:80" x14ac:dyDescent="0.15">
      <c r="AZ210" s="24">
        <v>207</v>
      </c>
      <c r="BA210" s="24">
        <v>126.20578947368425</v>
      </c>
      <c r="BB210" s="24">
        <v>123.27</v>
      </c>
      <c r="BC210" s="24">
        <v>40545.769999999953</v>
      </c>
      <c r="BD210" s="24">
        <v>32751.514043887313</v>
      </c>
      <c r="BZ210">
        <v>5113.86877477905</v>
      </c>
      <c r="CA210">
        <v>-1996.6587747790479</v>
      </c>
      <c r="CB210">
        <v>-24369.701214031178</v>
      </c>
    </row>
    <row r="211" spans="52:80" x14ac:dyDescent="0.15">
      <c r="AZ211" s="24">
        <v>208</v>
      </c>
      <c r="BA211" s="24">
        <v>126.20578947368425</v>
      </c>
      <c r="BB211" s="24">
        <v>121.67</v>
      </c>
      <c r="BC211" s="24">
        <v>40667.439999999951</v>
      </c>
      <c r="BD211" s="24">
        <v>32909.733918495462</v>
      </c>
      <c r="BZ211">
        <v>5116.0432192234912</v>
      </c>
      <c r="CA211">
        <v>-1995.5143303346051</v>
      </c>
      <c r="CB211">
        <v>-24367.442317673322</v>
      </c>
    </row>
    <row r="212" spans="52:80" x14ac:dyDescent="0.15">
      <c r="AZ212" s="24">
        <v>209</v>
      </c>
      <c r="BA212" s="24">
        <v>126.20578947368425</v>
      </c>
      <c r="BB212" s="24">
        <v>121.67</v>
      </c>
      <c r="BC212" s="24">
        <v>40789.10999999995</v>
      </c>
      <c r="BD212" s="24">
        <v>33067.95379310361</v>
      </c>
      <c r="BZ212">
        <v>5116.0432192234921</v>
      </c>
      <c r="CA212">
        <v>-1995.5143303346053</v>
      </c>
      <c r="CB212">
        <v>-24367.442317673318</v>
      </c>
    </row>
    <row r="213" spans="52:80" x14ac:dyDescent="0.15">
      <c r="AZ213" s="24">
        <v>210</v>
      </c>
      <c r="BA213" s="24">
        <v>126.20578947368425</v>
      </c>
      <c r="BB213" s="24">
        <v>116.54</v>
      </c>
      <c r="BC213" s="24">
        <v>40905.649999999951</v>
      </c>
      <c r="BD213" s="24">
        <v>33226.173667711759</v>
      </c>
      <c r="BZ213">
        <v>5264.46120533461</v>
      </c>
      <c r="CA213">
        <v>-1919.546830334602</v>
      </c>
      <c r="CB213">
        <v>-24213.26001647715</v>
      </c>
    </row>
    <row r="214" spans="52:80" x14ac:dyDescent="0.15">
      <c r="AZ214" s="24">
        <v>211</v>
      </c>
      <c r="BA214" s="24">
        <v>126.20578947368425</v>
      </c>
      <c r="BB214" s="24">
        <v>113.5</v>
      </c>
      <c r="BC214" s="24">
        <v>41019.149999999951</v>
      </c>
      <c r="BD214" s="24">
        <v>33384.393542319907</v>
      </c>
      <c r="BZ214">
        <v>5266.5812053346081</v>
      </c>
      <c r="CA214">
        <v>-1918.4768303346029</v>
      </c>
      <c r="CB214">
        <v>-24211.057679098103</v>
      </c>
    </row>
    <row r="215" spans="52:80" x14ac:dyDescent="0.15">
      <c r="AZ215" s="24">
        <v>212</v>
      </c>
      <c r="BA215" s="24">
        <v>126.20578947368425</v>
      </c>
      <c r="BB215" s="24">
        <v>113.5</v>
      </c>
      <c r="BC215" s="24">
        <v>41132.649999999951</v>
      </c>
      <c r="BD215" s="24">
        <v>33542.613416928056</v>
      </c>
      <c r="BZ215">
        <v>5266.5812053346081</v>
      </c>
      <c r="CA215">
        <v>-1918.4768303346029</v>
      </c>
      <c r="CB215">
        <v>-24211.057679098103</v>
      </c>
    </row>
    <row r="216" spans="52:80" x14ac:dyDescent="0.15">
      <c r="AZ216" s="24">
        <v>213</v>
      </c>
      <c r="BA216" s="24">
        <v>126.20578947368425</v>
      </c>
      <c r="BB216" s="24">
        <v>112.99</v>
      </c>
      <c r="BC216" s="24">
        <v>41245.639999999948</v>
      </c>
      <c r="BD216" s="24">
        <v>33700.833291536204</v>
      </c>
      <c r="BZ216">
        <v>5288.0890682378267</v>
      </c>
      <c r="CA216">
        <v>-1907.9239069475097</v>
      </c>
      <c r="CB216">
        <v>-24188.714485506003</v>
      </c>
    </row>
    <row r="217" spans="52:80" x14ac:dyDescent="0.15">
      <c r="AZ217" s="24">
        <v>214</v>
      </c>
      <c r="BA217" s="24">
        <v>126.20578947368425</v>
      </c>
      <c r="BB217" s="24">
        <v>99.7</v>
      </c>
      <c r="BC217" s="24">
        <v>41345.339999999946</v>
      </c>
      <c r="BD217" s="24">
        <v>33859.053166144353</v>
      </c>
      <c r="BZ217">
        <v>5288.0890682378267</v>
      </c>
      <c r="CA217">
        <v>-1907.9239069475097</v>
      </c>
      <c r="CB217">
        <v>-24188.714485506003</v>
      </c>
    </row>
    <row r="218" spans="52:80" x14ac:dyDescent="0.15">
      <c r="AZ218" s="24">
        <v>215</v>
      </c>
      <c r="BA218" s="24">
        <v>126.20578947368425</v>
      </c>
      <c r="BB218" s="24">
        <v>96.18</v>
      </c>
      <c r="BC218" s="24">
        <v>41441.519999999946</v>
      </c>
      <c r="BD218" s="24">
        <v>34017.273040752501</v>
      </c>
      <c r="BZ218">
        <v>5298.2563972700864</v>
      </c>
      <c r="CA218">
        <v>-1903.0755972700895</v>
      </c>
      <c r="CB218">
        <v>-24178.152273820699</v>
      </c>
    </row>
    <row r="219" spans="52:80" x14ac:dyDescent="0.15">
      <c r="AZ219" s="24">
        <v>216</v>
      </c>
      <c r="BA219" s="24">
        <v>126.20578947368425</v>
      </c>
      <c r="BB219" s="24">
        <v>60.26</v>
      </c>
      <c r="BC219" s="24">
        <v>41501.779999999948</v>
      </c>
      <c r="BD219" s="24">
        <v>34175.49291536065</v>
      </c>
      <c r="BZ219">
        <v>5298.2563972700864</v>
      </c>
      <c r="CA219">
        <v>-1903.0755972700895</v>
      </c>
      <c r="CB219">
        <v>-24178.152273820699</v>
      </c>
    </row>
    <row r="220" spans="52:80" x14ac:dyDescent="0.15">
      <c r="AZ220" s="24">
        <v>217</v>
      </c>
      <c r="BA220" s="24">
        <v>119.13437499999999</v>
      </c>
      <c r="BB220" s="24">
        <v>132.94</v>
      </c>
      <c r="BC220" s="24">
        <v>41634.71999999995</v>
      </c>
      <c r="BD220" s="24">
        <v>34333.712789968798</v>
      </c>
      <c r="BZ220">
        <v>5299.6609401272208</v>
      </c>
      <c r="CA220">
        <v>-1902.4248686986653</v>
      </c>
      <c r="CB220">
        <v>-24176.693180785442</v>
      </c>
    </row>
    <row r="221" spans="52:80" x14ac:dyDescent="0.15">
      <c r="AZ221" s="25">
        <v>218</v>
      </c>
      <c r="BA221" s="25">
        <v>119.13437499999999</v>
      </c>
      <c r="BB221" s="25">
        <v>129.63</v>
      </c>
      <c r="BC221" s="25">
        <v>41764.349999999948</v>
      </c>
      <c r="BD221" s="25">
        <v>34491.932664576947</v>
      </c>
      <c r="BZ221">
        <v>5299.6609401272208</v>
      </c>
      <c r="CA221">
        <v>-1902.4248686986653</v>
      </c>
      <c r="CB221">
        <v>-24176.693180785442</v>
      </c>
    </row>
    <row r="222" spans="52:80" x14ac:dyDescent="0.15">
      <c r="AZ222" s="25">
        <v>219</v>
      </c>
      <c r="BA222" s="25">
        <v>119.13437499999999</v>
      </c>
      <c r="BB222" s="25">
        <v>129.63</v>
      </c>
      <c r="BC222" s="25">
        <v>41893.979999999945</v>
      </c>
      <c r="BD222" s="25">
        <v>34650.152539185096</v>
      </c>
      <c r="BZ222">
        <v>5299.6609401272208</v>
      </c>
      <c r="CA222">
        <v>-1902.4248686986655</v>
      </c>
      <c r="CB222">
        <v>-24176.693180785442</v>
      </c>
    </row>
    <row r="223" spans="52:80" x14ac:dyDescent="0.15">
      <c r="AZ223" s="25">
        <v>220</v>
      </c>
      <c r="BA223" s="25">
        <v>119.13437499999999</v>
      </c>
      <c r="BB223" s="25">
        <v>129.62</v>
      </c>
      <c r="BC223" s="25">
        <v>42023.599999999948</v>
      </c>
      <c r="BD223" s="25">
        <v>34808.372413793244</v>
      </c>
      <c r="BZ223">
        <v>5313.4016868804792</v>
      </c>
      <c r="CA223">
        <v>-1896.3316868804782</v>
      </c>
      <c r="CB223">
        <v>-24162.41876560112</v>
      </c>
    </row>
    <row r="224" spans="52:80" x14ac:dyDescent="0.15">
      <c r="AZ224" s="25">
        <v>221</v>
      </c>
      <c r="BA224" s="25">
        <v>119.13437499999999</v>
      </c>
      <c r="BB224" s="25">
        <v>125.8</v>
      </c>
      <c r="BC224" s="25">
        <v>42149.399999999951</v>
      </c>
      <c r="BD224" s="25">
        <v>34966.592288401393</v>
      </c>
      <c r="BZ224">
        <v>5377.1560505168509</v>
      </c>
      <c r="CA224">
        <v>-1868.475050516839</v>
      </c>
      <c r="CB224">
        <v>-24096.188285358694</v>
      </c>
    </row>
    <row r="225" spans="52:80" x14ac:dyDescent="0.15">
      <c r="AZ225" s="25">
        <v>222</v>
      </c>
      <c r="BA225" s="25">
        <v>119.13437499999999</v>
      </c>
      <c r="BB225" s="25">
        <v>124.87</v>
      </c>
      <c r="BC225" s="25">
        <v>42274.269999999953</v>
      </c>
      <c r="BD225" s="25">
        <v>35124.812163009541</v>
      </c>
      <c r="BZ225">
        <v>5377.1560505168509</v>
      </c>
      <c r="CA225">
        <v>-1868.4750505168392</v>
      </c>
      <c r="CB225">
        <v>-24096.188285358694</v>
      </c>
    </row>
    <row r="226" spans="52:80" x14ac:dyDescent="0.15">
      <c r="AZ226" s="25">
        <v>223</v>
      </c>
      <c r="BA226" s="25">
        <v>119.13437499999999</v>
      </c>
      <c r="BB226" s="25">
        <v>123.97</v>
      </c>
      <c r="BC226" s="25">
        <v>42398.239999999954</v>
      </c>
      <c r="BD226" s="25">
        <v>35283.03203761769</v>
      </c>
      <c r="BZ226">
        <v>5409.4568505168409</v>
      </c>
      <c r="CA226">
        <v>-1854.7760505168435</v>
      </c>
      <c r="CB226">
        <v>-24062.632974409069</v>
      </c>
    </row>
    <row r="227" spans="52:80" x14ac:dyDescent="0.15">
      <c r="AZ227" s="25">
        <v>224</v>
      </c>
      <c r="BA227" s="25">
        <v>119.13437499999999</v>
      </c>
      <c r="BB227" s="25">
        <v>123.97</v>
      </c>
      <c r="BC227" s="25">
        <v>42522.209999999955</v>
      </c>
      <c r="BD227" s="25">
        <v>35441.251912225838</v>
      </c>
      <c r="BZ227">
        <v>5464.1158827749014</v>
      </c>
      <c r="CA227">
        <v>-1831.9407214845871</v>
      </c>
      <c r="CB227">
        <v>-24005.851073538954</v>
      </c>
    </row>
    <row r="228" spans="52:80" x14ac:dyDescent="0.15">
      <c r="AZ228" s="25">
        <v>225</v>
      </c>
      <c r="BA228" s="25">
        <v>119.13437499999999</v>
      </c>
      <c r="BB228" s="25">
        <v>123.97</v>
      </c>
      <c r="BC228" s="25">
        <v>42646.179999999957</v>
      </c>
      <c r="BD228" s="25">
        <v>35599.471786833987</v>
      </c>
      <c r="BZ228">
        <v>5464.1158827749023</v>
      </c>
      <c r="CA228">
        <v>-1831.9407214845874</v>
      </c>
      <c r="CB228">
        <v>-24005.851073538954</v>
      </c>
    </row>
    <row r="229" spans="52:80" x14ac:dyDescent="0.15">
      <c r="AZ229" s="25">
        <v>226</v>
      </c>
      <c r="BA229" s="25">
        <v>119.13437499999999</v>
      </c>
      <c r="BB229" s="25">
        <v>123.89</v>
      </c>
      <c r="BC229" s="25">
        <v>42770.069999999956</v>
      </c>
      <c r="BD229" s="25">
        <v>35757.691661442135</v>
      </c>
      <c r="BZ229">
        <v>5489.3160210237529</v>
      </c>
      <c r="CA229">
        <v>-1821.7274495951849</v>
      </c>
      <c r="CB229">
        <v>-23979.672202584858</v>
      </c>
    </row>
    <row r="230" spans="52:80" x14ac:dyDescent="0.15">
      <c r="AZ230" s="25">
        <v>227</v>
      </c>
      <c r="BA230" s="25">
        <v>119.13437499999999</v>
      </c>
      <c r="BB230" s="25">
        <v>123.89</v>
      </c>
      <c r="BC230" s="25">
        <v>42893.959999999955</v>
      </c>
      <c r="BD230" s="25">
        <v>35915.911536050284</v>
      </c>
      <c r="BZ230">
        <v>5558.3674495951855</v>
      </c>
      <c r="CA230">
        <v>-1794.1674495951827</v>
      </c>
      <c r="CB230">
        <v>-23907.938927952931</v>
      </c>
    </row>
    <row r="231" spans="52:80" x14ac:dyDescent="0.15">
      <c r="AZ231" s="25">
        <v>228</v>
      </c>
      <c r="BA231" s="25">
        <v>119.13437499999999</v>
      </c>
      <c r="BB231" s="25">
        <v>122.62</v>
      </c>
      <c r="BC231" s="25">
        <v>43016.579999999958</v>
      </c>
      <c r="BD231" s="25">
        <v>36074.131410658432</v>
      </c>
      <c r="BZ231">
        <v>5558.3674495951855</v>
      </c>
      <c r="CA231">
        <v>-1794.1674495951825</v>
      </c>
      <c r="CB231">
        <v>-23907.938927952931</v>
      </c>
    </row>
    <row r="232" spans="52:80" x14ac:dyDescent="0.15">
      <c r="AZ232" s="25">
        <v>229</v>
      </c>
      <c r="BA232" s="25">
        <v>119.13437499999999</v>
      </c>
      <c r="BB232" s="25">
        <v>119.9</v>
      </c>
      <c r="BC232" s="25">
        <v>43136.47999999996</v>
      </c>
      <c r="BD232" s="25">
        <v>36232.351285266581</v>
      </c>
      <c r="BZ232">
        <v>5649.7103067380385</v>
      </c>
      <c r="CA232">
        <v>-1758.8217353094699</v>
      </c>
      <c r="CB232">
        <v>-23813.048461634557</v>
      </c>
    </row>
    <row r="233" spans="52:80" x14ac:dyDescent="0.15">
      <c r="AZ233" s="25">
        <v>230</v>
      </c>
      <c r="BA233" s="25">
        <v>119.13437499999999</v>
      </c>
      <c r="BB233" s="25">
        <v>108.96</v>
      </c>
      <c r="BC233" s="25">
        <v>43245.439999999959</v>
      </c>
      <c r="BD233" s="25">
        <v>36390.571159874729</v>
      </c>
      <c r="BZ233">
        <v>5774.4503067380401</v>
      </c>
      <c r="CA233">
        <v>-1711.3017353094694</v>
      </c>
      <c r="CB233">
        <v>-23683.463761321949</v>
      </c>
    </row>
    <row r="234" spans="52:80" x14ac:dyDescent="0.15">
      <c r="AZ234" s="25">
        <v>231</v>
      </c>
      <c r="BA234" s="25">
        <v>119.13437499999999</v>
      </c>
      <c r="BB234" s="25">
        <v>104.87</v>
      </c>
      <c r="BC234" s="25">
        <v>43350.309999999961</v>
      </c>
      <c r="BD234" s="25">
        <v>36548.791034482878</v>
      </c>
      <c r="BZ234">
        <v>5802.2903067380375</v>
      </c>
      <c r="CA234">
        <v>-1700.8617353094705</v>
      </c>
      <c r="CB234">
        <v>-23654.542500646123</v>
      </c>
    </row>
    <row r="235" spans="52:80" x14ac:dyDescent="0.15">
      <c r="AZ235" s="25">
        <v>232</v>
      </c>
      <c r="BA235" s="25">
        <v>119.13437499999999</v>
      </c>
      <c r="BB235" s="25">
        <v>57.62</v>
      </c>
      <c r="BC235" s="25">
        <v>43407.929999999964</v>
      </c>
      <c r="BD235" s="25">
        <v>36707.010909091026</v>
      </c>
      <c r="BZ235">
        <v>5918.1070736553283</v>
      </c>
      <c r="CA235">
        <v>-1658.113915760599</v>
      </c>
      <c r="CB235">
        <v>-23534.227597390131</v>
      </c>
    </row>
    <row r="236" spans="52:80" x14ac:dyDescent="0.15">
      <c r="AZ236" s="25">
        <v>233</v>
      </c>
      <c r="BA236" s="25">
        <v>105.43</v>
      </c>
      <c r="BB236" s="25">
        <v>117.23</v>
      </c>
      <c r="BC236" s="25">
        <v>43525.159999999967</v>
      </c>
      <c r="BD236" s="25">
        <v>36865.230783699175</v>
      </c>
      <c r="BZ236">
        <v>5930.9278104974537</v>
      </c>
      <c r="CA236">
        <v>-1653.4568104974339</v>
      </c>
      <c r="CB236">
        <v>-23520.908923817311</v>
      </c>
    </row>
    <row r="237" spans="52:80" x14ac:dyDescent="0.15">
      <c r="AZ237" s="25">
        <v>234</v>
      </c>
      <c r="BA237" s="25">
        <v>105.43</v>
      </c>
      <c r="BB237" s="25">
        <v>117.23</v>
      </c>
      <c r="BC237" s="25">
        <v>43642.38999999997</v>
      </c>
      <c r="BD237" s="25">
        <v>37023.450658307323</v>
      </c>
      <c r="BZ237">
        <v>5930.9278104974528</v>
      </c>
      <c r="CA237">
        <v>-1653.4568104974339</v>
      </c>
      <c r="CB237">
        <v>-23520.908923817311</v>
      </c>
    </row>
    <row r="238" spans="52:80" x14ac:dyDescent="0.15">
      <c r="AZ238" s="25">
        <v>235</v>
      </c>
      <c r="BA238" s="25">
        <v>105.43</v>
      </c>
      <c r="BB238" s="25">
        <v>109.44</v>
      </c>
      <c r="BC238" s="25">
        <v>43751.829999999973</v>
      </c>
      <c r="BD238" s="25">
        <v>37181.670532915472</v>
      </c>
      <c r="BZ238">
        <v>5940.1747195883563</v>
      </c>
      <c r="CA238">
        <v>-1650.2047195883456</v>
      </c>
      <c r="CB238">
        <v>-23511.30287969864</v>
      </c>
    </row>
    <row r="239" spans="52:80" x14ac:dyDescent="0.15">
      <c r="AZ239" s="25">
        <v>236</v>
      </c>
      <c r="BA239" s="25">
        <v>105.43</v>
      </c>
      <c r="BB239" s="25">
        <v>109.44</v>
      </c>
      <c r="BC239" s="25">
        <v>43861.269999999975</v>
      </c>
      <c r="BD239" s="25">
        <v>37339.890407523621</v>
      </c>
      <c r="BZ239">
        <v>5940.1747195883563</v>
      </c>
      <c r="CA239">
        <v>-1650.2047195883458</v>
      </c>
      <c r="CB239">
        <v>-23511.30287969864</v>
      </c>
    </row>
    <row r="240" spans="52:80" x14ac:dyDescent="0.15">
      <c r="AZ240" s="25">
        <v>237</v>
      </c>
      <c r="BA240" s="25">
        <v>105.43</v>
      </c>
      <c r="BB240" s="25">
        <v>106.29</v>
      </c>
      <c r="BC240" s="25">
        <v>43967.559999999976</v>
      </c>
      <c r="BD240" s="25">
        <v>37498.110282131769</v>
      </c>
      <c r="BZ240">
        <v>5940.1747195883563</v>
      </c>
      <c r="CA240">
        <v>-1650.2047195883461</v>
      </c>
      <c r="CB240">
        <v>-23511.30287969864</v>
      </c>
    </row>
    <row r="241" spans="52:80" x14ac:dyDescent="0.15">
      <c r="AZ241" s="25">
        <v>238</v>
      </c>
      <c r="BA241" s="25">
        <v>105.43</v>
      </c>
      <c r="BB241" s="25">
        <v>106.29</v>
      </c>
      <c r="BC241" s="25">
        <v>44073.849999999977</v>
      </c>
      <c r="BD241" s="25">
        <v>37656.330156739918</v>
      </c>
      <c r="BZ241">
        <v>5969.8628650429009</v>
      </c>
      <c r="CA241">
        <v>-1640.2672650428917</v>
      </c>
      <c r="CB241">
        <v>-23480.461694581085</v>
      </c>
    </row>
    <row r="242" spans="52:80" x14ac:dyDescent="0.15">
      <c r="AZ242" s="25">
        <v>239</v>
      </c>
      <c r="BA242" s="25">
        <v>105.43</v>
      </c>
      <c r="BB242" s="25">
        <v>97.96</v>
      </c>
      <c r="BC242" s="25">
        <v>44171.809999999976</v>
      </c>
      <c r="BD242" s="25">
        <v>37814.550031348066</v>
      </c>
      <c r="BZ242">
        <v>6019.4201983762332</v>
      </c>
      <c r="CA242">
        <v>-1623.9546428206697</v>
      </c>
      <c r="CB242">
        <v>-23428.97963438955</v>
      </c>
    </row>
    <row r="243" spans="52:80" x14ac:dyDescent="0.15">
      <c r="AZ243" s="25">
        <v>240</v>
      </c>
      <c r="BA243" s="25">
        <v>105.43</v>
      </c>
      <c r="BB243" s="25">
        <v>96.53</v>
      </c>
      <c r="BC243" s="25">
        <v>44268.339999999975</v>
      </c>
      <c r="BD243" s="25">
        <v>37972.769905956215</v>
      </c>
      <c r="BZ243">
        <v>6025.8636011540093</v>
      </c>
      <c r="CA243">
        <v>-1621.8692261540036</v>
      </c>
      <c r="CB243">
        <v>-23422.285980245317</v>
      </c>
    </row>
    <row r="244" spans="52:80" x14ac:dyDescent="0.15">
      <c r="AZ244" s="25">
        <v>241</v>
      </c>
      <c r="BA244" s="25">
        <v>105.43</v>
      </c>
      <c r="BB244" s="25">
        <v>88.46</v>
      </c>
      <c r="BC244" s="25">
        <v>44356.799999999974</v>
      </c>
      <c r="BD244" s="25">
        <v>38130.989780564363</v>
      </c>
      <c r="BZ244">
        <v>6069.5143511540127</v>
      </c>
      <c r="CA244">
        <v>-1607.9803511540026</v>
      </c>
      <c r="CB244">
        <v>-23376.939905552586</v>
      </c>
    </row>
    <row r="245" spans="52:80" x14ac:dyDescent="0.15">
      <c r="AZ245" s="25">
        <v>242</v>
      </c>
      <c r="BA245" s="25">
        <v>98.695833333333326</v>
      </c>
      <c r="BB245" s="25">
        <v>132.79</v>
      </c>
      <c r="BC245" s="25">
        <v>44489.589999999975</v>
      </c>
      <c r="BD245" s="25">
        <v>38289.209655172512</v>
      </c>
      <c r="BZ245">
        <v>6305.9533511540094</v>
      </c>
      <c r="CA245">
        <v>-1534.0323511540041</v>
      </c>
      <c r="CB245">
        <v>-23131.317996323691</v>
      </c>
    </row>
    <row r="246" spans="52:80" x14ac:dyDescent="0.15">
      <c r="AZ246" s="25">
        <v>243</v>
      </c>
      <c r="BA246" s="25">
        <v>98.695833333333326</v>
      </c>
      <c r="BB246" s="25">
        <v>120.84</v>
      </c>
      <c r="BC246" s="25">
        <v>44610.429999999971</v>
      </c>
      <c r="BD246" s="25">
        <v>38447.42952978066</v>
      </c>
      <c r="BZ246">
        <v>6542.6333511540161</v>
      </c>
      <c r="CA246">
        <v>-1461.2823511540018</v>
      </c>
      <c r="CB246">
        <v>-22885.445727043676</v>
      </c>
    </row>
    <row r="247" spans="52:80" x14ac:dyDescent="0.15">
      <c r="AZ247" s="25">
        <v>244</v>
      </c>
      <c r="BA247" s="25">
        <v>98.695833333333326</v>
      </c>
      <c r="BB247" s="25">
        <v>120.84</v>
      </c>
      <c r="BC247" s="25">
        <v>44731.269999999968</v>
      </c>
      <c r="BD247" s="25">
        <v>38605.649404388809</v>
      </c>
      <c r="BZ247">
        <v>6578.3312923304693</v>
      </c>
      <c r="CA247">
        <v>-1450.5001158598893</v>
      </c>
      <c r="CB247">
        <v>-22848.361335436111</v>
      </c>
    </row>
    <row r="248" spans="52:80" x14ac:dyDescent="0.15">
      <c r="AZ248" s="25">
        <v>245</v>
      </c>
      <c r="BA248" s="25">
        <v>98.695833333333326</v>
      </c>
      <c r="BB248" s="25">
        <v>117.35</v>
      </c>
      <c r="BC248" s="25">
        <v>44848.619999999966</v>
      </c>
      <c r="BD248" s="25">
        <v>38763.869278996957</v>
      </c>
      <c r="BZ248">
        <v>6581.3907881287932</v>
      </c>
      <c r="CA248">
        <v>-1449.5922167002241</v>
      </c>
      <c r="CB248">
        <v>-22845.183013757953</v>
      </c>
    </row>
    <row r="249" spans="52:80" x14ac:dyDescent="0.15">
      <c r="AZ249" s="25">
        <v>246</v>
      </c>
      <c r="BA249" s="25">
        <v>98.695833333333326</v>
      </c>
      <c r="BB249" s="25">
        <v>104.11</v>
      </c>
      <c r="BC249" s="25">
        <v>44952.729999999967</v>
      </c>
      <c r="BD249" s="25">
        <v>38922.089153605106</v>
      </c>
      <c r="BZ249">
        <v>6598.9374115054216</v>
      </c>
      <c r="CA249">
        <v>-1444.4774115054179</v>
      </c>
      <c r="CB249">
        <v>-22826.954907843581</v>
      </c>
    </row>
    <row r="250" spans="52:80" x14ac:dyDescent="0.15">
      <c r="AZ250" s="25">
        <v>247</v>
      </c>
      <c r="BA250" s="25">
        <v>98.695833333333326</v>
      </c>
      <c r="BB250" s="25">
        <v>100.95</v>
      </c>
      <c r="BC250" s="25">
        <v>45053.679999999964</v>
      </c>
      <c r="BD250" s="25">
        <v>39080.309028213254</v>
      </c>
      <c r="BZ250">
        <v>7009.0392296872369</v>
      </c>
      <c r="CA250">
        <v>-1327.0692296872369</v>
      </c>
      <c r="CB250">
        <v>-22400.925396806655</v>
      </c>
    </row>
    <row r="251" spans="52:80" x14ac:dyDescent="0.15">
      <c r="AZ251" s="25">
        <v>248</v>
      </c>
      <c r="BA251" s="25">
        <v>98.695833333333326</v>
      </c>
      <c r="BB251" s="25">
        <v>100.95</v>
      </c>
      <c r="BC251" s="25">
        <v>45154.629999999961</v>
      </c>
      <c r="BD251" s="25">
        <v>39238.528902821403</v>
      </c>
      <c r="BZ251">
        <v>7029.3033024145079</v>
      </c>
      <c r="CA251">
        <v>-1321.3725024145101</v>
      </c>
      <c r="CB251">
        <v>-22379.874300193889</v>
      </c>
    </row>
    <row r="252" spans="52:80" x14ac:dyDescent="0.15">
      <c r="AZ252" s="24">
        <v>249</v>
      </c>
      <c r="BA252" s="24">
        <v>98.695833333333326</v>
      </c>
      <c r="BB252" s="24">
        <v>85.19</v>
      </c>
      <c r="BC252" s="24">
        <v>45239.819999999963</v>
      </c>
      <c r="BD252" s="24">
        <v>39396.748777429551</v>
      </c>
      <c r="BZ252">
        <v>7219.5449690811802</v>
      </c>
      <c r="CA252">
        <v>-1268.8658024145084</v>
      </c>
      <c r="CB252">
        <v>-22182.243954178404</v>
      </c>
    </row>
    <row r="253" spans="52:80" x14ac:dyDescent="0.15">
      <c r="AZ253" s="24">
        <v>250</v>
      </c>
      <c r="BA253" s="24">
        <v>98.695833333333326</v>
      </c>
      <c r="BB253" s="24">
        <v>81.28</v>
      </c>
      <c r="BC253" s="24">
        <v>45321.099999999962</v>
      </c>
      <c r="BD253" s="24">
        <v>39554.9686520377</v>
      </c>
      <c r="BZ253">
        <v>7368.2624690811817</v>
      </c>
      <c r="CA253">
        <v>-1228.5758024145077</v>
      </c>
      <c r="CB253">
        <v>-22027.750506457218</v>
      </c>
    </row>
    <row r="254" spans="52:80" x14ac:dyDescent="0.15">
      <c r="AZ254" s="24">
        <v>251</v>
      </c>
      <c r="BA254" s="24">
        <v>98.695833333333326</v>
      </c>
      <c r="BB254" s="24">
        <v>79.23</v>
      </c>
      <c r="BC254" s="24">
        <v>45400.329999999965</v>
      </c>
      <c r="BD254" s="24">
        <v>39713.188526645848</v>
      </c>
      <c r="BZ254">
        <v>7452.0104690811804</v>
      </c>
      <c r="CA254">
        <v>-1206.3094690811745</v>
      </c>
      <c r="CB254">
        <v>-21940.749869277643</v>
      </c>
    </row>
    <row r="255" spans="52:80" x14ac:dyDescent="0.15">
      <c r="AZ255" s="24">
        <v>252</v>
      </c>
      <c r="BA255" s="24">
        <v>98.695833333333326</v>
      </c>
      <c r="BB255" s="24">
        <v>70.41</v>
      </c>
      <c r="BC255" s="24">
        <v>45470.739999999969</v>
      </c>
      <c r="BD255" s="24">
        <v>39871.408401253997</v>
      </c>
      <c r="BZ255">
        <v>7576.7956913033941</v>
      </c>
      <c r="CA255">
        <v>-1173.7568024145103</v>
      </c>
      <c r="CB255">
        <v>-21811.118190384681</v>
      </c>
    </row>
    <row r="256" spans="52:80" x14ac:dyDescent="0.15">
      <c r="AZ256" s="24">
        <v>253</v>
      </c>
      <c r="BA256" s="24">
        <v>98.695833333333326</v>
      </c>
      <c r="BB256" s="24">
        <v>70.41</v>
      </c>
      <c r="BC256" s="24">
        <v>45541.149999999972</v>
      </c>
      <c r="BD256" s="24">
        <v>40029.628275862146</v>
      </c>
      <c r="BZ256">
        <v>7576.7956913033941</v>
      </c>
      <c r="CA256">
        <v>-1173.7568024145103</v>
      </c>
      <c r="CB256">
        <v>-21811.118190384681</v>
      </c>
    </row>
    <row r="257" spans="52:80" x14ac:dyDescent="0.15">
      <c r="AZ257" s="24">
        <v>254</v>
      </c>
      <c r="BA257" s="24">
        <v>93.912857142857163</v>
      </c>
      <c r="BB257" s="24">
        <v>136.27000000000001</v>
      </c>
      <c r="BC257" s="24">
        <v>45677.419999999969</v>
      </c>
      <c r="BD257" s="24">
        <v>40187.848150470294</v>
      </c>
      <c r="BZ257">
        <v>7674.8290246367451</v>
      </c>
      <c r="CA257">
        <v>-1149.1523579700618</v>
      </c>
      <c r="CB257">
        <v>-21709.277400576695</v>
      </c>
    </row>
    <row r="258" spans="52:80" x14ac:dyDescent="0.15">
      <c r="AZ258" s="24">
        <v>255</v>
      </c>
      <c r="BA258" s="24">
        <v>93.912857142857163</v>
      </c>
      <c r="BB258" s="24">
        <v>130.09</v>
      </c>
      <c r="BC258" s="24">
        <v>45807.509999999966</v>
      </c>
      <c r="BD258" s="24">
        <v>40346.068025078443</v>
      </c>
      <c r="BZ258">
        <v>7721.7623579700794</v>
      </c>
      <c r="CA258">
        <v>-1137.6023579700618</v>
      </c>
      <c r="CB258">
        <v>-21660.521252310929</v>
      </c>
    </row>
    <row r="259" spans="52:80" x14ac:dyDescent="0.15">
      <c r="AZ259" s="24">
        <v>256</v>
      </c>
      <c r="BA259" s="24">
        <v>93.912857142857163</v>
      </c>
      <c r="BB259" s="24">
        <v>114.95</v>
      </c>
      <c r="BC259" s="24">
        <v>45922.459999999963</v>
      </c>
      <c r="BD259" s="24">
        <v>40504.287899686591</v>
      </c>
      <c r="BZ259">
        <v>7759.3175192603831</v>
      </c>
      <c r="CA259">
        <v>-1128.5423579700664</v>
      </c>
      <c r="CB259">
        <v>-21621.507509157203</v>
      </c>
    </row>
    <row r="260" spans="52:80" x14ac:dyDescent="0.15">
      <c r="AZ260" s="24">
        <v>257</v>
      </c>
      <c r="BA260" s="24">
        <v>93.912857142857163</v>
      </c>
      <c r="BB260" s="24">
        <v>110</v>
      </c>
      <c r="BC260" s="24">
        <v>46032.459999999963</v>
      </c>
      <c r="BD260" s="24">
        <v>40662.50777429474</v>
      </c>
      <c r="BZ260">
        <v>7824.0790860806628</v>
      </c>
      <c r="CA260">
        <v>-1113.230514652093</v>
      </c>
      <c r="CB260">
        <v>-21554.230707584484</v>
      </c>
    </row>
    <row r="261" spans="52:80" x14ac:dyDescent="0.15">
      <c r="AZ261" s="24">
        <v>258</v>
      </c>
      <c r="BA261" s="24">
        <v>93.912857142857163</v>
      </c>
      <c r="BB261" s="24">
        <v>106.77</v>
      </c>
      <c r="BC261" s="24">
        <v>46139.22999999996</v>
      </c>
      <c r="BD261" s="24">
        <v>40820.727648902888</v>
      </c>
      <c r="BZ261">
        <v>7900.550686080669</v>
      </c>
      <c r="CA261">
        <v>-1095.5150860806627</v>
      </c>
      <c r="CB261">
        <v>-21474.789074039298</v>
      </c>
    </row>
    <row r="262" spans="52:80" x14ac:dyDescent="0.15">
      <c r="AZ262" s="24">
        <v>259</v>
      </c>
      <c r="BA262" s="24">
        <v>93.912857142857163</v>
      </c>
      <c r="BB262" s="24">
        <v>106.65</v>
      </c>
      <c r="BC262" s="24">
        <v>46245.879999999961</v>
      </c>
      <c r="BD262" s="24">
        <v>40978.947523511037</v>
      </c>
      <c r="BZ262">
        <v>8058.433828937792</v>
      </c>
      <c r="CA262">
        <v>-1059.687757509239</v>
      </c>
      <c r="CB262">
        <v>-21310.774004682611</v>
      </c>
    </row>
    <row r="263" spans="52:80" x14ac:dyDescent="0.15">
      <c r="AZ263" s="24">
        <v>260</v>
      </c>
      <c r="BA263" s="24">
        <v>93.912857142857163</v>
      </c>
      <c r="BB263" s="24">
        <v>106.11</v>
      </c>
      <c r="BC263" s="24">
        <v>46351.989999999962</v>
      </c>
      <c r="BD263" s="24">
        <v>41137.167398119185</v>
      </c>
      <c r="BZ263">
        <v>8093.5559905919363</v>
      </c>
      <c r="CA263">
        <v>-1051.8828326972068</v>
      </c>
      <c r="CB263">
        <v>-21274.287754944889</v>
      </c>
    </row>
    <row r="264" spans="52:80" x14ac:dyDescent="0.15">
      <c r="AZ264" s="24">
        <v>261</v>
      </c>
      <c r="BA264" s="24">
        <v>93.912857142857163</v>
      </c>
      <c r="BB264" s="24">
        <v>105.41</v>
      </c>
      <c r="BC264" s="24">
        <v>46457.399999999965</v>
      </c>
      <c r="BD264" s="24">
        <v>41295.387272727334</v>
      </c>
      <c r="BZ264">
        <v>8111.8844993638786</v>
      </c>
      <c r="CA264">
        <v>-1047.8953326972044</v>
      </c>
      <c r="CB264">
        <v>-21255.247396468149</v>
      </c>
    </row>
    <row r="265" spans="52:80" x14ac:dyDescent="0.15">
      <c r="AZ265" s="24">
        <v>262</v>
      </c>
      <c r="BA265" s="24">
        <v>93.912857142857163</v>
      </c>
      <c r="BB265" s="24">
        <v>101.64</v>
      </c>
      <c r="BC265" s="24">
        <v>46559.039999999964</v>
      </c>
      <c r="BD265" s="24">
        <v>41453.607147335482</v>
      </c>
      <c r="BZ265">
        <v>8111.8844993638795</v>
      </c>
      <c r="CA265">
        <v>-1047.8953326972046</v>
      </c>
      <c r="CB265">
        <v>-21255.247396468145</v>
      </c>
    </row>
    <row r="266" spans="52:80" x14ac:dyDescent="0.15">
      <c r="AZ266" s="24">
        <v>263</v>
      </c>
      <c r="BA266" s="24">
        <v>93.912857142857163</v>
      </c>
      <c r="BB266" s="24">
        <v>97.36</v>
      </c>
      <c r="BC266" s="24">
        <v>46656.399999999965</v>
      </c>
      <c r="BD266" s="24">
        <v>41611.827021943631</v>
      </c>
      <c r="BZ266">
        <v>8202.7044993638792</v>
      </c>
      <c r="CA266">
        <v>-1028.9744993638715</v>
      </c>
      <c r="CB266">
        <v>-21160.900094220342</v>
      </c>
    </row>
    <row r="267" spans="52:80" x14ac:dyDescent="0.15">
      <c r="AZ267" s="24">
        <v>264</v>
      </c>
      <c r="BA267" s="24">
        <v>93.912857142857163</v>
      </c>
      <c r="BB267" s="24">
        <v>96.58</v>
      </c>
      <c r="BC267" s="24">
        <v>46752.979999999967</v>
      </c>
      <c r="BD267" s="24">
        <v>41770.046896551779</v>
      </c>
      <c r="BZ267">
        <v>8343.5416746885348</v>
      </c>
      <c r="CA267">
        <v>-1000.2756032599793</v>
      </c>
      <c r="CB267">
        <v>-21014.593030268763</v>
      </c>
    </row>
    <row r="268" spans="52:80" x14ac:dyDescent="0.15">
      <c r="AZ268" s="24">
        <v>265</v>
      </c>
      <c r="BA268" s="24">
        <v>93.912857142857163</v>
      </c>
      <c r="BB268" s="24">
        <v>92.35</v>
      </c>
      <c r="BC268" s="24">
        <v>46845.329999999965</v>
      </c>
      <c r="BD268" s="24">
        <v>41928.266771159928</v>
      </c>
      <c r="BZ268">
        <v>8376.1950746885541</v>
      </c>
      <c r="CA268">
        <v>-993.76947468854701</v>
      </c>
      <c r="CB268">
        <v>-20980.671424904082</v>
      </c>
    </row>
    <row r="269" spans="52:80" x14ac:dyDescent="0.15">
      <c r="AZ269" s="24">
        <v>266</v>
      </c>
      <c r="BA269" s="24">
        <v>93.912857142857163</v>
      </c>
      <c r="BB269" s="24">
        <v>87.8</v>
      </c>
      <c r="BC269" s="24">
        <v>46933.129999999968</v>
      </c>
      <c r="BD269" s="24">
        <v>42086.486645768076</v>
      </c>
      <c r="BZ269">
        <v>8626.2672746885546</v>
      </c>
      <c r="CA269">
        <v>-945.06627468854686</v>
      </c>
      <c r="CB269">
        <v>-20720.886824186473</v>
      </c>
    </row>
    <row r="270" spans="52:80" x14ac:dyDescent="0.15">
      <c r="AZ270" s="24">
        <v>267</v>
      </c>
      <c r="BA270" s="24">
        <v>93.912857142857163</v>
      </c>
      <c r="BB270" s="24">
        <v>86.71</v>
      </c>
      <c r="BC270" s="24">
        <v>47019.839999999967</v>
      </c>
      <c r="BD270" s="24">
        <v>42244.706520376225</v>
      </c>
      <c r="BZ270">
        <v>8626.2672746885528</v>
      </c>
      <c r="CA270">
        <v>-945.06627468854686</v>
      </c>
      <c r="CB270">
        <v>-20720.886824186477</v>
      </c>
    </row>
    <row r="271" spans="52:80" x14ac:dyDescent="0.15">
      <c r="AZ271" s="24">
        <v>268</v>
      </c>
      <c r="BA271" s="24">
        <v>93.912857142857163</v>
      </c>
      <c r="BB271" s="24">
        <v>78.67</v>
      </c>
      <c r="BC271" s="24">
        <v>47098.509999999966</v>
      </c>
      <c r="BD271" s="24">
        <v>42402.926394984373</v>
      </c>
      <c r="BZ271">
        <v>8642.580203259964</v>
      </c>
      <c r="CA271">
        <v>-942.03413183140674</v>
      </c>
      <c r="CB271">
        <v>-20703.9403277928</v>
      </c>
    </row>
    <row r="272" spans="52:80" x14ac:dyDescent="0.15">
      <c r="AZ272" s="24">
        <v>269</v>
      </c>
      <c r="BA272" s="24">
        <v>93.912857142857163</v>
      </c>
      <c r="BB272" s="24">
        <v>78.239999999999995</v>
      </c>
      <c r="BC272" s="24">
        <v>47176.749999999964</v>
      </c>
      <c r="BD272" s="24">
        <v>42561.146269592522</v>
      </c>
      <c r="BZ272">
        <v>8644.8857227405024</v>
      </c>
      <c r="CA272">
        <v>-941.61572274049468</v>
      </c>
      <c r="CB272">
        <v>-20701.54526565595</v>
      </c>
    </row>
    <row r="273" spans="52:80" x14ac:dyDescent="0.15">
      <c r="AZ273" s="24">
        <v>270</v>
      </c>
      <c r="BA273" s="24">
        <v>93.912857142857163</v>
      </c>
      <c r="BB273" s="24">
        <v>76.790000000000006</v>
      </c>
      <c r="BC273" s="24">
        <v>47253.539999999964</v>
      </c>
      <c r="BD273" s="24">
        <v>42719.366144200671</v>
      </c>
      <c r="BZ273">
        <v>9395.9516642989256</v>
      </c>
      <c r="CA273">
        <v>-808.58559287036792</v>
      </c>
      <c r="CB273">
        <v>-19921.30913488911</v>
      </c>
    </row>
    <row r="274" spans="52:80" x14ac:dyDescent="0.15">
      <c r="AZ274" s="24">
        <v>271</v>
      </c>
      <c r="BA274" s="24">
        <v>93.912857142857163</v>
      </c>
      <c r="BB274" s="24">
        <v>72.430000000000007</v>
      </c>
      <c r="BC274" s="24">
        <v>47325.969999999965</v>
      </c>
      <c r="BD274" s="24">
        <v>42877.586018808819</v>
      </c>
      <c r="BZ274">
        <v>9395.9516642989256</v>
      </c>
      <c r="CA274">
        <v>-808.58559287036746</v>
      </c>
      <c r="CB274">
        <v>-19921.30913488911</v>
      </c>
    </row>
    <row r="275" spans="52:80" x14ac:dyDescent="0.15">
      <c r="AZ275" s="24">
        <v>272</v>
      </c>
      <c r="BA275" s="24">
        <v>93.912857142857163</v>
      </c>
      <c r="BB275" s="24">
        <v>70.16</v>
      </c>
      <c r="BC275" s="24">
        <v>47396.129999999968</v>
      </c>
      <c r="BD275" s="24">
        <v>43035.805893416968</v>
      </c>
      <c r="BZ275">
        <v>9395.9516642989256</v>
      </c>
      <c r="CA275">
        <v>-808.58559287036746</v>
      </c>
      <c r="CB275">
        <v>-19921.30913488911</v>
      </c>
    </row>
    <row r="276" spans="52:80" x14ac:dyDescent="0.15">
      <c r="AZ276" s="24">
        <v>273</v>
      </c>
      <c r="BA276" s="24">
        <v>93.912857142857163</v>
      </c>
      <c r="BB276" s="24">
        <v>60.28</v>
      </c>
      <c r="BC276" s="24">
        <v>47456.409999999967</v>
      </c>
      <c r="BD276" s="24">
        <v>43194.025768025116</v>
      </c>
      <c r="BZ276">
        <v>9621.8832056523115</v>
      </c>
      <c r="CA276">
        <v>-771.48004775758523</v>
      </c>
      <c r="CB276">
        <v>-19686.602777045242</v>
      </c>
    </row>
    <row r="277" spans="52:80" x14ac:dyDescent="0.15">
      <c r="AZ277" s="24">
        <v>274</v>
      </c>
      <c r="BA277" s="24">
        <v>93.912857142857163</v>
      </c>
      <c r="BB277" s="24">
        <v>56.91</v>
      </c>
      <c r="BC277" s="24">
        <v>47513.319999999971</v>
      </c>
      <c r="BD277" s="24">
        <v>43352.245642633265</v>
      </c>
      <c r="BZ277">
        <v>9792.5194285625366</v>
      </c>
      <c r="CA277">
        <v>-744.17825209194939</v>
      </c>
      <c r="CB277">
        <v>-19509.339318585269</v>
      </c>
    </row>
    <row r="278" spans="52:80" x14ac:dyDescent="0.15">
      <c r="AZ278" s="24">
        <v>275</v>
      </c>
      <c r="BA278" s="24">
        <v>74.758181818181825</v>
      </c>
      <c r="BB278" s="24">
        <v>92.57</v>
      </c>
      <c r="BC278" s="24">
        <v>47605.88999999997</v>
      </c>
      <c r="BD278" s="24">
        <v>43510.465517241413</v>
      </c>
      <c r="BZ278">
        <v>9792.5194285625366</v>
      </c>
      <c r="CA278">
        <v>-744.17825209194939</v>
      </c>
      <c r="CB278">
        <v>-19509.339318585269</v>
      </c>
    </row>
    <row r="279" spans="52:80" x14ac:dyDescent="0.15">
      <c r="AZ279" s="24">
        <v>276</v>
      </c>
      <c r="BA279" s="24">
        <v>74.758181818181825</v>
      </c>
      <c r="BB279" s="24">
        <v>85.47</v>
      </c>
      <c r="BC279" s="24">
        <v>47691.359999999971</v>
      </c>
      <c r="BD279" s="24">
        <v>43668.685391849562</v>
      </c>
      <c r="BZ279">
        <v>9945.5444705793579</v>
      </c>
      <c r="CA279">
        <v>-720.97589915077083</v>
      </c>
      <c r="CB279">
        <v>-19350.371030866219</v>
      </c>
    </row>
    <row r="280" spans="52:80" x14ac:dyDescent="0.15">
      <c r="AZ280" s="24">
        <v>277</v>
      </c>
      <c r="BA280" s="24">
        <v>74.758181818181825</v>
      </c>
      <c r="BB280" s="24">
        <v>84.53</v>
      </c>
      <c r="BC280" s="24">
        <v>47775.88999999997</v>
      </c>
      <c r="BD280" s="24">
        <v>43826.90526645771</v>
      </c>
      <c r="BZ280">
        <v>10037.57330174818</v>
      </c>
      <c r="CA280">
        <v>-707.40330174817473</v>
      </c>
      <c r="CB280">
        <v>-19254.767948397635</v>
      </c>
    </row>
    <row r="281" spans="52:80" x14ac:dyDescent="0.15">
      <c r="AZ281" s="24">
        <v>278</v>
      </c>
      <c r="BA281" s="24">
        <v>74.758181818181825</v>
      </c>
      <c r="BB281" s="24">
        <v>79.48</v>
      </c>
      <c r="BC281" s="24">
        <v>47855.369999999974</v>
      </c>
      <c r="BD281" s="24">
        <v>43985.125141065859</v>
      </c>
      <c r="BZ281">
        <v>10104.940931618294</v>
      </c>
      <c r="CA281">
        <v>-697.74486018973562</v>
      </c>
      <c r="CB281">
        <v>-19184.783868491515</v>
      </c>
    </row>
    <row r="282" spans="52:80" x14ac:dyDescent="0.15">
      <c r="AZ282" s="24">
        <v>279</v>
      </c>
      <c r="BA282" s="24">
        <v>74.758181818181825</v>
      </c>
      <c r="BB282" s="24">
        <v>78.3</v>
      </c>
      <c r="BC282" s="24">
        <v>47933.669999999976</v>
      </c>
      <c r="BD282" s="24">
        <v>44143.345015674007</v>
      </c>
      <c r="BZ282">
        <v>10764.720931618309</v>
      </c>
      <c r="CA282">
        <v>-605.84693161830455</v>
      </c>
      <c r="CB282">
        <v>-18499.379077949146</v>
      </c>
    </row>
    <row r="283" spans="52:80" x14ac:dyDescent="0.15">
      <c r="AZ283" s="25">
        <v>280</v>
      </c>
      <c r="BA283" s="25">
        <v>74.758181818181825</v>
      </c>
      <c r="BB283" s="25">
        <v>72.22</v>
      </c>
      <c r="BC283" s="25">
        <v>48005.889999999978</v>
      </c>
      <c r="BD283" s="25">
        <v>44301.564890282156</v>
      </c>
      <c r="BZ283">
        <v>10956.4140225274</v>
      </c>
      <c r="CA283">
        <v>-579.92402252739544</v>
      </c>
      <c r="CB283">
        <v>-18300.240936715767</v>
      </c>
    </row>
    <row r="284" spans="52:80" x14ac:dyDescent="0.15">
      <c r="AZ284" s="25">
        <v>281</v>
      </c>
      <c r="BA284" s="25">
        <v>74.758181818181825</v>
      </c>
      <c r="BB284" s="25">
        <v>69.95</v>
      </c>
      <c r="BC284" s="25">
        <v>48075.839999999975</v>
      </c>
      <c r="BD284" s="25">
        <v>44459.784764890304</v>
      </c>
      <c r="BZ284">
        <v>10956.414022527402</v>
      </c>
      <c r="CA284">
        <v>-579.92402252739566</v>
      </c>
      <c r="CB284">
        <v>-18300.240936715763</v>
      </c>
    </row>
    <row r="285" spans="52:80" x14ac:dyDescent="0.15">
      <c r="AZ285" s="25">
        <v>282</v>
      </c>
      <c r="BA285" s="25">
        <v>74.758181818181825</v>
      </c>
      <c r="BB285" s="25">
        <v>66.459999999999994</v>
      </c>
      <c r="BC285" s="25">
        <v>48142.299999999974</v>
      </c>
      <c r="BD285" s="25">
        <v>44618.004639498453</v>
      </c>
      <c r="BZ285">
        <v>11012.585234648619</v>
      </c>
      <c r="CA285">
        <v>-572.77856798194034</v>
      </c>
      <c r="CB285">
        <v>-18241.888125356745</v>
      </c>
    </row>
    <row r="286" spans="52:80" x14ac:dyDescent="0.15">
      <c r="AZ286" s="25">
        <v>283</v>
      </c>
      <c r="BA286" s="25">
        <v>74.758181818181825</v>
      </c>
      <c r="BB286" s="25">
        <v>65.91</v>
      </c>
      <c r="BC286" s="25">
        <v>48208.209999999977</v>
      </c>
      <c r="BD286" s="25">
        <v>44776.224514106601</v>
      </c>
      <c r="BZ286">
        <v>11131.712546476563</v>
      </c>
      <c r="CA286">
        <v>-558.09738518624272</v>
      </c>
      <c r="CB286">
        <v>-18118.134100967851</v>
      </c>
    </row>
    <row r="287" spans="52:80" x14ac:dyDescent="0.15">
      <c r="AZ287" s="25">
        <v>284</v>
      </c>
      <c r="BA287" s="25">
        <v>74.758181818181825</v>
      </c>
      <c r="BB287" s="25">
        <v>64.39</v>
      </c>
      <c r="BC287" s="25">
        <v>48272.599999999977</v>
      </c>
      <c r="BD287" s="25">
        <v>44934.44438871475</v>
      </c>
      <c r="BZ287">
        <v>11401.903272283022</v>
      </c>
      <c r="CA287">
        <v>-525.86410561634943</v>
      </c>
      <c r="CB287">
        <v>-17837.449603365829</v>
      </c>
    </row>
    <row r="288" spans="52:80" x14ac:dyDescent="0.15">
      <c r="AZ288" s="25">
        <v>285</v>
      </c>
      <c r="BA288" s="25">
        <v>74.758181818181825</v>
      </c>
      <c r="BB288" s="25">
        <v>63.06</v>
      </c>
      <c r="BC288" s="25">
        <v>48335.659999999974</v>
      </c>
      <c r="BD288" s="25">
        <v>45092.664263322898</v>
      </c>
      <c r="BZ288">
        <v>11499.858272283022</v>
      </c>
      <c r="CA288">
        <v>-514.56160561634942</v>
      </c>
      <c r="CB288">
        <v>-17735.690189231456</v>
      </c>
    </row>
    <row r="289" spans="52:80" x14ac:dyDescent="0.15">
      <c r="AZ289" s="25">
        <v>286</v>
      </c>
      <c r="BA289" s="25">
        <v>66.316800000000015</v>
      </c>
      <c r="BB289" s="25">
        <v>84.21</v>
      </c>
      <c r="BC289" s="25">
        <v>48419.869999999974</v>
      </c>
      <c r="BD289" s="25">
        <v>45250.884137931047</v>
      </c>
      <c r="BZ289">
        <v>11499.858272283022</v>
      </c>
      <c r="CA289">
        <v>-514.56160561634942</v>
      </c>
      <c r="CB289">
        <v>-17735.690189231456</v>
      </c>
    </row>
    <row r="290" spans="52:80" x14ac:dyDescent="0.15">
      <c r="AZ290" s="25">
        <v>287</v>
      </c>
      <c r="BA290" s="25">
        <v>66.316800000000015</v>
      </c>
      <c r="BB290" s="25">
        <v>77.459999999999994</v>
      </c>
      <c r="BC290" s="25">
        <v>48497.329999999973</v>
      </c>
      <c r="BD290" s="25">
        <v>45409.104012539196</v>
      </c>
      <c r="BZ290">
        <v>11541.778272283018</v>
      </c>
      <c r="CA290">
        <v>-510.04938339412729</v>
      </c>
      <c r="CB290">
        <v>-17692.142084075902</v>
      </c>
    </row>
    <row r="291" spans="52:80" x14ac:dyDescent="0.15">
      <c r="AZ291" s="25">
        <v>288</v>
      </c>
      <c r="BA291" s="25">
        <v>66.316800000000015</v>
      </c>
      <c r="BB291" s="25">
        <v>76.959999999999994</v>
      </c>
      <c r="BC291" s="25">
        <v>48574.289999999972</v>
      </c>
      <c r="BD291" s="25">
        <v>45567.323887147344</v>
      </c>
      <c r="BZ291">
        <v>11541.778272283016</v>
      </c>
      <c r="CA291">
        <v>-510.04938339412729</v>
      </c>
      <c r="CB291">
        <v>-17692.142084075902</v>
      </c>
    </row>
    <row r="292" spans="52:80" x14ac:dyDescent="0.15">
      <c r="AZ292" s="25">
        <v>289</v>
      </c>
      <c r="BA292" s="25">
        <v>66.316800000000015</v>
      </c>
      <c r="BB292" s="25">
        <v>76.959999999999994</v>
      </c>
      <c r="BC292" s="25">
        <v>48651.249999999971</v>
      </c>
      <c r="BD292" s="25">
        <v>45725.543761755493</v>
      </c>
      <c r="BZ292">
        <v>11563.211247193407</v>
      </c>
      <c r="CA292">
        <v>-507.90608590308852</v>
      </c>
      <c r="CB292">
        <v>-17669.876687005431</v>
      </c>
    </row>
    <row r="293" spans="52:80" x14ac:dyDescent="0.15">
      <c r="AZ293" s="25">
        <v>290</v>
      </c>
      <c r="BA293" s="25">
        <v>66.316800000000015</v>
      </c>
      <c r="BB293" s="25">
        <v>75.069999999999993</v>
      </c>
      <c r="BC293" s="25">
        <v>48726.319999999971</v>
      </c>
      <c r="BD293" s="25">
        <v>45883.763636363641</v>
      </c>
      <c r="BZ293">
        <v>11627.387698806333</v>
      </c>
      <c r="CA293">
        <v>-501.73103213964532</v>
      </c>
      <c r="CB293">
        <v>-17603.207725570544</v>
      </c>
    </row>
    <row r="294" spans="52:80" x14ac:dyDescent="0.15">
      <c r="AZ294" s="25">
        <v>291</v>
      </c>
      <c r="BA294" s="25">
        <v>66.316800000000015</v>
      </c>
      <c r="BB294" s="25">
        <v>74.28</v>
      </c>
      <c r="BC294" s="25">
        <v>48800.599999999969</v>
      </c>
      <c r="BD294" s="25">
        <v>46041.98351097179</v>
      </c>
      <c r="BZ294">
        <v>11703.150709559002</v>
      </c>
      <c r="CA294">
        <v>-494.72554826867918</v>
      </c>
      <c r="CB294">
        <v>-17524.502201735646</v>
      </c>
    </row>
    <row r="295" spans="52:80" x14ac:dyDescent="0.15">
      <c r="AZ295" s="25">
        <v>292</v>
      </c>
      <c r="BA295" s="25">
        <v>66.316800000000015</v>
      </c>
      <c r="BB295" s="25">
        <v>74.28</v>
      </c>
      <c r="BC295" s="25">
        <v>48874.879999999968</v>
      </c>
      <c r="BD295" s="25">
        <v>46200.203385579938</v>
      </c>
      <c r="BZ295">
        <v>12008.167760250244</v>
      </c>
      <c r="CA295">
        <v>-467.65918882167477</v>
      </c>
      <c r="CB295">
        <v>-17207.638780988007</v>
      </c>
    </row>
    <row r="296" spans="52:80" x14ac:dyDescent="0.15">
      <c r="AZ296" s="25">
        <v>293</v>
      </c>
      <c r="BA296" s="25">
        <v>66.316800000000015</v>
      </c>
      <c r="BB296" s="25">
        <v>69.099999999999994</v>
      </c>
      <c r="BC296" s="25">
        <v>48943.979999999967</v>
      </c>
      <c r="BD296" s="25">
        <v>46358.423260188087</v>
      </c>
      <c r="BZ296">
        <v>12282.322760250234</v>
      </c>
      <c r="CA296">
        <v>-444.3466888216758</v>
      </c>
      <c r="CB296">
        <v>-16922.836043179748</v>
      </c>
    </row>
    <row r="297" spans="52:80" x14ac:dyDescent="0.15">
      <c r="AZ297" s="25">
        <v>294</v>
      </c>
      <c r="BA297" s="25">
        <v>66.316800000000015</v>
      </c>
      <c r="BB297" s="25">
        <v>67.78</v>
      </c>
      <c r="BC297" s="25">
        <v>49011.759999999966</v>
      </c>
      <c r="BD297" s="25">
        <v>46516.643134796235</v>
      </c>
      <c r="BZ297">
        <v>12387.066352687218</v>
      </c>
      <c r="CA297">
        <v>-435.82517621663305</v>
      </c>
      <c r="CB297">
        <v>-16814.024378632592</v>
      </c>
    </row>
    <row r="298" spans="52:80" x14ac:dyDescent="0.15">
      <c r="AZ298" s="25">
        <v>295</v>
      </c>
      <c r="BA298" s="25">
        <v>66.316800000000015</v>
      </c>
      <c r="BB298" s="25">
        <v>67.77</v>
      </c>
      <c r="BC298" s="25">
        <v>49079.529999999962</v>
      </c>
      <c r="BD298" s="25">
        <v>46674.863009404384</v>
      </c>
      <c r="BZ298">
        <v>12683.646744844096</v>
      </c>
      <c r="CA298">
        <v>-412.78007817741604</v>
      </c>
      <c r="CB298">
        <v>-16505.925282622931</v>
      </c>
    </row>
    <row r="299" spans="52:80" x14ac:dyDescent="0.15">
      <c r="AZ299" s="25">
        <v>296</v>
      </c>
      <c r="BA299" s="25">
        <v>66.316800000000015</v>
      </c>
      <c r="BB299" s="25">
        <v>67.17</v>
      </c>
      <c r="BC299" s="25">
        <v>49146.699999999961</v>
      </c>
      <c r="BD299" s="25">
        <v>46833.082884012532</v>
      </c>
      <c r="BZ299">
        <v>12722.39817341552</v>
      </c>
      <c r="CA299">
        <v>-409.90960198694017</v>
      </c>
      <c r="CB299">
        <v>-16465.668811097254</v>
      </c>
    </row>
    <row r="300" spans="52:80" x14ac:dyDescent="0.15">
      <c r="AZ300" s="25">
        <v>297</v>
      </c>
      <c r="BA300" s="25">
        <v>66.316800000000015</v>
      </c>
      <c r="BB300" s="25">
        <v>67.099999999999994</v>
      </c>
      <c r="BC300" s="25">
        <v>49213.799999999959</v>
      </c>
      <c r="BD300" s="25">
        <v>46991.302758620681</v>
      </c>
      <c r="BZ300">
        <v>13070.756053599844</v>
      </c>
      <c r="CA300">
        <v>-385.36089230952143</v>
      </c>
      <c r="CB300">
        <v>-16103.78127297619</v>
      </c>
    </row>
    <row r="301" spans="52:80" x14ac:dyDescent="0.15">
      <c r="AZ301" s="25">
        <v>298</v>
      </c>
      <c r="BA301" s="25">
        <v>66.316800000000015</v>
      </c>
      <c r="BB301" s="25">
        <v>66.88</v>
      </c>
      <c r="BC301" s="25">
        <v>49280.679999999957</v>
      </c>
      <c r="BD301" s="25">
        <v>47149.522633228829</v>
      </c>
      <c r="BZ301">
        <v>13153.902420323097</v>
      </c>
      <c r="CA301">
        <v>-379.79926242836746</v>
      </c>
      <c r="CB301">
        <v>-16017.405635539002</v>
      </c>
    </row>
    <row r="302" spans="52:80" x14ac:dyDescent="0.15">
      <c r="AZ302" s="25">
        <v>299</v>
      </c>
      <c r="BA302" s="25">
        <v>66.316800000000015</v>
      </c>
      <c r="BB302" s="25">
        <v>65.31</v>
      </c>
      <c r="BC302" s="25">
        <v>49345.989999999954</v>
      </c>
      <c r="BD302" s="25">
        <v>47307.742507836978</v>
      </c>
      <c r="BZ302">
        <v>13468.35926242837</v>
      </c>
      <c r="CA302">
        <v>-359.88366242836673</v>
      </c>
      <c r="CB302">
        <v>-15690.735797111383</v>
      </c>
    </row>
    <row r="303" spans="52:80" x14ac:dyDescent="0.15">
      <c r="AZ303" s="25">
        <v>300</v>
      </c>
      <c r="BA303" s="25">
        <v>66.316800000000015</v>
      </c>
      <c r="BB303" s="25">
        <v>64.97</v>
      </c>
      <c r="BC303" s="25">
        <v>49410.959999999955</v>
      </c>
      <c r="BD303" s="25">
        <v>47465.962382445126</v>
      </c>
      <c r="BZ303">
        <v>13849.046862428368</v>
      </c>
      <c r="CA303">
        <v>-337.11829099979536</v>
      </c>
      <c r="CB303">
        <v>-15295.262905026038</v>
      </c>
    </row>
    <row r="304" spans="52:80" x14ac:dyDescent="0.15">
      <c r="AZ304" s="25">
        <v>301</v>
      </c>
      <c r="BA304" s="25">
        <v>66.316800000000015</v>
      </c>
      <c r="BB304" s="25">
        <v>64.11</v>
      </c>
      <c r="BC304" s="25">
        <v>49475.069999999956</v>
      </c>
      <c r="BD304" s="25">
        <v>47624.182257053275</v>
      </c>
      <c r="BZ304">
        <v>14863.460687313156</v>
      </c>
      <c r="CA304">
        <v>-280.01552602283709</v>
      </c>
      <c r="CB304">
        <v>-14241.450884097208</v>
      </c>
    </row>
    <row r="305" spans="52:80" x14ac:dyDescent="0.15">
      <c r="AZ305" s="25">
        <v>302</v>
      </c>
      <c r="BA305" s="25">
        <v>66.316800000000015</v>
      </c>
      <c r="BB305" s="25">
        <v>63.69</v>
      </c>
      <c r="BC305" s="25">
        <v>49538.759999999958</v>
      </c>
      <c r="BD305" s="25">
        <v>47782.402131661423</v>
      </c>
      <c r="BZ305">
        <v>15492.570790538974</v>
      </c>
      <c r="CA305">
        <v>-246.79519053896547</v>
      </c>
      <c r="CB305">
        <v>-13587.907159629101</v>
      </c>
    </row>
    <row r="306" spans="52:80" x14ac:dyDescent="0.15">
      <c r="AZ306" s="25">
        <v>303</v>
      </c>
      <c r="BA306" s="25">
        <v>66.316800000000015</v>
      </c>
      <c r="BB306" s="25">
        <v>62.63</v>
      </c>
      <c r="BC306" s="25">
        <v>49601.389999999956</v>
      </c>
      <c r="BD306" s="25">
        <v>47940.622006269572</v>
      </c>
      <c r="BZ306">
        <v>15622.257190538987</v>
      </c>
      <c r="CA306">
        <v>-240.3961905389649</v>
      </c>
      <c r="CB306">
        <v>-13453.183949122265</v>
      </c>
    </row>
    <row r="307" spans="52:80" x14ac:dyDescent="0.15">
      <c r="AZ307" s="25">
        <v>304</v>
      </c>
      <c r="BA307" s="25">
        <v>66.316800000000015</v>
      </c>
      <c r="BB307" s="25">
        <v>62.63</v>
      </c>
      <c r="BC307" s="25">
        <v>49664.019999999953</v>
      </c>
      <c r="BD307" s="25">
        <v>48098.841880877721</v>
      </c>
      <c r="BZ307">
        <v>16727.339968316741</v>
      </c>
      <c r="CA307">
        <v>-189.67107942785481</v>
      </c>
      <c r="CB307">
        <v>-12305.181539478566</v>
      </c>
    </row>
    <row r="308" spans="52:80" x14ac:dyDescent="0.15">
      <c r="AZ308" s="25">
        <v>305</v>
      </c>
      <c r="BA308" s="25">
        <v>66.316800000000015</v>
      </c>
      <c r="BB308" s="25">
        <v>58.98</v>
      </c>
      <c r="BC308" s="25">
        <v>49722.999999999956</v>
      </c>
      <c r="BD308" s="25">
        <v>48257.061755485869</v>
      </c>
      <c r="BZ308">
        <v>18169.359968316741</v>
      </c>
      <c r="CA308">
        <v>-128.40879184615551</v>
      </c>
      <c r="CB308">
        <v>-10807.155809602118</v>
      </c>
    </row>
    <row r="309" spans="52:80" x14ac:dyDescent="0.15">
      <c r="AZ309" s="25">
        <v>306</v>
      </c>
      <c r="BA309" s="25">
        <v>66.316800000000015</v>
      </c>
      <c r="BB309" s="25">
        <v>57.33</v>
      </c>
      <c r="BC309" s="25">
        <v>49780.329999999958</v>
      </c>
      <c r="BD309" s="25">
        <v>48415.281630094018</v>
      </c>
      <c r="BZ309">
        <v>18917.677484656615</v>
      </c>
      <c r="CA309">
        <v>-99.158595767723909</v>
      </c>
      <c r="CB309">
        <v>-10029.774848454308</v>
      </c>
    </row>
    <row r="310" spans="52:80" x14ac:dyDescent="0.15">
      <c r="AZ310" s="25">
        <v>307</v>
      </c>
      <c r="BA310" s="25">
        <v>66.316800000000015</v>
      </c>
      <c r="BB310" s="25">
        <v>57.05</v>
      </c>
      <c r="BC310" s="25">
        <v>49837.379999999961</v>
      </c>
      <c r="BD310" s="25">
        <v>48573.501504702166</v>
      </c>
      <c r="BZ310">
        <v>19666.172240212178</v>
      </c>
      <c r="CA310">
        <v>-72.426640212168081</v>
      </c>
      <c r="CB310">
        <v>-9252.2097644056739</v>
      </c>
    </row>
    <row r="311" spans="52:80" x14ac:dyDescent="0.15">
      <c r="AZ311" s="25">
        <v>308</v>
      </c>
      <c r="BA311" s="25">
        <v>66.316800000000015</v>
      </c>
      <c r="BB311" s="25">
        <v>56.8</v>
      </c>
      <c r="BC311" s="25">
        <v>49894.179999999964</v>
      </c>
      <c r="BD311" s="25">
        <v>48731.721379310315</v>
      </c>
      <c r="BZ311">
        <v>19993.712240212179</v>
      </c>
      <c r="CA311">
        <v>-61.826640212168172</v>
      </c>
      <c r="CB311">
        <v>-8911.9486393424049</v>
      </c>
    </row>
    <row r="312" spans="52:80" x14ac:dyDescent="0.15">
      <c r="AZ312" s="25">
        <v>309</v>
      </c>
      <c r="BA312" s="25">
        <v>66.316800000000015</v>
      </c>
      <c r="BB312" s="25">
        <v>50.38</v>
      </c>
      <c r="BC312" s="25">
        <v>49944.559999999961</v>
      </c>
      <c r="BD312" s="25">
        <v>48889.941253918463</v>
      </c>
      <c r="BZ312">
        <v>19993.712240212175</v>
      </c>
      <c r="CA312">
        <v>-61.826640212168172</v>
      </c>
      <c r="CB312">
        <v>-8911.9486393424086</v>
      </c>
    </row>
    <row r="313" spans="52:80" x14ac:dyDescent="0.15">
      <c r="AZ313" s="25">
        <v>310</v>
      </c>
      <c r="BA313" s="25">
        <v>66.316800000000015</v>
      </c>
      <c r="BB313" s="25">
        <v>49.02</v>
      </c>
      <c r="BC313" s="25">
        <v>49993.579999999958</v>
      </c>
      <c r="BD313" s="25">
        <v>49048.161128526612</v>
      </c>
      <c r="BZ313">
        <v>20121.222240212166</v>
      </c>
      <c r="CA313">
        <v>-58.546640212168427</v>
      </c>
      <c r="CB313">
        <v>-8779.4863566996355</v>
      </c>
    </row>
    <row r="314" spans="52:80" x14ac:dyDescent="0.15">
      <c r="AZ314">
        <v>311</v>
      </c>
      <c r="BA314">
        <v>53.173333333333325</v>
      </c>
      <c r="BB314">
        <v>72.42</v>
      </c>
      <c r="BC314">
        <v>50065.999999999956</v>
      </c>
      <c r="BD314">
        <v>49206.38100313476</v>
      </c>
      <c r="BZ314">
        <v>20121.222240212166</v>
      </c>
      <c r="CA314">
        <v>-58.546640212168484</v>
      </c>
      <c r="CB314">
        <v>-8779.4863566996355</v>
      </c>
    </row>
    <row r="315" spans="52:80" x14ac:dyDescent="0.15">
      <c r="AZ315">
        <v>312</v>
      </c>
      <c r="BA315">
        <v>53.173333333333325</v>
      </c>
      <c r="BB315">
        <v>58.03</v>
      </c>
      <c r="BC315">
        <v>50124.029999999955</v>
      </c>
      <c r="BD315">
        <v>49364.600877742909</v>
      </c>
      <c r="BZ315">
        <v>20121.22224021217</v>
      </c>
      <c r="CA315">
        <v>-58.546640212168541</v>
      </c>
      <c r="CB315">
        <v>-8779.4863566996319</v>
      </c>
    </row>
    <row r="316" spans="52:80" x14ac:dyDescent="0.15">
      <c r="AZ316">
        <v>313</v>
      </c>
      <c r="BA316">
        <v>53.173333333333325</v>
      </c>
      <c r="BB316">
        <v>57.4</v>
      </c>
      <c r="BC316">
        <v>50181.429999999957</v>
      </c>
      <c r="BD316">
        <v>49522.820752351057</v>
      </c>
      <c r="BZ316">
        <v>20916.210745475317</v>
      </c>
      <c r="CA316">
        <v>-45.887587580589695</v>
      </c>
      <c r="CB316">
        <v>-7953.6217807296671</v>
      </c>
    </row>
    <row r="317" spans="52:80" x14ac:dyDescent="0.15">
      <c r="AZ317">
        <v>314</v>
      </c>
      <c r="BA317">
        <v>53.173333333333325</v>
      </c>
      <c r="BB317">
        <v>55.57</v>
      </c>
      <c r="BC317">
        <v>50236.999999999956</v>
      </c>
      <c r="BD317">
        <v>49681.040626959206</v>
      </c>
      <c r="BZ317">
        <v>22907.61507484713</v>
      </c>
      <c r="CA317">
        <v>-20.599913556820667</v>
      </c>
      <c r="CB317">
        <v>-5884.8745206456733</v>
      </c>
    </row>
    <row r="318" spans="52:80" x14ac:dyDescent="0.15">
      <c r="AZ318">
        <v>315</v>
      </c>
      <c r="BA318">
        <v>53.173333333333325</v>
      </c>
      <c r="BB318">
        <v>54.38</v>
      </c>
      <c r="BC318">
        <v>50291.379999999954</v>
      </c>
      <c r="BD318">
        <v>49839.260501567354</v>
      </c>
      <c r="BZ318">
        <v>23346.405359477118</v>
      </c>
      <c r="CA318">
        <v>-16.434183006535989</v>
      </c>
      <c r="CB318">
        <v>-5429.0423294170287</v>
      </c>
    </row>
    <row r="319" spans="52:80" x14ac:dyDescent="0.15">
      <c r="AZ319">
        <v>316</v>
      </c>
      <c r="BA319">
        <v>53.173333333333325</v>
      </c>
      <c r="BB319">
        <v>47.85</v>
      </c>
      <c r="BC319">
        <v>50339.229999999952</v>
      </c>
      <c r="BD319">
        <v>49997.480376175503</v>
      </c>
      <c r="BZ319">
        <v>23346.405359477118</v>
      </c>
      <c r="CA319">
        <v>-16.434183006535989</v>
      </c>
      <c r="CB319">
        <v>-5429.0423294170287</v>
      </c>
    </row>
    <row r="320" spans="52:80" x14ac:dyDescent="0.15">
      <c r="AZ320">
        <v>317</v>
      </c>
      <c r="BA320">
        <v>53.173333333333325</v>
      </c>
      <c r="BB320">
        <v>45.55</v>
      </c>
      <c r="BC320">
        <v>50384.779999999955</v>
      </c>
      <c r="BD320">
        <v>50155.700250783651</v>
      </c>
      <c r="BZ320">
        <v>28572.47555555556</v>
      </c>
      <c r="CA320">
        <v>0</v>
      </c>
      <c r="CB320">
        <v>0</v>
      </c>
    </row>
    <row r="321" spans="52:56" x14ac:dyDescent="0.15">
      <c r="AZ321">
        <v>318</v>
      </c>
      <c r="BA321">
        <v>53.173333333333325</v>
      </c>
      <c r="BB321">
        <v>44.89</v>
      </c>
      <c r="BC321">
        <v>50429.669999999955</v>
      </c>
      <c r="BD321">
        <v>50313.9201253918</v>
      </c>
    </row>
    <row r="322" spans="52:56" x14ac:dyDescent="0.15">
      <c r="AZ322">
        <v>319</v>
      </c>
      <c r="BA322">
        <v>53.173333333333325</v>
      </c>
      <c r="BB322">
        <v>42.47</v>
      </c>
      <c r="BC322">
        <v>50472.139999999956</v>
      </c>
      <c r="BD322">
        <v>50472.139999999948</v>
      </c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94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436</v>
      </c>
      <c r="BZ2">
        <v>0</v>
      </c>
      <c r="CA2">
        <v>-29843.22567875895</v>
      </c>
      <c r="CB2">
        <v>-29843.22567875895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0</v>
      </c>
      <c r="CA3">
        <v>-29843.225678758947</v>
      </c>
      <c r="CB3">
        <v>-29843.22567875895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167.46120418848164</v>
      </c>
      <c r="BE4">
        <v>1</v>
      </c>
      <c r="BF4">
        <v>1.6963677697787842</v>
      </c>
      <c r="BZ4">
        <v>19.402000000000044</v>
      </c>
      <c r="CA4">
        <v>-28009.736678758942</v>
      </c>
      <c r="CB4">
        <v>-29814.912849009444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381.37999999999994</v>
      </c>
      <c r="BB5" s="24">
        <v>326.76</v>
      </c>
      <c r="BC5" s="24">
        <v>701.16</v>
      </c>
      <c r="BD5" s="24">
        <v>334.92240837696329</v>
      </c>
      <c r="BE5">
        <v>2</v>
      </c>
      <c r="BF5">
        <v>1.3380412560977633</v>
      </c>
      <c r="BZ5">
        <v>74.778999999999996</v>
      </c>
      <c r="CA5">
        <v>-24539.444678758951</v>
      </c>
      <c r="CB5">
        <v>-29734.10264526559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381.37999999999994</v>
      </c>
      <c r="BB6" s="24">
        <v>261.67</v>
      </c>
      <c r="BC6" s="24">
        <v>962.82999999999993</v>
      </c>
      <c r="BD6" s="24">
        <v>502.38361256544493</v>
      </c>
      <c r="BE6">
        <v>3</v>
      </c>
      <c r="BF6">
        <v>1.4825334817599478</v>
      </c>
      <c r="BZ6">
        <v>92.703000000000202</v>
      </c>
      <c r="CA6">
        <v>-23701.49767875894</v>
      </c>
      <c r="CB6">
        <v>-29707.946622153017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381.37999999999994</v>
      </c>
      <c r="BB7" s="24">
        <v>238.73</v>
      </c>
      <c r="BC7" s="24">
        <v>1201.56</v>
      </c>
      <c r="BD7" s="24">
        <v>669.84481675392658</v>
      </c>
      <c r="BE7">
        <v>4</v>
      </c>
      <c r="BF7">
        <v>1.0962696253654109</v>
      </c>
      <c r="BZ7">
        <v>236.63633333333314</v>
      </c>
      <c r="CA7">
        <v>-18347.177678758948</v>
      </c>
      <c r="CB7">
        <v>-29497.908483716499</v>
      </c>
    </row>
    <row r="8" spans="2:80" x14ac:dyDescent="0.15">
      <c r="AZ8" s="24">
        <v>5</v>
      </c>
      <c r="BA8" s="24">
        <v>315.09333333333331</v>
      </c>
      <c r="BB8" s="24">
        <v>325.02</v>
      </c>
      <c r="BC8" s="24">
        <v>1526.58</v>
      </c>
      <c r="BD8" s="24">
        <v>837.30602094240817</v>
      </c>
      <c r="BE8">
        <v>5</v>
      </c>
      <c r="BF8">
        <v>1.0502228250396473</v>
      </c>
      <c r="BZ8">
        <v>251.87233333333324</v>
      </c>
      <c r="CA8">
        <v>-17877.401012092283</v>
      </c>
      <c r="CB8">
        <v>-29475.674988506551</v>
      </c>
    </row>
    <row r="9" spans="2:80" x14ac:dyDescent="0.15">
      <c r="AZ9" s="24">
        <v>6</v>
      </c>
      <c r="BA9" s="24">
        <v>315.09333333333331</v>
      </c>
      <c r="BB9" s="24">
        <v>304.18</v>
      </c>
      <c r="BC9" s="24">
        <v>1830.76</v>
      </c>
      <c r="BD9" s="24">
        <v>1004.7672251308898</v>
      </c>
      <c r="BE9">
        <v>6</v>
      </c>
      <c r="BF9">
        <v>0.89159692515283973</v>
      </c>
      <c r="BZ9">
        <v>253.77033333333327</v>
      </c>
      <c r="CA9">
        <v>-17827.510726377997</v>
      </c>
      <c r="CB9">
        <v>-29472.905286884834</v>
      </c>
    </row>
    <row r="10" spans="2:80" x14ac:dyDescent="0.15">
      <c r="AZ10" s="24">
        <v>7</v>
      </c>
      <c r="BA10" s="24">
        <v>315.09333333333331</v>
      </c>
      <c r="BB10" s="24">
        <v>249.45</v>
      </c>
      <c r="BC10" s="24">
        <v>2080.21</v>
      </c>
      <c r="BD10" s="24">
        <v>1172.2284293193713</v>
      </c>
      <c r="BE10">
        <v>7</v>
      </c>
      <c r="BF10">
        <v>0.88593968396886791</v>
      </c>
      <c r="BZ10">
        <v>305.33239047619031</v>
      </c>
      <c r="CA10">
        <v>-16648.028669235144</v>
      </c>
      <c r="CB10">
        <v>-29397.66212919903</v>
      </c>
    </row>
    <row r="11" spans="2:80" x14ac:dyDescent="0.15">
      <c r="AZ11" s="24">
        <v>8</v>
      </c>
      <c r="BA11" s="24">
        <v>315.09333333333331</v>
      </c>
      <c r="BB11" s="24">
        <v>240.48</v>
      </c>
      <c r="BC11" s="24">
        <v>2320.69</v>
      </c>
      <c r="BD11" s="24">
        <v>1339.6896335078529</v>
      </c>
      <c r="BE11">
        <v>8</v>
      </c>
      <c r="BF11">
        <v>0.72868723652505785</v>
      </c>
      <c r="BZ11">
        <v>368.82079047619027</v>
      </c>
      <c r="CA11">
        <v>-15364.152135901808</v>
      </c>
      <c r="CB11">
        <v>-29305.015172170457</v>
      </c>
    </row>
    <row r="12" spans="2:80" x14ac:dyDescent="0.15">
      <c r="AZ12" s="24">
        <v>9</v>
      </c>
      <c r="BA12" s="24">
        <v>315.09333333333331</v>
      </c>
      <c r="BB12" s="24">
        <v>224.17</v>
      </c>
      <c r="BC12" s="24">
        <v>2544.86</v>
      </c>
      <c r="BD12" s="24">
        <v>1507.1508376963345</v>
      </c>
      <c r="BE12">
        <v>9</v>
      </c>
      <c r="BF12">
        <v>0.51458580100586682</v>
      </c>
      <c r="BZ12">
        <v>458.52079047619043</v>
      </c>
      <c r="CA12">
        <v>-13740.582135901808</v>
      </c>
      <c r="CB12">
        <v>-29174.118314705735</v>
      </c>
    </row>
    <row r="13" spans="2:80" x14ac:dyDescent="0.15">
      <c r="AZ13" s="24">
        <v>10</v>
      </c>
      <c r="BA13" s="24">
        <v>278.25099999999998</v>
      </c>
      <c r="BB13" s="24">
        <v>326.47000000000003</v>
      </c>
      <c r="BC13" s="24">
        <v>2871.33</v>
      </c>
      <c r="BD13" s="24">
        <v>1674.6120418848161</v>
      </c>
      <c r="BE13">
        <v>10</v>
      </c>
      <c r="BF13">
        <v>0.35420929926379674</v>
      </c>
      <c r="BZ13">
        <v>472.41352857142772</v>
      </c>
      <c r="CA13">
        <v>-13513.246421616106</v>
      </c>
      <c r="CB13">
        <v>-29153.84500636407</v>
      </c>
    </row>
    <row r="14" spans="2:80" x14ac:dyDescent="0.15">
      <c r="AZ14" s="24">
        <v>11</v>
      </c>
      <c r="BA14" s="24">
        <v>278.25099999999998</v>
      </c>
      <c r="BB14" s="24">
        <v>297.61</v>
      </c>
      <c r="BC14" s="24">
        <v>3168.94</v>
      </c>
      <c r="BD14" s="24">
        <v>1842.0732460732977</v>
      </c>
      <c r="BZ14">
        <v>512.67428487394909</v>
      </c>
      <c r="CA14">
        <v>-12912.690140103497</v>
      </c>
      <c r="CB14">
        <v>-29095.093540598707</v>
      </c>
    </row>
    <row r="15" spans="2:80" x14ac:dyDescent="0.15">
      <c r="AZ15" s="24">
        <v>12</v>
      </c>
      <c r="BA15" s="24">
        <v>278.25099999999998</v>
      </c>
      <c r="BB15" s="24">
        <v>294.18</v>
      </c>
      <c r="BC15" s="24">
        <v>3463.12</v>
      </c>
      <c r="BD15" s="24">
        <v>2009.5344502617793</v>
      </c>
      <c r="BZ15">
        <v>533.62278582271585</v>
      </c>
      <c r="CA15">
        <v>-12625.856819420384</v>
      </c>
      <c r="CB15">
        <v>-29064.523942574291</v>
      </c>
    </row>
    <row r="16" spans="2:80" x14ac:dyDescent="0.15">
      <c r="AZ16" s="24">
        <v>13</v>
      </c>
      <c r="BA16" s="24">
        <v>278.25099999999998</v>
      </c>
      <c r="BB16" s="24">
        <v>289.25</v>
      </c>
      <c r="BC16" s="24">
        <v>3752.37</v>
      </c>
      <c r="BD16" s="24">
        <v>2176.9956544502611</v>
      </c>
      <c r="BZ16">
        <v>545.89057937110317</v>
      </c>
      <c r="CA16">
        <v>-12470.756858130057</v>
      </c>
      <c r="CB16">
        <v>-29046.621873192911</v>
      </c>
    </row>
    <row r="17" spans="52:80" x14ac:dyDescent="0.15">
      <c r="AZ17" s="24">
        <v>14</v>
      </c>
      <c r="BA17" s="24">
        <v>278.25099999999998</v>
      </c>
      <c r="BB17" s="24">
        <v>281.06</v>
      </c>
      <c r="BC17" s="24">
        <v>4033.43</v>
      </c>
      <c r="BD17" s="24">
        <v>2344.4568586387427</v>
      </c>
      <c r="BZ17">
        <v>604.65457937110386</v>
      </c>
      <c r="CA17">
        <v>-11781.259258130049</v>
      </c>
      <c r="CB17">
        <v>-28960.869109178897</v>
      </c>
    </row>
    <row r="18" spans="52:80" x14ac:dyDescent="0.15">
      <c r="AZ18" s="24">
        <v>15</v>
      </c>
      <c r="BA18" s="24">
        <v>278.25099999999998</v>
      </c>
      <c r="BB18" s="24">
        <v>279.83</v>
      </c>
      <c r="BC18" s="24">
        <v>4313.26</v>
      </c>
      <c r="BD18" s="24">
        <v>2511.9180628272243</v>
      </c>
      <c r="BZ18">
        <v>617.87264388723122</v>
      </c>
      <c r="CA18">
        <v>-11636.686677484904</v>
      </c>
      <c r="CB18">
        <v>-28941.580334296767</v>
      </c>
    </row>
    <row r="19" spans="52:80" x14ac:dyDescent="0.15">
      <c r="AZ19" s="24">
        <v>16</v>
      </c>
      <c r="BA19" s="24">
        <v>278.25099999999998</v>
      </c>
      <c r="BB19" s="24">
        <v>279.83</v>
      </c>
      <c r="BC19" s="24">
        <v>4593.09</v>
      </c>
      <c r="BD19" s="24">
        <v>2679.3792670157059</v>
      </c>
      <c r="BZ19">
        <v>714.53925033884514</v>
      </c>
      <c r="CA19">
        <v>-10647.275529097797</v>
      </c>
      <c r="CB19">
        <v>-28800.517290748325</v>
      </c>
    </row>
    <row r="20" spans="52:80" x14ac:dyDescent="0.15">
      <c r="AZ20" s="24">
        <v>17</v>
      </c>
      <c r="BA20" s="24">
        <v>278.25099999999998</v>
      </c>
      <c r="BB20" s="24">
        <v>273.83</v>
      </c>
      <c r="BC20" s="24">
        <v>4866.92</v>
      </c>
      <c r="BD20" s="24">
        <v>2846.8404712041875</v>
      </c>
      <c r="BZ20">
        <v>719.28405033884519</v>
      </c>
      <c r="CA20">
        <v>-10601.672729097798</v>
      </c>
      <c r="CB20">
        <v>-28793.593328548784</v>
      </c>
    </row>
    <row r="21" spans="52:80" x14ac:dyDescent="0.15">
      <c r="AZ21" s="24">
        <v>18</v>
      </c>
      <c r="BA21" s="24">
        <v>278.25099999999998</v>
      </c>
      <c r="BB21" s="24">
        <v>270.36</v>
      </c>
      <c r="BC21" s="24">
        <v>5137.28</v>
      </c>
      <c r="BD21" s="24">
        <v>3014.301675392669</v>
      </c>
      <c r="BZ21">
        <v>734.64005033884428</v>
      </c>
      <c r="CA21">
        <v>-10462.660518571489</v>
      </c>
      <c r="CB21">
        <v>-28771.184720486042</v>
      </c>
    </row>
    <row r="22" spans="52:80" x14ac:dyDescent="0.15">
      <c r="AZ22" s="24">
        <v>19</v>
      </c>
      <c r="BA22" s="24">
        <v>278.25099999999998</v>
      </c>
      <c r="BB22" s="24">
        <v>260.16000000000003</v>
      </c>
      <c r="BC22" s="24">
        <v>5397.44</v>
      </c>
      <c r="BD22" s="24">
        <v>3181.7628795811506</v>
      </c>
      <c r="BZ22">
        <v>792.49869695538598</v>
      </c>
      <c r="CA22">
        <v>-9967.9690900000569</v>
      </c>
      <c r="CB22">
        <v>-28686.753114920073</v>
      </c>
    </row>
    <row r="23" spans="52:80" x14ac:dyDescent="0.15">
      <c r="AZ23" s="25">
        <v>20</v>
      </c>
      <c r="BA23" s="25">
        <v>278.25099999999998</v>
      </c>
      <c r="BB23" s="25">
        <v>239.66</v>
      </c>
      <c r="BC23" s="25">
        <v>5637.0999999999995</v>
      </c>
      <c r="BD23" s="25">
        <v>3349.2240837696322</v>
      </c>
      <c r="BZ23">
        <v>855.26740663280509</v>
      </c>
      <c r="CA23">
        <v>-9459.8414402304734</v>
      </c>
      <c r="CB23">
        <v>-28595.156383104135</v>
      </c>
    </row>
    <row r="24" spans="52:80" x14ac:dyDescent="0.15">
      <c r="AZ24" s="25">
        <v>21</v>
      </c>
      <c r="BA24" s="25">
        <v>278.25099999999998</v>
      </c>
      <c r="BB24" s="25">
        <v>154.06</v>
      </c>
      <c r="BC24" s="25">
        <v>5791.16</v>
      </c>
      <c r="BD24" s="25">
        <v>3516.6852879581138</v>
      </c>
      <c r="BZ24">
        <v>903.68971078027062</v>
      </c>
      <c r="CA24">
        <v>-9087.8701038249419</v>
      </c>
      <c r="CB24">
        <v>-28524.494984619138</v>
      </c>
    </row>
    <row r="25" spans="52:80" x14ac:dyDescent="0.15">
      <c r="AZ25" s="25">
        <v>22</v>
      </c>
      <c r="BA25" s="25">
        <v>278.25099999999998</v>
      </c>
      <c r="BB25" s="25">
        <v>125.9</v>
      </c>
      <c r="BC25" s="25">
        <v>5917.0599999999995</v>
      </c>
      <c r="BD25" s="25">
        <v>3684.1464921465954</v>
      </c>
      <c r="BZ25">
        <v>912.01242506598578</v>
      </c>
      <c r="CA25">
        <v>-9027.0781038249352</v>
      </c>
      <c r="CB25">
        <v>-28512.349865939352</v>
      </c>
    </row>
    <row r="26" spans="52:80" x14ac:dyDescent="0.15">
      <c r="AZ26" s="25">
        <v>23</v>
      </c>
      <c r="BA26" s="25">
        <v>278.25099999999998</v>
      </c>
      <c r="BB26" s="25">
        <v>125.9</v>
      </c>
      <c r="BC26" s="25">
        <v>6042.9599999999991</v>
      </c>
      <c r="BD26" s="25">
        <v>3851.607696335077</v>
      </c>
      <c r="BZ26">
        <v>996.2078536374147</v>
      </c>
      <c r="CA26">
        <v>-8441.2182466820759</v>
      </c>
      <c r="CB26">
        <v>-28389.485685193584</v>
      </c>
    </row>
    <row r="27" spans="52:80" x14ac:dyDescent="0.15">
      <c r="AZ27" s="25">
        <v>24</v>
      </c>
      <c r="BA27" s="25">
        <v>223.71387096774197</v>
      </c>
      <c r="BB27" s="25">
        <v>297.2</v>
      </c>
      <c r="BC27" s="25">
        <v>6340.1599999999989</v>
      </c>
      <c r="BD27" s="25">
        <v>4019.0689005235586</v>
      </c>
      <c r="BZ27">
        <v>1027.1792822088428</v>
      </c>
      <c r="CA27">
        <v>-8235.5679609677954</v>
      </c>
      <c r="CB27">
        <v>-28344.289891757762</v>
      </c>
    </row>
    <row r="28" spans="52:80" x14ac:dyDescent="0.15">
      <c r="AZ28" s="25">
        <v>25</v>
      </c>
      <c r="BA28" s="25">
        <v>223.71387096774197</v>
      </c>
      <c r="BB28" s="25">
        <v>278.39</v>
      </c>
      <c r="BC28" s="25">
        <v>6618.5499999999993</v>
      </c>
      <c r="BD28" s="25">
        <v>4186.5301047120402</v>
      </c>
      <c r="BZ28">
        <v>1049.2456351500182</v>
      </c>
      <c r="CA28">
        <v>-8095.5314903795661</v>
      </c>
      <c r="CB28">
        <v>-28312.089041638395</v>
      </c>
    </row>
    <row r="29" spans="52:80" x14ac:dyDescent="0.15">
      <c r="AZ29" s="25">
        <v>26</v>
      </c>
      <c r="BA29" s="25">
        <v>223.71387096774197</v>
      </c>
      <c r="BB29" s="25">
        <v>278.39</v>
      </c>
      <c r="BC29" s="25">
        <v>6896.94</v>
      </c>
      <c r="BD29" s="25">
        <v>4353.9913089005222</v>
      </c>
      <c r="BZ29">
        <v>1076.5156351500186</v>
      </c>
      <c r="CA29">
        <v>-7929.891490379563</v>
      </c>
      <c r="CB29">
        <v>-28272.294645840593</v>
      </c>
    </row>
    <row r="30" spans="52:80" x14ac:dyDescent="0.15">
      <c r="AZ30" s="25">
        <v>27</v>
      </c>
      <c r="BA30" s="25">
        <v>223.71387096774197</v>
      </c>
      <c r="BB30" s="25">
        <v>261.63</v>
      </c>
      <c r="BC30" s="25">
        <v>7158.57</v>
      </c>
      <c r="BD30" s="25">
        <v>4521.4525130890042</v>
      </c>
      <c r="BZ30">
        <v>1137.3438704441371</v>
      </c>
      <c r="CA30">
        <v>-7575.784263488802</v>
      </c>
      <c r="CB30">
        <v>-28183.52959739996</v>
      </c>
    </row>
    <row r="31" spans="52:80" x14ac:dyDescent="0.15">
      <c r="AZ31" s="25">
        <v>28</v>
      </c>
      <c r="BA31" s="25">
        <v>223.71387096774197</v>
      </c>
      <c r="BB31" s="25">
        <v>261.63</v>
      </c>
      <c r="BC31" s="25">
        <v>7420.2</v>
      </c>
      <c r="BD31" s="25">
        <v>4688.9137172774863</v>
      </c>
      <c r="BZ31">
        <v>1143.0063275869943</v>
      </c>
      <c r="CA31">
        <v>-7544.1526063459442</v>
      </c>
      <c r="CB31">
        <v>-28175.26652219897</v>
      </c>
    </row>
    <row r="32" spans="52:80" x14ac:dyDescent="0.15">
      <c r="AZ32" s="25">
        <v>29</v>
      </c>
      <c r="BA32" s="25">
        <v>223.71387096774197</v>
      </c>
      <c r="BB32" s="25">
        <v>258.37</v>
      </c>
      <c r="BC32" s="25">
        <v>7678.57</v>
      </c>
      <c r="BD32" s="25">
        <v>4856.3749214659683</v>
      </c>
      <c r="BZ32">
        <v>1158.6593275869941</v>
      </c>
      <c r="CA32">
        <v>-7460.1481730126143</v>
      </c>
      <c r="CB32">
        <v>-28152.424509825556</v>
      </c>
    </row>
    <row r="33" spans="9:80" x14ac:dyDescent="0.15">
      <c r="AZ33" s="25">
        <v>30</v>
      </c>
      <c r="BA33" s="25">
        <v>223.71387096774197</v>
      </c>
      <c r="BB33" s="25">
        <v>256.86</v>
      </c>
      <c r="BC33" s="25">
        <v>7935.4299999999994</v>
      </c>
      <c r="BD33" s="25">
        <v>5023.8361256544504</v>
      </c>
      <c r="BZ33">
        <v>1248.7290894917537</v>
      </c>
      <c r="CA33">
        <v>-6995.2719825364347</v>
      </c>
      <c r="CB33">
        <v>-28020.988068510855</v>
      </c>
    </row>
    <row r="34" spans="9:80" x14ac:dyDescent="0.15">
      <c r="AZ34" s="25">
        <v>31</v>
      </c>
      <c r="BA34" s="25">
        <v>223.71387096774197</v>
      </c>
      <c r="BB34" s="25">
        <v>244.5</v>
      </c>
      <c r="BC34" s="25">
        <v>8179.9299999999994</v>
      </c>
      <c r="BD34" s="25">
        <v>5191.2973298429324</v>
      </c>
      <c r="BZ34">
        <v>1248.7290894917535</v>
      </c>
      <c r="CA34">
        <v>-6995.2719825364347</v>
      </c>
      <c r="CB34">
        <v>-28020.988068510855</v>
      </c>
    </row>
    <row r="35" spans="9:80" x14ac:dyDescent="0.15">
      <c r="AZ35" s="25">
        <v>32</v>
      </c>
      <c r="BA35" s="25">
        <v>223.71387096774197</v>
      </c>
      <c r="BB35" s="25">
        <v>237.8</v>
      </c>
      <c r="BC35" s="25">
        <v>8417.73</v>
      </c>
      <c r="BD35" s="25">
        <v>5358.7585340314145</v>
      </c>
      <c r="BZ35">
        <v>1274.6198225744611</v>
      </c>
      <c r="CA35">
        <v>-6871.3102908071069</v>
      </c>
      <c r="CB35">
        <v>-27983.206400751831</v>
      </c>
    </row>
    <row r="36" spans="9:80" x14ac:dyDescent="0.15">
      <c r="AZ36" s="25">
        <v>33</v>
      </c>
      <c r="BA36" s="25">
        <v>223.71387096774197</v>
      </c>
      <c r="BB36" s="25">
        <v>234.31</v>
      </c>
      <c r="BC36" s="25">
        <v>8652.0399999999991</v>
      </c>
      <c r="BD36" s="25">
        <v>5526.2197382198965</v>
      </c>
      <c r="BZ36">
        <v>1278.4948464979079</v>
      </c>
      <c r="CA36">
        <v>-6853.4167979841332</v>
      </c>
      <c r="CB36">
        <v>-27977.551679969449</v>
      </c>
    </row>
    <row r="37" spans="9:80" x14ac:dyDescent="0.15">
      <c r="AZ37" s="25">
        <v>34</v>
      </c>
      <c r="BA37" s="25">
        <v>223.71387096774197</v>
      </c>
      <c r="BB37" s="25">
        <v>230.56</v>
      </c>
      <c r="BC37" s="25">
        <v>8882.5999999999985</v>
      </c>
      <c r="BD37" s="25">
        <v>5693.6809424083785</v>
      </c>
      <c r="BZ37">
        <v>1298.4084828615432</v>
      </c>
      <c r="CA37">
        <v>-6764.6588759062161</v>
      </c>
      <c r="CB37">
        <v>-27948.492232693025</v>
      </c>
    </row>
    <row r="38" spans="9:80" x14ac:dyDescent="0.15">
      <c r="AZ38" s="25">
        <v>35</v>
      </c>
      <c r="BA38" s="25">
        <v>223.71387096774197</v>
      </c>
      <c r="BB38" s="25">
        <v>215.01</v>
      </c>
      <c r="BC38" s="25">
        <v>9097.6099999999988</v>
      </c>
      <c r="BD38" s="25">
        <v>5861.1421465968606</v>
      </c>
      <c r="BZ38">
        <v>1376.978482861542</v>
      </c>
      <c r="CA38">
        <v>-6426.3713759062211</v>
      </c>
      <c r="CB38">
        <v>-27833.837092325099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223.71387096774197</v>
      </c>
      <c r="BB39" s="25">
        <v>204.68</v>
      </c>
      <c r="BC39" s="25">
        <v>9302.2899999999991</v>
      </c>
      <c r="BD39" s="25">
        <v>6028.6033507853426</v>
      </c>
      <c r="BZ39">
        <v>1447.2341415917028</v>
      </c>
      <c r="CA39">
        <v>-6133.9559314617672</v>
      </c>
      <c r="CB39">
        <v>-27731.314852114483</v>
      </c>
    </row>
    <row r="40" spans="9:80" ht="13.8" x14ac:dyDescent="0.3">
      <c r="I40" s="23">
        <v>1</v>
      </c>
      <c r="J40" s="21">
        <v>284.07578947368421</v>
      </c>
      <c r="K40" s="21">
        <v>36.762781800769567</v>
      </c>
      <c r="L40" s="21">
        <v>224.17</v>
      </c>
      <c r="M40" s="21">
        <v>374.4</v>
      </c>
      <c r="AZ40" s="25">
        <v>37</v>
      </c>
      <c r="BA40" s="25">
        <v>223.71387096774197</v>
      </c>
      <c r="BB40" s="25">
        <v>182.56</v>
      </c>
      <c r="BC40" s="25">
        <v>9484.8499999999985</v>
      </c>
      <c r="BD40" s="25">
        <v>6196.0645549738247</v>
      </c>
      <c r="BZ40">
        <v>1449.3832527028137</v>
      </c>
      <c r="CA40">
        <v>-6125.3029314617688</v>
      </c>
      <c r="CB40">
        <v>-27728.17871063414</v>
      </c>
    </row>
    <row r="41" spans="9:80" ht="13.8" x14ac:dyDescent="0.3">
      <c r="I41" s="23">
        <v>2</v>
      </c>
      <c r="J41" s="21">
        <v>224.07</v>
      </c>
      <c r="K41" s="21">
        <v>50.885428387920861</v>
      </c>
      <c r="L41" s="21">
        <v>125.9</v>
      </c>
      <c r="M41" s="21">
        <v>297.2</v>
      </c>
      <c r="AZ41" s="25">
        <v>38</v>
      </c>
      <c r="BA41" s="25">
        <v>223.71387096774197</v>
      </c>
      <c r="BB41" s="25">
        <v>169.92</v>
      </c>
      <c r="BC41" s="25">
        <v>9654.7699999999986</v>
      </c>
      <c r="BD41" s="25">
        <v>6363.5257591623067</v>
      </c>
      <c r="BZ41">
        <v>1494.3675860361473</v>
      </c>
      <c r="CA41">
        <v>-5949.9793759062122</v>
      </c>
      <c r="CB41">
        <v>-27662.534252791564</v>
      </c>
    </row>
    <row r="42" spans="9:80" ht="13.8" x14ac:dyDescent="0.3">
      <c r="I42" s="23">
        <v>3</v>
      </c>
      <c r="J42" s="21">
        <v>248.26684210526324</v>
      </c>
      <c r="K42" s="21">
        <v>57.506928766369981</v>
      </c>
      <c r="L42" s="21">
        <v>126.62</v>
      </c>
      <c r="M42" s="21">
        <v>320.37</v>
      </c>
      <c r="AZ42" s="24">
        <v>39</v>
      </c>
      <c r="BA42" s="24">
        <v>223.71387096774197</v>
      </c>
      <c r="BB42" s="24">
        <v>164.3</v>
      </c>
      <c r="BC42" s="24">
        <v>9819.0699999999979</v>
      </c>
      <c r="BD42" s="24">
        <v>6530.9869633507888</v>
      </c>
      <c r="BZ42">
        <v>1510.2749695486912</v>
      </c>
      <c r="CA42">
        <v>-5889.9290031463597</v>
      </c>
      <c r="CB42">
        <v>-27639.321025229936</v>
      </c>
    </row>
    <row r="43" spans="9:80" ht="13.8" x14ac:dyDescent="0.3">
      <c r="I43" s="23">
        <v>4</v>
      </c>
      <c r="J43" s="21">
        <v>183.58263157894737</v>
      </c>
      <c r="K43" s="21">
        <v>36.676110881017976</v>
      </c>
      <c r="L43" s="21">
        <v>91.83</v>
      </c>
      <c r="M43" s="21">
        <v>234.15</v>
      </c>
      <c r="AZ43" s="24">
        <v>40</v>
      </c>
      <c r="BA43" s="24">
        <v>215.00399999999999</v>
      </c>
      <c r="BB43" s="24">
        <v>320.37</v>
      </c>
      <c r="BC43" s="24">
        <v>10139.439999999999</v>
      </c>
      <c r="BD43" s="24">
        <v>6698.4481675392708</v>
      </c>
      <c r="BZ43">
        <v>1519.8490363689659</v>
      </c>
      <c r="CA43">
        <v>-5854.9019294136469</v>
      </c>
      <c r="CB43">
        <v>-27625.349840615319</v>
      </c>
    </row>
    <row r="44" spans="9:80" ht="13.8" x14ac:dyDescent="0.3">
      <c r="I44" s="23">
        <v>5</v>
      </c>
      <c r="J44" s="21">
        <v>175.87157894736842</v>
      </c>
      <c r="K44" s="21">
        <v>38.197699939940819</v>
      </c>
      <c r="L44" s="21">
        <v>116</v>
      </c>
      <c r="M44" s="21">
        <v>287.23</v>
      </c>
      <c r="AZ44" s="24">
        <v>41</v>
      </c>
      <c r="BA44" s="24">
        <v>215.00399999999999</v>
      </c>
      <c r="BB44" s="24">
        <v>311.45999999999998</v>
      </c>
      <c r="BC44" s="24">
        <v>10450.899999999998</v>
      </c>
      <c r="BD44" s="24">
        <v>6865.9093717277528</v>
      </c>
      <c r="BZ44">
        <v>1549.6420363689706</v>
      </c>
      <c r="CA44">
        <v>-5749.2077151279154</v>
      </c>
      <c r="CB44">
        <v>-27581.873697087482</v>
      </c>
    </row>
    <row r="45" spans="9:80" ht="13.8" x14ac:dyDescent="0.3">
      <c r="I45" s="23">
        <v>6</v>
      </c>
      <c r="J45" s="21">
        <v>149.30789473684209</v>
      </c>
      <c r="K45" s="21">
        <v>27.190979014483496</v>
      </c>
      <c r="L45" s="21">
        <v>114.28</v>
      </c>
      <c r="M45" s="21">
        <v>209.35</v>
      </c>
      <c r="AZ45" s="24">
        <v>42</v>
      </c>
      <c r="BA45" s="24">
        <v>215.00399999999999</v>
      </c>
      <c r="BB45" s="24">
        <v>181.16</v>
      </c>
      <c r="BC45" s="24">
        <v>10632.059999999998</v>
      </c>
      <c r="BD45" s="24">
        <v>7033.3705759162349</v>
      </c>
      <c r="BZ45">
        <v>1681.4800363689683</v>
      </c>
      <c r="CA45">
        <v>-5295.4397151279227</v>
      </c>
      <c r="CB45">
        <v>-27389.485961363582</v>
      </c>
    </row>
    <row r="46" spans="9:80" ht="13.8" x14ac:dyDescent="0.3">
      <c r="I46" s="23">
        <v>7</v>
      </c>
      <c r="J46" s="21">
        <v>148.36052631578949</v>
      </c>
      <c r="K46" s="21">
        <v>39.694884567393736</v>
      </c>
      <c r="L46" s="21">
        <v>68.41</v>
      </c>
      <c r="M46" s="21">
        <v>229.84</v>
      </c>
      <c r="AZ46" s="24">
        <v>43</v>
      </c>
      <c r="BA46" s="24">
        <v>215.00399999999999</v>
      </c>
      <c r="BB46" s="24">
        <v>167.16</v>
      </c>
      <c r="BC46" s="24">
        <v>10799.219999999998</v>
      </c>
      <c r="BD46" s="24">
        <v>7200.8317801047169</v>
      </c>
      <c r="BZ46">
        <v>1684.5233697023023</v>
      </c>
      <c r="CA46">
        <v>-5285.2722151279222</v>
      </c>
      <c r="CB46">
        <v>-27385.044904846847</v>
      </c>
    </row>
    <row r="47" spans="9:80" ht="13.8" x14ac:dyDescent="0.3">
      <c r="I47" s="23">
        <v>8</v>
      </c>
      <c r="J47" s="21">
        <v>122.02684210526313</v>
      </c>
      <c r="K47" s="21">
        <v>24.575751159003048</v>
      </c>
      <c r="L47" s="21">
        <v>79.17</v>
      </c>
      <c r="M47" s="21">
        <v>202.77</v>
      </c>
      <c r="AZ47" s="24">
        <v>44</v>
      </c>
      <c r="BA47" s="24">
        <v>215.00399999999999</v>
      </c>
      <c r="BB47" s="24">
        <v>126.62</v>
      </c>
      <c r="BC47" s="24">
        <v>10925.839999999998</v>
      </c>
      <c r="BD47" s="24">
        <v>7368.292984293199</v>
      </c>
      <c r="BZ47">
        <v>1726.5658697023018</v>
      </c>
      <c r="CA47">
        <v>-5148.8676595723673</v>
      </c>
      <c r="CB47">
        <v>-27323.693387233019</v>
      </c>
    </row>
    <row r="48" spans="9:80" ht="13.8" x14ac:dyDescent="0.3">
      <c r="I48" s="23">
        <v>9</v>
      </c>
      <c r="J48" s="21">
        <v>86.173157894736846</v>
      </c>
      <c r="K48" s="21">
        <v>19.810183422963608</v>
      </c>
      <c r="L48" s="21">
        <v>49.77</v>
      </c>
      <c r="M48" s="21">
        <v>132.05000000000001</v>
      </c>
      <c r="AZ48" s="24">
        <v>45</v>
      </c>
      <c r="BA48" s="24">
        <v>210.63759999999999</v>
      </c>
      <c r="BB48" s="24">
        <v>301.79000000000002</v>
      </c>
      <c r="BC48" s="24">
        <v>11227.63</v>
      </c>
      <c r="BD48" s="24">
        <v>7535.754188481681</v>
      </c>
      <c r="BZ48">
        <v>1745.8259966864284</v>
      </c>
      <c r="CA48">
        <v>-5088.1563897310998</v>
      </c>
      <c r="CB48">
        <v>-27295.587589054718</v>
      </c>
    </row>
    <row r="49" spans="9:80" ht="13.8" x14ac:dyDescent="0.3">
      <c r="I49" s="23">
        <v>10</v>
      </c>
      <c r="J49" s="21">
        <v>59.31631578947367</v>
      </c>
      <c r="K49" s="21">
        <v>7.1755806660323209</v>
      </c>
      <c r="L49" s="21">
        <v>46.32</v>
      </c>
      <c r="M49" s="21">
        <v>73.69</v>
      </c>
      <c r="AZ49" s="24">
        <v>46</v>
      </c>
      <c r="BA49" s="24">
        <v>210.63759999999999</v>
      </c>
      <c r="BB49" s="24">
        <v>299.17</v>
      </c>
      <c r="BC49" s="24">
        <v>11526.8</v>
      </c>
      <c r="BD49" s="24">
        <v>7703.2153926701631</v>
      </c>
      <c r="BZ49">
        <v>1763.7471712896038</v>
      </c>
      <c r="CA49">
        <v>-5033.2489611596684</v>
      </c>
      <c r="CB49">
        <v>-27269.435688969628</v>
      </c>
    </row>
    <row r="50" spans="9:80" x14ac:dyDescent="0.15">
      <c r="AZ50" s="24">
        <v>47</v>
      </c>
      <c r="BA50" s="24">
        <v>210.63759999999999</v>
      </c>
      <c r="BB50" s="24">
        <v>299.17</v>
      </c>
      <c r="BC50" s="24">
        <v>11825.97</v>
      </c>
      <c r="BD50" s="24">
        <v>7870.6765968586451</v>
      </c>
      <c r="BZ50">
        <v>1770.741837956271</v>
      </c>
      <c r="CA50">
        <v>-5012.4106833818896</v>
      </c>
      <c r="CB50">
        <v>-27259.228555350008</v>
      </c>
    </row>
    <row r="51" spans="9:80" x14ac:dyDescent="0.15">
      <c r="AZ51" s="24">
        <v>48</v>
      </c>
      <c r="BA51" s="24">
        <v>210.63759999999999</v>
      </c>
      <c r="BB51" s="24">
        <v>295.49</v>
      </c>
      <c r="BC51" s="24">
        <v>12121.46</v>
      </c>
      <c r="BD51" s="24">
        <v>8038.1378010471271</v>
      </c>
      <c r="BZ51">
        <v>1793.4914490673816</v>
      </c>
      <c r="CA51">
        <v>-4946.483238937446</v>
      </c>
      <c r="CB51">
        <v>-27226.030644502862</v>
      </c>
    </row>
    <row r="52" spans="9:80" x14ac:dyDescent="0.15">
      <c r="AZ52" s="24">
        <v>49</v>
      </c>
      <c r="BA52" s="24">
        <v>210.63759999999999</v>
      </c>
      <c r="BB52" s="24">
        <v>291.77999999999997</v>
      </c>
      <c r="BC52" s="24">
        <v>12413.24</v>
      </c>
      <c r="BD52" s="24">
        <v>8205.5990052356083</v>
      </c>
      <c r="BZ52">
        <v>1794.4263697023009</v>
      </c>
      <c r="CA52">
        <v>-4943.8467627469745</v>
      </c>
      <c r="CB52">
        <v>-27224.666339340212</v>
      </c>
    </row>
    <row r="53" spans="9:80" x14ac:dyDescent="0.15">
      <c r="AZ53" s="24">
        <v>50</v>
      </c>
      <c r="BA53" s="24">
        <v>210.63759999999999</v>
      </c>
      <c r="BB53" s="24">
        <v>291.51</v>
      </c>
      <c r="BC53" s="24">
        <v>12704.75</v>
      </c>
      <c r="BD53" s="24">
        <v>8373.0602094240894</v>
      </c>
      <c r="BZ53">
        <v>1827.1327506546829</v>
      </c>
      <c r="CA53">
        <v>-4854.0645405247487</v>
      </c>
      <c r="CB53">
        <v>-27176.938775396946</v>
      </c>
    </row>
    <row r="54" spans="9:80" x14ac:dyDescent="0.15">
      <c r="AZ54" s="24">
        <v>51</v>
      </c>
      <c r="BA54" s="24">
        <v>210.63759999999999</v>
      </c>
      <c r="BB54" s="24">
        <v>259.32</v>
      </c>
      <c r="BC54" s="24">
        <v>12964.07</v>
      </c>
      <c r="BD54" s="24">
        <v>8540.5214136125705</v>
      </c>
      <c r="BZ54">
        <v>1831.113639543571</v>
      </c>
      <c r="CA54">
        <v>-4843.4233183025281</v>
      </c>
      <c r="CB54">
        <v>-27171.129568646982</v>
      </c>
    </row>
    <row r="55" spans="9:80" x14ac:dyDescent="0.15">
      <c r="AZ55" s="24">
        <v>52</v>
      </c>
      <c r="BA55" s="24">
        <v>210.63759999999999</v>
      </c>
      <c r="BB55" s="24">
        <v>259.32</v>
      </c>
      <c r="BC55" s="24">
        <v>13223.39</v>
      </c>
      <c r="BD55" s="24">
        <v>8707.9826178010517</v>
      </c>
      <c r="BZ55">
        <v>1853.8617974383071</v>
      </c>
      <c r="CA55">
        <v>-4784.1922656709512</v>
      </c>
      <c r="CB55">
        <v>-27137.933778440383</v>
      </c>
    </row>
    <row r="56" spans="9:80" x14ac:dyDescent="0.15">
      <c r="AZ56" s="24">
        <v>53</v>
      </c>
      <c r="BA56" s="24">
        <v>210.63759999999999</v>
      </c>
      <c r="BB56" s="24">
        <v>259.32</v>
      </c>
      <c r="BC56" s="24">
        <v>13482.71</v>
      </c>
      <c r="BD56" s="24">
        <v>8875.4438219895328</v>
      </c>
      <c r="BZ56">
        <v>1859.2594290172563</v>
      </c>
      <c r="CA56">
        <v>-4770.4982744428762</v>
      </c>
      <c r="CB56">
        <v>-27130.057156239302</v>
      </c>
    </row>
    <row r="57" spans="9:80" x14ac:dyDescent="0.15">
      <c r="AZ57" s="24">
        <v>54</v>
      </c>
      <c r="BA57" s="24">
        <v>210.63759999999999</v>
      </c>
      <c r="BB57" s="24">
        <v>233.78</v>
      </c>
      <c r="BC57" s="24">
        <v>13716.49</v>
      </c>
      <c r="BD57" s="24">
        <v>9042.9050261780139</v>
      </c>
      <c r="BZ57">
        <v>1879.6552623505891</v>
      </c>
      <c r="CA57">
        <v>-4720.0649411095446</v>
      </c>
      <c r="CB57">
        <v>-27100.294051571436</v>
      </c>
    </row>
    <row r="58" spans="9:80" x14ac:dyDescent="0.15">
      <c r="AZ58" s="24">
        <v>55</v>
      </c>
      <c r="BA58" s="24">
        <v>210.63759999999999</v>
      </c>
      <c r="BB58" s="24">
        <v>225.56</v>
      </c>
      <c r="BC58" s="24">
        <v>13942.05</v>
      </c>
      <c r="BD58" s="24">
        <v>9210.3662303664951</v>
      </c>
      <c r="BZ58">
        <v>1882.4387917623517</v>
      </c>
      <c r="CA58">
        <v>-4713.3546469919011</v>
      </c>
      <c r="CB58">
        <v>-27096.232120103654</v>
      </c>
    </row>
    <row r="59" spans="9:80" x14ac:dyDescent="0.15">
      <c r="AZ59" s="24">
        <v>56</v>
      </c>
      <c r="BA59" s="24">
        <v>210.63759999999999</v>
      </c>
      <c r="BB59" s="24">
        <v>219.63</v>
      </c>
      <c r="BC59" s="24">
        <v>14161.679999999998</v>
      </c>
      <c r="BD59" s="24">
        <v>9377.8274345549762</v>
      </c>
      <c r="BZ59">
        <v>1883.1205564682384</v>
      </c>
      <c r="CA59">
        <v>-4711.7519018938528</v>
      </c>
      <c r="CB59">
        <v>-27095.237238748792</v>
      </c>
    </row>
    <row r="60" spans="9:80" x14ac:dyDescent="0.15">
      <c r="AZ60" s="24">
        <v>57</v>
      </c>
      <c r="BA60" s="24">
        <v>210.63759999999999</v>
      </c>
      <c r="BB60" s="24">
        <v>210.16</v>
      </c>
      <c r="BC60" s="24">
        <v>14371.839999999998</v>
      </c>
      <c r="BD60" s="24">
        <v>9545.2886387434573</v>
      </c>
      <c r="BZ60">
        <v>1901.7836675793474</v>
      </c>
      <c r="CA60">
        <v>-4668.9554574494132</v>
      </c>
      <c r="CB60">
        <v>-27068.002650176226</v>
      </c>
    </row>
    <row r="61" spans="9:80" x14ac:dyDescent="0.15">
      <c r="AZ61" s="25">
        <v>58</v>
      </c>
      <c r="BA61" s="25">
        <v>210.63759999999999</v>
      </c>
      <c r="BB61" s="25">
        <v>204.62</v>
      </c>
      <c r="BC61" s="25">
        <v>14576.46</v>
      </c>
      <c r="BD61" s="25">
        <v>9712.7498429319385</v>
      </c>
      <c r="BZ61">
        <v>1915.3381726298539</v>
      </c>
      <c r="CA61">
        <v>-4638.6301241160772</v>
      </c>
      <c r="CB61">
        <v>-27048.222916446004</v>
      </c>
    </row>
    <row r="62" spans="9:80" x14ac:dyDescent="0.15">
      <c r="AZ62" s="25">
        <v>59</v>
      </c>
      <c r="BA62" s="25">
        <v>210.63759999999999</v>
      </c>
      <c r="BB62" s="25">
        <v>204.35</v>
      </c>
      <c r="BC62" s="25">
        <v>14780.81</v>
      </c>
      <c r="BD62" s="25">
        <v>9880.2110471204196</v>
      </c>
      <c r="BZ62">
        <v>1926.1539302056103</v>
      </c>
      <c r="CA62">
        <v>-4615.0157200756748</v>
      </c>
      <c r="CB62">
        <v>-27032.439765077368</v>
      </c>
    </row>
    <row r="63" spans="9:80" x14ac:dyDescent="0.15">
      <c r="AZ63" s="25">
        <v>60</v>
      </c>
      <c r="BA63" s="25">
        <v>210.63759999999999</v>
      </c>
      <c r="BB63" s="25">
        <v>201.43</v>
      </c>
      <c r="BC63" s="25">
        <v>14982.24</v>
      </c>
      <c r="BD63" s="25">
        <v>10047.672251308901</v>
      </c>
      <c r="BZ63">
        <v>1978.6139302056104</v>
      </c>
      <c r="CA63">
        <v>-4503.2157200756756</v>
      </c>
      <c r="CB63">
        <v>-26955.886262930217</v>
      </c>
    </row>
    <row r="64" spans="9:80" x14ac:dyDescent="0.15">
      <c r="AZ64" s="25">
        <v>61</v>
      </c>
      <c r="BA64" s="25">
        <v>210.63759999999999</v>
      </c>
      <c r="BB64" s="25">
        <v>181.02</v>
      </c>
      <c r="BC64" s="25">
        <v>15163.26</v>
      </c>
      <c r="BD64" s="25">
        <v>10215.133455497382</v>
      </c>
      <c r="BZ64">
        <v>1985.679174650056</v>
      </c>
      <c r="CA64">
        <v>-4488.515453409007</v>
      </c>
      <c r="CB64">
        <v>-26945.576137010506</v>
      </c>
    </row>
    <row r="65" spans="52:80" x14ac:dyDescent="0.15">
      <c r="AZ65" s="25">
        <v>62</v>
      </c>
      <c r="BA65" s="25">
        <v>210.63759999999999</v>
      </c>
      <c r="BB65" s="25">
        <v>162.53</v>
      </c>
      <c r="BC65" s="25">
        <v>15325.79</v>
      </c>
      <c r="BD65" s="25">
        <v>10382.594659685863</v>
      </c>
      <c r="BZ65">
        <v>1999.2899746500548</v>
      </c>
      <c r="CA65">
        <v>-4460.8617645201202</v>
      </c>
      <c r="CB65">
        <v>-26925.71425353692</v>
      </c>
    </row>
    <row r="66" spans="52:80" x14ac:dyDescent="0.15">
      <c r="AZ66" s="25">
        <v>63</v>
      </c>
      <c r="BA66" s="25">
        <v>210.63759999999999</v>
      </c>
      <c r="BB66" s="25">
        <v>152.1</v>
      </c>
      <c r="BC66" s="25">
        <v>15477.890000000001</v>
      </c>
      <c r="BD66" s="25">
        <v>10550.055863874344</v>
      </c>
      <c r="BZ66">
        <v>2005.1495302056101</v>
      </c>
      <c r="CA66">
        <v>-4449.2342089645654</v>
      </c>
      <c r="CB66">
        <v>-26917.163557791522</v>
      </c>
    </row>
    <row r="67" spans="52:80" x14ac:dyDescent="0.15">
      <c r="AZ67" s="25">
        <v>64</v>
      </c>
      <c r="BA67" s="25">
        <v>210.63759999999999</v>
      </c>
      <c r="BB67" s="25">
        <v>128.97</v>
      </c>
      <c r="BC67" s="25">
        <v>15606.86</v>
      </c>
      <c r="BD67" s="25">
        <v>10717.517068062825</v>
      </c>
      <c r="BZ67">
        <v>2017.8979173023822</v>
      </c>
      <c r="CA67">
        <v>-4424.5219509000535</v>
      </c>
      <c r="CB67">
        <v>-26898.560170849367</v>
      </c>
    </row>
    <row r="68" spans="52:80" x14ac:dyDescent="0.15">
      <c r="AZ68" s="25">
        <v>65</v>
      </c>
      <c r="BA68" s="25">
        <v>179.94285714285712</v>
      </c>
      <c r="BB68" s="25">
        <v>218.54</v>
      </c>
      <c r="BC68" s="25">
        <v>15825.400000000001</v>
      </c>
      <c r="BD68" s="25">
        <v>10884.978272251306</v>
      </c>
      <c r="BZ68">
        <v>2033.8907345066859</v>
      </c>
      <c r="CA68">
        <v>-4394.2325243767509</v>
      </c>
      <c r="CB68">
        <v>-26875.222272141997</v>
      </c>
    </row>
    <row r="69" spans="52:80" x14ac:dyDescent="0.15">
      <c r="AZ69" s="25">
        <v>66</v>
      </c>
      <c r="BA69" s="25">
        <v>179.94285714285712</v>
      </c>
      <c r="BB69" s="25">
        <v>218.54</v>
      </c>
      <c r="BC69" s="25">
        <v>16043.940000000002</v>
      </c>
      <c r="BD69" s="25">
        <v>11052.439476439788</v>
      </c>
      <c r="BZ69">
        <v>2072.1179567289109</v>
      </c>
      <c r="CA69">
        <v>-4323.483635487858</v>
      </c>
      <c r="CB69">
        <v>-26819.438289327118</v>
      </c>
    </row>
    <row r="70" spans="52:80" x14ac:dyDescent="0.15">
      <c r="AZ70" s="25">
        <v>67</v>
      </c>
      <c r="BA70" s="25">
        <v>179.94285714285712</v>
      </c>
      <c r="BB70" s="25">
        <v>207.76</v>
      </c>
      <c r="BC70" s="25">
        <v>16251.700000000003</v>
      </c>
      <c r="BD70" s="25">
        <v>11219.900680628269</v>
      </c>
      <c r="BZ70">
        <v>2073.5216710146187</v>
      </c>
      <c r="CA70">
        <v>-4320.9445640592985</v>
      </c>
      <c r="CB70">
        <v>-26817.389885884782</v>
      </c>
    </row>
    <row r="71" spans="52:80" x14ac:dyDescent="0.15">
      <c r="AZ71" s="25">
        <v>68</v>
      </c>
      <c r="BA71" s="25">
        <v>179.94285714285712</v>
      </c>
      <c r="BB71" s="25">
        <v>180.85</v>
      </c>
      <c r="BC71" s="25">
        <v>16432.550000000003</v>
      </c>
      <c r="BD71" s="25">
        <v>11387.36188481675</v>
      </c>
      <c r="BZ71">
        <v>2073.5216710146187</v>
      </c>
      <c r="CA71">
        <v>-4320.9445640592985</v>
      </c>
      <c r="CB71">
        <v>-26817.389885884782</v>
      </c>
    </row>
    <row r="72" spans="52:80" x14ac:dyDescent="0.15">
      <c r="AZ72" s="25">
        <v>69</v>
      </c>
      <c r="BA72" s="25">
        <v>179.94285714285712</v>
      </c>
      <c r="BB72" s="25">
        <v>180.56</v>
      </c>
      <c r="BC72" s="25">
        <v>16613.110000000004</v>
      </c>
      <c r="BD72" s="25">
        <v>11554.823089005231</v>
      </c>
      <c r="BZ72">
        <v>2129.4377821257344</v>
      </c>
      <c r="CA72">
        <v>-4224.2895719957996</v>
      </c>
      <c r="CB72">
        <v>-26735.792971435581</v>
      </c>
    </row>
    <row r="73" spans="52:80" x14ac:dyDescent="0.15">
      <c r="AZ73" s="25">
        <v>70</v>
      </c>
      <c r="BA73" s="25">
        <v>179.94285714285712</v>
      </c>
      <c r="BB73" s="25">
        <v>150.13</v>
      </c>
      <c r="BC73" s="25">
        <v>16763.240000000005</v>
      </c>
      <c r="BD73" s="25">
        <v>11722.284293193712</v>
      </c>
      <c r="BZ73">
        <v>2135.9382265701815</v>
      </c>
      <c r="CA73">
        <v>-4213.3029053291284</v>
      </c>
      <c r="CB73">
        <v>-26726.307043343026</v>
      </c>
    </row>
    <row r="74" spans="52:80" x14ac:dyDescent="0.15">
      <c r="AZ74" s="25">
        <v>71</v>
      </c>
      <c r="BA74" s="25">
        <v>179.94285714285712</v>
      </c>
      <c r="BB74" s="25">
        <v>144.86000000000001</v>
      </c>
      <c r="BC74" s="25">
        <v>16908.100000000006</v>
      </c>
      <c r="BD74" s="25">
        <v>11889.745497382193</v>
      </c>
      <c r="BZ74">
        <v>2185.7910265701789</v>
      </c>
      <c r="CA74">
        <v>-4130.9073053291322</v>
      </c>
      <c r="CB74">
        <v>-26653.558159777618</v>
      </c>
    </row>
    <row r="75" spans="52:80" x14ac:dyDescent="0.15">
      <c r="AZ75" s="25">
        <v>72</v>
      </c>
      <c r="BA75" s="25">
        <v>179.94285714285712</v>
      </c>
      <c r="BB75" s="25">
        <v>91.83</v>
      </c>
      <c r="BC75" s="25">
        <v>16999.930000000008</v>
      </c>
      <c r="BD75" s="25">
        <v>12057.206701570674</v>
      </c>
      <c r="BZ75">
        <v>2205.5010265701799</v>
      </c>
      <c r="CA75">
        <v>-4099.0473053291316</v>
      </c>
      <c r="CB75">
        <v>-26624.795873705938</v>
      </c>
    </row>
    <row r="76" spans="52:80" x14ac:dyDescent="0.15">
      <c r="AZ76" s="25">
        <v>73</v>
      </c>
      <c r="BA76" s="25">
        <v>177.59529411764709</v>
      </c>
      <c r="BB76" s="25">
        <v>234.15</v>
      </c>
      <c r="BC76" s="25">
        <v>17234.080000000009</v>
      </c>
      <c r="BD76" s="25">
        <v>12224.667905759155</v>
      </c>
      <c r="BZ76">
        <v>2210.3883154590676</v>
      </c>
      <c r="CA76">
        <v>-4091.3201053291332</v>
      </c>
      <c r="CB76">
        <v>-26617.663981207861</v>
      </c>
    </row>
    <row r="77" spans="52:80" x14ac:dyDescent="0.15">
      <c r="AZ77" s="25">
        <v>74</v>
      </c>
      <c r="BA77" s="25">
        <v>177.59529411764709</v>
      </c>
      <c r="BB77" s="25">
        <v>215.83</v>
      </c>
      <c r="BC77" s="25">
        <v>17449.910000000011</v>
      </c>
      <c r="BD77" s="25">
        <v>12392.129109947637</v>
      </c>
      <c r="BZ77">
        <v>2264.1299821257335</v>
      </c>
      <c r="CA77">
        <v>-4008.1996608846898</v>
      </c>
      <c r="CB77">
        <v>-26539.240176507938</v>
      </c>
    </row>
    <row r="78" spans="52:80" x14ac:dyDescent="0.15">
      <c r="AZ78" s="25">
        <v>75</v>
      </c>
      <c r="BA78" s="25">
        <v>177.59529411764709</v>
      </c>
      <c r="BB78" s="25">
        <v>205</v>
      </c>
      <c r="BC78" s="25">
        <v>17654.910000000011</v>
      </c>
      <c r="BD78" s="25">
        <v>12559.590314136118</v>
      </c>
      <c r="BZ78">
        <v>2280.3517599035122</v>
      </c>
      <c r="CA78">
        <v>-3983.6535497735777</v>
      </c>
      <c r="CB78">
        <v>-26515.568161640575</v>
      </c>
    </row>
    <row r="79" spans="52:80" x14ac:dyDescent="0.15">
      <c r="AZ79" s="25">
        <v>76</v>
      </c>
      <c r="BA79" s="25">
        <v>177.59529411764709</v>
      </c>
      <c r="BB79" s="25">
        <v>205</v>
      </c>
      <c r="BC79" s="25">
        <v>17859.910000000011</v>
      </c>
      <c r="BD79" s="25">
        <v>12727.051518324599</v>
      </c>
      <c r="BZ79">
        <v>2293.1157482076023</v>
      </c>
      <c r="CA79">
        <v>-3964.7562164402489</v>
      </c>
      <c r="CB79">
        <v>-26496.942008265749</v>
      </c>
    </row>
    <row r="80" spans="52:80" x14ac:dyDescent="0.15">
      <c r="AZ80" s="24">
        <v>77</v>
      </c>
      <c r="BA80" s="24">
        <v>177.59529411764709</v>
      </c>
      <c r="BB80" s="24">
        <v>195.64</v>
      </c>
      <c r="BC80" s="24">
        <v>18055.55000000001</v>
      </c>
      <c r="BD80" s="24">
        <v>12894.51272251308</v>
      </c>
      <c r="BZ80">
        <v>2327.0293271549745</v>
      </c>
      <c r="CA80">
        <v>-3915.625005913927</v>
      </c>
      <c r="CB80">
        <v>-26447.452811949217</v>
      </c>
    </row>
    <row r="81" spans="52:80" x14ac:dyDescent="0.15">
      <c r="AZ81" s="24">
        <v>78</v>
      </c>
      <c r="BA81" s="24">
        <v>177.59529411764709</v>
      </c>
      <c r="BB81" s="24">
        <v>195.64</v>
      </c>
      <c r="BC81" s="24">
        <v>18251.19000000001</v>
      </c>
      <c r="BD81" s="24">
        <v>13061.973926701561</v>
      </c>
      <c r="BZ81">
        <v>2460.9900918608546</v>
      </c>
      <c r="CA81">
        <v>-3725.705947090401</v>
      </c>
      <c r="CB81">
        <v>-26251.967381363145</v>
      </c>
    </row>
    <row r="82" spans="52:80" x14ac:dyDescent="0.15">
      <c r="AZ82" s="24">
        <v>79</v>
      </c>
      <c r="BA82" s="24">
        <v>177.59529411764709</v>
      </c>
      <c r="BB82" s="24">
        <v>181.99</v>
      </c>
      <c r="BC82" s="24">
        <v>18433.180000000011</v>
      </c>
      <c r="BD82" s="24">
        <v>13229.435130890042</v>
      </c>
      <c r="BZ82">
        <v>2482.8891768281765</v>
      </c>
      <c r="CA82">
        <v>-3695.3209666982416</v>
      </c>
      <c r="CB82">
        <v>-26220.010621011133</v>
      </c>
    </row>
    <row r="83" spans="52:80" x14ac:dyDescent="0.15">
      <c r="AZ83" s="24">
        <v>80</v>
      </c>
      <c r="BA83" s="24">
        <v>177.59529411764709</v>
      </c>
      <c r="BB83" s="24">
        <v>174.87</v>
      </c>
      <c r="BC83" s="24">
        <v>18608.05000000001</v>
      </c>
      <c r="BD83" s="24">
        <v>13396.896335078523</v>
      </c>
      <c r="BZ83">
        <v>2609.7801768281752</v>
      </c>
      <c r="CA83">
        <v>-3522.9998555871325</v>
      </c>
      <c r="CB83">
        <v>-26034.841912643733</v>
      </c>
    </row>
    <row r="84" spans="52:80" x14ac:dyDescent="0.15">
      <c r="AZ84" s="24">
        <v>81</v>
      </c>
      <c r="BA84" s="24">
        <v>177.59529411764709</v>
      </c>
      <c r="BB84" s="24">
        <v>166.67</v>
      </c>
      <c r="BC84" s="24">
        <v>18774.720000000008</v>
      </c>
      <c r="BD84" s="24">
        <v>13564.357539267005</v>
      </c>
      <c r="BZ84">
        <v>2643.1869768281772</v>
      </c>
      <c r="CA84">
        <v>-3478.5932555871304</v>
      </c>
      <c r="CB84">
        <v>-25986.092245553958</v>
      </c>
    </row>
    <row r="85" spans="52:80" x14ac:dyDescent="0.15">
      <c r="AZ85" s="24">
        <v>82</v>
      </c>
      <c r="BA85" s="24">
        <v>177.59529411764709</v>
      </c>
      <c r="BB85" s="24">
        <v>145.61000000000001</v>
      </c>
      <c r="BC85" s="24">
        <v>18920.330000000009</v>
      </c>
      <c r="BD85" s="24">
        <v>13731.818743455486</v>
      </c>
      <c r="BZ85">
        <v>2686.8486657170652</v>
      </c>
      <c r="CA85">
        <v>-3421.7804555871307</v>
      </c>
      <c r="CB85">
        <v>-25922.377888060561</v>
      </c>
    </row>
    <row r="86" spans="52:80" x14ac:dyDescent="0.15">
      <c r="AZ86" s="24">
        <v>83</v>
      </c>
      <c r="BA86" s="24">
        <v>177.59529411764709</v>
      </c>
      <c r="BB86" s="24">
        <v>144.6</v>
      </c>
      <c r="BC86" s="24">
        <v>19064.930000000008</v>
      </c>
      <c r="BD86" s="24">
        <v>13899.279947643967</v>
      </c>
      <c r="BZ86">
        <v>2734.6193323837342</v>
      </c>
      <c r="CA86">
        <v>-3360.9297254283979</v>
      </c>
      <c r="CB86">
        <v>-25852.667407060988</v>
      </c>
    </row>
    <row r="87" spans="52:80" x14ac:dyDescent="0.15">
      <c r="AZ87" s="24">
        <v>84</v>
      </c>
      <c r="BA87" s="24">
        <v>177.59529411764709</v>
      </c>
      <c r="BB87" s="24">
        <v>116.57</v>
      </c>
      <c r="BC87" s="24">
        <v>19181.500000000007</v>
      </c>
      <c r="BD87" s="24">
        <v>14066.741151832448</v>
      </c>
      <c r="BZ87">
        <v>2754.7700842634281</v>
      </c>
      <c r="CA87">
        <v>-3335.8005524960731</v>
      </c>
      <c r="CB87">
        <v>-25823.261943330741</v>
      </c>
    </row>
    <row r="88" spans="52:80" x14ac:dyDescent="0.15">
      <c r="AZ88" s="24">
        <v>85</v>
      </c>
      <c r="BA88" s="24">
        <v>176.26181818181817</v>
      </c>
      <c r="BB88" s="24">
        <v>287.23</v>
      </c>
      <c r="BC88" s="24">
        <v>19468.730000000007</v>
      </c>
      <c r="BD88" s="24">
        <v>14234.202356020929</v>
      </c>
      <c r="BZ88">
        <v>2759.3222647145603</v>
      </c>
      <c r="CA88">
        <v>-3330.2426577592259</v>
      </c>
      <c r="CB88">
        <v>-25816.619065787087</v>
      </c>
    </row>
    <row r="89" spans="52:80" x14ac:dyDescent="0.15">
      <c r="AZ89" s="24">
        <v>86</v>
      </c>
      <c r="BA89" s="24">
        <v>176.26181818181817</v>
      </c>
      <c r="BB89" s="24">
        <v>215.57</v>
      </c>
      <c r="BC89" s="24">
        <v>19684.300000000007</v>
      </c>
      <c r="BD89" s="24">
        <v>14401.66356020941</v>
      </c>
      <c r="BZ89">
        <v>2811.7397647145549</v>
      </c>
      <c r="CA89">
        <v>-3267.5826577592325</v>
      </c>
      <c r="CB89">
        <v>-25740.127582775312</v>
      </c>
    </row>
    <row r="90" spans="52:80" x14ac:dyDescent="0.15">
      <c r="AZ90" s="24">
        <v>87</v>
      </c>
      <c r="BA90" s="24">
        <v>176.26181818181817</v>
      </c>
      <c r="BB90" s="24">
        <v>208.79</v>
      </c>
      <c r="BC90" s="24">
        <v>19893.090000000007</v>
      </c>
      <c r="BD90" s="24">
        <v>14569.124764397891</v>
      </c>
      <c r="BZ90">
        <v>2817.8431932859885</v>
      </c>
      <c r="CA90">
        <v>-3260.4388720449406</v>
      </c>
      <c r="CB90">
        <v>-25731.221009533827</v>
      </c>
    </row>
    <row r="91" spans="52:80" x14ac:dyDescent="0.15">
      <c r="AZ91" s="24">
        <v>88</v>
      </c>
      <c r="BA91" s="24">
        <v>176.26181818181817</v>
      </c>
      <c r="BB91" s="24">
        <v>183.19</v>
      </c>
      <c r="BC91" s="24">
        <v>20076.280000000006</v>
      </c>
      <c r="BD91" s="24">
        <v>14736.585968586372</v>
      </c>
      <c r="BZ91">
        <v>2817.843193285988</v>
      </c>
      <c r="CA91">
        <v>-3260.4388720449406</v>
      </c>
      <c r="CB91">
        <v>-25731.221009533831</v>
      </c>
    </row>
    <row r="92" spans="52:80" x14ac:dyDescent="0.15">
      <c r="AZ92" s="24">
        <v>89</v>
      </c>
      <c r="BA92" s="24">
        <v>176.26181818181817</v>
      </c>
      <c r="BB92" s="24">
        <v>165.9</v>
      </c>
      <c r="BC92" s="24">
        <v>20242.180000000008</v>
      </c>
      <c r="BD92" s="24">
        <v>14904.047172774854</v>
      </c>
      <c r="BZ92">
        <v>2869.6121406544066</v>
      </c>
      <c r="CA92">
        <v>-3202.3426088870492</v>
      </c>
      <c r="CB92">
        <v>-25655.675942367914</v>
      </c>
    </row>
    <row r="93" spans="52:80" x14ac:dyDescent="0.15">
      <c r="AZ93" s="24">
        <v>90</v>
      </c>
      <c r="BA93" s="24">
        <v>141.29181818181817</v>
      </c>
      <c r="BB93" s="24">
        <v>157.19999999999999</v>
      </c>
      <c r="BC93" s="24">
        <v>20399.380000000008</v>
      </c>
      <c r="BD93" s="24">
        <v>15071.508376963335</v>
      </c>
      <c r="BZ93">
        <v>2883.6474272041164</v>
      </c>
      <c r="CA93">
        <v>-3186.9192170741808</v>
      </c>
      <c r="CB93">
        <v>-25635.194616805216</v>
      </c>
    </row>
    <row r="94" spans="52:80" x14ac:dyDescent="0.15">
      <c r="AZ94" s="24">
        <v>91</v>
      </c>
      <c r="BA94" s="24">
        <v>141.29181818181817</v>
      </c>
      <c r="BB94" s="24">
        <v>116</v>
      </c>
      <c r="BC94" s="24">
        <v>20515.380000000008</v>
      </c>
      <c r="BD94" s="24">
        <v>15238.969581151816</v>
      </c>
      <c r="BZ94">
        <v>2890.6905383152271</v>
      </c>
      <c r="CA94">
        <v>-3179.3402170741824</v>
      </c>
      <c r="CB94">
        <v>-25624.916789478357</v>
      </c>
    </row>
    <row r="95" spans="52:80" x14ac:dyDescent="0.15">
      <c r="AZ95" s="24">
        <v>92</v>
      </c>
      <c r="BA95" s="24">
        <v>134.86500000000001</v>
      </c>
      <c r="BB95" s="24">
        <v>185.11</v>
      </c>
      <c r="BC95" s="24">
        <v>20700.490000000009</v>
      </c>
      <c r="BD95" s="24">
        <v>15406.430785340297</v>
      </c>
      <c r="BZ95">
        <v>2930.12253831523</v>
      </c>
      <c r="CA95">
        <v>-3137.7882170741786</v>
      </c>
      <c r="CB95">
        <v>-25567.374706049715</v>
      </c>
    </row>
    <row r="96" spans="52:80" x14ac:dyDescent="0.15">
      <c r="AZ96" s="24">
        <v>93</v>
      </c>
      <c r="BA96" s="24">
        <v>134.86500000000001</v>
      </c>
      <c r="BB96" s="24">
        <v>183.43</v>
      </c>
      <c r="BC96" s="24">
        <v>20883.920000000009</v>
      </c>
      <c r="BD96" s="24">
        <v>15573.891989528778</v>
      </c>
      <c r="BZ96">
        <v>2980.830316093005</v>
      </c>
      <c r="CA96">
        <v>-3085.4621059630708</v>
      </c>
      <c r="CB96">
        <v>-25493.378175836446</v>
      </c>
    </row>
    <row r="97" spans="52:80" x14ac:dyDescent="0.15">
      <c r="AZ97" s="24">
        <v>94</v>
      </c>
      <c r="BA97" s="24">
        <v>134.86500000000001</v>
      </c>
      <c r="BB97" s="24">
        <v>164.88</v>
      </c>
      <c r="BC97" s="24">
        <v>21048.80000000001</v>
      </c>
      <c r="BD97" s="24">
        <v>15741.353193717259</v>
      </c>
      <c r="BZ97">
        <v>2982.730316093006</v>
      </c>
      <c r="CA97">
        <v>-3083.5421059630698</v>
      </c>
      <c r="CB97">
        <v>-25490.605555667182</v>
      </c>
    </row>
    <row r="98" spans="52:80" x14ac:dyDescent="0.15">
      <c r="AZ98" s="24">
        <v>95</v>
      </c>
      <c r="BA98" s="24">
        <v>134.86500000000001</v>
      </c>
      <c r="BB98" s="24">
        <v>152.66999999999999</v>
      </c>
      <c r="BC98" s="24">
        <v>21201.470000000008</v>
      </c>
      <c r="BD98" s="24">
        <v>15908.81439790574</v>
      </c>
      <c r="BZ98">
        <v>3081.2514141322195</v>
      </c>
      <c r="CA98">
        <v>-2986.0472693617648</v>
      </c>
      <c r="CB98">
        <v>-25346.836301182157</v>
      </c>
    </row>
    <row r="99" spans="52:80" x14ac:dyDescent="0.15">
      <c r="AZ99" s="25">
        <v>96</v>
      </c>
      <c r="BA99" s="25">
        <v>134.86500000000001</v>
      </c>
      <c r="BB99" s="25">
        <v>147.80000000000001</v>
      </c>
      <c r="BC99" s="25">
        <v>21349.270000000008</v>
      </c>
      <c r="BD99" s="25">
        <v>16076.275602094222</v>
      </c>
      <c r="BZ99">
        <v>3299.453364596613</v>
      </c>
      <c r="CA99">
        <v>-2774.5938328292596</v>
      </c>
      <c r="CB99">
        <v>-25028.41991758726</v>
      </c>
    </row>
    <row r="100" spans="52:80" x14ac:dyDescent="0.15">
      <c r="AZ100" s="25">
        <v>97</v>
      </c>
      <c r="BA100" s="25">
        <v>134.86500000000001</v>
      </c>
      <c r="BB100" s="25">
        <v>147.80000000000001</v>
      </c>
      <c r="BC100" s="25">
        <v>21497.070000000007</v>
      </c>
      <c r="BD100" s="25">
        <v>16243.736806282703</v>
      </c>
      <c r="BZ100">
        <v>3319.2413781789573</v>
      </c>
      <c r="CA100">
        <v>-2755.8154117766271</v>
      </c>
      <c r="CB100">
        <v>-24999.543788340903</v>
      </c>
    </row>
    <row r="101" spans="52:80" x14ac:dyDescent="0.15">
      <c r="AZ101" s="25">
        <v>98</v>
      </c>
      <c r="BA101" s="25">
        <v>134.86500000000001</v>
      </c>
      <c r="BB101" s="25">
        <v>145.53</v>
      </c>
      <c r="BC101" s="25">
        <v>21642.600000000006</v>
      </c>
      <c r="BD101" s="25">
        <v>16411.198010471184</v>
      </c>
      <c r="BZ101">
        <v>3327.3646039854129</v>
      </c>
      <c r="CA101">
        <v>-2748.2665554716382</v>
      </c>
      <c r="CB101">
        <v>-24987.689777966974</v>
      </c>
    </row>
    <row r="102" spans="52:80" x14ac:dyDescent="0.15">
      <c r="AZ102" s="25">
        <v>99</v>
      </c>
      <c r="BA102" s="25">
        <v>134.86500000000001</v>
      </c>
      <c r="BB102" s="25">
        <v>145.53</v>
      </c>
      <c r="BC102" s="25">
        <v>21788.130000000005</v>
      </c>
      <c r="BD102" s="25">
        <v>16578.659214659667</v>
      </c>
      <c r="BZ102">
        <v>3428.3908666116749</v>
      </c>
      <c r="CA102">
        <v>-2656.3326564817398</v>
      </c>
      <c r="CB102">
        <v>-24840.264802502279</v>
      </c>
    </row>
    <row r="103" spans="52:80" x14ac:dyDescent="0.15">
      <c r="AZ103" s="25">
        <v>100</v>
      </c>
      <c r="BA103" s="25">
        <v>134.86500000000001</v>
      </c>
      <c r="BB103" s="25">
        <v>143.19999999999999</v>
      </c>
      <c r="BC103" s="25">
        <v>21931.330000000005</v>
      </c>
      <c r="BD103" s="25">
        <v>16746.12041884815</v>
      </c>
      <c r="BZ103">
        <v>3468.4429777227838</v>
      </c>
      <c r="CA103">
        <v>-2620.6426564817416</v>
      </c>
      <c r="CB103">
        <v>-24781.817807192667</v>
      </c>
    </row>
    <row r="104" spans="52:80" x14ac:dyDescent="0.15">
      <c r="AZ104" s="25">
        <v>101</v>
      </c>
      <c r="BA104" s="25">
        <v>134.86500000000001</v>
      </c>
      <c r="BB104" s="25">
        <v>143.19999999999999</v>
      </c>
      <c r="BC104" s="25">
        <v>22074.530000000006</v>
      </c>
      <c r="BD104" s="25">
        <v>16913.581623036633</v>
      </c>
      <c r="BZ104">
        <v>3468.4429777227838</v>
      </c>
      <c r="CA104">
        <v>-2620.6426564817416</v>
      </c>
      <c r="CB104">
        <v>-24781.817807192667</v>
      </c>
    </row>
    <row r="105" spans="52:80" x14ac:dyDescent="0.15">
      <c r="AZ105" s="25">
        <v>102</v>
      </c>
      <c r="BA105" s="25">
        <v>134.86500000000001</v>
      </c>
      <c r="BB105" s="25">
        <v>143.19999999999999</v>
      </c>
      <c r="BC105" s="25">
        <v>22217.730000000007</v>
      </c>
      <c r="BD105" s="25">
        <v>17081.042827225116</v>
      </c>
      <c r="BZ105">
        <v>3468.4429777227838</v>
      </c>
      <c r="CA105">
        <v>-2620.6426564817416</v>
      </c>
      <c r="CB105">
        <v>-24781.817807192667</v>
      </c>
    </row>
    <row r="106" spans="52:80" x14ac:dyDescent="0.15">
      <c r="AZ106" s="25">
        <v>103</v>
      </c>
      <c r="BA106" s="25">
        <v>134.86500000000001</v>
      </c>
      <c r="BB106" s="25">
        <v>137.25</v>
      </c>
      <c r="BC106" s="25">
        <v>22354.980000000007</v>
      </c>
      <c r="BD106" s="25">
        <v>17248.504031413599</v>
      </c>
      <c r="BZ106">
        <v>3536.812577722786</v>
      </c>
      <c r="CA106">
        <v>-2563.4488564817393</v>
      </c>
      <c r="CB106">
        <v>-24682.047843021872</v>
      </c>
    </row>
    <row r="107" spans="52:80" x14ac:dyDescent="0.15">
      <c r="AZ107" s="25">
        <v>104</v>
      </c>
      <c r="BA107" s="25">
        <v>134.86500000000001</v>
      </c>
      <c r="BB107" s="25">
        <v>133.97999999999999</v>
      </c>
      <c r="BC107" s="25">
        <v>22488.960000000006</v>
      </c>
      <c r="BD107" s="25">
        <v>17415.965235602082</v>
      </c>
      <c r="BZ107">
        <v>3634.9105777227869</v>
      </c>
      <c r="CA107">
        <v>-2483.1019231484051</v>
      </c>
      <c r="CB107">
        <v>-24538.896004409002</v>
      </c>
    </row>
    <row r="108" spans="52:80" x14ac:dyDescent="0.15">
      <c r="AZ108" s="25">
        <v>105</v>
      </c>
      <c r="BA108" s="25">
        <v>134.86500000000001</v>
      </c>
      <c r="BB108" s="25">
        <v>129.63</v>
      </c>
      <c r="BC108" s="25">
        <v>22618.590000000007</v>
      </c>
      <c r="BD108" s="25">
        <v>17583.426439790564</v>
      </c>
      <c r="BZ108">
        <v>3638.2790221672294</v>
      </c>
      <c r="CA108">
        <v>-2480.4008120372955</v>
      </c>
      <c r="CB108">
        <v>-24533.980521774422</v>
      </c>
    </row>
    <row r="109" spans="52:80" x14ac:dyDescent="0.15">
      <c r="AZ109" s="25">
        <v>106</v>
      </c>
      <c r="BA109" s="25">
        <v>134.86500000000001</v>
      </c>
      <c r="BB109" s="25">
        <v>123.89</v>
      </c>
      <c r="BC109" s="25">
        <v>22742.480000000007</v>
      </c>
      <c r="BD109" s="25">
        <v>17750.887643979047</v>
      </c>
      <c r="BZ109">
        <v>3687.3597523259577</v>
      </c>
      <c r="CA109">
        <v>-2441.8701453706299</v>
      </c>
      <c r="CB109">
        <v>-24462.358299479529</v>
      </c>
    </row>
    <row r="110" spans="52:80" x14ac:dyDescent="0.15">
      <c r="AZ110" s="25">
        <v>107</v>
      </c>
      <c r="BA110" s="25">
        <v>134.86500000000001</v>
      </c>
      <c r="BB110" s="25">
        <v>122.99</v>
      </c>
      <c r="BC110" s="25">
        <v>22865.470000000008</v>
      </c>
      <c r="BD110" s="25">
        <v>17918.34884816753</v>
      </c>
      <c r="BZ110">
        <v>3706.6902592383994</v>
      </c>
      <c r="CA110">
        <v>-2427.0142928360688</v>
      </c>
      <c r="CB110">
        <v>-24434.149797717673</v>
      </c>
    </row>
    <row r="111" spans="52:80" x14ac:dyDescent="0.15">
      <c r="AZ111" s="25">
        <v>108</v>
      </c>
      <c r="BA111" s="25">
        <v>134.86500000000001</v>
      </c>
      <c r="BB111" s="25">
        <v>119.84</v>
      </c>
      <c r="BC111" s="25">
        <v>22985.310000000009</v>
      </c>
      <c r="BD111" s="25">
        <v>18085.810052356013</v>
      </c>
      <c r="BZ111">
        <v>3714.1971947222728</v>
      </c>
      <c r="CA111">
        <v>-2421.3668734812281</v>
      </c>
      <c r="CB111">
        <v>-24423.195123648224</v>
      </c>
    </row>
    <row r="112" spans="52:80" x14ac:dyDescent="0.15">
      <c r="AZ112" s="25">
        <v>109</v>
      </c>
      <c r="BA112" s="25">
        <v>134.86500000000001</v>
      </c>
      <c r="BB112" s="25">
        <v>114.28</v>
      </c>
      <c r="BC112" s="25">
        <v>23099.590000000007</v>
      </c>
      <c r="BD112" s="25">
        <v>18253.271256544496</v>
      </c>
      <c r="BZ112">
        <v>3714.1971947222728</v>
      </c>
      <c r="CA112">
        <v>-2421.3668734812281</v>
      </c>
      <c r="CB112">
        <v>-24423.195123648224</v>
      </c>
    </row>
    <row r="113" spans="52:80" x14ac:dyDescent="0.15">
      <c r="AZ113" s="25">
        <v>110</v>
      </c>
      <c r="BA113" s="25">
        <v>132.7903571428572</v>
      </c>
      <c r="BB113" s="25">
        <v>209.35</v>
      </c>
      <c r="BC113" s="25">
        <v>23308.940000000006</v>
      </c>
      <c r="BD113" s="25">
        <v>18420.732460732979</v>
      </c>
      <c r="BZ113">
        <v>3751.2711947222761</v>
      </c>
      <c r="CA113">
        <v>-2394.6468734812252</v>
      </c>
      <c r="CB113">
        <v>-24369.094007777014</v>
      </c>
    </row>
    <row r="114" spans="52:80" x14ac:dyDescent="0.15">
      <c r="AZ114" s="25">
        <v>111</v>
      </c>
      <c r="BA114" s="25">
        <v>132.7903571428572</v>
      </c>
      <c r="BB114" s="25">
        <v>209.35</v>
      </c>
      <c r="BC114" s="25">
        <v>23518.290000000005</v>
      </c>
      <c r="BD114" s="25">
        <v>18588.193664921462</v>
      </c>
      <c r="BZ114">
        <v>3790.5831947222728</v>
      </c>
      <c r="CA114">
        <v>-2366.9178734812276</v>
      </c>
      <c r="CB114">
        <v>-24311.727037201177</v>
      </c>
    </row>
    <row r="115" spans="52:80" x14ac:dyDescent="0.15">
      <c r="AZ115" s="25">
        <v>112</v>
      </c>
      <c r="BA115" s="25">
        <v>132.7903571428572</v>
      </c>
      <c r="BB115" s="25">
        <v>175.66</v>
      </c>
      <c r="BC115" s="25">
        <v>23693.950000000004</v>
      </c>
      <c r="BD115" s="25">
        <v>18755.654869109945</v>
      </c>
      <c r="BZ115">
        <v>3790.5831947222732</v>
      </c>
      <c r="CA115">
        <v>-2366.9178734812276</v>
      </c>
      <c r="CB115">
        <v>-24311.727037201177</v>
      </c>
    </row>
    <row r="116" spans="52:80" x14ac:dyDescent="0.15">
      <c r="AZ116" s="25">
        <v>113</v>
      </c>
      <c r="BA116" s="25">
        <v>132.7903571428572</v>
      </c>
      <c r="BB116" s="25">
        <v>174.47</v>
      </c>
      <c r="BC116" s="25">
        <v>23868.420000000006</v>
      </c>
      <c r="BD116" s="25">
        <v>18923.116073298428</v>
      </c>
      <c r="BZ116">
        <v>3841.8831947222734</v>
      </c>
      <c r="CA116">
        <v>-2332.2678734812275</v>
      </c>
      <c r="CB116">
        <v>-24236.86629263105</v>
      </c>
    </row>
    <row r="117" spans="52:80" x14ac:dyDescent="0.15">
      <c r="AZ117" s="25">
        <v>114</v>
      </c>
      <c r="BA117" s="25">
        <v>132.7903571428572</v>
      </c>
      <c r="BB117" s="25">
        <v>169.9</v>
      </c>
      <c r="BC117" s="25">
        <v>24038.320000000007</v>
      </c>
      <c r="BD117" s="25">
        <v>19090.577277486911</v>
      </c>
      <c r="BZ117">
        <v>3972.4081947222739</v>
      </c>
      <c r="CA117">
        <v>-2246.0078734812269</v>
      </c>
      <c r="CB117">
        <v>-24046.394583371486</v>
      </c>
    </row>
    <row r="118" spans="52:80" x14ac:dyDescent="0.15">
      <c r="AZ118" s="24">
        <v>115</v>
      </c>
      <c r="BA118" s="24">
        <v>132.7903571428572</v>
      </c>
      <c r="BB118" s="24">
        <v>169.9</v>
      </c>
      <c r="BC118" s="24">
        <v>24208.220000000008</v>
      </c>
      <c r="BD118" s="24">
        <v>19258.038481675394</v>
      </c>
      <c r="BZ118">
        <v>3972.4081947222739</v>
      </c>
      <c r="CA118">
        <v>-2246.0078734812273</v>
      </c>
      <c r="CB118">
        <v>-24046.394583371486</v>
      </c>
    </row>
    <row r="119" spans="52:80" x14ac:dyDescent="0.15">
      <c r="AZ119" s="24">
        <v>116</v>
      </c>
      <c r="BA119" s="24">
        <v>132.7903571428572</v>
      </c>
      <c r="BB119" s="24">
        <v>162.28</v>
      </c>
      <c r="BC119" s="24">
        <v>24370.500000000007</v>
      </c>
      <c r="BD119" s="24">
        <v>19425.499685863877</v>
      </c>
      <c r="BZ119">
        <v>4107.0902914964645</v>
      </c>
      <c r="CA119">
        <v>-2160.8243250941323</v>
      </c>
      <c r="CB119">
        <v>-23849.856531816287</v>
      </c>
    </row>
    <row r="120" spans="52:80" x14ac:dyDescent="0.15">
      <c r="AZ120" s="24">
        <v>117</v>
      </c>
      <c r="BA120" s="24">
        <v>132.7903571428572</v>
      </c>
      <c r="BB120" s="24">
        <v>162.28</v>
      </c>
      <c r="BC120" s="24">
        <v>24532.780000000006</v>
      </c>
      <c r="BD120" s="24">
        <v>19592.96089005236</v>
      </c>
      <c r="BZ120">
        <v>4205.7702656900165</v>
      </c>
      <c r="CA120">
        <v>-2099.7765444489687</v>
      </c>
      <c r="CB120">
        <v>-23705.855433526034</v>
      </c>
    </row>
    <row r="121" spans="52:80" x14ac:dyDescent="0.15">
      <c r="AZ121" s="24">
        <v>118</v>
      </c>
      <c r="BA121" s="24">
        <v>132.7903571428572</v>
      </c>
      <c r="BB121" s="24">
        <v>159.71</v>
      </c>
      <c r="BC121" s="24">
        <v>24692.490000000005</v>
      </c>
      <c r="BD121" s="24">
        <v>19760.422094240843</v>
      </c>
      <c r="BZ121">
        <v>4292.8504990233487</v>
      </c>
      <c r="CA121">
        <v>-2047.0893444489691</v>
      </c>
      <c r="CB121">
        <v>-23578.781532850138</v>
      </c>
    </row>
    <row r="122" spans="52:80" x14ac:dyDescent="0.15">
      <c r="AZ122" s="24">
        <v>119</v>
      </c>
      <c r="BA122" s="24">
        <v>132.7903571428572</v>
      </c>
      <c r="BB122" s="24">
        <v>159.71</v>
      </c>
      <c r="BC122" s="24">
        <v>24852.200000000004</v>
      </c>
      <c r="BD122" s="24">
        <v>19927.883298429326</v>
      </c>
      <c r="BZ122">
        <v>4292.8504990233487</v>
      </c>
      <c r="CA122">
        <v>-2047.0893444489691</v>
      </c>
      <c r="CB122">
        <v>-23578.781532850138</v>
      </c>
    </row>
    <row r="123" spans="52:80" x14ac:dyDescent="0.15">
      <c r="AZ123" s="24">
        <v>120</v>
      </c>
      <c r="BA123" s="24">
        <v>132.7903571428572</v>
      </c>
      <c r="BB123" s="24">
        <v>156.93</v>
      </c>
      <c r="BC123" s="24">
        <v>25009.130000000005</v>
      </c>
      <c r="BD123" s="24">
        <v>20095.344502617809</v>
      </c>
      <c r="BZ123">
        <v>4292.8504990233487</v>
      </c>
      <c r="CA123">
        <v>-2047.0893444489691</v>
      </c>
      <c r="CB123">
        <v>-23578.781532850138</v>
      </c>
    </row>
    <row r="124" spans="52:80" x14ac:dyDescent="0.15">
      <c r="AZ124" s="24">
        <v>121</v>
      </c>
      <c r="BA124" s="24">
        <v>132.7903571428572</v>
      </c>
      <c r="BB124" s="24">
        <v>154.72999999999999</v>
      </c>
      <c r="BC124" s="24">
        <v>25163.860000000004</v>
      </c>
      <c r="BD124" s="24">
        <v>20262.805706806292</v>
      </c>
      <c r="BZ124">
        <v>4323.8403475081968</v>
      </c>
      <c r="CA124">
        <v>-2029.5622989944241</v>
      </c>
      <c r="CB124">
        <v>-23533.558859717756</v>
      </c>
    </row>
    <row r="125" spans="52:80" x14ac:dyDescent="0.15">
      <c r="AZ125" s="24">
        <v>122</v>
      </c>
      <c r="BA125" s="24">
        <v>132.7903571428572</v>
      </c>
      <c r="BB125" s="24">
        <v>134.30000000000001</v>
      </c>
      <c r="BC125" s="24">
        <v>25298.160000000003</v>
      </c>
      <c r="BD125" s="24">
        <v>20430.266910994775</v>
      </c>
      <c r="BZ125">
        <v>4326.4009838718375</v>
      </c>
      <c r="CA125">
        <v>-2028.1466626307854</v>
      </c>
      <c r="CB125">
        <v>-23529.822190229344</v>
      </c>
    </row>
    <row r="126" spans="52:80" x14ac:dyDescent="0.15">
      <c r="AZ126" s="24">
        <v>123</v>
      </c>
      <c r="BA126" s="24">
        <v>132.7903571428572</v>
      </c>
      <c r="BB126" s="24">
        <v>124.92</v>
      </c>
      <c r="BC126" s="24">
        <v>25423.08</v>
      </c>
      <c r="BD126" s="24">
        <v>20597.728115183258</v>
      </c>
      <c r="BZ126">
        <v>4559.024983871831</v>
      </c>
      <c r="CA126">
        <v>-1902.454662630789</v>
      </c>
      <c r="CB126">
        <v>-23190.360087989964</v>
      </c>
    </row>
    <row r="127" spans="52:80" x14ac:dyDescent="0.15">
      <c r="AZ127" s="24">
        <v>124</v>
      </c>
      <c r="BA127" s="24">
        <v>132.7903571428572</v>
      </c>
      <c r="BB127" s="24">
        <v>124.92</v>
      </c>
      <c r="BC127" s="24">
        <v>25548</v>
      </c>
      <c r="BD127" s="24">
        <v>20765.189319371741</v>
      </c>
      <c r="BZ127">
        <v>4588.9882191659462</v>
      </c>
      <c r="CA127">
        <v>-1886.6340743954961</v>
      </c>
      <c r="CB127">
        <v>-23146.635524562142</v>
      </c>
    </row>
    <row r="128" spans="52:80" x14ac:dyDescent="0.15">
      <c r="AZ128" s="24">
        <v>125</v>
      </c>
      <c r="BA128" s="24">
        <v>132.7903571428572</v>
      </c>
      <c r="BB128" s="24">
        <v>113.99</v>
      </c>
      <c r="BC128" s="24">
        <v>25661.99</v>
      </c>
      <c r="BD128" s="24">
        <v>20932.650523560224</v>
      </c>
      <c r="BZ128">
        <v>4588.9882191659462</v>
      </c>
      <c r="CA128">
        <v>-1886.6340743954961</v>
      </c>
      <c r="CB128">
        <v>-23146.635524562142</v>
      </c>
    </row>
    <row r="129" spans="52:80" x14ac:dyDescent="0.15">
      <c r="AZ129" s="24">
        <v>126</v>
      </c>
      <c r="BA129" s="24">
        <v>132.7903571428572</v>
      </c>
      <c r="BB129" s="24">
        <v>110.25</v>
      </c>
      <c r="BC129" s="24">
        <v>25772.240000000002</v>
      </c>
      <c r="BD129" s="24">
        <v>21100.111727748706</v>
      </c>
      <c r="BZ129">
        <v>4644.0730165515724</v>
      </c>
      <c r="CA129">
        <v>-1858.874806421637</v>
      </c>
      <c r="CB129">
        <v>-23066.251724429931</v>
      </c>
    </row>
    <row r="130" spans="52:80" x14ac:dyDescent="0.15">
      <c r="AZ130" s="24">
        <v>127</v>
      </c>
      <c r="BA130" s="24">
        <v>132.7903571428572</v>
      </c>
      <c r="BB130" s="24">
        <v>106.6</v>
      </c>
      <c r="BC130" s="24">
        <v>25878.84</v>
      </c>
      <c r="BD130" s="24">
        <v>21267.572931937189</v>
      </c>
      <c r="BZ130">
        <v>4666.5654609960166</v>
      </c>
      <c r="CA130">
        <v>-1847.8043064216372</v>
      </c>
      <c r="CB130">
        <v>-23033.429090154816</v>
      </c>
    </row>
    <row r="131" spans="52:80" x14ac:dyDescent="0.15">
      <c r="AZ131" s="24">
        <v>128</v>
      </c>
      <c r="BA131" s="24">
        <v>132.7903571428572</v>
      </c>
      <c r="BB131" s="24">
        <v>106.6</v>
      </c>
      <c r="BC131" s="24">
        <v>25985.439999999999</v>
      </c>
      <c r="BD131" s="24">
        <v>21435.034136125672</v>
      </c>
      <c r="BZ131">
        <v>4673.5672943293494</v>
      </c>
      <c r="CA131">
        <v>-1844.4390841994154</v>
      </c>
      <c r="CB131">
        <v>-23023.21149840649</v>
      </c>
    </row>
    <row r="132" spans="52:80" x14ac:dyDescent="0.15">
      <c r="AZ132" s="24">
        <v>129</v>
      </c>
      <c r="BA132" s="24">
        <v>132.7903571428572</v>
      </c>
      <c r="BB132" s="24">
        <v>68.41</v>
      </c>
      <c r="BC132" s="24">
        <v>26053.85</v>
      </c>
      <c r="BD132" s="24">
        <v>21602.495340314155</v>
      </c>
      <c r="BZ132">
        <v>4758.1395165515769</v>
      </c>
      <c r="CA132">
        <v>-1804.755195310524</v>
      </c>
      <c r="CB132">
        <v>-22899.797472568163</v>
      </c>
    </row>
    <row r="133" spans="52:80" x14ac:dyDescent="0.15">
      <c r="AZ133" s="24">
        <v>130</v>
      </c>
      <c r="BA133" s="24">
        <v>129.8111111111111</v>
      </c>
      <c r="BB133" s="24">
        <v>229.84</v>
      </c>
      <c r="BC133" s="24">
        <v>26283.69</v>
      </c>
      <c r="BD133" s="24">
        <v>21769.956544502638</v>
      </c>
      <c r="BZ133">
        <v>4805.2267387737948</v>
      </c>
      <c r="CA133">
        <v>-1783.1885286438599</v>
      </c>
      <c r="CB133">
        <v>-22831.084324121883</v>
      </c>
    </row>
    <row r="134" spans="52:80" x14ac:dyDescent="0.15">
      <c r="AZ134" s="24">
        <v>131</v>
      </c>
      <c r="BA134" s="24">
        <v>129.8111111111111</v>
      </c>
      <c r="BB134" s="24">
        <v>219.38</v>
      </c>
      <c r="BC134" s="24">
        <v>26503.07</v>
      </c>
      <c r="BD134" s="24">
        <v>21937.417748691121</v>
      </c>
      <c r="BZ134">
        <v>4811.8267387737942</v>
      </c>
      <c r="CA134">
        <v>-1780.23852864386</v>
      </c>
      <c r="CB134">
        <v>-22821.453117218123</v>
      </c>
    </row>
    <row r="135" spans="52:80" x14ac:dyDescent="0.15">
      <c r="AZ135" s="24">
        <v>132</v>
      </c>
      <c r="BA135" s="24">
        <v>129.8111111111111</v>
      </c>
      <c r="BB135" s="24">
        <v>176.88</v>
      </c>
      <c r="BC135" s="24">
        <v>26679.95</v>
      </c>
      <c r="BD135" s="24">
        <v>22104.878952879604</v>
      </c>
      <c r="BZ135">
        <v>4947.1787889530024</v>
      </c>
      <c r="CA135">
        <v>-1721.2128225506717</v>
      </c>
      <c r="CB135">
        <v>-22623.937420229657</v>
      </c>
    </row>
    <row r="136" spans="52:80" x14ac:dyDescent="0.15">
      <c r="AZ136" s="24">
        <v>133</v>
      </c>
      <c r="BA136" s="24">
        <v>126.20578947368425</v>
      </c>
      <c r="BB136" s="24">
        <v>177.22</v>
      </c>
      <c r="BC136" s="24">
        <v>26857.170000000002</v>
      </c>
      <c r="BD136" s="24">
        <v>22272.340157068087</v>
      </c>
      <c r="BZ136">
        <v>5101.7496414875586</v>
      </c>
      <c r="CA136">
        <v>-1655.4625345322409</v>
      </c>
      <c r="CB136">
        <v>-22398.376229009853</v>
      </c>
    </row>
    <row r="137" spans="52:80" x14ac:dyDescent="0.15">
      <c r="AZ137" s="25">
        <v>134</v>
      </c>
      <c r="BA137" s="25">
        <v>126.20578947368425</v>
      </c>
      <c r="BB137" s="25">
        <v>150.04</v>
      </c>
      <c r="BC137" s="25">
        <v>27007.210000000003</v>
      </c>
      <c r="BD137" s="25">
        <v>22439.80136125657</v>
      </c>
      <c r="BZ137">
        <v>5129.3603557732849</v>
      </c>
      <c r="CA137">
        <v>-1644.0092011989032</v>
      </c>
      <c r="CB137">
        <v>-22358.0846377907</v>
      </c>
    </row>
    <row r="138" spans="52:80" x14ac:dyDescent="0.15">
      <c r="AZ138" s="25">
        <v>135</v>
      </c>
      <c r="BA138" s="25">
        <v>126.20578947368425</v>
      </c>
      <c r="BB138" s="25">
        <v>132.85</v>
      </c>
      <c r="BC138" s="25">
        <v>27140.06</v>
      </c>
      <c r="BD138" s="25">
        <v>22607.262565445053</v>
      </c>
      <c r="BZ138">
        <v>5265.1200891066183</v>
      </c>
      <c r="CA138">
        <v>-1589.1063678655696</v>
      </c>
      <c r="CB138">
        <v>-22159.974019467601</v>
      </c>
    </row>
    <row r="139" spans="52:80" x14ac:dyDescent="0.15">
      <c r="AZ139" s="25">
        <v>136</v>
      </c>
      <c r="BA139" s="25">
        <v>126.20578947368425</v>
      </c>
      <c r="BB139" s="25">
        <v>128.36000000000001</v>
      </c>
      <c r="BC139" s="25">
        <v>27268.420000000002</v>
      </c>
      <c r="BD139" s="25">
        <v>22774.723769633536</v>
      </c>
      <c r="BZ139">
        <v>5359.8981312118731</v>
      </c>
      <c r="CA139">
        <v>-1551.7485994445199</v>
      </c>
      <c r="CB139">
        <v>-22021.666908338982</v>
      </c>
    </row>
    <row r="140" spans="52:80" x14ac:dyDescent="0.15">
      <c r="AZ140" s="25">
        <v>137</v>
      </c>
      <c r="BA140" s="25">
        <v>126.20578947368425</v>
      </c>
      <c r="BB140" s="25">
        <v>127.06</v>
      </c>
      <c r="BC140" s="25">
        <v>27395.480000000003</v>
      </c>
      <c r="BD140" s="25">
        <v>22942.184973822019</v>
      </c>
      <c r="BZ140">
        <v>5402.0477928660075</v>
      </c>
      <c r="CA140">
        <v>-1535.5606859106856</v>
      </c>
      <c r="CB140">
        <v>-21960.159012533772</v>
      </c>
    </row>
    <row r="141" spans="52:80" x14ac:dyDescent="0.15">
      <c r="AZ141" s="25">
        <v>138</v>
      </c>
      <c r="BA141" s="25">
        <v>126.20578947368425</v>
      </c>
      <c r="BB141" s="25">
        <v>121.35</v>
      </c>
      <c r="BC141" s="25">
        <v>27516.83</v>
      </c>
      <c r="BD141" s="25">
        <v>23109.646178010502</v>
      </c>
      <c r="BZ141">
        <v>5418.3802928660116</v>
      </c>
      <c r="CA141">
        <v>-1529.4506859106839</v>
      </c>
      <c r="CB141">
        <v>-21936.325423631395</v>
      </c>
    </row>
    <row r="142" spans="52:80" x14ac:dyDescent="0.15">
      <c r="AZ142" s="25">
        <v>139</v>
      </c>
      <c r="BA142" s="25">
        <v>126.20578947368425</v>
      </c>
      <c r="BB142" s="25">
        <v>114.76</v>
      </c>
      <c r="BC142" s="25">
        <v>27631.59</v>
      </c>
      <c r="BD142" s="25">
        <v>23277.107382198985</v>
      </c>
      <c r="BZ142">
        <v>5791.130292866007</v>
      </c>
      <c r="CA142">
        <v>-1393.6631859106853</v>
      </c>
      <c r="CB142">
        <v>-21392.381124635023</v>
      </c>
    </row>
    <row r="143" spans="52:80" x14ac:dyDescent="0.15">
      <c r="AZ143" s="25">
        <v>140</v>
      </c>
      <c r="BA143" s="25">
        <v>126.20578947368425</v>
      </c>
      <c r="BB143" s="25">
        <v>100.8</v>
      </c>
      <c r="BC143" s="25">
        <v>27732.39</v>
      </c>
      <c r="BD143" s="25">
        <v>23444.568586387468</v>
      </c>
      <c r="BZ143">
        <v>5791.130292866007</v>
      </c>
      <c r="CA143">
        <v>-1393.6631859106853</v>
      </c>
      <c r="CB143">
        <v>-21392.381124635023</v>
      </c>
    </row>
    <row r="144" spans="52:80" x14ac:dyDescent="0.15">
      <c r="AZ144" s="25">
        <v>141</v>
      </c>
      <c r="BA144" s="25">
        <v>126.20578947368425</v>
      </c>
      <c r="BB144" s="25">
        <v>79.17</v>
      </c>
      <c r="BC144" s="25">
        <v>27811.559999999998</v>
      </c>
      <c r="BD144" s="25">
        <v>23612.029790575951</v>
      </c>
      <c r="BZ144">
        <v>5860.0092424458426</v>
      </c>
      <c r="CA144">
        <v>-1369.8950976753899</v>
      </c>
      <c r="CB144">
        <v>-21291.867879980939</v>
      </c>
    </row>
    <row r="145" spans="52:80" x14ac:dyDescent="0.15">
      <c r="AZ145" s="25">
        <v>142</v>
      </c>
      <c r="BA145" s="25">
        <v>105.43</v>
      </c>
      <c r="BB145" s="25">
        <v>117.23</v>
      </c>
      <c r="BC145" s="25">
        <v>27928.789999999997</v>
      </c>
      <c r="BD145" s="25">
        <v>23779.490994764434</v>
      </c>
      <c r="BZ145">
        <v>5860.0092424458426</v>
      </c>
      <c r="CA145">
        <v>-1369.8950976753899</v>
      </c>
      <c r="CB145">
        <v>-21291.867879980939</v>
      </c>
    </row>
    <row r="146" spans="52:80" x14ac:dyDescent="0.15">
      <c r="AZ146" s="25">
        <v>143</v>
      </c>
      <c r="BA146" s="25">
        <v>105.43</v>
      </c>
      <c r="BB146" s="25">
        <v>116.78</v>
      </c>
      <c r="BC146" s="25">
        <v>28045.569999999996</v>
      </c>
      <c r="BD146" s="25">
        <v>23946.952198952917</v>
      </c>
      <c r="BZ146">
        <v>5919.4001668155961</v>
      </c>
      <c r="CA146">
        <v>-1350.5105598602618</v>
      </c>
      <c r="CB146">
        <v>-21205.200261676306</v>
      </c>
    </row>
    <row r="147" spans="52:80" x14ac:dyDescent="0.15">
      <c r="AZ147" s="25">
        <v>144</v>
      </c>
      <c r="BA147" s="25">
        <v>105.43</v>
      </c>
      <c r="BB147" s="25">
        <v>116.78</v>
      </c>
      <c r="BC147" s="25">
        <v>28162.349999999995</v>
      </c>
      <c r="BD147" s="25">
        <v>24114.4134031414</v>
      </c>
      <c r="BZ147">
        <v>6161.912666815585</v>
      </c>
      <c r="CA147">
        <v>-1273.575559860265</v>
      </c>
      <c r="CB147">
        <v>-20851.308130729682</v>
      </c>
    </row>
    <row r="148" spans="52:80" x14ac:dyDescent="0.15">
      <c r="AZ148" s="25">
        <v>145</v>
      </c>
      <c r="BA148" s="25">
        <v>105.43</v>
      </c>
      <c r="BB148" s="25">
        <v>96.53</v>
      </c>
      <c r="BC148" s="25">
        <v>28258.879999999994</v>
      </c>
      <c r="BD148" s="25">
        <v>24281.874607329883</v>
      </c>
      <c r="BZ148">
        <v>6161.912666815585</v>
      </c>
      <c r="CA148">
        <v>-1273.575559860265</v>
      </c>
      <c r="CB148">
        <v>-20851.308130729682</v>
      </c>
    </row>
    <row r="149" spans="52:80" x14ac:dyDescent="0.15">
      <c r="AZ149" s="25">
        <v>146</v>
      </c>
      <c r="BA149" s="25">
        <v>98.695833333333326</v>
      </c>
      <c r="BB149" s="25">
        <v>202.77</v>
      </c>
      <c r="BC149" s="25">
        <v>28461.649999999994</v>
      </c>
      <c r="BD149" s="25">
        <v>24449.335811518366</v>
      </c>
      <c r="BZ149">
        <v>6239.1401668155922</v>
      </c>
      <c r="CA149">
        <v>-1250.4598455745486</v>
      </c>
      <c r="CB149">
        <v>-20738.612065402391</v>
      </c>
    </row>
    <row r="150" spans="52:80" x14ac:dyDescent="0.15">
      <c r="AZ150" s="25">
        <v>147</v>
      </c>
      <c r="BA150" s="25">
        <v>98.695833333333326</v>
      </c>
      <c r="BB150" s="25">
        <v>132.79</v>
      </c>
      <c r="BC150" s="25">
        <v>28594.439999999995</v>
      </c>
      <c r="BD150" s="25">
        <v>24616.797015706848</v>
      </c>
      <c r="BZ150">
        <v>6611.0910759065036</v>
      </c>
      <c r="CA150">
        <v>-1142.3930273927297</v>
      </c>
      <c r="CB150">
        <v>-20195.833858812126</v>
      </c>
    </row>
    <row r="151" spans="52:80" x14ac:dyDescent="0.15">
      <c r="AZ151" s="25">
        <v>148</v>
      </c>
      <c r="BA151" s="25">
        <v>98.695833333333326</v>
      </c>
      <c r="BB151" s="25">
        <v>120.84</v>
      </c>
      <c r="BC151" s="25">
        <v>28715.279999999995</v>
      </c>
      <c r="BD151" s="25">
        <v>24784.258219895331</v>
      </c>
      <c r="BZ151">
        <v>6703.1652108038616</v>
      </c>
      <c r="CA151">
        <v>-1116.4392444015284</v>
      </c>
      <c r="CB151">
        <v>-20061.472488557421</v>
      </c>
    </row>
    <row r="152" spans="52:80" x14ac:dyDescent="0.15">
      <c r="AZ152" s="25">
        <v>149</v>
      </c>
      <c r="BA152" s="25">
        <v>98.695833333333326</v>
      </c>
      <c r="BB152" s="25">
        <v>117.35</v>
      </c>
      <c r="BC152" s="25">
        <v>28832.629999999994</v>
      </c>
      <c r="BD152" s="25">
        <v>24951.719424083814</v>
      </c>
      <c r="BZ152">
        <v>6845.370855965155</v>
      </c>
      <c r="CA152">
        <v>-1077.569701390775</v>
      </c>
      <c r="CB152">
        <v>-19853.955520158797</v>
      </c>
    </row>
    <row r="153" spans="52:80" x14ac:dyDescent="0.15">
      <c r="AZ153" s="25">
        <v>150</v>
      </c>
      <c r="BA153" s="25">
        <v>98.695833333333326</v>
      </c>
      <c r="BB153" s="25">
        <v>114.35</v>
      </c>
      <c r="BC153" s="25">
        <v>28946.979999999992</v>
      </c>
      <c r="BD153" s="25">
        <v>25119.180628272297</v>
      </c>
      <c r="BZ153">
        <v>6923.0268004095988</v>
      </c>
      <c r="CA153">
        <v>-1056.9985902796639</v>
      </c>
      <c r="CB153">
        <v>-19740.634237090428</v>
      </c>
    </row>
    <row r="154" spans="52:80" x14ac:dyDescent="0.15">
      <c r="AZ154" s="25">
        <v>151</v>
      </c>
      <c r="BA154" s="25">
        <v>98.695833333333326</v>
      </c>
      <c r="BB154" s="25">
        <v>114.35</v>
      </c>
      <c r="BC154" s="25">
        <v>29061.329999999991</v>
      </c>
      <c r="BD154" s="25">
        <v>25286.64183246078</v>
      </c>
      <c r="BZ154">
        <v>6930.2748577572647</v>
      </c>
      <c r="CA154">
        <v>-1055.1388913549338</v>
      </c>
      <c r="CB154">
        <v>-19730.057337095626</v>
      </c>
    </row>
    <row r="155" spans="52:80" x14ac:dyDescent="0.15">
      <c r="AZ155" s="25">
        <v>152</v>
      </c>
      <c r="BA155" s="25">
        <v>98.695833333333326</v>
      </c>
      <c r="BB155" s="25">
        <v>114.35</v>
      </c>
      <c r="BC155" s="25">
        <v>29175.679999999989</v>
      </c>
      <c r="BD155" s="25">
        <v>25454.103036649263</v>
      </c>
      <c r="BZ155">
        <v>7305.6624729646337</v>
      </c>
      <c r="CA155">
        <v>-961.90536600931273</v>
      </c>
      <c r="CB155">
        <v>-19182.264035403088</v>
      </c>
    </row>
    <row r="156" spans="52:80" x14ac:dyDescent="0.15">
      <c r="AZ156" s="24">
        <v>153</v>
      </c>
      <c r="BA156" s="24">
        <v>98.695833333333326</v>
      </c>
      <c r="BB156" s="24">
        <v>87.35</v>
      </c>
      <c r="BC156" s="24">
        <v>29263.029999999988</v>
      </c>
      <c r="BD156" s="24">
        <v>25621.564240837746</v>
      </c>
      <c r="BZ156">
        <v>7305.6624729646346</v>
      </c>
      <c r="CA156">
        <v>-961.90536600931273</v>
      </c>
      <c r="CB156">
        <v>-19182.264035403085</v>
      </c>
    </row>
    <row r="157" spans="52:80" x14ac:dyDescent="0.15">
      <c r="AZ157" s="24">
        <v>154</v>
      </c>
      <c r="BA157" s="24">
        <v>98.695833333333326</v>
      </c>
      <c r="BB157" s="24">
        <v>85.62</v>
      </c>
      <c r="BC157" s="24">
        <v>29348.649999999987</v>
      </c>
      <c r="BD157" s="24">
        <v>25789.025445026229</v>
      </c>
      <c r="BZ157">
        <v>7430.6678301074935</v>
      </c>
      <c r="CA157">
        <v>-932.87186370516474</v>
      </c>
      <c r="CB157">
        <v>-18999.846996202912</v>
      </c>
    </row>
    <row r="158" spans="52:80" x14ac:dyDescent="0.15">
      <c r="AZ158" s="24">
        <v>155</v>
      </c>
      <c r="BA158" s="24">
        <v>98.695833333333326</v>
      </c>
      <c r="BB158" s="24">
        <v>83.74</v>
      </c>
      <c r="BC158" s="24">
        <v>29432.389999999989</v>
      </c>
      <c r="BD158" s="24">
        <v>25956.486649214712</v>
      </c>
      <c r="BZ158">
        <v>7430.6678301074935</v>
      </c>
      <c r="CA158">
        <v>-932.87186370516451</v>
      </c>
      <c r="CB158">
        <v>-18999.846996202912</v>
      </c>
    </row>
    <row r="159" spans="52:80" x14ac:dyDescent="0.15">
      <c r="AZ159" s="24">
        <v>156</v>
      </c>
      <c r="BA159" s="24">
        <v>98.695833333333326</v>
      </c>
      <c r="BB159" s="24">
        <v>69.599999999999994</v>
      </c>
      <c r="BC159" s="24">
        <v>29501.989999999987</v>
      </c>
      <c r="BD159" s="24">
        <v>26123.947853403195</v>
      </c>
      <c r="BZ159">
        <v>7465.3670006144112</v>
      </c>
      <c r="CA159">
        <v>-925.35739365908057</v>
      </c>
      <c r="CB159">
        <v>-18949.211406727016</v>
      </c>
    </row>
    <row r="160" spans="52:80" x14ac:dyDescent="0.15">
      <c r="AZ160" s="24">
        <v>157</v>
      </c>
      <c r="BA160" s="24">
        <v>93.912857142857163</v>
      </c>
      <c r="BB160" s="24">
        <v>132.05000000000001</v>
      </c>
      <c r="BC160" s="24">
        <v>29634.039999999986</v>
      </c>
      <c r="BD160" s="24">
        <v>26291.409057591678</v>
      </c>
      <c r="BZ160">
        <v>7480.7819585976031</v>
      </c>
      <c r="CA160">
        <v>-922.13781382714797</v>
      </c>
      <c r="CB160">
        <v>-18926.716762825672</v>
      </c>
    </row>
    <row r="161" spans="52:80" x14ac:dyDescent="0.15">
      <c r="AZ161" s="24">
        <v>158</v>
      </c>
      <c r="BA161" s="24">
        <v>93.912857142857163</v>
      </c>
      <c r="BB161" s="24">
        <v>118.17</v>
      </c>
      <c r="BC161" s="24">
        <v>29752.209999999985</v>
      </c>
      <c r="BD161" s="24">
        <v>26458.870261780161</v>
      </c>
      <c r="BZ161">
        <v>7538.4094375892037</v>
      </c>
      <c r="CA161">
        <v>-910.53983063386977</v>
      </c>
      <c r="CB161">
        <v>-18842.622494112016</v>
      </c>
    </row>
    <row r="162" spans="52:80" x14ac:dyDescent="0.15">
      <c r="AZ162" s="24">
        <v>159</v>
      </c>
      <c r="BA162" s="24">
        <v>93.912857142857163</v>
      </c>
      <c r="BB162" s="24">
        <v>104.33</v>
      </c>
      <c r="BC162" s="24">
        <v>29856.539999999986</v>
      </c>
      <c r="BD162" s="24">
        <v>26626.331465968644</v>
      </c>
      <c r="BZ162">
        <v>7538.4094375892037</v>
      </c>
      <c r="CA162">
        <v>-910.53983063386977</v>
      </c>
      <c r="CB162">
        <v>-18842.622494112016</v>
      </c>
    </row>
    <row r="163" spans="52:80" x14ac:dyDescent="0.15">
      <c r="AZ163" s="24">
        <v>160</v>
      </c>
      <c r="BA163" s="24">
        <v>93.912857142857163</v>
      </c>
      <c r="BB163" s="24">
        <v>81.319999999999993</v>
      </c>
      <c r="BC163" s="24">
        <v>29937.859999999986</v>
      </c>
      <c r="BD163" s="24">
        <v>26793.792670157127</v>
      </c>
      <c r="BZ163">
        <v>7652.8867103164757</v>
      </c>
      <c r="CA163">
        <v>-889.20866180270127</v>
      </c>
      <c r="CB163">
        <v>-18675.568812382564</v>
      </c>
    </row>
    <row r="164" spans="52:80" x14ac:dyDescent="0.15">
      <c r="AZ164" s="24">
        <v>161</v>
      </c>
      <c r="BA164" s="24">
        <v>93.912857142857163</v>
      </c>
      <c r="BB164" s="24">
        <v>80.31</v>
      </c>
      <c r="BC164" s="24">
        <v>30018.169999999987</v>
      </c>
      <c r="BD164" s="24">
        <v>26961.25387434561</v>
      </c>
      <c r="BZ164">
        <v>7664.2692557710197</v>
      </c>
      <c r="CA164">
        <v>-887.17104564108513</v>
      </c>
      <c r="CB164">
        <v>-18658.958562327389</v>
      </c>
    </row>
    <row r="165" spans="52:80" x14ac:dyDescent="0.15">
      <c r="AZ165" s="24">
        <v>162</v>
      </c>
      <c r="BA165" s="24">
        <v>93.912857142857163</v>
      </c>
      <c r="BB165" s="24">
        <v>69.19</v>
      </c>
      <c r="BC165" s="24">
        <v>30087.359999999986</v>
      </c>
      <c r="BD165" s="24">
        <v>27128.715078534093</v>
      </c>
      <c r="BZ165">
        <v>8039.3645970408515</v>
      </c>
      <c r="CA165">
        <v>-822.73749008553114</v>
      </c>
      <c r="CB165">
        <v>-18111.591768326514</v>
      </c>
    </row>
    <row r="166" spans="52:80" x14ac:dyDescent="0.15">
      <c r="AZ166" s="24">
        <v>163</v>
      </c>
      <c r="BA166" s="24">
        <v>93.912857142857163</v>
      </c>
      <c r="BB166" s="24">
        <v>54.96</v>
      </c>
      <c r="BC166" s="24">
        <v>30142.319999999985</v>
      </c>
      <c r="BD166" s="24">
        <v>27296.176282722576</v>
      </c>
      <c r="BZ166">
        <v>8234.5245970408505</v>
      </c>
      <c r="CA166">
        <v>-790.60749008553103</v>
      </c>
      <c r="CB166">
        <v>-17826.799898729914</v>
      </c>
    </row>
    <row r="167" spans="52:80" x14ac:dyDescent="0.15">
      <c r="AZ167" s="24">
        <v>164</v>
      </c>
      <c r="BA167" s="24">
        <v>93.912857142857163</v>
      </c>
      <c r="BB167" s="24">
        <v>49.77</v>
      </c>
      <c r="BC167" s="24">
        <v>30192.089999999986</v>
      </c>
      <c r="BD167" s="24">
        <v>27463.637486911059</v>
      </c>
      <c r="BZ167">
        <v>8927.4001922789575</v>
      </c>
      <c r="CA167">
        <v>-681.42709326013232</v>
      </c>
      <c r="CB167">
        <v>-16815.704714441541</v>
      </c>
    </row>
    <row r="168" spans="52:80" x14ac:dyDescent="0.15">
      <c r="AZ168" s="24">
        <v>165</v>
      </c>
      <c r="BA168" s="24">
        <v>65.751555555555555</v>
      </c>
      <c r="BB168" s="24">
        <v>105.13</v>
      </c>
      <c r="BC168" s="24">
        <v>30297.219999999987</v>
      </c>
      <c r="BD168" s="24">
        <v>27631.098691099542</v>
      </c>
      <c r="BZ168">
        <v>9118.3186367234102</v>
      </c>
      <c r="CA168">
        <v>-652.67431548235345</v>
      </c>
      <c r="CB168">
        <v>-16537.102435625129</v>
      </c>
    </row>
    <row r="169" spans="52:80" x14ac:dyDescent="0.15">
      <c r="AZ169" s="24">
        <v>166</v>
      </c>
      <c r="BA169" s="24">
        <v>65.751555555555555</v>
      </c>
      <c r="BB169" s="24">
        <v>100.36</v>
      </c>
      <c r="BC169" s="24">
        <v>30397.579999999987</v>
      </c>
      <c r="BD169" s="24">
        <v>27798.559895288025</v>
      </c>
      <c r="BZ169">
        <v>9176.1006367234004</v>
      </c>
      <c r="CA169">
        <v>-644.37031548235473</v>
      </c>
      <c r="CB169">
        <v>-16452.782678456511</v>
      </c>
    </row>
    <row r="170" spans="52:80" x14ac:dyDescent="0.15">
      <c r="AZ170" s="24">
        <v>167</v>
      </c>
      <c r="BA170" s="24">
        <v>65.751555555555555</v>
      </c>
      <c r="BB170" s="24">
        <v>85.52</v>
      </c>
      <c r="BC170" s="24">
        <v>30483.099999999988</v>
      </c>
      <c r="BD170" s="24">
        <v>27966.021099476508</v>
      </c>
      <c r="BZ170">
        <v>9195.8238367234007</v>
      </c>
      <c r="CA170">
        <v>-641.67011548235473</v>
      </c>
      <c r="CB170">
        <v>-16424.001129971024</v>
      </c>
    </row>
    <row r="171" spans="52:80" x14ac:dyDescent="0.15">
      <c r="AZ171" s="24">
        <v>168</v>
      </c>
      <c r="BA171" s="24">
        <v>65.751555555555555</v>
      </c>
      <c r="BB171" s="24">
        <v>85.47</v>
      </c>
      <c r="BC171" s="24">
        <v>30568.569999999989</v>
      </c>
      <c r="BD171" s="24">
        <v>28133.48230366499</v>
      </c>
      <c r="BZ171">
        <v>9195.8238367234007</v>
      </c>
      <c r="CA171">
        <v>-641.67011548235473</v>
      </c>
      <c r="CB171">
        <v>-16424.001129971024</v>
      </c>
    </row>
    <row r="172" spans="52:80" x14ac:dyDescent="0.15">
      <c r="AZ172" s="24">
        <v>169</v>
      </c>
      <c r="BA172" s="24">
        <v>65.751555555555555</v>
      </c>
      <c r="BB172" s="24">
        <v>84.46</v>
      </c>
      <c r="BC172" s="24">
        <v>30653.029999999988</v>
      </c>
      <c r="BD172" s="24">
        <v>28300.943507853473</v>
      </c>
      <c r="BZ172">
        <v>9195.8238367234007</v>
      </c>
      <c r="CA172">
        <v>-641.67011548235462</v>
      </c>
      <c r="CB172">
        <v>-16424.001129971024</v>
      </c>
    </row>
    <row r="173" spans="52:80" x14ac:dyDescent="0.15">
      <c r="AZ173" s="24">
        <v>170</v>
      </c>
      <c r="BA173" s="24">
        <v>65.751555555555555</v>
      </c>
      <c r="BB173" s="24">
        <v>84.23</v>
      </c>
      <c r="BC173" s="24">
        <v>30737.259999999987</v>
      </c>
      <c r="BD173" s="24">
        <v>28468.404712041956</v>
      </c>
      <c r="BZ173">
        <v>9463.0284367234017</v>
      </c>
      <c r="CA173">
        <v>-610.41811548235466</v>
      </c>
      <c r="CB173">
        <v>-16034.076465086762</v>
      </c>
    </row>
    <row r="174" spans="52:80" x14ac:dyDescent="0.15">
      <c r="AZ174" s="24">
        <v>171</v>
      </c>
      <c r="BA174" s="24">
        <v>65.751555555555555</v>
      </c>
      <c r="BB174" s="24">
        <v>75.709999999999994</v>
      </c>
      <c r="BC174" s="24">
        <v>30812.969999999987</v>
      </c>
      <c r="BD174" s="24">
        <v>28635.865916230439</v>
      </c>
      <c r="BZ174">
        <v>9595.3326472497101</v>
      </c>
      <c r="CA174">
        <v>-595.80311548235545</v>
      </c>
      <c r="CB174">
        <v>-15841.008400568982</v>
      </c>
    </row>
    <row r="175" spans="52:80" x14ac:dyDescent="0.15">
      <c r="AZ175" s="25">
        <v>172</v>
      </c>
      <c r="BA175" s="25">
        <v>65.751555555555555</v>
      </c>
      <c r="BB175" s="25">
        <v>73.69</v>
      </c>
      <c r="BC175" s="25">
        <v>30886.659999999985</v>
      </c>
      <c r="BD175" s="25">
        <v>28803.327120418922</v>
      </c>
      <c r="BZ175">
        <v>10228.844548777721</v>
      </c>
      <c r="CA175">
        <v>-529.88858237539455</v>
      </c>
      <c r="CB175">
        <v>-14916.541097597777</v>
      </c>
    </row>
    <row r="176" spans="52:80" x14ac:dyDescent="0.15">
      <c r="AZ176" s="25">
        <v>173</v>
      </c>
      <c r="BA176" s="25">
        <v>65.751555555555555</v>
      </c>
      <c r="BB176" s="25">
        <v>69.12</v>
      </c>
      <c r="BC176" s="25">
        <v>30955.779999999984</v>
      </c>
      <c r="BD176" s="25">
        <v>28970.788324607405</v>
      </c>
      <c r="BZ176">
        <v>10228.844548777723</v>
      </c>
      <c r="CA176">
        <v>-529.88858237539444</v>
      </c>
      <c r="CB176">
        <v>-14916.541097597776</v>
      </c>
    </row>
    <row r="177" spans="52:80" x14ac:dyDescent="0.15">
      <c r="AZ177" s="25">
        <v>174</v>
      </c>
      <c r="BA177" s="25">
        <v>65.751555555555555</v>
      </c>
      <c r="BB177" s="25">
        <v>69.099999999999994</v>
      </c>
      <c r="BC177" s="25">
        <v>31024.879999999983</v>
      </c>
      <c r="BD177" s="25">
        <v>29138.249528795888</v>
      </c>
      <c r="BZ177">
        <v>10557.595497544331</v>
      </c>
      <c r="CA177">
        <v>-499.83135277387623</v>
      </c>
      <c r="CB177">
        <v>-14436.803460116227</v>
      </c>
    </row>
    <row r="178" spans="52:80" x14ac:dyDescent="0.15">
      <c r="AZ178" s="25">
        <v>175</v>
      </c>
      <c r="BA178" s="25">
        <v>65.751555555555555</v>
      </c>
      <c r="BB178" s="25">
        <v>68.06</v>
      </c>
      <c r="BC178" s="25">
        <v>31092.939999999984</v>
      </c>
      <c r="BD178" s="25">
        <v>29305.710732984371</v>
      </c>
      <c r="BZ178">
        <v>13537.525971927627</v>
      </c>
      <c r="CA178">
        <v>-245.86000552529958</v>
      </c>
      <c r="CB178">
        <v>-10088.269072600819</v>
      </c>
    </row>
    <row r="179" spans="52:80" x14ac:dyDescent="0.15">
      <c r="AZ179" s="25">
        <v>176</v>
      </c>
      <c r="BA179" s="25">
        <v>65.751555555555555</v>
      </c>
      <c r="BB179" s="25">
        <v>65.8</v>
      </c>
      <c r="BC179" s="25">
        <v>31158.739999999983</v>
      </c>
      <c r="BD179" s="25">
        <v>29473.171937172854</v>
      </c>
      <c r="BZ179">
        <v>14081.537918932232</v>
      </c>
      <c r="CA179">
        <v>-202.83081197691297</v>
      </c>
      <c r="CB179">
        <v>-9294.4067059768749</v>
      </c>
    </row>
    <row r="180" spans="52:80" x14ac:dyDescent="0.15">
      <c r="AZ180" s="25">
        <v>177</v>
      </c>
      <c r="BA180" s="25">
        <v>65.751555555555555</v>
      </c>
      <c r="BB180" s="25">
        <v>63.3</v>
      </c>
      <c r="BC180" s="25">
        <v>31222.039999999983</v>
      </c>
      <c r="BD180" s="25">
        <v>29640.633141361337</v>
      </c>
      <c r="BZ180">
        <v>14081.537918932232</v>
      </c>
      <c r="CA180">
        <v>-202.83081197691274</v>
      </c>
      <c r="CB180">
        <v>-9294.4067059768749</v>
      </c>
    </row>
    <row r="181" spans="52:80" x14ac:dyDescent="0.15">
      <c r="AZ181" s="25">
        <v>178</v>
      </c>
      <c r="BA181" s="25">
        <v>65.751555555555555</v>
      </c>
      <c r="BB181" s="25">
        <v>60.73</v>
      </c>
      <c r="BC181" s="25">
        <v>31282.769999999982</v>
      </c>
      <c r="BD181" s="25">
        <v>29808.09434554982</v>
      </c>
      <c r="BZ181">
        <v>14853.521447503672</v>
      </c>
      <c r="CA181">
        <v>-151.07772626262647</v>
      </c>
      <c r="CB181">
        <v>-8167.87138931546</v>
      </c>
    </row>
    <row r="182" spans="52:80" x14ac:dyDescent="0.15">
      <c r="AZ182" s="25">
        <v>179</v>
      </c>
      <c r="BA182" s="25">
        <v>65.751555555555555</v>
      </c>
      <c r="BB182" s="25">
        <v>59.8</v>
      </c>
      <c r="BC182" s="25">
        <v>31342.569999999982</v>
      </c>
      <c r="BD182" s="25">
        <v>29975.555549738303</v>
      </c>
      <c r="BZ182">
        <v>14902.121447503669</v>
      </c>
      <c r="CA182">
        <v>-148.10772626262667</v>
      </c>
      <c r="CB182">
        <v>-8096.9506839332389</v>
      </c>
    </row>
    <row r="183" spans="52:80" x14ac:dyDescent="0.15">
      <c r="AZ183" s="25">
        <v>180</v>
      </c>
      <c r="BA183" s="25">
        <v>65.751555555555555</v>
      </c>
      <c r="BB183" s="25">
        <v>58.68</v>
      </c>
      <c r="BC183" s="25">
        <v>31401.249999999982</v>
      </c>
      <c r="BD183" s="25">
        <v>30143.016753926786</v>
      </c>
      <c r="BZ183">
        <v>15573.631447503676</v>
      </c>
      <c r="CA183">
        <v>-111.00772626262619</v>
      </c>
      <c r="CB183">
        <v>-7117.0337524267015</v>
      </c>
    </row>
    <row r="184" spans="52:80" x14ac:dyDescent="0.15">
      <c r="AZ184" s="25">
        <v>181</v>
      </c>
      <c r="BA184" s="25">
        <v>65.751555555555555</v>
      </c>
      <c r="BB184" s="25">
        <v>57.29</v>
      </c>
      <c r="BC184" s="25">
        <v>31458.539999999983</v>
      </c>
      <c r="BD184" s="25">
        <v>30310.477958115269</v>
      </c>
      <c r="BZ184">
        <v>16243.391447503676</v>
      </c>
      <c r="CA184">
        <v>-77.887726262626188</v>
      </c>
      <c r="CB184">
        <v>-6139.670550023442</v>
      </c>
    </row>
    <row r="185" spans="52:80" x14ac:dyDescent="0.15">
      <c r="AZ185" s="25">
        <v>182</v>
      </c>
      <c r="BA185" s="25">
        <v>65.751555555555555</v>
      </c>
      <c r="BB185" s="25">
        <v>56.76</v>
      </c>
      <c r="BC185" s="25">
        <v>31515.299999999981</v>
      </c>
      <c r="BD185" s="25">
        <v>30477.939162303752</v>
      </c>
      <c r="BZ185">
        <v>16243.391447503676</v>
      </c>
      <c r="CA185">
        <v>-77.887726262626188</v>
      </c>
      <c r="CB185">
        <v>-6139.670550023442</v>
      </c>
    </row>
    <row r="186" spans="52:80" x14ac:dyDescent="0.15">
      <c r="AZ186" s="25">
        <v>183</v>
      </c>
      <c r="BA186" s="25">
        <v>65.751555555555555</v>
      </c>
      <c r="BB186" s="25">
        <v>56.43</v>
      </c>
      <c r="BC186" s="25">
        <v>31571.729999999981</v>
      </c>
      <c r="BD186" s="25">
        <v>30645.400366492235</v>
      </c>
      <c r="BZ186">
        <v>16434.105403059228</v>
      </c>
      <c r="CA186">
        <v>-70.632304040404051</v>
      </c>
      <c r="CB186">
        <v>-5861.366676479538</v>
      </c>
    </row>
    <row r="187" spans="52:80" x14ac:dyDescent="0.15">
      <c r="AZ187" s="25">
        <v>184</v>
      </c>
      <c r="BA187" s="25">
        <v>65.751555555555555</v>
      </c>
      <c r="BB187" s="25">
        <v>55.57</v>
      </c>
      <c r="BC187" s="25">
        <v>31627.299999999981</v>
      </c>
      <c r="BD187" s="25">
        <v>30812.861570680718</v>
      </c>
      <c r="BZ187">
        <v>16727.05495861479</v>
      </c>
      <c r="CA187">
        <v>-61.131237373737235</v>
      </c>
      <c r="CB187">
        <v>-5433.8730731583528</v>
      </c>
    </row>
    <row r="188" spans="52:80" x14ac:dyDescent="0.15">
      <c r="AZ188" s="25">
        <v>185</v>
      </c>
      <c r="BA188" s="25">
        <v>65.751555555555555</v>
      </c>
      <c r="BB188" s="25">
        <v>55.16</v>
      </c>
      <c r="BC188" s="25">
        <v>31682.459999999981</v>
      </c>
      <c r="BD188" s="25">
        <v>30980.322774869201</v>
      </c>
      <c r="BZ188">
        <v>17713.524558614779</v>
      </c>
      <c r="CA188">
        <v>-34.613237373737434</v>
      </c>
      <c r="CB188">
        <v>-3994.3438577237939</v>
      </c>
    </row>
    <row r="189" spans="52:80" x14ac:dyDescent="0.15">
      <c r="AZ189" s="25">
        <v>186</v>
      </c>
      <c r="BA189" s="25">
        <v>65.751555555555555</v>
      </c>
      <c r="BB189" s="25">
        <v>53.8</v>
      </c>
      <c r="BC189" s="25">
        <v>31736.25999999998</v>
      </c>
      <c r="BD189" s="25">
        <v>31147.783979057684</v>
      </c>
      <c r="BZ189">
        <v>18381.654780837009</v>
      </c>
      <c r="CA189">
        <v>-20.321681818181787</v>
      </c>
      <c r="CB189">
        <v>-3019.3589472879357</v>
      </c>
    </row>
    <row r="190" spans="52:80" x14ac:dyDescent="0.15">
      <c r="AZ190" s="25">
        <v>187</v>
      </c>
      <c r="BA190" s="25">
        <v>65.751555555555555</v>
      </c>
      <c r="BB190" s="25">
        <v>53.14</v>
      </c>
      <c r="BC190" s="25">
        <v>31789.39999999998</v>
      </c>
      <c r="BD190" s="25">
        <v>31315.245183246167</v>
      </c>
      <c r="BZ190">
        <v>19142.167003059229</v>
      </c>
      <c r="CA190">
        <v>-8.1858484848484636</v>
      </c>
      <c r="CB190">
        <v>-1909.5634071273926</v>
      </c>
    </row>
    <row r="191" spans="52:80" x14ac:dyDescent="0.15">
      <c r="AZ191" s="25">
        <v>188</v>
      </c>
      <c r="BA191" s="25">
        <v>65.751555555555555</v>
      </c>
      <c r="BB191" s="25">
        <v>52.53</v>
      </c>
      <c r="BC191" s="25">
        <v>31841.929999999978</v>
      </c>
      <c r="BD191" s="25">
        <v>31482.70638743465</v>
      </c>
      <c r="BZ191">
        <v>19386.32350305923</v>
      </c>
      <c r="CA191">
        <v>-5.6021818181818333</v>
      </c>
      <c r="CB191">
        <v>-1553.2722300974528</v>
      </c>
    </row>
    <row r="192" spans="52:80" x14ac:dyDescent="0.15">
      <c r="AZ192" s="25">
        <v>189</v>
      </c>
      <c r="BA192" s="25">
        <v>65.751555555555555</v>
      </c>
      <c r="BB192" s="25">
        <v>51.73</v>
      </c>
      <c r="BC192" s="25">
        <v>31893.659999999978</v>
      </c>
      <c r="BD192" s="25">
        <v>31650.167591623132</v>
      </c>
      <c r="BZ192">
        <v>20450.73804851378</v>
      </c>
      <c r="CA192">
        <v>0</v>
      </c>
      <c r="CB192">
        <v>0</v>
      </c>
    </row>
    <row r="193" spans="52:56" x14ac:dyDescent="0.15">
      <c r="AZ193" s="25">
        <v>190</v>
      </c>
      <c r="BA193" s="25">
        <v>65.751555555555555</v>
      </c>
      <c r="BB193" s="25">
        <v>46.32</v>
      </c>
      <c r="BC193" s="25">
        <v>31939.979999999978</v>
      </c>
      <c r="BD193" s="25">
        <v>31817.628795811615</v>
      </c>
    </row>
    <row r="194" spans="52:56" x14ac:dyDescent="0.15">
      <c r="AZ194">
        <v>191</v>
      </c>
      <c r="BA194">
        <v>65.751555555555555</v>
      </c>
      <c r="BB194">
        <v>45.11</v>
      </c>
      <c r="BC194">
        <v>31985.089999999978</v>
      </c>
      <c r="BD194">
        <v>31985.090000000098</v>
      </c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131"/>
  <sheetViews>
    <sheetView showGridLines="0" workbookViewId="0"/>
  </sheetViews>
  <sheetFormatPr defaultRowHeight="9.6" x14ac:dyDescent="0.15"/>
  <cols>
    <col min="16" max="16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479</v>
      </c>
      <c r="N2" t="s">
        <v>436</v>
      </c>
      <c r="BZ2">
        <v>0</v>
      </c>
      <c r="CA2">
        <v>-21373.674285323366</v>
      </c>
      <c r="CB2">
        <v>-21373.674285323366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33.597666666666726</v>
      </c>
      <c r="CA3">
        <v>-17106.770618656697</v>
      </c>
      <c r="CB3">
        <v>-21326.093145023522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5"/>
      <c r="P4" s="33" t="s">
        <v>148</v>
      </c>
      <c r="Q4" s="34"/>
      <c r="R4" s="34"/>
      <c r="S4" s="35"/>
      <c r="AZ4" s="24">
        <v>1</v>
      </c>
      <c r="BA4" s="24">
        <v>381.37999999999994</v>
      </c>
      <c r="BB4" s="24">
        <v>374.4</v>
      </c>
      <c r="BC4" s="24">
        <v>374.4</v>
      </c>
      <c r="BD4" s="24">
        <v>157.672578125</v>
      </c>
      <c r="BE4">
        <v>1</v>
      </c>
      <c r="BF4">
        <v>1.8323150212226118</v>
      </c>
      <c r="BZ4">
        <v>133.33861904761909</v>
      </c>
      <c r="CA4">
        <v>-10823.090618656697</v>
      </c>
      <c r="CB4">
        <v>-21184.839637868914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L5" s="31" t="s">
        <v>364</v>
      </c>
      <c r="M5" s="32"/>
      <c r="P5" s="22" t="s">
        <v>342</v>
      </c>
      <c r="Q5" s="22" t="s">
        <v>343</v>
      </c>
      <c r="R5" s="22" t="s">
        <v>344</v>
      </c>
      <c r="S5" s="22" t="s">
        <v>151</v>
      </c>
      <c r="AZ5" s="24">
        <v>2</v>
      </c>
      <c r="BA5" s="24">
        <v>315.09333333333331</v>
      </c>
      <c r="BB5" s="24">
        <v>349.53</v>
      </c>
      <c r="BC5" s="24">
        <v>723.93</v>
      </c>
      <c r="BD5" s="24">
        <v>315.34515625</v>
      </c>
      <c r="BE5">
        <v>2</v>
      </c>
      <c r="BF5">
        <v>1.3779821614114296</v>
      </c>
      <c r="BZ5">
        <v>173.08861904761909</v>
      </c>
      <c r="CA5">
        <v>-9166.8406186566972</v>
      </c>
      <c r="CB5">
        <v>-21128.545540255425</v>
      </c>
    </row>
    <row r="6" spans="2:80" ht="10.199999999999999" x14ac:dyDescent="0.2">
      <c r="B6" s="31" t="s">
        <v>365</v>
      </c>
      <c r="C6" s="32"/>
      <c r="D6" s="31" t="s">
        <v>366</v>
      </c>
      <c r="E6" s="32"/>
      <c r="F6" s="31" t="s">
        <v>480</v>
      </c>
      <c r="G6" s="32"/>
      <c r="H6" s="31" t="s">
        <v>367</v>
      </c>
      <c r="I6" s="32"/>
      <c r="J6" s="31" t="s">
        <v>368</v>
      </c>
      <c r="K6" s="32"/>
      <c r="L6" s="31" t="s">
        <v>481</v>
      </c>
      <c r="M6" s="32"/>
      <c r="P6" s="21">
        <v>0</v>
      </c>
      <c r="Q6" s="21">
        <v>31</v>
      </c>
      <c r="R6" s="21">
        <v>15</v>
      </c>
      <c r="S6" s="21">
        <v>46</v>
      </c>
      <c r="AZ6" s="24">
        <v>3</v>
      </c>
      <c r="BA6" s="24">
        <v>315.09333333333331</v>
      </c>
      <c r="BB6" s="24">
        <v>347.82</v>
      </c>
      <c r="BC6" s="24">
        <v>1071.75</v>
      </c>
      <c r="BD6" s="24">
        <v>473.01773437500003</v>
      </c>
      <c r="BE6">
        <v>3</v>
      </c>
      <c r="BF6">
        <v>1.2454184213164576</v>
      </c>
      <c r="BZ6">
        <v>184.45861904761875</v>
      </c>
      <c r="CA6">
        <v>-8814.3706186567069</v>
      </c>
      <c r="CB6">
        <v>-21112.443304032397</v>
      </c>
    </row>
    <row r="7" spans="2:80" ht="10.199999999999999" x14ac:dyDescent="0.2">
      <c r="B7" s="31" t="s">
        <v>482</v>
      </c>
      <c r="C7" s="32"/>
      <c r="D7" s="31" t="s">
        <v>369</v>
      </c>
      <c r="E7" s="32"/>
      <c r="F7" s="31" t="s">
        <v>370</v>
      </c>
      <c r="G7" s="32"/>
      <c r="H7" s="31" t="s">
        <v>371</v>
      </c>
      <c r="I7" s="32"/>
      <c r="J7" s="31" t="s">
        <v>372</v>
      </c>
      <c r="K7" s="32"/>
      <c r="L7" s="39"/>
      <c r="M7" s="32"/>
      <c r="AZ7" s="24">
        <v>4</v>
      </c>
      <c r="BA7" s="24">
        <v>315.09333333333331</v>
      </c>
      <c r="BB7" s="24">
        <v>186.96</v>
      </c>
      <c r="BC7" s="24">
        <v>1258.71</v>
      </c>
      <c r="BD7" s="24">
        <v>630.6903125</v>
      </c>
      <c r="BE7">
        <v>4</v>
      </c>
      <c r="BF7">
        <v>1.3197655280829026</v>
      </c>
      <c r="BZ7">
        <v>198.42151587301578</v>
      </c>
      <c r="CA7">
        <v>-8470.8833567519414</v>
      </c>
      <c r="CB7">
        <v>-21092.668997696397</v>
      </c>
    </row>
    <row r="8" spans="2:80" x14ac:dyDescent="0.15">
      <c r="AZ8" s="24">
        <v>5</v>
      </c>
      <c r="BA8" s="24">
        <v>278.25099999999998</v>
      </c>
      <c r="BB8" s="24">
        <v>326.47000000000003</v>
      </c>
      <c r="BC8" s="24">
        <v>1585.18</v>
      </c>
      <c r="BD8" s="24">
        <v>788.36289062499998</v>
      </c>
      <c r="BE8">
        <v>5</v>
      </c>
      <c r="BF8">
        <v>0.95908666215111205</v>
      </c>
      <c r="BZ8">
        <v>226.16495673323072</v>
      </c>
      <c r="CA8">
        <v>-7906.7667259275695</v>
      </c>
      <c r="CB8">
        <v>-21053.378633723591</v>
      </c>
    </row>
    <row r="9" spans="2:80" x14ac:dyDescent="0.15">
      <c r="AZ9" s="24">
        <v>6</v>
      </c>
      <c r="BA9" s="24">
        <v>278.25099999999998</v>
      </c>
      <c r="BB9" s="24">
        <v>303.82</v>
      </c>
      <c r="BC9" s="24">
        <v>1889</v>
      </c>
      <c r="BD9" s="24">
        <v>946.03546874999995</v>
      </c>
      <c r="BE9">
        <v>6</v>
      </c>
      <c r="BF9">
        <v>0.92357530860282555</v>
      </c>
      <c r="BZ9">
        <v>244.47885350742456</v>
      </c>
      <c r="CA9">
        <v>-7590.19793883079</v>
      </c>
      <c r="CB9">
        <v>-21027.442425102465</v>
      </c>
    </row>
    <row r="10" spans="2:80" x14ac:dyDescent="0.15">
      <c r="AZ10" s="24">
        <v>7</v>
      </c>
      <c r="BA10" s="24">
        <v>278.25099999999998</v>
      </c>
      <c r="BB10" s="24">
        <v>303.82</v>
      </c>
      <c r="BC10" s="24">
        <v>2192.8200000000002</v>
      </c>
      <c r="BD10" s="24">
        <v>1103.708046875</v>
      </c>
      <c r="BE10">
        <v>7</v>
      </c>
      <c r="BF10">
        <v>0.85299127427668131</v>
      </c>
      <c r="BZ10">
        <v>264.34868576548871</v>
      </c>
      <c r="CA10">
        <v>-7292.1504549598276</v>
      </c>
      <c r="CB10">
        <v>-20999.302694871039</v>
      </c>
    </row>
    <row r="11" spans="2:80" x14ac:dyDescent="0.15">
      <c r="AZ11" s="24">
        <v>8</v>
      </c>
      <c r="BA11" s="24">
        <v>278.25099999999998</v>
      </c>
      <c r="BB11" s="24">
        <v>302.33</v>
      </c>
      <c r="BC11" s="24">
        <v>2495.15</v>
      </c>
      <c r="BD11" s="24">
        <v>1261.380625</v>
      </c>
      <c r="BE11">
        <v>8</v>
      </c>
      <c r="BF11">
        <v>0.83587246580177432</v>
      </c>
      <c r="BZ11">
        <v>280.09868576548877</v>
      </c>
      <c r="CA11">
        <v>-7083.9004549598285</v>
      </c>
      <c r="CB11">
        <v>-20976.997486382676</v>
      </c>
    </row>
    <row r="12" spans="2:80" x14ac:dyDescent="0.15">
      <c r="AZ12" s="24">
        <v>9</v>
      </c>
      <c r="BA12" s="24">
        <v>278.25099999999998</v>
      </c>
      <c r="BB12" s="24">
        <v>279.61</v>
      </c>
      <c r="BC12" s="24">
        <v>2774.76</v>
      </c>
      <c r="BD12" s="24">
        <v>1419.053203125</v>
      </c>
      <c r="BE12">
        <v>9</v>
      </c>
      <c r="BF12">
        <v>0.633411769213859</v>
      </c>
      <c r="BZ12">
        <v>300.15961766513055</v>
      </c>
      <c r="CA12">
        <v>-6847.1814585440552</v>
      </c>
      <c r="CB12">
        <v>-20948.587120129192</v>
      </c>
    </row>
    <row r="13" spans="2:80" x14ac:dyDescent="0.15">
      <c r="AZ13" s="24">
        <v>10</v>
      </c>
      <c r="BA13" s="24">
        <v>278.25099999999998</v>
      </c>
      <c r="BB13" s="24">
        <v>116.52</v>
      </c>
      <c r="BC13" s="24">
        <v>2891.28</v>
      </c>
      <c r="BD13" s="24">
        <v>1576.72578125</v>
      </c>
      <c r="BE13">
        <v>10</v>
      </c>
      <c r="BF13">
        <v>0.44450236158230716</v>
      </c>
      <c r="BZ13">
        <v>321.28157322068637</v>
      </c>
      <c r="CA13">
        <v>-6622.5206585440528</v>
      </c>
      <c r="CB13">
        <v>-20918.674128234041</v>
      </c>
    </row>
    <row r="14" spans="2:80" x14ac:dyDescent="0.15">
      <c r="AZ14" s="24">
        <v>11</v>
      </c>
      <c r="BA14" s="24">
        <v>223.71387096774197</v>
      </c>
      <c r="BB14" s="24">
        <v>297.2</v>
      </c>
      <c r="BC14" s="24">
        <v>3188.48</v>
      </c>
      <c r="BD14" s="24">
        <v>1734.3983593749999</v>
      </c>
      <c r="BZ14">
        <v>340.52477322068637</v>
      </c>
      <c r="CA14">
        <v>-6436.5030585440527</v>
      </c>
      <c r="CB14">
        <v>-20891.421836933514</v>
      </c>
    </row>
    <row r="15" spans="2:80" x14ac:dyDescent="0.15">
      <c r="AZ15" s="24">
        <v>12</v>
      </c>
      <c r="BA15" s="24">
        <v>223.71387096774197</v>
      </c>
      <c r="BB15" s="24">
        <v>278.39</v>
      </c>
      <c r="BC15" s="24">
        <v>3466.87</v>
      </c>
      <c r="BD15" s="24">
        <v>1892.0709374999999</v>
      </c>
      <c r="BZ15">
        <v>353.99566210957505</v>
      </c>
      <c r="CA15">
        <v>-6317.3375029884992</v>
      </c>
      <c r="CB15">
        <v>-20872.344314064292</v>
      </c>
    </row>
    <row r="16" spans="2:80" x14ac:dyDescent="0.15">
      <c r="AZ16" s="25">
        <v>13</v>
      </c>
      <c r="BA16" s="25">
        <v>223.71387096774197</v>
      </c>
      <c r="BB16" s="25">
        <v>261.63</v>
      </c>
      <c r="BC16" s="25">
        <v>3728.5</v>
      </c>
      <c r="BD16" s="25">
        <v>2049.7435156249999</v>
      </c>
      <c r="BZ16">
        <v>356.5703574500767</v>
      </c>
      <c r="CA16">
        <v>-6296.3721266444154</v>
      </c>
      <c r="CB16">
        <v>-20868.698020961823</v>
      </c>
    </row>
    <row r="17" spans="52:80" x14ac:dyDescent="0.15">
      <c r="AZ17" s="25">
        <v>14</v>
      </c>
      <c r="BA17" s="25">
        <v>223.71387096774197</v>
      </c>
      <c r="BB17" s="25">
        <v>256.48</v>
      </c>
      <c r="BC17" s="25">
        <v>3984.98</v>
      </c>
      <c r="BD17" s="25">
        <v>2207.4160937500001</v>
      </c>
      <c r="BZ17">
        <v>362.99157986094247</v>
      </c>
      <c r="CA17">
        <v>-6247.998917815893</v>
      </c>
      <c r="CB17">
        <v>-20859.604261938046</v>
      </c>
    </row>
    <row r="18" spans="52:80" x14ac:dyDescent="0.15">
      <c r="AZ18" s="25">
        <v>15</v>
      </c>
      <c r="BA18" s="25">
        <v>223.71387096774197</v>
      </c>
      <c r="BB18" s="25">
        <v>245.28</v>
      </c>
      <c r="BC18" s="25">
        <v>4230.26</v>
      </c>
      <c r="BD18" s="25">
        <v>2365.0886718750003</v>
      </c>
      <c r="BZ18">
        <v>374.43849715417514</v>
      </c>
      <c r="CA18">
        <v>-6167.8704967632639</v>
      </c>
      <c r="CB18">
        <v>-20843.393095158703</v>
      </c>
    </row>
    <row r="19" spans="52:80" x14ac:dyDescent="0.15">
      <c r="AZ19" s="25">
        <v>16</v>
      </c>
      <c r="BA19" s="25">
        <v>223.71387096774197</v>
      </c>
      <c r="BB19" s="25">
        <v>240.88</v>
      </c>
      <c r="BC19" s="25">
        <v>4471.1400000000003</v>
      </c>
      <c r="BD19" s="25">
        <v>2522.7612500000005</v>
      </c>
      <c r="BZ19">
        <v>451.83234636052521</v>
      </c>
      <c r="CA19">
        <v>-5662.5341872394492</v>
      </c>
      <c r="CB19">
        <v>-20733.787638506983</v>
      </c>
    </row>
    <row r="20" spans="52:80" x14ac:dyDescent="0.15">
      <c r="AZ20" s="25">
        <v>17</v>
      </c>
      <c r="BA20" s="25">
        <v>223.71387096774197</v>
      </c>
      <c r="BB20" s="25">
        <v>240.88</v>
      </c>
      <c r="BC20" s="25">
        <v>4712.0200000000004</v>
      </c>
      <c r="BD20" s="25">
        <v>2680.4338281250007</v>
      </c>
      <c r="BZ20">
        <v>471.81234636052511</v>
      </c>
      <c r="CA20">
        <v>-5540.4341872394498</v>
      </c>
      <c r="CB20">
        <v>-20705.491888310316</v>
      </c>
    </row>
    <row r="21" spans="52:80" x14ac:dyDescent="0.15">
      <c r="AZ21" s="25">
        <v>18</v>
      </c>
      <c r="BA21" s="25">
        <v>223.71387096774197</v>
      </c>
      <c r="BB21" s="25">
        <v>228</v>
      </c>
      <c r="BC21" s="25">
        <v>4940.0200000000004</v>
      </c>
      <c r="BD21" s="25">
        <v>2838.1064062500009</v>
      </c>
      <c r="BZ21">
        <v>516.69953590300884</v>
      </c>
      <c r="CA21">
        <v>-5282.9234682852011</v>
      </c>
      <c r="CB21">
        <v>-20641.922483789567</v>
      </c>
    </row>
    <row r="22" spans="52:80" x14ac:dyDescent="0.15">
      <c r="AZ22" s="25">
        <v>19</v>
      </c>
      <c r="BA22" s="25">
        <v>223.71387096774197</v>
      </c>
      <c r="BB22" s="25">
        <v>223.99</v>
      </c>
      <c r="BC22" s="25">
        <v>5164.01</v>
      </c>
      <c r="BD22" s="25">
        <v>2995.7789843750011</v>
      </c>
      <c r="BZ22">
        <v>560.14827539880775</v>
      </c>
      <c r="CA22">
        <v>-5048.3002750078867</v>
      </c>
      <c r="CB22">
        <v>-20580.390217566684</v>
      </c>
    </row>
    <row r="23" spans="52:80" x14ac:dyDescent="0.15">
      <c r="AZ23" s="25">
        <v>20</v>
      </c>
      <c r="BA23" s="25">
        <v>223.71387096774197</v>
      </c>
      <c r="BB23" s="25">
        <v>208.71</v>
      </c>
      <c r="BC23" s="25">
        <v>5372.72</v>
      </c>
      <c r="BD23" s="25">
        <v>3153.4515625000013</v>
      </c>
      <c r="BZ23">
        <v>654.43827539880715</v>
      </c>
      <c r="CA23">
        <v>-4567.870275007891</v>
      </c>
      <c r="CB23">
        <v>-20446.856369416349</v>
      </c>
    </row>
    <row r="24" spans="52:80" x14ac:dyDescent="0.15">
      <c r="AZ24" s="25">
        <v>21</v>
      </c>
      <c r="BA24" s="25">
        <v>223.71387096774197</v>
      </c>
      <c r="BB24" s="25">
        <v>182.56</v>
      </c>
      <c r="BC24" s="25">
        <v>5555.2800000000007</v>
      </c>
      <c r="BD24" s="25">
        <v>3311.1241406250015</v>
      </c>
      <c r="BZ24">
        <v>659.53668809722035</v>
      </c>
      <c r="CA24">
        <v>-4543.305195642808</v>
      </c>
      <c r="CB24">
        <v>-20439.635978419661</v>
      </c>
    </row>
    <row r="25" spans="52:80" x14ac:dyDescent="0.15">
      <c r="AZ25" s="25">
        <v>22</v>
      </c>
      <c r="BA25" s="25">
        <v>223.71387096774197</v>
      </c>
      <c r="BB25" s="25">
        <v>175.81</v>
      </c>
      <c r="BC25" s="25">
        <v>5731.0900000000011</v>
      </c>
      <c r="BD25" s="25">
        <v>3468.7967187500017</v>
      </c>
      <c r="BZ25">
        <v>749.54335476388644</v>
      </c>
      <c r="CA25">
        <v>-4132.4051956428111</v>
      </c>
      <c r="CB25">
        <v>-20312.168202842353</v>
      </c>
    </row>
    <row r="26" spans="52:80" x14ac:dyDescent="0.15">
      <c r="AZ26" s="25">
        <v>23</v>
      </c>
      <c r="BA26" s="25">
        <v>223.71387096774197</v>
      </c>
      <c r="BB26" s="25">
        <v>174.06</v>
      </c>
      <c r="BC26" s="25">
        <v>5905.1500000000015</v>
      </c>
      <c r="BD26" s="25">
        <v>3626.4692968750019</v>
      </c>
      <c r="BZ26">
        <v>809.06335476388642</v>
      </c>
      <c r="CA26">
        <v>-3874.4851956428101</v>
      </c>
      <c r="CB26">
        <v>-20227.875757812039</v>
      </c>
    </row>
    <row r="27" spans="52:80" x14ac:dyDescent="0.15">
      <c r="AZ27" s="25">
        <v>24</v>
      </c>
      <c r="BA27" s="25">
        <v>223.71387096774197</v>
      </c>
      <c r="BB27" s="25">
        <v>168.96</v>
      </c>
      <c r="BC27" s="25">
        <v>6074.1100000000015</v>
      </c>
      <c r="BD27" s="25">
        <v>3784.1418750000021</v>
      </c>
      <c r="BZ27">
        <v>817.86306236622499</v>
      </c>
      <c r="CA27">
        <v>-3838.2304003211757</v>
      </c>
      <c r="CB27">
        <v>-20215.413579227483</v>
      </c>
    </row>
    <row r="28" spans="52:80" x14ac:dyDescent="0.15">
      <c r="AZ28" s="24">
        <v>25</v>
      </c>
      <c r="BA28" s="24">
        <v>215.00399999999999</v>
      </c>
      <c r="BB28" s="24">
        <v>172.63</v>
      </c>
      <c r="BC28" s="24">
        <v>6246.7400000000016</v>
      </c>
      <c r="BD28" s="24">
        <v>3941.8144531250023</v>
      </c>
      <c r="BZ28">
        <v>838.50631595474283</v>
      </c>
      <c r="CA28">
        <v>-3757.2453285508368</v>
      </c>
      <c r="CB28">
        <v>-20186.178526835731</v>
      </c>
    </row>
    <row r="29" spans="52:80" x14ac:dyDescent="0.15">
      <c r="AZ29" s="24">
        <v>26</v>
      </c>
      <c r="BA29" s="24">
        <v>210.63759999999999</v>
      </c>
      <c r="BB29" s="24">
        <v>299.17</v>
      </c>
      <c r="BC29" s="24">
        <v>6545.9100000000017</v>
      </c>
      <c r="BD29" s="24">
        <v>4099.4870312500025</v>
      </c>
      <c r="BZ29">
        <v>848.32449777292436</v>
      </c>
      <c r="CA29">
        <v>-3720.5180558235652</v>
      </c>
      <c r="CB29">
        <v>-20172.273981284543</v>
      </c>
    </row>
    <row r="30" spans="52:80" x14ac:dyDescent="0.15">
      <c r="AZ30" s="24">
        <v>27</v>
      </c>
      <c r="BA30" s="24">
        <v>210.63759999999999</v>
      </c>
      <c r="BB30" s="24">
        <v>273.12</v>
      </c>
      <c r="BC30" s="24">
        <v>6819.0300000000016</v>
      </c>
      <c r="BD30" s="24">
        <v>4257.1596093750022</v>
      </c>
      <c r="BZ30">
        <v>875.52318868201496</v>
      </c>
      <c r="CA30">
        <v>-3623.3798740053835</v>
      </c>
      <c r="CB30">
        <v>-20133.755094215478</v>
      </c>
    </row>
    <row r="31" spans="52:80" x14ac:dyDescent="0.15">
      <c r="AZ31" s="24">
        <v>28</v>
      </c>
      <c r="BA31" s="24">
        <v>210.63759999999999</v>
      </c>
      <c r="BB31" s="24">
        <v>219.63</v>
      </c>
      <c r="BC31" s="24">
        <v>7038.6600000000017</v>
      </c>
      <c r="BD31" s="24">
        <v>4414.832187500002</v>
      </c>
      <c r="BZ31">
        <v>879.5548331264597</v>
      </c>
      <c r="CA31">
        <v>-3609.6166740053832</v>
      </c>
      <c r="CB31">
        <v>-20128.045464381554</v>
      </c>
    </row>
    <row r="32" spans="52:80" x14ac:dyDescent="0.15">
      <c r="AZ32" s="24">
        <v>29</v>
      </c>
      <c r="BA32" s="24">
        <v>210.63759999999999</v>
      </c>
      <c r="BB32" s="24">
        <v>200.09</v>
      </c>
      <c r="BC32" s="24">
        <v>7238.7500000000018</v>
      </c>
      <c r="BD32" s="24">
        <v>4572.5047656250017</v>
      </c>
      <c r="BZ32">
        <v>901.16016645979357</v>
      </c>
      <c r="CA32">
        <v>-3539.0392517831597</v>
      </c>
      <c r="CB32">
        <v>-20097.447911082469</v>
      </c>
    </row>
    <row r="33" spans="9:80" x14ac:dyDescent="0.15">
      <c r="AZ33" s="24">
        <v>30</v>
      </c>
      <c r="BA33" s="24">
        <v>210.63759999999999</v>
      </c>
      <c r="BB33" s="24">
        <v>197.42</v>
      </c>
      <c r="BC33" s="24">
        <v>7436.1700000000019</v>
      </c>
      <c r="BD33" s="24">
        <v>4730.1773437500015</v>
      </c>
      <c r="BZ33">
        <v>911.72496645979277</v>
      </c>
      <c r="CA33">
        <v>-3505.9816517831623</v>
      </c>
      <c r="CB33">
        <v>-20082.486002089587</v>
      </c>
    </row>
    <row r="34" spans="9:80" x14ac:dyDescent="0.15">
      <c r="AZ34" s="24">
        <v>31</v>
      </c>
      <c r="BA34" s="24">
        <v>210.63759999999999</v>
      </c>
      <c r="BB34" s="24">
        <v>195.28</v>
      </c>
      <c r="BC34" s="24">
        <v>7631.4500000000016</v>
      </c>
      <c r="BD34" s="24">
        <v>4887.8499218750012</v>
      </c>
      <c r="BZ34">
        <v>912.1386954920506</v>
      </c>
      <c r="CA34">
        <v>-3504.7404646863888</v>
      </c>
      <c r="CB34">
        <v>-20081.900077497703</v>
      </c>
    </row>
    <row r="35" spans="9:80" x14ac:dyDescent="0.15">
      <c r="AZ35" s="24">
        <v>32</v>
      </c>
      <c r="BA35" s="24">
        <v>210.63759999999999</v>
      </c>
      <c r="BB35" s="24">
        <v>166.66</v>
      </c>
      <c r="BC35" s="24">
        <v>7798.1100000000015</v>
      </c>
      <c r="BD35" s="24">
        <v>5045.5225000000009</v>
      </c>
      <c r="BZ35">
        <v>971.08563742753506</v>
      </c>
      <c r="CA35">
        <v>-3335.044722750903</v>
      </c>
      <c r="CB35">
        <v>-19998.419199426437</v>
      </c>
    </row>
    <row r="36" spans="9:80" x14ac:dyDescent="0.15">
      <c r="AZ36" s="24">
        <v>33</v>
      </c>
      <c r="BA36" s="24">
        <v>210.63759999999999</v>
      </c>
      <c r="BB36" s="24">
        <v>158.5</v>
      </c>
      <c r="BC36" s="24">
        <v>7956.6100000000015</v>
      </c>
      <c r="BD36" s="24">
        <v>5203.1950781250007</v>
      </c>
      <c r="BZ36">
        <v>1006.7795929830904</v>
      </c>
      <c r="CA36">
        <v>-3236.3614338620146</v>
      </c>
      <c r="CB36">
        <v>-19947.869287017482</v>
      </c>
    </row>
    <row r="37" spans="9:80" x14ac:dyDescent="0.15">
      <c r="AZ37" s="24">
        <v>34</v>
      </c>
      <c r="BA37" s="24">
        <v>179.94285714285712</v>
      </c>
      <c r="BB37" s="24">
        <v>208.86</v>
      </c>
      <c r="BC37" s="24">
        <v>8165.4700000000012</v>
      </c>
      <c r="BD37" s="24">
        <v>5360.8676562500004</v>
      </c>
      <c r="BZ37">
        <v>1047.715451568949</v>
      </c>
      <c r="CA37">
        <v>-3127.5890096195899</v>
      </c>
      <c r="CB37">
        <v>-19889.895772070955</v>
      </c>
    </row>
    <row r="38" spans="9:80" x14ac:dyDescent="0.15">
      <c r="AZ38" s="24">
        <v>35</v>
      </c>
      <c r="BA38" s="24">
        <v>179.94285714285712</v>
      </c>
      <c r="BB38" s="24">
        <v>150.13</v>
      </c>
      <c r="BC38" s="24">
        <v>8315.6</v>
      </c>
      <c r="BD38" s="24">
        <v>5518.5402343750002</v>
      </c>
      <c r="BZ38">
        <v>1052.6499970234952</v>
      </c>
      <c r="CA38">
        <v>-3114.9785045690828</v>
      </c>
      <c r="CB38">
        <v>-19882.907450473562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179.94285714285712</v>
      </c>
      <c r="BB39" s="24">
        <v>114.93</v>
      </c>
      <c r="BC39" s="24">
        <v>8430.5300000000007</v>
      </c>
      <c r="BD39" s="24">
        <v>5676.2128124999999</v>
      </c>
      <c r="BZ39">
        <v>1064.2499081346061</v>
      </c>
      <c r="CA39">
        <v>-3086.4489934579715</v>
      </c>
      <c r="CB39">
        <v>-19866.479613281193</v>
      </c>
    </row>
    <row r="40" spans="9:80" ht="13.8" x14ac:dyDescent="0.3">
      <c r="I40" s="23">
        <v>1</v>
      </c>
      <c r="J40" s="21">
        <v>288.90583333333331</v>
      </c>
      <c r="K40" s="21">
        <v>71.900927855731823</v>
      </c>
      <c r="L40" s="21">
        <v>116.52</v>
      </c>
      <c r="M40" s="21">
        <v>374.4</v>
      </c>
      <c r="AZ40" s="25">
        <v>37</v>
      </c>
      <c r="BA40" s="25">
        <v>179.94285714285712</v>
      </c>
      <c r="BB40" s="25">
        <v>101.68</v>
      </c>
      <c r="BC40" s="25">
        <v>8532.2100000000009</v>
      </c>
      <c r="BD40" s="25">
        <v>5833.8853906249997</v>
      </c>
      <c r="BZ40">
        <v>1086.2831525790493</v>
      </c>
      <c r="CA40">
        <v>-3034.2649934579745</v>
      </c>
      <c r="CB40">
        <v>-19835.276050677487</v>
      </c>
    </row>
    <row r="41" spans="9:80" ht="13.8" x14ac:dyDescent="0.3">
      <c r="I41" s="23">
        <v>2</v>
      </c>
      <c r="J41" s="21">
        <v>217.27</v>
      </c>
      <c r="K41" s="21">
        <v>34.062641225728918</v>
      </c>
      <c r="L41" s="21">
        <v>168.96</v>
      </c>
      <c r="M41" s="21">
        <v>261.63</v>
      </c>
      <c r="AZ41" s="25">
        <v>38</v>
      </c>
      <c r="BA41" s="25">
        <v>177.59529411764709</v>
      </c>
      <c r="BB41" s="25">
        <v>286.54000000000002</v>
      </c>
      <c r="BC41" s="25">
        <v>8818.7500000000018</v>
      </c>
      <c r="BD41" s="25">
        <v>5991.5579687499994</v>
      </c>
      <c r="BZ41">
        <v>1100.2225573409528</v>
      </c>
      <c r="CA41">
        <v>-3002.454556950041</v>
      </c>
      <c r="CB41">
        <v>-19815.535013889046</v>
      </c>
    </row>
    <row r="42" spans="9:80" ht="13.8" x14ac:dyDescent="0.3">
      <c r="I42" s="23">
        <v>3</v>
      </c>
      <c r="J42" s="21">
        <v>196.36833333333334</v>
      </c>
      <c r="K42" s="21">
        <v>51.18822571173132</v>
      </c>
      <c r="L42" s="21">
        <v>114.93</v>
      </c>
      <c r="M42" s="21">
        <v>299.17</v>
      </c>
      <c r="AZ42" s="25">
        <v>39</v>
      </c>
      <c r="BA42" s="25">
        <v>177.59529411764709</v>
      </c>
      <c r="BB42" s="25">
        <v>250.73</v>
      </c>
      <c r="BC42" s="25">
        <v>9069.4800000000014</v>
      </c>
      <c r="BD42" s="25">
        <v>6149.2305468749992</v>
      </c>
      <c r="BZ42">
        <v>1103.5648430552401</v>
      </c>
      <c r="CA42">
        <v>-2995.1015283786091</v>
      </c>
      <c r="CB42">
        <v>-19810.801656448737</v>
      </c>
    </row>
    <row r="43" spans="9:80" ht="13.8" x14ac:dyDescent="0.3">
      <c r="I43" s="23">
        <v>4</v>
      </c>
      <c r="J43" s="21">
        <v>208.09083333333334</v>
      </c>
      <c r="K43" s="21">
        <v>53.153607498941362</v>
      </c>
      <c r="L43" s="21">
        <v>101.68</v>
      </c>
      <c r="M43" s="21">
        <v>287.23</v>
      </c>
      <c r="AZ43" s="25">
        <v>40</v>
      </c>
      <c r="BA43" s="25">
        <v>177.59529411764709</v>
      </c>
      <c r="BB43" s="25">
        <v>232.55</v>
      </c>
      <c r="BC43" s="25">
        <v>9302.0300000000007</v>
      </c>
      <c r="BD43" s="25">
        <v>6306.9031249999989</v>
      </c>
      <c r="BZ43">
        <v>1128.5181885097861</v>
      </c>
      <c r="CA43">
        <v>-2942.1517465604265</v>
      </c>
      <c r="CB43">
        <v>-19775.462635950589</v>
      </c>
    </row>
    <row r="44" spans="9:80" ht="13.8" x14ac:dyDescent="0.3">
      <c r="I44" s="23">
        <v>5</v>
      </c>
      <c r="J44" s="21">
        <v>151.22166666666669</v>
      </c>
      <c r="K44" s="21">
        <v>51.759662748889582</v>
      </c>
      <c r="L44" s="21">
        <v>107.51</v>
      </c>
      <c r="M44" s="21">
        <v>287.23</v>
      </c>
      <c r="AZ44" s="25">
        <v>41</v>
      </c>
      <c r="BA44" s="25">
        <v>177.59529411764709</v>
      </c>
      <c r="BB44" s="25">
        <v>215.06</v>
      </c>
      <c r="BC44" s="25">
        <v>9517.09</v>
      </c>
      <c r="BD44" s="25">
        <v>6464.5757031249987</v>
      </c>
      <c r="BZ44">
        <v>1169.2751582067558</v>
      </c>
      <c r="CA44">
        <v>-2858.6969990856796</v>
      </c>
      <c r="CB44">
        <v>-19717.742464112824</v>
      </c>
    </row>
    <row r="45" spans="9:80" ht="13.8" x14ac:dyDescent="0.3">
      <c r="I45" s="23">
        <v>6</v>
      </c>
      <c r="J45" s="21">
        <v>145.6225</v>
      </c>
      <c r="K45" s="21">
        <v>31.677802416030861</v>
      </c>
      <c r="L45" s="21">
        <v>89.47</v>
      </c>
      <c r="M45" s="21">
        <v>209.35</v>
      </c>
      <c r="AZ45" s="25">
        <v>42</v>
      </c>
      <c r="BA45" s="25">
        <v>177.59529411764709</v>
      </c>
      <c r="BB45" s="25">
        <v>205</v>
      </c>
      <c r="BC45" s="25">
        <v>9722.09</v>
      </c>
      <c r="BD45" s="25">
        <v>6622.2482812499984</v>
      </c>
      <c r="BZ45">
        <v>1210.8896026512023</v>
      </c>
      <c r="CA45">
        <v>-2776.4358879745641</v>
      </c>
      <c r="CB45">
        <v>-19658.807933353408</v>
      </c>
    </row>
    <row r="46" spans="9:80" ht="13.8" x14ac:dyDescent="0.3">
      <c r="I46" s="23">
        <v>7</v>
      </c>
      <c r="J46" s="21">
        <v>134.49333333333334</v>
      </c>
      <c r="K46" s="21">
        <v>45.57887296331559</v>
      </c>
      <c r="L46" s="21">
        <v>70.62</v>
      </c>
      <c r="M46" s="21">
        <v>252.97</v>
      </c>
      <c r="AZ46" s="25">
        <v>43</v>
      </c>
      <c r="BA46" s="25">
        <v>177.59529411764709</v>
      </c>
      <c r="BB46" s="25">
        <v>197.1</v>
      </c>
      <c r="BC46" s="25">
        <v>9919.19</v>
      </c>
      <c r="BD46" s="25">
        <v>6779.9208593749981</v>
      </c>
      <c r="BZ46">
        <v>1216.5296026512008</v>
      </c>
      <c r="CA46">
        <v>-2765.6686152472939</v>
      </c>
      <c r="CB46">
        <v>-19650.820544409005</v>
      </c>
    </row>
    <row r="47" spans="9:80" ht="13.8" x14ac:dyDescent="0.3">
      <c r="I47" s="23">
        <v>8</v>
      </c>
      <c r="J47" s="21">
        <v>131.79416666666665</v>
      </c>
      <c r="K47" s="21">
        <v>32.746688509425397</v>
      </c>
      <c r="L47" s="21">
        <v>85.48</v>
      </c>
      <c r="M47" s="21">
        <v>199.8</v>
      </c>
      <c r="AZ47" s="25">
        <v>44</v>
      </c>
      <c r="BA47" s="25">
        <v>177.59529411764709</v>
      </c>
      <c r="BB47" s="25">
        <v>195.64</v>
      </c>
      <c r="BC47" s="25">
        <v>10114.83</v>
      </c>
      <c r="BD47" s="25">
        <v>6937.5934374999979</v>
      </c>
      <c r="BZ47">
        <v>1230.2554208330182</v>
      </c>
      <c r="CA47">
        <v>-2740.352106156387</v>
      </c>
      <c r="CB47">
        <v>-19631.381989728445</v>
      </c>
    </row>
    <row r="48" spans="9:80" ht="13.8" x14ac:dyDescent="0.3">
      <c r="I48" s="23">
        <v>9</v>
      </c>
      <c r="J48" s="21">
        <v>99.871666666666655</v>
      </c>
      <c r="K48" s="21">
        <v>24.459579210434406</v>
      </c>
      <c r="L48" s="21">
        <v>65.84</v>
      </c>
      <c r="M48" s="21">
        <v>142.97999999999999</v>
      </c>
      <c r="AZ48" s="25">
        <v>45</v>
      </c>
      <c r="BA48" s="25">
        <v>177.59529411764709</v>
      </c>
      <c r="BB48" s="25">
        <v>193.67</v>
      </c>
      <c r="BC48" s="25">
        <v>10308.5</v>
      </c>
      <c r="BD48" s="25">
        <v>7095.2660156249976</v>
      </c>
      <c r="BZ48">
        <v>1280.8554208330179</v>
      </c>
      <c r="CA48">
        <v>-2650.1521061563872</v>
      </c>
      <c r="CB48">
        <v>-19559.722081822973</v>
      </c>
    </row>
    <row r="49" spans="9:80" ht="13.8" x14ac:dyDescent="0.3">
      <c r="I49" s="23">
        <v>10</v>
      </c>
      <c r="J49" s="21">
        <v>70.085833333333326</v>
      </c>
      <c r="K49" s="21">
        <v>7.854137830507308</v>
      </c>
      <c r="L49" s="21">
        <v>57.57</v>
      </c>
      <c r="M49" s="21">
        <v>84.21</v>
      </c>
      <c r="AZ49" s="25">
        <v>46</v>
      </c>
      <c r="BA49" s="25">
        <v>177.59529411764709</v>
      </c>
      <c r="BB49" s="25">
        <v>186.28</v>
      </c>
      <c r="BC49" s="25">
        <v>10494.78</v>
      </c>
      <c r="BD49" s="25">
        <v>7252.9385937499974</v>
      </c>
      <c r="BZ49">
        <v>1282.5682351187299</v>
      </c>
      <c r="CA49">
        <v>-2647.2002347278199</v>
      </c>
      <c r="CB49">
        <v>-19557.296387870931</v>
      </c>
    </row>
    <row r="50" spans="9:80" x14ac:dyDescent="0.15">
      <c r="AZ50" s="25">
        <v>47</v>
      </c>
      <c r="BA50" s="25">
        <v>177.59529411764709</v>
      </c>
      <c r="BB50" s="25">
        <v>145.61000000000001</v>
      </c>
      <c r="BC50" s="25">
        <v>10640.390000000001</v>
      </c>
      <c r="BD50" s="25">
        <v>7410.6111718749971</v>
      </c>
      <c r="BZ50">
        <v>1282.5682351187299</v>
      </c>
      <c r="CA50">
        <v>-2647.2002347278199</v>
      </c>
      <c r="CB50">
        <v>-19557.296387870931</v>
      </c>
    </row>
    <row r="51" spans="9:80" x14ac:dyDescent="0.15">
      <c r="AZ51" s="25">
        <v>48</v>
      </c>
      <c r="BA51" s="25">
        <v>176.26181818181817</v>
      </c>
      <c r="BB51" s="25">
        <v>287.23</v>
      </c>
      <c r="BC51" s="25">
        <v>10927.62</v>
      </c>
      <c r="BD51" s="25">
        <v>7568.2837499999969</v>
      </c>
      <c r="BZ51">
        <v>1404.2625351187326</v>
      </c>
      <c r="CA51">
        <v>-2450.9992204421014</v>
      </c>
      <c r="CB51">
        <v>-19384.952468293439</v>
      </c>
    </row>
    <row r="52" spans="9:80" x14ac:dyDescent="0.15">
      <c r="AZ52" s="24">
        <v>49</v>
      </c>
      <c r="BA52" s="24">
        <v>176.26181818181817</v>
      </c>
      <c r="BB52" s="24">
        <v>287.23</v>
      </c>
      <c r="BC52" s="24">
        <v>11214.85</v>
      </c>
      <c r="BD52" s="24">
        <v>7725.9563281249966</v>
      </c>
      <c r="BZ52">
        <v>1430.7625351187326</v>
      </c>
      <c r="CA52">
        <v>-2409.6592204421013</v>
      </c>
      <c r="CB52">
        <v>-19347.423069884444</v>
      </c>
    </row>
    <row r="53" spans="9:80" x14ac:dyDescent="0.15">
      <c r="AZ53" s="24">
        <v>50</v>
      </c>
      <c r="BA53" s="24">
        <v>176.26181818181817</v>
      </c>
      <c r="BB53" s="24">
        <v>215.57</v>
      </c>
      <c r="BC53" s="24">
        <v>11430.42</v>
      </c>
      <c r="BD53" s="24">
        <v>7883.6289062499964</v>
      </c>
      <c r="BZ53">
        <v>1540.0793351187338</v>
      </c>
      <c r="CA53">
        <v>-2244.6122871087664</v>
      </c>
      <c r="CB53">
        <v>-19192.608211771381</v>
      </c>
    </row>
    <row r="54" spans="9:80" x14ac:dyDescent="0.15">
      <c r="AZ54" s="24">
        <v>51</v>
      </c>
      <c r="BA54" s="24">
        <v>176.26181818181817</v>
      </c>
      <c r="BB54" s="24">
        <v>169.41</v>
      </c>
      <c r="BC54" s="24">
        <v>11599.83</v>
      </c>
      <c r="BD54" s="24">
        <v>8041.3014843749961</v>
      </c>
      <c r="BZ54">
        <v>1544.0590684520657</v>
      </c>
      <c r="CA54">
        <v>-2238.7957537754346</v>
      </c>
      <c r="CB54">
        <v>-19186.972098645787</v>
      </c>
    </row>
    <row r="55" spans="9:80" x14ac:dyDescent="0.15">
      <c r="AZ55" s="24">
        <v>52</v>
      </c>
      <c r="BA55" s="24">
        <v>148.84777777777779</v>
      </c>
      <c r="BB55" s="24">
        <v>140.9</v>
      </c>
      <c r="BC55" s="24">
        <v>11740.73</v>
      </c>
      <c r="BD55" s="24">
        <v>8198.9740624999959</v>
      </c>
      <c r="BZ55">
        <v>1547.9528017854002</v>
      </c>
      <c r="CA55">
        <v>-2233.285753775433</v>
      </c>
      <c r="CB55">
        <v>-19181.45777903956</v>
      </c>
    </row>
    <row r="56" spans="9:80" x14ac:dyDescent="0.15">
      <c r="AZ56" s="24">
        <v>53</v>
      </c>
      <c r="BA56" s="24">
        <v>148.84777777777779</v>
      </c>
      <c r="BB56" s="24">
        <v>138.88</v>
      </c>
      <c r="BC56" s="24">
        <v>11879.609999999999</v>
      </c>
      <c r="BD56" s="24">
        <v>8356.6466406249965</v>
      </c>
      <c r="BZ56">
        <v>1568.4437695273339</v>
      </c>
      <c r="CA56">
        <v>-2205.2055387216715</v>
      </c>
      <c r="CB56">
        <v>-19152.438394429264</v>
      </c>
    </row>
    <row r="57" spans="9:80" x14ac:dyDescent="0.15">
      <c r="AZ57" s="24">
        <v>54</v>
      </c>
      <c r="BA57" s="24">
        <v>148.84777777777779</v>
      </c>
      <c r="BB57" s="24">
        <v>136.68</v>
      </c>
      <c r="BC57" s="24">
        <v>12016.289999999999</v>
      </c>
      <c r="BD57" s="24">
        <v>8514.3192187499972</v>
      </c>
      <c r="BZ57">
        <v>1592.2870298959954</v>
      </c>
      <c r="CA57">
        <v>-2173.5590295050847</v>
      </c>
      <c r="CB57">
        <v>-19118.671480552097</v>
      </c>
    </row>
    <row r="58" spans="9:80" x14ac:dyDescent="0.15">
      <c r="AZ58" s="24">
        <v>55</v>
      </c>
      <c r="BA58" s="24">
        <v>148.84777777777779</v>
      </c>
      <c r="BB58" s="24">
        <v>132.77000000000001</v>
      </c>
      <c r="BC58" s="24">
        <v>12149.06</v>
      </c>
      <c r="BD58" s="24">
        <v>8671.9917968749978</v>
      </c>
      <c r="BZ58">
        <v>1600.7070298959989</v>
      </c>
      <c r="CA58">
        <v>-2162.733315219366</v>
      </c>
      <c r="CB58">
        <v>-19106.747045284028</v>
      </c>
    </row>
    <row r="59" spans="9:80" x14ac:dyDescent="0.15">
      <c r="AZ59" s="24">
        <v>56</v>
      </c>
      <c r="BA59" s="24">
        <v>148.84777777777779</v>
      </c>
      <c r="BB59" s="24">
        <v>130.15</v>
      </c>
      <c r="BC59" s="24">
        <v>12279.21</v>
      </c>
      <c r="BD59" s="24">
        <v>8829.6643749999985</v>
      </c>
      <c r="BZ59">
        <v>1629.1500298960011</v>
      </c>
      <c r="CA59">
        <v>-2127.3043152193632</v>
      </c>
      <c r="CB59">
        <v>-19066.465963059611</v>
      </c>
    </row>
    <row r="60" spans="9:80" x14ac:dyDescent="0.15">
      <c r="AZ60" s="24">
        <v>57</v>
      </c>
      <c r="BA60" s="24">
        <v>148.84777777777779</v>
      </c>
      <c r="BB60" s="24">
        <v>127.67</v>
      </c>
      <c r="BC60" s="24">
        <v>12406.88</v>
      </c>
      <c r="BD60" s="24">
        <v>8987.3369531249991</v>
      </c>
      <c r="BZ60">
        <v>1634.613629895998</v>
      </c>
      <c r="CA60">
        <v>-2120.7103152193672</v>
      </c>
      <c r="CB60">
        <v>-19058.728392450281</v>
      </c>
    </row>
    <row r="61" spans="9:80" x14ac:dyDescent="0.15">
      <c r="AZ61" s="24">
        <v>58</v>
      </c>
      <c r="BA61" s="24">
        <v>148.84777777777779</v>
      </c>
      <c r="BB61" s="24">
        <v>114.5</v>
      </c>
      <c r="BC61" s="24">
        <v>12521.38</v>
      </c>
      <c r="BD61" s="24">
        <v>9145.0095312499998</v>
      </c>
      <c r="BZ61">
        <v>1637.9437584674247</v>
      </c>
      <c r="CA61">
        <v>-2116.8157580765123</v>
      </c>
      <c r="CB61">
        <v>-19054.012252000837</v>
      </c>
    </row>
    <row r="62" spans="9:80" x14ac:dyDescent="0.15">
      <c r="AZ62" s="24">
        <v>59</v>
      </c>
      <c r="BA62" s="24">
        <v>148.84777777777779</v>
      </c>
      <c r="BB62" s="24">
        <v>113.39</v>
      </c>
      <c r="BC62" s="24">
        <v>12634.769999999999</v>
      </c>
      <c r="BD62" s="24">
        <v>9302.6821093750004</v>
      </c>
      <c r="BZ62">
        <v>1651.9571870388556</v>
      </c>
      <c r="CA62">
        <v>-2100.9338723622241</v>
      </c>
      <c r="CB62">
        <v>-19034.166382418454</v>
      </c>
    </row>
    <row r="63" spans="9:80" x14ac:dyDescent="0.15">
      <c r="AZ63" s="24">
        <v>60</v>
      </c>
      <c r="BA63" s="24">
        <v>148.84777777777779</v>
      </c>
      <c r="BB63" s="24">
        <v>107.51</v>
      </c>
      <c r="BC63" s="24">
        <v>12742.279999999999</v>
      </c>
      <c r="BD63" s="24">
        <v>9460.3546875000011</v>
      </c>
      <c r="BZ63">
        <v>1720.1928961297654</v>
      </c>
      <c r="CA63">
        <v>-2025.9864541804056</v>
      </c>
      <c r="CB63">
        <v>-18937.5307178074</v>
      </c>
    </row>
    <row r="64" spans="9:80" x14ac:dyDescent="0.15">
      <c r="AZ64" s="25">
        <v>61</v>
      </c>
      <c r="BA64" s="25">
        <v>148.84777777777779</v>
      </c>
      <c r="BB64" s="25">
        <v>102.95</v>
      </c>
      <c r="BC64" s="25">
        <v>12845.23</v>
      </c>
      <c r="BD64" s="25">
        <v>9618.0272656250017</v>
      </c>
      <c r="BZ64">
        <v>1762.6830259998937</v>
      </c>
      <c r="CA64">
        <v>-1980.7550256089785</v>
      </c>
      <c r="CB64">
        <v>-18877.356038096237</v>
      </c>
    </row>
    <row r="65" spans="52:80" x14ac:dyDescent="0.15">
      <c r="AZ65" s="25">
        <v>62</v>
      </c>
      <c r="BA65" s="25">
        <v>148.84777777777779</v>
      </c>
      <c r="BB65" s="25">
        <v>89.47</v>
      </c>
      <c r="BC65" s="25">
        <v>12934.699999999999</v>
      </c>
      <c r="BD65" s="25">
        <v>9775.6998437500024</v>
      </c>
      <c r="BZ65">
        <v>1809.2391550321513</v>
      </c>
      <c r="CA65">
        <v>-1932.7209242264903</v>
      </c>
      <c r="CB65">
        <v>-18811.423075272382</v>
      </c>
    </row>
    <row r="66" spans="52:80" x14ac:dyDescent="0.15">
      <c r="AZ66" s="25">
        <v>63</v>
      </c>
      <c r="BA66" s="25">
        <v>141.29181818181817</v>
      </c>
      <c r="BB66" s="25">
        <v>159.12</v>
      </c>
      <c r="BC66" s="25">
        <v>13093.82</v>
      </c>
      <c r="BD66" s="25">
        <v>9933.3724218750031</v>
      </c>
      <c r="BZ66">
        <v>1888.0240398247793</v>
      </c>
      <c r="CA66">
        <v>-1853.9360394338628</v>
      </c>
      <c r="CB66">
        <v>-18699.8476288577</v>
      </c>
    </row>
    <row r="67" spans="52:80" x14ac:dyDescent="0.15">
      <c r="AZ67" s="25">
        <v>64</v>
      </c>
      <c r="BA67" s="25">
        <v>141.29181818181817</v>
      </c>
      <c r="BB67" s="25">
        <v>157.19999999999999</v>
      </c>
      <c r="BC67" s="25">
        <v>13251.02</v>
      </c>
      <c r="BD67" s="25">
        <v>10091.045000000004</v>
      </c>
      <c r="BZ67">
        <v>1961.2834383210181</v>
      </c>
      <c r="CA67">
        <v>-1782.9307762759697</v>
      </c>
      <c r="CB67">
        <v>-18596.097396655114</v>
      </c>
    </row>
    <row r="68" spans="52:80" x14ac:dyDescent="0.15">
      <c r="AZ68" s="25">
        <v>65</v>
      </c>
      <c r="BA68" s="25">
        <v>141.29181818181817</v>
      </c>
      <c r="BB68" s="25">
        <v>153.5</v>
      </c>
      <c r="BC68" s="25">
        <v>13404.52</v>
      </c>
      <c r="BD68" s="25">
        <v>10248.717578125004</v>
      </c>
      <c r="BZ68">
        <v>1962.6967935841792</v>
      </c>
      <c r="CA68">
        <v>-1781.6030789075455</v>
      </c>
      <c r="CB68">
        <v>-18594.095797682865</v>
      </c>
    </row>
    <row r="69" spans="52:80" x14ac:dyDescent="0.15">
      <c r="AZ69" s="25">
        <v>66</v>
      </c>
      <c r="BA69" s="25">
        <v>141.29181818181817</v>
      </c>
      <c r="BB69" s="25">
        <v>123.74</v>
      </c>
      <c r="BC69" s="25">
        <v>13528.26</v>
      </c>
      <c r="BD69" s="25">
        <v>10406.390156250005</v>
      </c>
      <c r="BZ69">
        <v>1968.6290852508462</v>
      </c>
      <c r="CA69">
        <v>-1776.2020372408786</v>
      </c>
      <c r="CB69">
        <v>-18585.694464194687</v>
      </c>
    </row>
    <row r="70" spans="52:80" x14ac:dyDescent="0.15">
      <c r="AZ70" s="25">
        <v>67</v>
      </c>
      <c r="BA70" s="25">
        <v>132.7903571428572</v>
      </c>
      <c r="BB70" s="25">
        <v>209.35</v>
      </c>
      <c r="BC70" s="25">
        <v>13737.61</v>
      </c>
      <c r="BD70" s="25">
        <v>10564.062734375006</v>
      </c>
      <c r="BZ70">
        <v>2099.9057519175103</v>
      </c>
      <c r="CA70">
        <v>-1660.3696842997044</v>
      </c>
      <c r="CB70">
        <v>-18399.779961359298</v>
      </c>
    </row>
    <row r="71" spans="52:80" x14ac:dyDescent="0.15">
      <c r="AZ71" s="25">
        <v>68</v>
      </c>
      <c r="BA71" s="25">
        <v>132.7903571428572</v>
      </c>
      <c r="BB71" s="25">
        <v>169.9</v>
      </c>
      <c r="BC71" s="25">
        <v>13907.51</v>
      </c>
      <c r="BD71" s="25">
        <v>10721.735312500006</v>
      </c>
      <c r="BZ71">
        <v>2104.6318460351577</v>
      </c>
      <c r="CA71">
        <v>-1656.3285313585275</v>
      </c>
      <c r="CB71">
        <v>-18393.086849319316</v>
      </c>
    </row>
    <row r="72" spans="52:80" x14ac:dyDescent="0.15">
      <c r="AZ72" s="25">
        <v>69</v>
      </c>
      <c r="BA72" s="25">
        <v>132.7903571428572</v>
      </c>
      <c r="BB72" s="25">
        <v>159.71</v>
      </c>
      <c r="BC72" s="25">
        <v>14067.22</v>
      </c>
      <c r="BD72" s="25">
        <v>10879.407890625007</v>
      </c>
      <c r="BZ72">
        <v>2121.3758460351596</v>
      </c>
      <c r="CA72">
        <v>-1642.4549313585262</v>
      </c>
      <c r="CB72">
        <v>-18369.373934339681</v>
      </c>
    </row>
    <row r="73" spans="52:80" x14ac:dyDescent="0.15">
      <c r="AZ73" s="25">
        <v>70</v>
      </c>
      <c r="BA73" s="25">
        <v>132.7903571428572</v>
      </c>
      <c r="BB73" s="25">
        <v>154.72999999999999</v>
      </c>
      <c r="BC73" s="25">
        <v>14221.949999999999</v>
      </c>
      <c r="BD73" s="25">
        <v>11037.080468750008</v>
      </c>
      <c r="BZ73">
        <v>2149.7345369442501</v>
      </c>
      <c r="CA73">
        <v>-1619.68809499489</v>
      </c>
      <c r="CB73">
        <v>-18329.212250962901</v>
      </c>
    </row>
    <row r="74" spans="52:80" x14ac:dyDescent="0.15">
      <c r="AZ74" s="25">
        <v>71</v>
      </c>
      <c r="BA74" s="25">
        <v>132.7903571428572</v>
      </c>
      <c r="BB74" s="25">
        <v>134.30000000000001</v>
      </c>
      <c r="BC74" s="25">
        <v>14356.249999999998</v>
      </c>
      <c r="BD74" s="25">
        <v>11194.753046875008</v>
      </c>
      <c r="BZ74">
        <v>2149.8340278533396</v>
      </c>
      <c r="CA74">
        <v>-1619.6107131767094</v>
      </c>
      <c r="CB74">
        <v>-18329.071351567982</v>
      </c>
    </row>
    <row r="75" spans="52:80" x14ac:dyDescent="0.15">
      <c r="AZ75" s="25">
        <v>72</v>
      </c>
      <c r="BA75" s="25">
        <v>132.7903571428572</v>
      </c>
      <c r="BB75" s="25">
        <v>133.5</v>
      </c>
      <c r="BC75" s="25">
        <v>14489.749999999998</v>
      </c>
      <c r="BD75" s="25">
        <v>11352.425625000009</v>
      </c>
      <c r="BZ75">
        <v>2229.581052853342</v>
      </c>
      <c r="CA75">
        <v>-1559.5273381767074</v>
      </c>
      <c r="CB75">
        <v>-18216.133318618664</v>
      </c>
    </row>
    <row r="76" spans="52:80" x14ac:dyDescent="0.15">
      <c r="AZ76" s="24">
        <v>73</v>
      </c>
      <c r="BA76" s="24">
        <v>132.7903571428572</v>
      </c>
      <c r="BB76" s="24">
        <v>127.38</v>
      </c>
      <c r="BC76" s="24">
        <v>14617.129999999997</v>
      </c>
      <c r="BD76" s="24">
        <v>11510.09820312501</v>
      </c>
      <c r="BZ76">
        <v>2230.1416028533404</v>
      </c>
      <c r="CA76">
        <v>-1559.1182881767088</v>
      </c>
      <c r="CB76">
        <v>-18215.339465627036</v>
      </c>
    </row>
    <row r="77" spans="52:80" x14ac:dyDescent="0.15">
      <c r="AZ77" s="24">
        <v>74</v>
      </c>
      <c r="BA77" s="24">
        <v>132.7903571428572</v>
      </c>
      <c r="BB77" s="24">
        <v>127.38</v>
      </c>
      <c r="BC77" s="24">
        <v>14744.509999999997</v>
      </c>
      <c r="BD77" s="24">
        <v>11667.77078125001</v>
      </c>
      <c r="BZ77">
        <v>2294.4016028533406</v>
      </c>
      <c r="CA77">
        <v>-1513.7078881767084</v>
      </c>
      <c r="CB77">
        <v>-18124.334214994513</v>
      </c>
    </row>
    <row r="78" spans="52:80" x14ac:dyDescent="0.15">
      <c r="AZ78" s="24">
        <v>75</v>
      </c>
      <c r="BA78" s="24">
        <v>132.7903571428572</v>
      </c>
      <c r="BB78" s="24">
        <v>123.18</v>
      </c>
      <c r="BC78" s="24">
        <v>14867.689999999997</v>
      </c>
      <c r="BD78" s="24">
        <v>11825.443359375011</v>
      </c>
      <c r="BZ78">
        <v>2359.6234210351599</v>
      </c>
      <c r="CA78">
        <v>-1469.082433631253</v>
      </c>
      <c r="CB78">
        <v>-18031.966833881139</v>
      </c>
    </row>
    <row r="79" spans="52:80" x14ac:dyDescent="0.15">
      <c r="AZ79" s="24">
        <v>76</v>
      </c>
      <c r="BA79" s="24">
        <v>132.7903571428572</v>
      </c>
      <c r="BB79" s="24">
        <v>92.78</v>
      </c>
      <c r="BC79" s="24">
        <v>14960.469999999998</v>
      </c>
      <c r="BD79" s="24">
        <v>11983.115937500012</v>
      </c>
      <c r="BZ79">
        <v>2366.9398210351583</v>
      </c>
      <c r="CA79">
        <v>-1464.2365063585271</v>
      </c>
      <c r="CB79">
        <v>-18021.605321031348</v>
      </c>
    </row>
    <row r="80" spans="52:80" x14ac:dyDescent="0.15">
      <c r="AZ80" s="24">
        <v>77</v>
      </c>
      <c r="BA80" s="24">
        <v>132.7903571428572</v>
      </c>
      <c r="BB80" s="24">
        <v>70.62</v>
      </c>
      <c r="BC80" s="24">
        <v>15031.089999999998</v>
      </c>
      <c r="BD80" s="24">
        <v>12140.788515625012</v>
      </c>
      <c r="BZ80">
        <v>2448.9186420877882</v>
      </c>
      <c r="CA80">
        <v>-1411.6859800427387</v>
      </c>
      <c r="CB80">
        <v>-17905.506610224416</v>
      </c>
    </row>
    <row r="81" spans="52:80" x14ac:dyDescent="0.15">
      <c r="AZ81" s="24">
        <v>78</v>
      </c>
      <c r="BA81" s="24">
        <v>129.8111111111111</v>
      </c>
      <c r="BB81" s="24">
        <v>252.97</v>
      </c>
      <c r="BC81" s="24">
        <v>15284.059999999998</v>
      </c>
      <c r="BD81" s="24">
        <v>12298.461093750013</v>
      </c>
      <c r="BZ81">
        <v>2484.5803855088443</v>
      </c>
      <c r="CA81">
        <v>-1389.5666708322103</v>
      </c>
      <c r="CB81">
        <v>-17855.002316759961</v>
      </c>
    </row>
    <row r="82" spans="52:80" x14ac:dyDescent="0.15">
      <c r="AZ82" s="24">
        <v>79</v>
      </c>
      <c r="BA82" s="24">
        <v>129.8111111111111</v>
      </c>
      <c r="BB82" s="24">
        <v>118.95</v>
      </c>
      <c r="BC82" s="24">
        <v>15403.009999999998</v>
      </c>
      <c r="BD82" s="24">
        <v>12456.133671875014</v>
      </c>
      <c r="BZ82">
        <v>2632.4637188421771</v>
      </c>
      <c r="CA82">
        <v>-1300.8366708322105</v>
      </c>
      <c r="CB82">
        <v>-17645.569390921599</v>
      </c>
    </row>
    <row r="83" spans="52:80" x14ac:dyDescent="0.15">
      <c r="AZ83" s="24">
        <v>80</v>
      </c>
      <c r="BA83" s="24">
        <v>129.8111111111111</v>
      </c>
      <c r="BB83" s="24">
        <v>104.72</v>
      </c>
      <c r="BC83" s="24">
        <v>15507.729999999998</v>
      </c>
      <c r="BD83" s="24">
        <v>12613.806250000014</v>
      </c>
      <c r="BZ83">
        <v>2632.4637188421771</v>
      </c>
      <c r="CA83">
        <v>-1300.8366708322105</v>
      </c>
      <c r="CB83">
        <v>-17645.569390921599</v>
      </c>
    </row>
    <row r="84" spans="52:80" x14ac:dyDescent="0.15">
      <c r="AZ84" s="24">
        <v>81</v>
      </c>
      <c r="BA84" s="24">
        <v>126.20578947368425</v>
      </c>
      <c r="BB84" s="24">
        <v>169.58</v>
      </c>
      <c r="BC84" s="24">
        <v>15677.309999999998</v>
      </c>
      <c r="BD84" s="24">
        <v>12771.478828125015</v>
      </c>
      <c r="BZ84">
        <v>2632.4637188421771</v>
      </c>
      <c r="CA84">
        <v>-1300.8366708322105</v>
      </c>
      <c r="CB84">
        <v>-17645.569390921599</v>
      </c>
    </row>
    <row r="85" spans="52:80" x14ac:dyDescent="0.15">
      <c r="AZ85" s="24">
        <v>82</v>
      </c>
      <c r="BA85" s="24">
        <v>126.20578947368425</v>
      </c>
      <c r="BB85" s="24">
        <v>153.94999999999999</v>
      </c>
      <c r="BC85" s="24">
        <v>15831.259999999998</v>
      </c>
      <c r="BD85" s="24">
        <v>12929.151406250015</v>
      </c>
      <c r="BZ85">
        <v>2653.5469764179343</v>
      </c>
      <c r="CA85">
        <v>-1289.4059890140288</v>
      </c>
      <c r="CB85">
        <v>-17615.711203249146</v>
      </c>
    </row>
    <row r="86" spans="52:80" x14ac:dyDescent="0.15">
      <c r="AZ86" s="24">
        <v>83</v>
      </c>
      <c r="BA86" s="24">
        <v>126.20578947368425</v>
      </c>
      <c r="BB86" s="24">
        <v>139.56</v>
      </c>
      <c r="BC86" s="24">
        <v>15970.819999999998</v>
      </c>
      <c r="BD86" s="24">
        <v>13086.823984375016</v>
      </c>
      <c r="BZ86">
        <v>2667.5349978083054</v>
      </c>
      <c r="CA86">
        <v>-1282.0789301905011</v>
      </c>
      <c r="CB86">
        <v>-17595.901315410931</v>
      </c>
    </row>
    <row r="87" spans="52:80" x14ac:dyDescent="0.15">
      <c r="AZ87" s="24">
        <v>84</v>
      </c>
      <c r="BA87" s="24">
        <v>126.20578947368425</v>
      </c>
      <c r="BB87" s="24">
        <v>132.85</v>
      </c>
      <c r="BC87" s="24">
        <v>16103.669999999998</v>
      </c>
      <c r="BD87" s="24">
        <v>13244.496562500017</v>
      </c>
      <c r="BZ87">
        <v>2760.3059655502411</v>
      </c>
      <c r="CA87">
        <v>-1235.1477347445805</v>
      </c>
      <c r="CB87">
        <v>-17464.51872638546</v>
      </c>
    </row>
    <row r="88" spans="52:80" x14ac:dyDescent="0.15">
      <c r="AZ88" s="25">
        <v>85</v>
      </c>
      <c r="BA88" s="25">
        <v>126.20578947368425</v>
      </c>
      <c r="BB88" s="25">
        <v>107.86</v>
      </c>
      <c r="BC88" s="25">
        <v>16211.529999999999</v>
      </c>
      <c r="BD88" s="25">
        <v>13402.169140625017</v>
      </c>
      <c r="BZ88">
        <v>2760.3059655502407</v>
      </c>
      <c r="CA88">
        <v>-1235.1477347445802</v>
      </c>
      <c r="CB88">
        <v>-17464.51872638546</v>
      </c>
    </row>
    <row r="89" spans="52:80" x14ac:dyDescent="0.15">
      <c r="AZ89" s="25">
        <v>86</v>
      </c>
      <c r="BA89" s="25">
        <v>126.20578947368425</v>
      </c>
      <c r="BB89" s="25">
        <v>85.48</v>
      </c>
      <c r="BC89" s="25">
        <v>16297.009999999998</v>
      </c>
      <c r="BD89" s="25">
        <v>13559.841718750018</v>
      </c>
      <c r="BZ89">
        <v>2764.2809215619736</v>
      </c>
      <c r="CA89">
        <v>-1233.2744796126144</v>
      </c>
      <c r="CB89">
        <v>-17458.889378920459</v>
      </c>
    </row>
    <row r="90" spans="52:80" x14ac:dyDescent="0.15">
      <c r="AZ90" s="25">
        <v>87</v>
      </c>
      <c r="BA90" s="25">
        <v>119.13437499999999</v>
      </c>
      <c r="BB90" s="25">
        <v>137.25</v>
      </c>
      <c r="BC90" s="25">
        <v>16434.259999999998</v>
      </c>
      <c r="BD90" s="25">
        <v>13717.514296875019</v>
      </c>
      <c r="BZ90">
        <v>2818.5209215619752</v>
      </c>
      <c r="CA90">
        <v>-1208.6199341580682</v>
      </c>
      <c r="CB90">
        <v>-17382.074489497674</v>
      </c>
    </row>
    <row r="91" spans="52:80" x14ac:dyDescent="0.15">
      <c r="AZ91" s="25">
        <v>88</v>
      </c>
      <c r="BA91" s="25">
        <v>119.13437499999999</v>
      </c>
      <c r="BB91" s="25">
        <v>137.25</v>
      </c>
      <c r="BC91" s="25">
        <v>16571.509999999998</v>
      </c>
      <c r="BD91" s="25">
        <v>13875.186875000019</v>
      </c>
      <c r="BZ91">
        <v>2824.3075397437906</v>
      </c>
      <c r="CA91">
        <v>-1206.0842250671603</v>
      </c>
      <c r="CB91">
        <v>-17373.879459339711</v>
      </c>
    </row>
    <row r="92" spans="52:80" x14ac:dyDescent="0.15">
      <c r="AZ92" s="25">
        <v>89</v>
      </c>
      <c r="BA92" s="25">
        <v>119.13437499999999</v>
      </c>
      <c r="BB92" s="25">
        <v>132.94</v>
      </c>
      <c r="BC92" s="25">
        <v>16704.449999999997</v>
      </c>
      <c r="BD92" s="25">
        <v>14032.85945312502</v>
      </c>
      <c r="BZ92">
        <v>2837.9430691555535</v>
      </c>
      <c r="CA92">
        <v>-1200.3270015377493</v>
      </c>
      <c r="CB92">
        <v>-17354.568771950595</v>
      </c>
    </row>
    <row r="93" spans="52:80" x14ac:dyDescent="0.15">
      <c r="AZ93" s="25">
        <v>90</v>
      </c>
      <c r="BA93" s="25">
        <v>119.13437499999999</v>
      </c>
      <c r="BB93" s="25">
        <v>129.62</v>
      </c>
      <c r="BC93" s="25">
        <v>16834.069999999996</v>
      </c>
      <c r="BD93" s="25">
        <v>14190.532031250021</v>
      </c>
      <c r="BZ93">
        <v>2844.3967088614404</v>
      </c>
      <c r="CA93">
        <v>-1197.7029941848064</v>
      </c>
      <c r="CB93">
        <v>-17345.429103433224</v>
      </c>
    </row>
    <row r="94" spans="52:80" x14ac:dyDescent="0.15">
      <c r="AZ94" s="25">
        <v>91</v>
      </c>
      <c r="BA94" s="25">
        <v>119.13437499999999</v>
      </c>
      <c r="BB94" s="25">
        <v>125.8</v>
      </c>
      <c r="BC94" s="25">
        <v>16959.869999999995</v>
      </c>
      <c r="BD94" s="25">
        <v>14348.204609375021</v>
      </c>
      <c r="BZ94">
        <v>2844.3967088614409</v>
      </c>
      <c r="CA94">
        <v>-1197.7029941848064</v>
      </c>
      <c r="CB94">
        <v>-17345.42910343322</v>
      </c>
    </row>
    <row r="95" spans="52:80" x14ac:dyDescent="0.15">
      <c r="AZ95" s="25">
        <v>92</v>
      </c>
      <c r="BA95" s="25">
        <v>105.43</v>
      </c>
      <c r="BB95" s="25">
        <v>116.78</v>
      </c>
      <c r="BC95" s="25">
        <v>17076.649999999994</v>
      </c>
      <c r="BD95" s="25">
        <v>14505.877187500022</v>
      </c>
      <c r="BZ95">
        <v>2964.4635838614404</v>
      </c>
      <c r="CA95">
        <v>-1152.5165358514732</v>
      </c>
      <c r="CB95">
        <v>-17175.389949184253</v>
      </c>
    </row>
    <row r="96" spans="52:80" x14ac:dyDescent="0.15">
      <c r="AZ96" s="25">
        <v>93</v>
      </c>
      <c r="BA96" s="25">
        <v>105.43</v>
      </c>
      <c r="BB96" s="25">
        <v>106.29</v>
      </c>
      <c r="BC96" s="25">
        <v>17182.939999999995</v>
      </c>
      <c r="BD96" s="25">
        <v>14663.549765625023</v>
      </c>
      <c r="BZ96">
        <v>2973.6792701359464</v>
      </c>
      <c r="CA96">
        <v>-1149.1832025181411</v>
      </c>
      <c r="CB96">
        <v>-17162.338660059413</v>
      </c>
    </row>
    <row r="97" spans="52:80" x14ac:dyDescent="0.15">
      <c r="AZ97" s="25">
        <v>94</v>
      </c>
      <c r="BA97" s="25">
        <v>98.695833333333326</v>
      </c>
      <c r="BB97" s="25">
        <v>199.8</v>
      </c>
      <c r="BC97" s="25">
        <v>17382.739999999994</v>
      </c>
      <c r="BD97" s="25">
        <v>14821.222343750023</v>
      </c>
      <c r="BZ97">
        <v>3169.5144693769334</v>
      </c>
      <c r="CA97">
        <v>-1081.1562385712723</v>
      </c>
      <c r="CB97">
        <v>-16884.99612365113</v>
      </c>
    </row>
    <row r="98" spans="52:80" x14ac:dyDescent="0.15">
      <c r="AZ98" s="25">
        <v>95</v>
      </c>
      <c r="BA98" s="25">
        <v>98.695833333333326</v>
      </c>
      <c r="BB98" s="25">
        <v>188.11</v>
      </c>
      <c r="BC98" s="25">
        <v>17570.849999999995</v>
      </c>
      <c r="BD98" s="25">
        <v>14978.894921875024</v>
      </c>
      <c r="BZ98">
        <v>3205.3717965658693</v>
      </c>
      <c r="CA98">
        <v>-1069.2037961749597</v>
      </c>
      <c r="CB98">
        <v>-16834.214843728292</v>
      </c>
    </row>
    <row r="99" spans="52:80" x14ac:dyDescent="0.15">
      <c r="AZ99" s="25">
        <v>96</v>
      </c>
      <c r="BA99" s="25">
        <v>98.695833333333326</v>
      </c>
      <c r="BB99" s="25">
        <v>114.35</v>
      </c>
      <c r="BC99" s="25">
        <v>17685.199999999993</v>
      </c>
      <c r="BD99" s="25">
        <v>15136.567500000025</v>
      </c>
      <c r="BZ99">
        <v>3412.8894394230201</v>
      </c>
      <c r="CA99">
        <v>-1002.8837247463863</v>
      </c>
      <c r="CB99">
        <v>-16540.327587287498</v>
      </c>
    </row>
    <row r="100" spans="52:80" x14ac:dyDescent="0.15">
      <c r="AZ100" s="24">
        <v>97</v>
      </c>
      <c r="BA100" s="24">
        <v>98.695833333333326</v>
      </c>
      <c r="BB100" s="24">
        <v>114.35</v>
      </c>
      <c r="BC100" s="24">
        <v>17799.549999999992</v>
      </c>
      <c r="BD100" s="24">
        <v>15294.240078125025</v>
      </c>
      <c r="BZ100">
        <v>3558.9094394230206</v>
      </c>
      <c r="CA100">
        <v>-958.18372474638613</v>
      </c>
      <c r="CB100">
        <v>-16333.533521035379</v>
      </c>
    </row>
    <row r="101" spans="52:80" x14ac:dyDescent="0.15">
      <c r="AZ101" s="24">
        <v>98</v>
      </c>
      <c r="BA101" s="24">
        <v>98.695833333333326</v>
      </c>
      <c r="BB101" s="24">
        <v>114.35</v>
      </c>
      <c r="BC101" s="24">
        <v>17913.899999999991</v>
      </c>
      <c r="BD101" s="24">
        <v>15451.912656250026</v>
      </c>
      <c r="BZ101">
        <v>3558.9094394230206</v>
      </c>
      <c r="CA101">
        <v>-958.18372474638613</v>
      </c>
      <c r="CB101">
        <v>-16333.533521035379</v>
      </c>
    </row>
    <row r="102" spans="52:80" x14ac:dyDescent="0.15">
      <c r="AZ102" s="24">
        <v>99</v>
      </c>
      <c r="BA102" s="24">
        <v>98.695833333333326</v>
      </c>
      <c r="BB102" s="24">
        <v>105.45</v>
      </c>
      <c r="BC102" s="24">
        <v>18019.349999999991</v>
      </c>
      <c r="BD102" s="24">
        <v>15609.585234375027</v>
      </c>
      <c r="BZ102">
        <v>3693.9737251372999</v>
      </c>
      <c r="CA102">
        <v>-920.36572474638797</v>
      </c>
      <c r="CB102">
        <v>-16142.254978039258</v>
      </c>
    </row>
    <row r="103" spans="52:80" x14ac:dyDescent="0.15">
      <c r="AZ103" s="24">
        <v>100</v>
      </c>
      <c r="BA103" s="24">
        <v>93.912857142857163</v>
      </c>
      <c r="BB103" s="24">
        <v>142.97999999999999</v>
      </c>
      <c r="BC103" s="24">
        <v>18162.329999999991</v>
      </c>
      <c r="BD103" s="24">
        <v>15767.257812500027</v>
      </c>
      <c r="BZ103">
        <v>3742.9650906835204</v>
      </c>
      <c r="CA103">
        <v>-907.26902306571515</v>
      </c>
      <c r="CB103">
        <v>-16072.873224220966</v>
      </c>
    </row>
    <row r="104" spans="52:80" x14ac:dyDescent="0.15">
      <c r="AZ104" s="24">
        <v>101</v>
      </c>
      <c r="BA104" s="24">
        <v>93.912857142857163</v>
      </c>
      <c r="BB104" s="24">
        <v>136.27000000000001</v>
      </c>
      <c r="BC104" s="24">
        <v>18298.599999999991</v>
      </c>
      <c r="BD104" s="24">
        <v>15924.930390625028</v>
      </c>
      <c r="BZ104">
        <v>3777.5945643677287</v>
      </c>
      <c r="CA104">
        <v>-898.44190232268159</v>
      </c>
      <c r="CB104">
        <v>-16023.830834991217</v>
      </c>
    </row>
    <row r="105" spans="52:80" x14ac:dyDescent="0.15">
      <c r="AZ105" s="24">
        <v>102</v>
      </c>
      <c r="BA105" s="24">
        <v>93.912857142857163</v>
      </c>
      <c r="BB105" s="24">
        <v>99.43</v>
      </c>
      <c r="BC105" s="24">
        <v>18398.029999999992</v>
      </c>
      <c r="BD105" s="24">
        <v>16082.602968750029</v>
      </c>
      <c r="BZ105">
        <v>3898.4065944429258</v>
      </c>
      <c r="CA105">
        <v>-869.11859405200266</v>
      </c>
      <c r="CB105">
        <v>-15852.736389357582</v>
      </c>
    </row>
    <row r="106" spans="52:80" x14ac:dyDescent="0.15">
      <c r="AZ106" s="24">
        <v>103</v>
      </c>
      <c r="BA106" s="24">
        <v>93.912857142857163</v>
      </c>
      <c r="BB106" s="24">
        <v>97.46</v>
      </c>
      <c r="BC106" s="24">
        <v>18495.489999999991</v>
      </c>
      <c r="BD106" s="24">
        <v>16240.275546875029</v>
      </c>
      <c r="BZ106">
        <v>4294.5970706334001</v>
      </c>
      <c r="CA106">
        <v>-777.69002262343179</v>
      </c>
      <c r="CB106">
        <v>-15291.649965704721</v>
      </c>
    </row>
    <row r="107" spans="52:80" x14ac:dyDescent="0.15">
      <c r="AZ107" s="24">
        <v>104</v>
      </c>
      <c r="BA107" s="24">
        <v>93.912857142857163</v>
      </c>
      <c r="BB107" s="24">
        <v>68.59</v>
      </c>
      <c r="BC107" s="24">
        <v>18564.079999999991</v>
      </c>
      <c r="BD107" s="24">
        <v>16397.948125000028</v>
      </c>
      <c r="BZ107">
        <v>4298.7406190204938</v>
      </c>
      <c r="CA107">
        <v>-776.78238821483046</v>
      </c>
      <c r="CB107">
        <v>-15285.781857091657</v>
      </c>
    </row>
    <row r="108" spans="52:80" x14ac:dyDescent="0.15">
      <c r="AZ108" s="24">
        <v>105</v>
      </c>
      <c r="BA108" s="24">
        <v>74.758181818181825</v>
      </c>
      <c r="BB108" s="24">
        <v>91.97</v>
      </c>
      <c r="BC108" s="24">
        <v>18656.049999999992</v>
      </c>
      <c r="BD108" s="24">
        <v>16555.620703125027</v>
      </c>
      <c r="BZ108">
        <v>4475.8176082678074</v>
      </c>
      <c r="CA108">
        <v>-740.03056025784053</v>
      </c>
      <c r="CB108">
        <v>-15035.004767335908</v>
      </c>
    </row>
    <row r="109" spans="52:80" x14ac:dyDescent="0.15">
      <c r="AZ109" s="24">
        <v>106</v>
      </c>
      <c r="BA109" s="24">
        <v>74.758181818181825</v>
      </c>
      <c r="BB109" s="24">
        <v>84.15</v>
      </c>
      <c r="BC109" s="24">
        <v>18740.199999999993</v>
      </c>
      <c r="BD109" s="24">
        <v>16713.293281250026</v>
      </c>
      <c r="BZ109">
        <v>4761.8260606487529</v>
      </c>
      <c r="CA109">
        <v>-683.89806025784185</v>
      </c>
      <c r="CB109">
        <v>-14629.958534968211</v>
      </c>
    </row>
    <row r="110" spans="52:80" x14ac:dyDescent="0.15">
      <c r="AZ110" s="24">
        <v>107</v>
      </c>
      <c r="BA110" s="24">
        <v>74.758181818181825</v>
      </c>
      <c r="BB110" s="24">
        <v>77.62</v>
      </c>
      <c r="BC110" s="24">
        <v>18817.819999999992</v>
      </c>
      <c r="BD110" s="24">
        <v>16870.965859375025</v>
      </c>
      <c r="BZ110">
        <v>4800.172867371446</v>
      </c>
      <c r="CA110">
        <v>-676.79679975363956</v>
      </c>
      <c r="CB110">
        <v>-14575.651644884867</v>
      </c>
    </row>
    <row r="111" spans="52:80" x14ac:dyDescent="0.15">
      <c r="AZ111" s="24">
        <v>108</v>
      </c>
      <c r="BA111" s="24">
        <v>74.758181818181825</v>
      </c>
      <c r="BB111" s="24">
        <v>65.84</v>
      </c>
      <c r="BC111" s="24">
        <v>18883.659999999993</v>
      </c>
      <c r="BD111" s="24">
        <v>17028.638437500023</v>
      </c>
      <c r="BZ111">
        <v>4849.3779907111029</v>
      </c>
      <c r="CA111">
        <v>-668.21975990544252</v>
      </c>
      <c r="CB111">
        <v>-14505.967166485712</v>
      </c>
    </row>
    <row r="112" spans="52:80" x14ac:dyDescent="0.15">
      <c r="AZ112" s="25">
        <v>109</v>
      </c>
      <c r="BA112" s="25">
        <v>74.758181818181825</v>
      </c>
      <c r="BB112" s="25">
        <v>63.76</v>
      </c>
      <c r="BC112" s="25">
        <v>18947.419999999991</v>
      </c>
      <c r="BD112" s="25">
        <v>17186.311015625022</v>
      </c>
      <c r="BZ112">
        <v>5002.5037971627207</v>
      </c>
      <c r="CA112">
        <v>-643.16280975881409</v>
      </c>
      <c r="CB112">
        <v>-14289.109830749068</v>
      </c>
    </row>
    <row r="113" spans="52:80" x14ac:dyDescent="0.15">
      <c r="AZ113" s="25">
        <v>110</v>
      </c>
      <c r="BA113" s="25">
        <v>74.758181818181825</v>
      </c>
      <c r="BB113" s="25">
        <v>57.57</v>
      </c>
      <c r="BC113" s="25">
        <v>19004.989999999991</v>
      </c>
      <c r="BD113" s="25">
        <v>17343.983593750021</v>
      </c>
      <c r="BZ113">
        <v>5340.9384724873944</v>
      </c>
      <c r="CA113">
        <v>-591.3304720964768</v>
      </c>
      <c r="CB113">
        <v>-13809.817386761228</v>
      </c>
    </row>
    <row r="114" spans="52:80" x14ac:dyDescent="0.15">
      <c r="AZ114" s="25">
        <v>111</v>
      </c>
      <c r="BA114" s="25">
        <v>66.316800000000015</v>
      </c>
      <c r="BB114" s="25">
        <v>84.21</v>
      </c>
      <c r="BC114" s="25">
        <v>19089.19999999999</v>
      </c>
      <c r="BD114" s="25">
        <v>17501.65617187502</v>
      </c>
      <c r="BZ114">
        <v>5454.8500514347606</v>
      </c>
      <c r="CA114">
        <v>-575.05738938971001</v>
      </c>
      <c r="CB114">
        <v>-13648.495385639977</v>
      </c>
    </row>
    <row r="115" spans="52:80" x14ac:dyDescent="0.15">
      <c r="AZ115" s="25">
        <v>112</v>
      </c>
      <c r="BA115" s="25">
        <v>66.316800000000015</v>
      </c>
      <c r="BB115" s="25">
        <v>78.62</v>
      </c>
      <c r="BC115" s="25">
        <v>19167.819999999989</v>
      </c>
      <c r="BD115" s="25">
        <v>17659.328750000019</v>
      </c>
      <c r="BZ115">
        <v>6002.3112619610847</v>
      </c>
      <c r="CA115">
        <v>-502.38554728444569</v>
      </c>
      <c r="CB115">
        <v>-12873.178786269717</v>
      </c>
    </row>
    <row r="116" spans="52:80" x14ac:dyDescent="0.15">
      <c r="AZ116" s="25">
        <v>113</v>
      </c>
      <c r="BA116" s="25">
        <v>66.316800000000015</v>
      </c>
      <c r="BB116" s="25">
        <v>76.81</v>
      </c>
      <c r="BC116" s="25">
        <v>19244.62999999999</v>
      </c>
      <c r="BD116" s="25">
        <v>17817.001328125018</v>
      </c>
      <c r="BZ116">
        <v>6098.999547675362</v>
      </c>
      <c r="CA116">
        <v>-490.51154728444692</v>
      </c>
      <c r="CB116">
        <v>-12736.248476984674</v>
      </c>
    </row>
    <row r="117" spans="52:80" x14ac:dyDescent="0.15">
      <c r="AZ117" s="25">
        <v>114</v>
      </c>
      <c r="BA117" s="25">
        <v>66.316800000000015</v>
      </c>
      <c r="BB117" s="25">
        <v>75.709999999999994</v>
      </c>
      <c r="BC117" s="25">
        <v>19320.339999999989</v>
      </c>
      <c r="BD117" s="25">
        <v>17974.673906250016</v>
      </c>
      <c r="BZ117">
        <v>6744.0329578136079</v>
      </c>
      <c r="CA117">
        <v>-417.59472700794936</v>
      </c>
      <c r="CB117">
        <v>-11822.74976618507</v>
      </c>
    </row>
    <row r="118" spans="52:80" x14ac:dyDescent="0.15">
      <c r="AZ118" s="25">
        <v>115</v>
      </c>
      <c r="BA118" s="25">
        <v>66.316800000000015</v>
      </c>
      <c r="BB118" s="25">
        <v>75.069999999999993</v>
      </c>
      <c r="BC118" s="25">
        <v>19395.409999999989</v>
      </c>
      <c r="BD118" s="25">
        <v>18132.346484375015</v>
      </c>
      <c r="BZ118">
        <v>6776.3478724246179</v>
      </c>
      <c r="CA118">
        <v>-414.25180480681047</v>
      </c>
      <c r="CB118">
        <v>-11776.985264110008</v>
      </c>
    </row>
    <row r="119" spans="52:80" x14ac:dyDescent="0.15">
      <c r="AZ119" s="25">
        <v>116</v>
      </c>
      <c r="BA119" s="25">
        <v>66.316800000000015</v>
      </c>
      <c r="BB119" s="25">
        <v>68.06</v>
      </c>
      <c r="BC119" s="25">
        <v>19463.46999999999</v>
      </c>
      <c r="BD119" s="25">
        <v>18290.019062500014</v>
      </c>
      <c r="BZ119">
        <v>7657.0880841893268</v>
      </c>
      <c r="CA119">
        <v>-331.44716951269254</v>
      </c>
      <c r="CB119">
        <v>-10529.677705538747</v>
      </c>
    </row>
    <row r="120" spans="52:80" x14ac:dyDescent="0.15">
      <c r="AZ120" s="25">
        <v>117</v>
      </c>
      <c r="BA120" s="25">
        <v>66.316800000000015</v>
      </c>
      <c r="BB120" s="25">
        <v>67.77</v>
      </c>
      <c r="BC120" s="25">
        <v>19531.239999999991</v>
      </c>
      <c r="BD120" s="25">
        <v>18447.691640625013</v>
      </c>
      <c r="BZ120">
        <v>8914.0601783069669</v>
      </c>
      <c r="CA120">
        <v>-224.92411068916351</v>
      </c>
      <c r="CB120">
        <v>-8749.5491580245252</v>
      </c>
    </row>
    <row r="121" spans="52:80" x14ac:dyDescent="0.15">
      <c r="AZ121" s="25">
        <v>118</v>
      </c>
      <c r="BA121" s="25">
        <v>66.316800000000015</v>
      </c>
      <c r="BB121" s="25">
        <v>66.14</v>
      </c>
      <c r="BC121" s="25">
        <v>19597.37999999999</v>
      </c>
      <c r="BD121" s="25">
        <v>18605.364218750012</v>
      </c>
      <c r="BZ121">
        <v>8955.8795331456768</v>
      </c>
      <c r="CA121">
        <v>-221.76130234001755</v>
      </c>
      <c r="CB121">
        <v>-8690.3244324038078</v>
      </c>
    </row>
    <row r="122" spans="52:80" x14ac:dyDescent="0.15">
      <c r="AZ122" s="25">
        <v>119</v>
      </c>
      <c r="BA122" s="25">
        <v>66.316800000000015</v>
      </c>
      <c r="BB122" s="25">
        <v>63.92</v>
      </c>
      <c r="BC122" s="25">
        <v>19661.299999999988</v>
      </c>
      <c r="BD122" s="25">
        <v>18763.036796875011</v>
      </c>
      <c r="BZ122">
        <v>9324.7011921318499</v>
      </c>
      <c r="CA122">
        <v>-197.17319174093927</v>
      </c>
      <c r="CB122">
        <v>-8167.9978293110635</v>
      </c>
    </row>
    <row r="123" spans="52:80" x14ac:dyDescent="0.15">
      <c r="AZ123" s="25">
        <v>120</v>
      </c>
      <c r="BA123" s="25">
        <v>66.316800000000015</v>
      </c>
      <c r="BB123" s="25">
        <v>63.39</v>
      </c>
      <c r="BC123" s="25">
        <v>19724.689999999988</v>
      </c>
      <c r="BD123" s="25">
        <v>18920.709375000009</v>
      </c>
      <c r="BZ123">
        <v>10773.404806417575</v>
      </c>
      <c r="CA123">
        <v>-113.36389174093881</v>
      </c>
      <c r="CB123">
        <v>-6116.3383909308068</v>
      </c>
    </row>
    <row r="124" spans="52:80" x14ac:dyDescent="0.15">
      <c r="AZ124">
        <v>121</v>
      </c>
      <c r="BA124">
        <v>66.316800000000015</v>
      </c>
      <c r="BB124">
        <v>60.87</v>
      </c>
      <c r="BC124">
        <v>19785.559999999987</v>
      </c>
      <c r="BD124">
        <v>19078.381953125008</v>
      </c>
      <c r="BZ124">
        <v>10880.980339750908</v>
      </c>
      <c r="CA124">
        <v>-108.07329174093877</v>
      </c>
      <c r="CB124">
        <v>-5963.9895211373532</v>
      </c>
    </row>
    <row r="125" spans="52:80" x14ac:dyDescent="0.15">
      <c r="AZ125">
        <v>122</v>
      </c>
      <c r="BA125">
        <v>66.316800000000015</v>
      </c>
      <c r="BB125">
        <v>59.77</v>
      </c>
      <c r="BC125">
        <v>19845.329999999987</v>
      </c>
      <c r="BD125">
        <v>19236.054531250007</v>
      </c>
      <c r="BZ125">
        <v>12318.850339750908</v>
      </c>
      <c r="CA125">
        <v>-49.623291740938726</v>
      </c>
      <c r="CB125">
        <v>-3927.6726875396744</v>
      </c>
    </row>
    <row r="126" spans="52:80" x14ac:dyDescent="0.15">
      <c r="AZ126">
        <v>123</v>
      </c>
      <c r="BA126">
        <v>66.316800000000015</v>
      </c>
      <c r="BB126">
        <v>56.79</v>
      </c>
      <c r="BC126">
        <v>19902.119999999988</v>
      </c>
      <c r="BD126">
        <v>19393.727109375006</v>
      </c>
      <c r="BZ126">
        <v>13291.077202496002</v>
      </c>
      <c r="CA126">
        <v>-18.261134878193786</v>
      </c>
      <c r="CB126">
        <v>-2550.8013941100253</v>
      </c>
    </row>
    <row r="127" spans="52:80" x14ac:dyDescent="0.15">
      <c r="AZ127">
        <v>124</v>
      </c>
      <c r="BA127">
        <v>66.316800000000015</v>
      </c>
      <c r="BB127">
        <v>51.3</v>
      </c>
      <c r="BC127">
        <v>19953.419999999987</v>
      </c>
      <c r="BD127">
        <v>19551.399687500005</v>
      </c>
      <c r="BZ127">
        <v>13544.011694474617</v>
      </c>
      <c r="CA127">
        <v>-12.190707070707049</v>
      </c>
      <c r="CB127">
        <v>-2192.5946272858127</v>
      </c>
    </row>
    <row r="128" spans="52:80" x14ac:dyDescent="0.15">
      <c r="AZ128">
        <v>125</v>
      </c>
      <c r="BA128">
        <v>66.316800000000015</v>
      </c>
      <c r="BB128">
        <v>50.1</v>
      </c>
      <c r="BC128">
        <v>20003.519999999986</v>
      </c>
      <c r="BD128">
        <v>19709.072265625004</v>
      </c>
      <c r="BZ128">
        <v>13544.011694474617</v>
      </c>
      <c r="CA128">
        <v>-12.190707070707049</v>
      </c>
      <c r="CB128">
        <v>-2192.5946272858127</v>
      </c>
    </row>
    <row r="129" spans="52:80" x14ac:dyDescent="0.15">
      <c r="AZ129">
        <v>126</v>
      </c>
      <c r="BA129">
        <v>53.173333333333325</v>
      </c>
      <c r="BB129">
        <v>72.58</v>
      </c>
      <c r="BC129">
        <v>20076.099999999988</v>
      </c>
      <c r="BD129">
        <v>19866.744843750002</v>
      </c>
      <c r="BZ129">
        <v>15092.231492454412</v>
      </c>
      <c r="CA129">
        <v>0</v>
      </c>
      <c r="CB129">
        <v>0</v>
      </c>
    </row>
    <row r="130" spans="52:80" x14ac:dyDescent="0.15">
      <c r="AZ130">
        <v>127</v>
      </c>
      <c r="BA130">
        <v>53.173333333333325</v>
      </c>
      <c r="BB130">
        <v>53.07</v>
      </c>
      <c r="BC130">
        <v>20129.169999999987</v>
      </c>
      <c r="BD130">
        <v>20024.417421875001</v>
      </c>
    </row>
    <row r="131" spans="52:80" x14ac:dyDescent="0.15">
      <c r="AZ131">
        <v>128</v>
      </c>
      <c r="BA131">
        <v>53.173333333333325</v>
      </c>
      <c r="BB131">
        <v>52.92</v>
      </c>
      <c r="BC131">
        <v>20182.089999999986</v>
      </c>
      <c r="BD131">
        <v>20182.09</v>
      </c>
    </row>
  </sheetData>
  <mergeCells count="20">
    <mergeCell ref="H5:I5"/>
    <mergeCell ref="J5:K5"/>
    <mergeCell ref="L5:M5"/>
    <mergeCell ref="B4:M4"/>
    <mergeCell ref="P4:S4"/>
    <mergeCell ref="B7:C7"/>
    <mergeCell ref="D7:E7"/>
    <mergeCell ref="F7:G7"/>
    <mergeCell ref="H7:I7"/>
    <mergeCell ref="J7:K7"/>
    <mergeCell ref="L7:M7"/>
    <mergeCell ref="B6:C6"/>
    <mergeCell ref="D6:E6"/>
    <mergeCell ref="F6:G6"/>
    <mergeCell ref="H6:I6"/>
    <mergeCell ref="J6:K6"/>
    <mergeCell ref="L6:M6"/>
    <mergeCell ref="B5:C5"/>
    <mergeCell ref="D5:E5"/>
    <mergeCell ref="F5:G5"/>
  </mergeCells>
  <hyperlinks>
    <hyperlink ref="B5" location="'RT_FullTree1'!$B$12:$B$12" display="Full-Grown Tree"/>
    <hyperlink ref="D5" location="'RT_MinErrorTree1'!$B$12:$B$12" display="Min-Error Tree"/>
    <hyperlink ref="F5" location="'RT_Output1'!$B$12:$B$12" display="Inputs"/>
    <hyperlink ref="H5" location="'RT_Output1'!$B$49:$B$49" display="Full-Grown Tree Rules"/>
    <hyperlink ref="J5" location="'RT_Output1'!$B$97:$B$97" display="Best Pruned Tree Rules"/>
    <hyperlink ref="L5" location="'RT_Output1'!$B$139:$B$139" display="Min-Error Tree Rules"/>
    <hyperlink ref="B6" location="'RT_Output1'!$B$187:$B$187" display="Train. Score - Summary"/>
    <hyperlink ref="D6" location="'RT_Output1'!$B$192:$B$192" display="Valid. Score - Summary"/>
    <hyperlink ref="F6" location="'RT_Output1'!$B$197:$B$197" display="Test Score - Summary"/>
    <hyperlink ref="H6" location="'RT_PruneLog1'!$B$12:$B$12" display="Prune Log"/>
    <hyperlink ref="J6" location="'RT_PruneTree1'!$B$12:$B$12" display="Best-Pruned Tree"/>
    <hyperlink ref="L6" location="'RT_TestLiftChart1'!$B$12:$B$12" display="RT Test Lift Chart"/>
    <hyperlink ref="B7" location="'RT_TestScore1'!$B$2:$B$2" display="Test Score Detail"/>
    <hyperlink ref="D7" location="'RT_TrainingLiftChart1'!$B$12:$B$12" display="RT Train. Lift Chart"/>
    <hyperlink ref="F7" location="'RT_TrainingScore1'!$B$2:$B$2" display="Train. Score Detail"/>
    <hyperlink ref="H7" location="'RT_ValidationLiftChart1'!$B$12:$B$12" display="RT Valid. Lift Chart"/>
    <hyperlink ref="J7" location="'RT_ValidationScore1'!$B$2:$B$2" display="Valid. Score Detail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10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436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158.21987460815043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129.94745689655159</v>
      </c>
      <c r="H5" s="21" t="b">
        <v>1</v>
      </c>
    </row>
    <row r="6" spans="2:14" ht="13.8" x14ac:dyDescent="0.3">
      <c r="B6" s="23" t="s">
        <v>266</v>
      </c>
      <c r="C6" s="21" t="s">
        <v>437</v>
      </c>
      <c r="F6" s="21">
        <v>2</v>
      </c>
      <c r="G6" s="21">
        <v>233.61298850574724</v>
      </c>
      <c r="H6" s="21" t="b">
        <v>1</v>
      </c>
    </row>
    <row r="7" spans="2:14" ht="13.8" x14ac:dyDescent="0.3">
      <c r="B7" s="23" t="s">
        <v>273</v>
      </c>
      <c r="C7" s="21" t="s">
        <v>438</v>
      </c>
      <c r="F7" s="21">
        <v>3</v>
      </c>
      <c r="G7" s="21">
        <v>86.222352941176496</v>
      </c>
      <c r="H7" s="21" t="b">
        <v>1</v>
      </c>
    </row>
    <row r="8" spans="2:14" ht="13.8" x14ac:dyDescent="0.3">
      <c r="B8" s="23" t="s">
        <v>275</v>
      </c>
      <c r="C8" s="21" t="s">
        <v>439</v>
      </c>
      <c r="F8" s="21">
        <v>4</v>
      </c>
      <c r="G8" s="21">
        <v>155.23068027210874</v>
      </c>
      <c r="H8" s="21" t="b">
        <v>1</v>
      </c>
    </row>
    <row r="9" spans="2:14" ht="13.8" x14ac:dyDescent="0.3">
      <c r="B9" s="23" t="s">
        <v>277</v>
      </c>
      <c r="C9" s="21" t="s">
        <v>440</v>
      </c>
      <c r="F9" s="21">
        <v>5</v>
      </c>
      <c r="G9" s="21">
        <v>189.44861111111106</v>
      </c>
      <c r="H9" s="21" t="b">
        <v>1</v>
      </c>
    </row>
    <row r="10" spans="2:14" ht="13.8" x14ac:dyDescent="0.3">
      <c r="B10" s="23" t="s">
        <v>279</v>
      </c>
      <c r="C10" s="21" t="s">
        <v>441</v>
      </c>
      <c r="F10" s="21">
        <v>6</v>
      </c>
      <c r="G10" s="21">
        <v>264.78784313725487</v>
      </c>
      <c r="H10" s="21" t="b">
        <v>1</v>
      </c>
    </row>
    <row r="11" spans="2:14" ht="13.8" x14ac:dyDescent="0.3">
      <c r="B11" s="23" t="s">
        <v>281</v>
      </c>
      <c r="C11" s="21" t="s">
        <v>442</v>
      </c>
      <c r="F11" s="21">
        <v>7</v>
      </c>
      <c r="G11" s="21">
        <v>65.751555555555555</v>
      </c>
      <c r="H11" s="21" t="b">
        <v>1</v>
      </c>
    </row>
    <row r="12" spans="2:14" ht="13.8" x14ac:dyDescent="0.3">
      <c r="B12" s="23" t="s">
        <v>283</v>
      </c>
      <c r="C12" s="21" t="s">
        <v>443</v>
      </c>
      <c r="F12" s="21">
        <v>8</v>
      </c>
      <c r="G12" s="21">
        <v>109.252</v>
      </c>
      <c r="H12" s="21" t="b">
        <v>1</v>
      </c>
    </row>
    <row r="13" spans="2:14" ht="13.8" x14ac:dyDescent="0.3">
      <c r="B13" s="23" t="s">
        <v>285</v>
      </c>
      <c r="C13" s="21" t="s">
        <v>444</v>
      </c>
      <c r="F13" s="21">
        <v>9</v>
      </c>
      <c r="G13" s="21">
        <v>126.98124999999996</v>
      </c>
      <c r="H13" s="21" t="b">
        <v>1</v>
      </c>
    </row>
    <row r="14" spans="2:14" ht="13.8" x14ac:dyDescent="0.3">
      <c r="B14" s="23" t="s">
        <v>287</v>
      </c>
      <c r="C14" s="21" t="s">
        <v>445</v>
      </c>
      <c r="F14" s="21">
        <v>10</v>
      </c>
      <c r="G14" s="21">
        <v>172.61494505494505</v>
      </c>
      <c r="H14" s="21" t="b">
        <v>1</v>
      </c>
    </row>
    <row r="15" spans="2:14" ht="13.8" x14ac:dyDescent="0.3">
      <c r="B15" s="23" t="s">
        <v>289</v>
      </c>
      <c r="C15" s="21" t="s">
        <v>446</v>
      </c>
      <c r="F15" s="21">
        <v>11</v>
      </c>
      <c r="G15" s="21">
        <v>141.29181818181817</v>
      </c>
      <c r="H15" s="21" t="b">
        <v>0</v>
      </c>
    </row>
    <row r="16" spans="2:14" ht="13.8" x14ac:dyDescent="0.3">
      <c r="B16" s="23" t="s">
        <v>163</v>
      </c>
      <c r="C16" s="21" t="s">
        <v>447</v>
      </c>
      <c r="F16" s="21">
        <v>12</v>
      </c>
      <c r="G16" s="21">
        <v>210.63759999999999</v>
      </c>
      <c r="H16" s="21" t="b">
        <v>0</v>
      </c>
    </row>
    <row r="17" spans="2:8" ht="13.8" x14ac:dyDescent="0.3">
      <c r="B17" s="23" t="s">
        <v>292</v>
      </c>
      <c r="C17" s="21" t="s">
        <v>448</v>
      </c>
      <c r="F17" s="21">
        <v>13</v>
      </c>
      <c r="G17" s="21">
        <v>176.26181818181817</v>
      </c>
      <c r="H17" s="21" t="b">
        <v>0</v>
      </c>
    </row>
    <row r="18" spans="2:8" ht="13.8" x14ac:dyDescent="0.3">
      <c r="B18" s="23" t="s">
        <v>294</v>
      </c>
      <c r="C18" s="21" t="s">
        <v>449</v>
      </c>
      <c r="F18" s="21">
        <v>14</v>
      </c>
      <c r="G18" s="21">
        <v>289.13249999999999</v>
      </c>
      <c r="H18" s="21" t="b">
        <v>1</v>
      </c>
    </row>
    <row r="19" spans="2:8" ht="13.8" x14ac:dyDescent="0.3">
      <c r="B19" s="23" t="s">
        <v>296</v>
      </c>
      <c r="C19" s="21" t="s">
        <v>450</v>
      </c>
      <c r="F19" s="21">
        <v>15</v>
      </c>
      <c r="G19" s="21">
        <v>68.896111111111111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53.173333333333325</v>
      </c>
      <c r="H20" s="21" t="b">
        <v>0</v>
      </c>
    </row>
    <row r="21" spans="2:8" ht="10.199999999999999" x14ac:dyDescent="0.2">
      <c r="F21" s="21">
        <v>17</v>
      </c>
      <c r="G21" s="21">
        <v>93.912857142857163</v>
      </c>
      <c r="H21" s="21" t="b">
        <v>0</v>
      </c>
    </row>
    <row r="22" spans="2:8" ht="10.199999999999999" x14ac:dyDescent="0.2">
      <c r="F22" s="21">
        <v>18</v>
      </c>
      <c r="G22" s="21">
        <v>126.20578947368425</v>
      </c>
      <c r="H22" s="21" t="b">
        <v>0</v>
      </c>
    </row>
    <row r="23" spans="2:8" ht="10.199999999999999" x14ac:dyDescent="0.2">
      <c r="F23" s="21">
        <v>19</v>
      </c>
      <c r="G23" s="21">
        <v>134.69545454545454</v>
      </c>
      <c r="H23" s="21" t="b">
        <v>1</v>
      </c>
    </row>
    <row r="24" spans="2:8" ht="10.199999999999999" x14ac:dyDescent="0.2">
      <c r="F24" s="21">
        <v>20</v>
      </c>
      <c r="G24" s="21">
        <v>98.695833333333326</v>
      </c>
      <c r="H24" s="21" t="b">
        <v>0</v>
      </c>
    </row>
    <row r="25" spans="2:8" ht="10.199999999999999" x14ac:dyDescent="0.2">
      <c r="F25" s="21">
        <v>21</v>
      </c>
      <c r="G25" s="21">
        <v>134.86500000000001</v>
      </c>
      <c r="H25" s="21" t="b">
        <v>1</v>
      </c>
    </row>
    <row r="26" spans="2:8" ht="10.199999999999999" x14ac:dyDescent="0.2">
      <c r="F26" s="21">
        <v>22</v>
      </c>
      <c r="G26" s="21">
        <v>195.13245614035094</v>
      </c>
      <c r="H26" s="21" t="b">
        <v>1</v>
      </c>
    </row>
    <row r="27" spans="2:8" ht="10.199999999999999" x14ac:dyDescent="0.2">
      <c r="F27" s="21">
        <v>23</v>
      </c>
      <c r="G27" s="21">
        <v>215.00399999999999</v>
      </c>
      <c r="H27" s="21" t="b">
        <v>0</v>
      </c>
    </row>
    <row r="28" spans="2:8" ht="10.199999999999999" x14ac:dyDescent="0.2">
      <c r="F28" s="21">
        <v>24</v>
      </c>
      <c r="G28" s="21">
        <v>299.7222857142857</v>
      </c>
      <c r="H28" s="21" t="b">
        <v>1</v>
      </c>
    </row>
    <row r="29" spans="2:8" ht="10.199999999999999" x14ac:dyDescent="0.2">
      <c r="F29" s="21">
        <v>25</v>
      </c>
      <c r="G29" s="21">
        <v>66.316800000000015</v>
      </c>
      <c r="H29" s="21" t="b">
        <v>0</v>
      </c>
    </row>
    <row r="30" spans="2:8" ht="10.199999999999999" x14ac:dyDescent="0.2">
      <c r="F30" s="21">
        <v>26</v>
      </c>
      <c r="G30" s="21">
        <v>74.758181818181825</v>
      </c>
      <c r="H30" s="21" t="b">
        <v>0</v>
      </c>
    </row>
    <row r="31" spans="2:8" ht="10.199999999999999" x14ac:dyDescent="0.2">
      <c r="F31" s="21">
        <v>27</v>
      </c>
      <c r="G31" s="21">
        <v>105.43</v>
      </c>
      <c r="H31" s="21" t="b">
        <v>0</v>
      </c>
    </row>
    <row r="32" spans="2:8" ht="10.199999999999999" x14ac:dyDescent="0.2">
      <c r="F32" s="21">
        <v>28</v>
      </c>
      <c r="G32" s="21">
        <v>142.22085714285717</v>
      </c>
      <c r="H32" s="21" t="b">
        <v>1</v>
      </c>
    </row>
    <row r="33" spans="6:12" ht="10.199999999999999" x14ac:dyDescent="0.2">
      <c r="F33" s="21">
        <v>29</v>
      </c>
      <c r="G33" s="21">
        <v>148.84777777777779</v>
      </c>
      <c r="H33" s="21" t="b">
        <v>0</v>
      </c>
    </row>
    <row r="34" spans="6:12" ht="10.199999999999999" x14ac:dyDescent="0.2">
      <c r="F34" s="21">
        <v>30</v>
      </c>
      <c r="G34" s="21">
        <v>119.13437499999999</v>
      </c>
      <c r="H34" s="21" t="b">
        <v>0</v>
      </c>
    </row>
    <row r="35" spans="6:12" ht="10.199999999999999" x14ac:dyDescent="0.2">
      <c r="F35" s="21">
        <v>31</v>
      </c>
      <c r="G35" s="21">
        <v>129.8111111111111</v>
      </c>
      <c r="H35" s="21" t="b">
        <v>0</v>
      </c>
    </row>
    <row r="36" spans="6:12" ht="10.199999999999999" x14ac:dyDescent="0.2">
      <c r="F36" s="21">
        <v>32</v>
      </c>
      <c r="G36" s="21">
        <v>207.38020833333334</v>
      </c>
      <c r="H36" s="21" t="b">
        <v>1</v>
      </c>
    </row>
    <row r="37" spans="6:12" ht="10.199999999999999" x14ac:dyDescent="0.2">
      <c r="F37" s="21">
        <v>33</v>
      </c>
      <c r="G37" s="21">
        <v>292.06687500000004</v>
      </c>
      <c r="H37" s="21" t="b">
        <v>1</v>
      </c>
    </row>
    <row r="38" spans="6:12" ht="10.199999999999999" x14ac:dyDescent="0.2">
      <c r="F38" s="21">
        <v>34</v>
      </c>
      <c r="G38" s="21">
        <v>381.37999999999994</v>
      </c>
      <c r="H38" s="21" t="b">
        <v>0</v>
      </c>
    </row>
    <row r="39" spans="6:12" ht="10.199999999999999" x14ac:dyDescent="0.2">
      <c r="F39" s="21">
        <v>35</v>
      </c>
      <c r="G39" s="21">
        <v>179.94285714285712</v>
      </c>
      <c r="H39" s="21" t="b">
        <v>0</v>
      </c>
    </row>
    <row r="40" spans="6:12" ht="10.199999999999999" x14ac:dyDescent="0.2">
      <c r="F40" s="21">
        <v>36</v>
      </c>
      <c r="G40" s="21">
        <v>132.7903571428572</v>
      </c>
      <c r="H40" s="21" t="b">
        <v>0</v>
      </c>
    </row>
    <row r="41" spans="6:12" ht="10.199999999999999" x14ac:dyDescent="0.2">
      <c r="F41" s="21">
        <v>37</v>
      </c>
      <c r="G41" s="21">
        <v>177.59529411764709</v>
      </c>
      <c r="H41" s="21" t="b">
        <v>0</v>
      </c>
    </row>
    <row r="42" spans="6:12" ht="10.199999999999999" x14ac:dyDescent="0.2">
      <c r="F42" s="21">
        <v>38</v>
      </c>
      <c r="G42" s="21">
        <v>223.71387096774197</v>
      </c>
      <c r="H42" s="21" t="b">
        <v>0</v>
      </c>
    </row>
    <row r="43" spans="6:12" ht="10.199999999999999" x14ac:dyDescent="0.2">
      <c r="F43" s="21">
        <v>39</v>
      </c>
      <c r="G43" s="21">
        <v>278.25099999999998</v>
      </c>
      <c r="H43" s="21" t="b">
        <v>0</v>
      </c>
    </row>
    <row r="44" spans="6:12" ht="10.199999999999999" x14ac:dyDescent="0.2">
      <c r="F44" s="21">
        <v>40</v>
      </c>
      <c r="G44" s="21">
        <v>315.09333333333331</v>
      </c>
      <c r="H44" s="21" t="b">
        <v>0</v>
      </c>
    </row>
    <row r="47" spans="6:12" ht="13.8" x14ac:dyDescent="0.3">
      <c r="F47" s="22" t="s">
        <v>277</v>
      </c>
      <c r="G47" s="22" t="s">
        <v>299</v>
      </c>
      <c r="H47" s="22" t="s">
        <v>300</v>
      </c>
      <c r="I47" s="22" t="s">
        <v>301</v>
      </c>
      <c r="J47" s="22" t="s">
        <v>302</v>
      </c>
      <c r="K47" s="22" t="s">
        <v>303</v>
      </c>
      <c r="L47" s="22" t="s">
        <v>304</v>
      </c>
    </row>
    <row r="48" spans="6:12" ht="10.199999999999999" x14ac:dyDescent="0.2">
      <c r="F48" s="21">
        <v>0</v>
      </c>
      <c r="G48" s="21" t="s">
        <v>4</v>
      </c>
      <c r="H48" s="21">
        <v>6</v>
      </c>
      <c r="I48" s="21">
        <v>1231.5</v>
      </c>
      <c r="J48" s="21" t="s">
        <v>305</v>
      </c>
      <c r="K48" s="21">
        <v>1</v>
      </c>
      <c r="L48" s="21">
        <v>2</v>
      </c>
    </row>
    <row r="49" spans="6:12" ht="10.199999999999999" x14ac:dyDescent="0.2">
      <c r="F49" s="21">
        <v>1</v>
      </c>
      <c r="G49" s="21" t="s">
        <v>170</v>
      </c>
      <c r="H49" s="21">
        <v>16</v>
      </c>
      <c r="I49" s="21">
        <v>0.5</v>
      </c>
      <c r="J49" s="21" t="s">
        <v>305</v>
      </c>
      <c r="K49" s="21">
        <v>3</v>
      </c>
      <c r="L49" s="21">
        <v>4</v>
      </c>
    </row>
    <row r="50" spans="6:12" ht="10.199999999999999" x14ac:dyDescent="0.2">
      <c r="F50" s="21">
        <v>2</v>
      </c>
      <c r="G50" s="21" t="s">
        <v>95</v>
      </c>
      <c r="H50" s="21">
        <v>3</v>
      </c>
      <c r="I50" s="21">
        <v>26116.5</v>
      </c>
      <c r="J50" s="21" t="s">
        <v>305</v>
      </c>
      <c r="K50" s="21">
        <v>5</v>
      </c>
      <c r="L50" s="21">
        <v>6</v>
      </c>
    </row>
    <row r="51" spans="6:12" ht="10.199999999999999" x14ac:dyDescent="0.2">
      <c r="F51" s="21">
        <v>3</v>
      </c>
      <c r="G51" s="21" t="s">
        <v>0</v>
      </c>
      <c r="H51" s="21">
        <v>0</v>
      </c>
      <c r="I51" s="21">
        <v>1.0750000000000002</v>
      </c>
      <c r="J51" s="21" t="s">
        <v>305</v>
      </c>
      <c r="K51" s="21">
        <v>7</v>
      </c>
      <c r="L51" s="21">
        <v>8</v>
      </c>
    </row>
    <row r="52" spans="6:12" ht="10.199999999999999" x14ac:dyDescent="0.2">
      <c r="F52" s="21">
        <v>4</v>
      </c>
      <c r="G52" s="21" t="s">
        <v>0</v>
      </c>
      <c r="H52" s="21">
        <v>0</v>
      </c>
      <c r="I52" s="21">
        <v>1.0750000000000002</v>
      </c>
      <c r="J52" s="21" t="s">
        <v>305</v>
      </c>
      <c r="K52" s="21">
        <v>9</v>
      </c>
      <c r="L52" s="21">
        <v>10</v>
      </c>
    </row>
    <row r="53" spans="6:12" ht="10.199999999999999" x14ac:dyDescent="0.2">
      <c r="F53" s="21">
        <v>5</v>
      </c>
      <c r="G53" s="21" t="s">
        <v>256</v>
      </c>
      <c r="H53" s="21">
        <v>9</v>
      </c>
      <c r="I53" s="21">
        <v>36</v>
      </c>
      <c r="J53" s="21" t="s">
        <v>305</v>
      </c>
      <c r="K53" s="21">
        <v>11</v>
      </c>
      <c r="L53" s="21">
        <v>12</v>
      </c>
    </row>
    <row r="54" spans="6:12" ht="10.199999999999999" x14ac:dyDescent="0.2">
      <c r="F54" s="21">
        <v>6</v>
      </c>
      <c r="G54" s="21" t="s">
        <v>96</v>
      </c>
      <c r="H54" s="21">
        <v>4</v>
      </c>
      <c r="I54" s="21">
        <v>1325051.5</v>
      </c>
      <c r="J54" s="21" t="s">
        <v>305</v>
      </c>
      <c r="K54" s="21">
        <v>13</v>
      </c>
      <c r="L54" s="21">
        <v>14</v>
      </c>
    </row>
    <row r="55" spans="6:12" ht="10.199999999999999" x14ac:dyDescent="0.2">
      <c r="F55" s="21">
        <v>7</v>
      </c>
      <c r="G55" s="21" t="s">
        <v>169</v>
      </c>
      <c r="H55" s="21">
        <v>15</v>
      </c>
      <c r="I55" s="21">
        <v>0.5</v>
      </c>
      <c r="J55" s="21" t="s">
        <v>305</v>
      </c>
      <c r="K55" s="21">
        <v>15</v>
      </c>
      <c r="L55" s="21">
        <v>16</v>
      </c>
    </row>
    <row r="56" spans="6:12" ht="10.199999999999999" x14ac:dyDescent="0.2">
      <c r="F56" s="21">
        <v>8</v>
      </c>
      <c r="G56" s="21" t="s">
        <v>94</v>
      </c>
      <c r="H56" s="21">
        <v>2</v>
      </c>
      <c r="I56" s="21">
        <v>25265</v>
      </c>
      <c r="J56" s="21" t="s">
        <v>305</v>
      </c>
      <c r="K56" s="21">
        <v>17</v>
      </c>
      <c r="L56" s="21">
        <v>18</v>
      </c>
    </row>
    <row r="57" spans="6:12" ht="10.199999999999999" x14ac:dyDescent="0.2">
      <c r="F57" s="21">
        <v>9</v>
      </c>
      <c r="G57" s="21" t="s">
        <v>256</v>
      </c>
      <c r="H57" s="21">
        <v>9</v>
      </c>
      <c r="I57" s="21">
        <v>63</v>
      </c>
      <c r="J57" s="21" t="s">
        <v>305</v>
      </c>
      <c r="K57" s="21">
        <v>19</v>
      </c>
      <c r="L57" s="21">
        <v>20</v>
      </c>
    </row>
    <row r="58" spans="6:12" ht="10.199999999999999" x14ac:dyDescent="0.2">
      <c r="F58" s="21">
        <v>10</v>
      </c>
      <c r="G58" s="21" t="s">
        <v>168</v>
      </c>
      <c r="H58" s="21">
        <v>14</v>
      </c>
      <c r="I58" s="21">
        <v>0.5</v>
      </c>
      <c r="J58" s="21" t="s">
        <v>305</v>
      </c>
      <c r="K58" s="21">
        <v>21</v>
      </c>
      <c r="L58" s="21">
        <v>22</v>
      </c>
    </row>
    <row r="59" spans="6:12" ht="10.199999999999999" x14ac:dyDescent="0.2">
      <c r="F59" s="21">
        <v>14</v>
      </c>
      <c r="G59" s="21" t="s">
        <v>256</v>
      </c>
      <c r="H59" s="21">
        <v>9</v>
      </c>
      <c r="I59" s="21">
        <v>30.5</v>
      </c>
      <c r="J59" s="21" t="s">
        <v>305</v>
      </c>
      <c r="K59" s="21">
        <v>23</v>
      </c>
      <c r="L59" s="21">
        <v>24</v>
      </c>
    </row>
    <row r="60" spans="6:12" ht="10.199999999999999" x14ac:dyDescent="0.2">
      <c r="F60" s="21">
        <v>15</v>
      </c>
      <c r="G60" s="21" t="s">
        <v>4</v>
      </c>
      <c r="H60" s="21">
        <v>6</v>
      </c>
      <c r="I60" s="21">
        <v>451</v>
      </c>
      <c r="J60" s="21" t="s">
        <v>305</v>
      </c>
      <c r="K60" s="21">
        <v>25</v>
      </c>
      <c r="L60" s="21">
        <v>26</v>
      </c>
    </row>
    <row r="61" spans="6:12" ht="10.199999999999999" x14ac:dyDescent="0.2">
      <c r="F61" s="21">
        <v>19</v>
      </c>
      <c r="G61" s="21" t="s">
        <v>4</v>
      </c>
      <c r="H61" s="21">
        <v>6</v>
      </c>
      <c r="I61" s="21">
        <v>240.5</v>
      </c>
      <c r="J61" s="21" t="s">
        <v>305</v>
      </c>
      <c r="K61" s="21">
        <v>27</v>
      </c>
      <c r="L61" s="21">
        <v>28</v>
      </c>
    </row>
    <row r="62" spans="6:12" ht="10.199999999999999" x14ac:dyDescent="0.2">
      <c r="F62" s="21">
        <v>21</v>
      </c>
      <c r="G62" s="21" t="s">
        <v>257</v>
      </c>
      <c r="H62" s="21">
        <v>8</v>
      </c>
      <c r="I62" s="21">
        <v>34</v>
      </c>
      <c r="J62" s="21" t="s">
        <v>305</v>
      </c>
      <c r="K62" s="21">
        <v>29</v>
      </c>
      <c r="L62" s="21">
        <v>30</v>
      </c>
    </row>
    <row r="63" spans="6:12" ht="10.199999999999999" x14ac:dyDescent="0.2">
      <c r="F63" s="21">
        <v>22</v>
      </c>
      <c r="G63" s="21" t="s">
        <v>95</v>
      </c>
      <c r="H63" s="21">
        <v>3</v>
      </c>
      <c r="I63" s="21">
        <v>24971.5</v>
      </c>
      <c r="J63" s="21" t="s">
        <v>305</v>
      </c>
      <c r="K63" s="21">
        <v>31</v>
      </c>
      <c r="L63" s="21">
        <v>32</v>
      </c>
    </row>
    <row r="64" spans="6:12" ht="10.199999999999999" x14ac:dyDescent="0.2">
      <c r="F64" s="21">
        <v>24</v>
      </c>
      <c r="G64" s="21" t="s">
        <v>4</v>
      </c>
      <c r="H64" s="21">
        <v>6</v>
      </c>
      <c r="I64" s="21">
        <v>2520.5</v>
      </c>
      <c r="J64" s="21" t="s">
        <v>305</v>
      </c>
      <c r="K64" s="21">
        <v>33</v>
      </c>
      <c r="L64" s="21">
        <v>34</v>
      </c>
    </row>
    <row r="65" spans="2:29" ht="10.199999999999999" x14ac:dyDescent="0.2">
      <c r="F65" s="21">
        <v>28</v>
      </c>
      <c r="G65" s="21" t="s">
        <v>99</v>
      </c>
      <c r="H65" s="21">
        <v>7</v>
      </c>
      <c r="I65" s="21">
        <v>7619</v>
      </c>
      <c r="J65" s="21" t="s">
        <v>305</v>
      </c>
      <c r="K65" s="21">
        <v>35</v>
      </c>
      <c r="L65" s="21">
        <v>36</v>
      </c>
    </row>
    <row r="66" spans="2:29" ht="10.199999999999999" x14ac:dyDescent="0.2">
      <c r="F66" s="21">
        <v>32</v>
      </c>
      <c r="G66" s="21" t="s">
        <v>4</v>
      </c>
      <c r="H66" s="21">
        <v>6</v>
      </c>
      <c r="I66" s="21">
        <v>692</v>
      </c>
      <c r="J66" s="21" t="s">
        <v>305</v>
      </c>
      <c r="K66" s="21">
        <v>37</v>
      </c>
      <c r="L66" s="21">
        <v>38</v>
      </c>
    </row>
    <row r="67" spans="2:29" ht="10.199999999999999" x14ac:dyDescent="0.2">
      <c r="F67" s="21">
        <v>33</v>
      </c>
      <c r="G67" s="21" t="s">
        <v>93</v>
      </c>
      <c r="H67" s="21">
        <v>1</v>
      </c>
      <c r="I67" s="21">
        <v>5494.9291860774392</v>
      </c>
      <c r="J67" s="21" t="s">
        <v>305</v>
      </c>
      <c r="K67" s="21">
        <v>39</v>
      </c>
      <c r="L67" s="21">
        <v>40</v>
      </c>
    </row>
    <row r="70" spans="2:29" ht="13.8" x14ac:dyDescent="0.3">
      <c r="F70" s="23" t="s">
        <v>163</v>
      </c>
      <c r="G70" s="21" t="s">
        <v>0</v>
      </c>
      <c r="H70" s="21" t="s">
        <v>93</v>
      </c>
      <c r="I70" s="21" t="s">
        <v>94</v>
      </c>
      <c r="J70" s="21" t="s">
        <v>95</v>
      </c>
      <c r="K70" s="21" t="s">
        <v>96</v>
      </c>
      <c r="L70" s="21" t="s">
        <v>97</v>
      </c>
      <c r="M70" s="21" t="s">
        <v>4</v>
      </c>
      <c r="N70" s="21" t="s">
        <v>99</v>
      </c>
      <c r="O70" s="21" t="s">
        <v>257</v>
      </c>
      <c r="P70" s="21" t="s">
        <v>256</v>
      </c>
      <c r="Q70" s="21" t="s">
        <v>164</v>
      </c>
      <c r="R70" s="21" t="s">
        <v>165</v>
      </c>
      <c r="S70" s="21" t="s">
        <v>166</v>
      </c>
      <c r="T70" s="21" t="s">
        <v>167</v>
      </c>
      <c r="U70" s="21" t="s">
        <v>168</v>
      </c>
      <c r="V70" s="21" t="s">
        <v>169</v>
      </c>
      <c r="W70" s="21" t="s">
        <v>170</v>
      </c>
      <c r="X70" s="21" t="s">
        <v>171</v>
      </c>
      <c r="Y70" s="21" t="s">
        <v>172</v>
      </c>
      <c r="Z70" s="21" t="s">
        <v>173</v>
      </c>
      <c r="AA70" s="21" t="s">
        <v>174</v>
      </c>
      <c r="AB70" s="21" t="s">
        <v>175</v>
      </c>
      <c r="AC70" s="21" t="s">
        <v>98</v>
      </c>
    </row>
    <row r="71" spans="2:29" ht="13.8" x14ac:dyDescent="0.3">
      <c r="F71" s="23" t="s">
        <v>306</v>
      </c>
      <c r="G71" s="21" t="s">
        <v>307</v>
      </c>
      <c r="H71" s="21" t="s">
        <v>307</v>
      </c>
      <c r="I71" s="21" t="s">
        <v>307</v>
      </c>
      <c r="J71" s="21" t="s">
        <v>307</v>
      </c>
      <c r="K71" s="21" t="s">
        <v>307</v>
      </c>
      <c r="L71" s="21" t="s">
        <v>307</v>
      </c>
      <c r="M71" s="21" t="s">
        <v>307</v>
      </c>
      <c r="N71" s="21" t="s">
        <v>307</v>
      </c>
      <c r="O71" s="21" t="s">
        <v>307</v>
      </c>
      <c r="P71" s="21" t="s">
        <v>307</v>
      </c>
      <c r="Q71" s="21" t="s">
        <v>307</v>
      </c>
      <c r="R71" s="21" t="s">
        <v>307</v>
      </c>
      <c r="S71" s="21" t="s">
        <v>307</v>
      </c>
      <c r="T71" s="21" t="s">
        <v>307</v>
      </c>
      <c r="U71" s="21" t="s">
        <v>307</v>
      </c>
      <c r="V71" s="21" t="s">
        <v>307</v>
      </c>
      <c r="W71" s="21" t="s">
        <v>307</v>
      </c>
      <c r="X71" s="21" t="s">
        <v>307</v>
      </c>
      <c r="Y71" s="21" t="s">
        <v>307</v>
      </c>
      <c r="Z71" s="21" t="s">
        <v>307</v>
      </c>
      <c r="AA71" s="21" t="s">
        <v>307</v>
      </c>
      <c r="AB71" s="21" t="s">
        <v>307</v>
      </c>
      <c r="AC71" s="21" t="s">
        <v>308</v>
      </c>
    </row>
    <row r="72" spans="2:29" ht="13.8" x14ac:dyDescent="0.3">
      <c r="F72" s="23" t="s">
        <v>309</v>
      </c>
      <c r="G72" s="21">
        <v>4</v>
      </c>
      <c r="H72" s="21">
        <v>5</v>
      </c>
      <c r="I72" s="21">
        <v>6</v>
      </c>
      <c r="J72" s="21">
        <v>7</v>
      </c>
      <c r="K72" s="21">
        <v>8</v>
      </c>
      <c r="L72" s="21">
        <v>9</v>
      </c>
      <c r="M72" s="21">
        <v>10</v>
      </c>
      <c r="N72" s="21">
        <v>11</v>
      </c>
      <c r="O72" s="21">
        <v>15</v>
      </c>
      <c r="P72" s="21">
        <v>16</v>
      </c>
      <c r="Q72" s="21">
        <v>17</v>
      </c>
      <c r="R72" s="21">
        <v>18</v>
      </c>
      <c r="S72" s="21">
        <v>19</v>
      </c>
      <c r="T72" s="21">
        <v>20</v>
      </c>
      <c r="U72" s="21">
        <v>21</v>
      </c>
      <c r="V72" s="21">
        <v>22</v>
      </c>
      <c r="W72" s="21">
        <v>23</v>
      </c>
      <c r="X72" s="21">
        <v>24</v>
      </c>
      <c r="Y72" s="21">
        <v>25</v>
      </c>
      <c r="Z72" s="21">
        <v>26</v>
      </c>
      <c r="AA72" s="21">
        <v>27</v>
      </c>
      <c r="AB72" s="21">
        <v>28</v>
      </c>
      <c r="AC72" s="21">
        <v>12</v>
      </c>
    </row>
    <row r="73" spans="2:29" ht="13.8" x14ac:dyDescent="0.3">
      <c r="F73" s="23" t="s">
        <v>310</v>
      </c>
      <c r="G73" s="21">
        <v>0</v>
      </c>
      <c r="H73" s="21">
        <v>1</v>
      </c>
      <c r="I73" s="21">
        <v>2</v>
      </c>
      <c r="J73" s="21">
        <v>3</v>
      </c>
      <c r="K73" s="21">
        <v>4</v>
      </c>
      <c r="L73" s="21">
        <v>5</v>
      </c>
      <c r="M73" s="21">
        <v>6</v>
      </c>
      <c r="N73" s="21">
        <v>7</v>
      </c>
      <c r="O73" s="21">
        <v>8</v>
      </c>
      <c r="P73" s="21">
        <v>9</v>
      </c>
      <c r="Q73" s="21">
        <v>10</v>
      </c>
      <c r="R73" s="21">
        <v>11</v>
      </c>
      <c r="S73" s="21">
        <v>12</v>
      </c>
      <c r="T73" s="21">
        <v>13</v>
      </c>
      <c r="U73" s="21">
        <v>14</v>
      </c>
      <c r="V73" s="21">
        <v>15</v>
      </c>
      <c r="W73" s="21">
        <v>16</v>
      </c>
      <c r="X73" s="21">
        <v>17</v>
      </c>
      <c r="Y73" s="21">
        <v>18</v>
      </c>
      <c r="Z73" s="21">
        <v>19</v>
      </c>
      <c r="AA73" s="21">
        <v>20</v>
      </c>
      <c r="AB73" s="21">
        <v>21</v>
      </c>
    </row>
    <row r="76" spans="2:29" ht="13.8" x14ac:dyDescent="0.3">
      <c r="B76" s="23" t="s">
        <v>264</v>
      </c>
      <c r="C76" s="21" t="s">
        <v>265</v>
      </c>
      <c r="F76" s="22" t="s">
        <v>266</v>
      </c>
      <c r="G76" s="22" t="s">
        <v>267</v>
      </c>
      <c r="H76" s="22" t="s">
        <v>268</v>
      </c>
    </row>
    <row r="77" spans="2:29" ht="13.8" x14ac:dyDescent="0.3">
      <c r="B77" s="23" t="s">
        <v>269</v>
      </c>
      <c r="C77" s="21" t="s">
        <v>311</v>
      </c>
      <c r="F77" s="21">
        <v>0</v>
      </c>
      <c r="G77" s="21">
        <v>158.21987460815043</v>
      </c>
      <c r="H77" s="21" t="b">
        <v>1</v>
      </c>
    </row>
    <row r="78" spans="2:29" ht="13.8" x14ac:dyDescent="0.3">
      <c r="B78" s="23" t="s">
        <v>271</v>
      </c>
      <c r="C78" s="21">
        <v>22</v>
      </c>
      <c r="F78" s="21">
        <v>1</v>
      </c>
      <c r="G78" s="21">
        <v>129.94745689655159</v>
      </c>
      <c r="H78" s="21" t="b">
        <v>1</v>
      </c>
    </row>
    <row r="79" spans="2:29" ht="13.8" x14ac:dyDescent="0.3">
      <c r="B79" s="23" t="s">
        <v>266</v>
      </c>
      <c r="C79" s="21" t="s">
        <v>451</v>
      </c>
      <c r="F79" s="21">
        <v>2</v>
      </c>
      <c r="G79" s="21">
        <v>233.61298850574724</v>
      </c>
      <c r="H79" s="21" t="b">
        <v>1</v>
      </c>
    </row>
    <row r="80" spans="2:29" ht="13.8" x14ac:dyDescent="0.3">
      <c r="B80" s="23" t="s">
        <v>273</v>
      </c>
      <c r="C80" s="21" t="s">
        <v>452</v>
      </c>
      <c r="F80" s="21">
        <v>3</v>
      </c>
      <c r="G80" s="21">
        <v>86.222352941176496</v>
      </c>
      <c r="H80" s="21" t="b">
        <v>1</v>
      </c>
    </row>
    <row r="81" spans="2:8" ht="13.8" x14ac:dyDescent="0.3">
      <c r="B81" s="23" t="s">
        <v>275</v>
      </c>
      <c r="C81" s="21" t="s">
        <v>453</v>
      </c>
      <c r="F81" s="21">
        <v>4</v>
      </c>
      <c r="G81" s="21">
        <v>155.23068027210874</v>
      </c>
      <c r="H81" s="21" t="b">
        <v>1</v>
      </c>
    </row>
    <row r="82" spans="2:8" ht="13.8" x14ac:dyDescent="0.3">
      <c r="B82" s="23" t="s">
        <v>277</v>
      </c>
      <c r="C82" s="21" t="s">
        <v>454</v>
      </c>
      <c r="F82" s="21">
        <v>5</v>
      </c>
      <c r="G82" s="21">
        <v>189.44861111111106</v>
      </c>
      <c r="H82" s="21" t="b">
        <v>1</v>
      </c>
    </row>
    <row r="83" spans="2:8" ht="13.8" x14ac:dyDescent="0.3">
      <c r="B83" s="23" t="s">
        <v>279</v>
      </c>
      <c r="C83" s="21" t="s">
        <v>455</v>
      </c>
      <c r="F83" s="21">
        <v>6</v>
      </c>
      <c r="G83" s="21">
        <v>264.78784313725487</v>
      </c>
      <c r="H83" s="21" t="b">
        <v>1</v>
      </c>
    </row>
    <row r="84" spans="2:8" ht="13.8" x14ac:dyDescent="0.3">
      <c r="B84" s="23" t="s">
        <v>281</v>
      </c>
      <c r="C84" s="21" t="s">
        <v>456</v>
      </c>
      <c r="F84" s="21">
        <v>7</v>
      </c>
      <c r="G84" s="21">
        <v>65.751555555555555</v>
      </c>
      <c r="H84" s="21" t="b">
        <v>0</v>
      </c>
    </row>
    <row r="85" spans="2:8" ht="13.8" x14ac:dyDescent="0.3">
      <c r="B85" s="23" t="s">
        <v>283</v>
      </c>
      <c r="C85" s="21" t="s">
        <v>457</v>
      </c>
      <c r="F85" s="21">
        <v>8</v>
      </c>
      <c r="G85" s="21">
        <v>109.252</v>
      </c>
      <c r="H85" s="21" t="b">
        <v>1</v>
      </c>
    </row>
    <row r="86" spans="2:8" ht="13.8" x14ac:dyDescent="0.3">
      <c r="B86" s="23" t="s">
        <v>285</v>
      </c>
      <c r="C86" s="21" t="s">
        <v>458</v>
      </c>
      <c r="F86" s="21">
        <v>9</v>
      </c>
      <c r="G86" s="21">
        <v>126.98124999999996</v>
      </c>
      <c r="H86" s="21" t="b">
        <v>1</v>
      </c>
    </row>
    <row r="87" spans="2:8" ht="13.8" x14ac:dyDescent="0.3">
      <c r="B87" s="23" t="s">
        <v>287</v>
      </c>
      <c r="C87" s="21" t="s">
        <v>459</v>
      </c>
      <c r="F87" s="21">
        <v>10</v>
      </c>
      <c r="G87" s="21">
        <v>172.61494505494505</v>
      </c>
      <c r="H87" s="21" t="b">
        <v>1</v>
      </c>
    </row>
    <row r="88" spans="2:8" ht="13.8" x14ac:dyDescent="0.3">
      <c r="B88" s="23" t="s">
        <v>289</v>
      </c>
      <c r="C88" s="21" t="s">
        <v>460</v>
      </c>
      <c r="F88" s="21">
        <v>11</v>
      </c>
      <c r="G88" s="21">
        <v>141.29181818181817</v>
      </c>
      <c r="H88" s="21" t="b">
        <v>0</v>
      </c>
    </row>
    <row r="89" spans="2:8" ht="13.8" x14ac:dyDescent="0.3">
      <c r="B89" s="23" t="s">
        <v>163</v>
      </c>
      <c r="C89" s="21" t="s">
        <v>461</v>
      </c>
      <c r="F89" s="21">
        <v>12</v>
      </c>
      <c r="G89" s="21">
        <v>210.63759999999999</v>
      </c>
      <c r="H89" s="21" t="b">
        <v>0</v>
      </c>
    </row>
    <row r="90" spans="2:8" ht="13.8" x14ac:dyDescent="0.3">
      <c r="B90" s="23" t="s">
        <v>292</v>
      </c>
      <c r="C90" s="21" t="s">
        <v>462</v>
      </c>
      <c r="F90" s="21">
        <v>13</v>
      </c>
      <c r="G90" s="21">
        <v>176.26181818181817</v>
      </c>
      <c r="H90" s="21" t="b">
        <v>0</v>
      </c>
    </row>
    <row r="91" spans="2:8" ht="13.8" x14ac:dyDescent="0.3">
      <c r="B91" s="23" t="s">
        <v>294</v>
      </c>
      <c r="C91" s="21" t="s">
        <v>463</v>
      </c>
      <c r="F91" s="21">
        <v>14</v>
      </c>
      <c r="G91" s="21">
        <v>289.13249999999999</v>
      </c>
      <c r="H91" s="21" t="b">
        <v>1</v>
      </c>
    </row>
    <row r="92" spans="2:8" ht="13.8" x14ac:dyDescent="0.3">
      <c r="B92" s="23" t="s">
        <v>296</v>
      </c>
      <c r="C92" s="21" t="s">
        <v>464</v>
      </c>
      <c r="F92" s="21">
        <v>15</v>
      </c>
      <c r="G92" s="21">
        <v>93.912857142857163</v>
      </c>
      <c r="H92" s="21" t="b">
        <v>0</v>
      </c>
    </row>
    <row r="93" spans="2:8" ht="13.8" x14ac:dyDescent="0.3">
      <c r="B93" s="23" t="s">
        <v>298</v>
      </c>
      <c r="C93" s="21" t="b">
        <v>0</v>
      </c>
      <c r="F93" s="21">
        <v>16</v>
      </c>
      <c r="G93" s="21">
        <v>126.20578947368425</v>
      </c>
      <c r="H93" s="21" t="b">
        <v>0</v>
      </c>
    </row>
    <row r="94" spans="2:8" ht="10.199999999999999" x14ac:dyDescent="0.2">
      <c r="F94" s="21">
        <v>17</v>
      </c>
      <c r="G94" s="21">
        <v>134.69545454545454</v>
      </c>
      <c r="H94" s="21" t="b">
        <v>1</v>
      </c>
    </row>
    <row r="95" spans="2:8" ht="10.199999999999999" x14ac:dyDescent="0.2">
      <c r="F95" s="21">
        <v>18</v>
      </c>
      <c r="G95" s="21">
        <v>98.695833333333326</v>
      </c>
      <c r="H95" s="21" t="b">
        <v>0</v>
      </c>
    </row>
    <row r="96" spans="2:8" ht="10.199999999999999" x14ac:dyDescent="0.2">
      <c r="F96" s="21">
        <v>19</v>
      </c>
      <c r="G96" s="21">
        <v>134.86500000000001</v>
      </c>
      <c r="H96" s="21" t="b">
        <v>0</v>
      </c>
    </row>
    <row r="97" spans="6:8" ht="10.199999999999999" x14ac:dyDescent="0.2">
      <c r="F97" s="21">
        <v>20</v>
      </c>
      <c r="G97" s="21">
        <v>195.13245614035094</v>
      </c>
      <c r="H97" s="21" t="b">
        <v>1</v>
      </c>
    </row>
    <row r="98" spans="6:8" ht="10.199999999999999" x14ac:dyDescent="0.2">
      <c r="F98" s="21">
        <v>21</v>
      </c>
      <c r="G98" s="21">
        <v>215.00399999999999</v>
      </c>
      <c r="H98" s="21" t="b">
        <v>0</v>
      </c>
    </row>
    <row r="99" spans="6:8" ht="10.199999999999999" x14ac:dyDescent="0.2">
      <c r="F99" s="21">
        <v>22</v>
      </c>
      <c r="G99" s="21">
        <v>299.7222857142857</v>
      </c>
      <c r="H99" s="21" t="b">
        <v>1</v>
      </c>
    </row>
    <row r="100" spans="6:8" ht="10.199999999999999" x14ac:dyDescent="0.2">
      <c r="F100" s="21">
        <v>23</v>
      </c>
      <c r="G100" s="21">
        <v>105.43</v>
      </c>
      <c r="H100" s="21" t="b">
        <v>0</v>
      </c>
    </row>
    <row r="101" spans="6:8" ht="10.199999999999999" x14ac:dyDescent="0.2">
      <c r="F101" s="21">
        <v>24</v>
      </c>
      <c r="G101" s="21">
        <v>142.22085714285717</v>
      </c>
      <c r="H101" s="21" t="b">
        <v>1</v>
      </c>
    </row>
    <row r="102" spans="6:8" ht="10.199999999999999" x14ac:dyDescent="0.2">
      <c r="F102" s="21">
        <v>25</v>
      </c>
      <c r="G102" s="21">
        <v>129.8111111111111</v>
      </c>
      <c r="H102" s="21" t="b">
        <v>0</v>
      </c>
    </row>
    <row r="103" spans="6:8" ht="10.199999999999999" x14ac:dyDescent="0.2">
      <c r="F103" s="21">
        <v>26</v>
      </c>
      <c r="G103" s="21">
        <v>207.38020833333334</v>
      </c>
      <c r="H103" s="21" t="b">
        <v>1</v>
      </c>
    </row>
    <row r="104" spans="6:8" ht="10.199999999999999" x14ac:dyDescent="0.2">
      <c r="F104" s="21">
        <v>27</v>
      </c>
      <c r="G104" s="21">
        <v>292.06687500000004</v>
      </c>
      <c r="H104" s="21" t="b">
        <v>1</v>
      </c>
    </row>
    <row r="105" spans="6:8" ht="10.199999999999999" x14ac:dyDescent="0.2">
      <c r="F105" s="21">
        <v>28</v>
      </c>
      <c r="G105" s="21">
        <v>381.37999999999994</v>
      </c>
      <c r="H105" s="21" t="b">
        <v>0</v>
      </c>
    </row>
    <row r="106" spans="6:8" ht="10.199999999999999" x14ac:dyDescent="0.2">
      <c r="F106" s="21">
        <v>29</v>
      </c>
      <c r="G106" s="21">
        <v>179.94285714285712</v>
      </c>
      <c r="H106" s="21" t="b">
        <v>0</v>
      </c>
    </row>
    <row r="107" spans="6:8" ht="10.199999999999999" x14ac:dyDescent="0.2">
      <c r="F107" s="21">
        <v>30</v>
      </c>
      <c r="G107" s="21">
        <v>132.7903571428572</v>
      </c>
      <c r="H107" s="21" t="b">
        <v>0</v>
      </c>
    </row>
    <row r="108" spans="6:8" ht="10.199999999999999" x14ac:dyDescent="0.2">
      <c r="F108" s="21">
        <v>31</v>
      </c>
      <c r="G108" s="21">
        <v>177.59529411764709</v>
      </c>
      <c r="H108" s="21" t="b">
        <v>0</v>
      </c>
    </row>
    <row r="109" spans="6:8" ht="10.199999999999999" x14ac:dyDescent="0.2">
      <c r="F109" s="21">
        <v>32</v>
      </c>
      <c r="G109" s="21">
        <v>223.71387096774197</v>
      </c>
      <c r="H109" s="21" t="b">
        <v>0</v>
      </c>
    </row>
    <row r="110" spans="6:8" ht="10.199999999999999" x14ac:dyDescent="0.2">
      <c r="F110" s="21">
        <v>33</v>
      </c>
      <c r="G110" s="21">
        <v>278.25099999999998</v>
      </c>
      <c r="H110" s="21" t="b">
        <v>0</v>
      </c>
    </row>
    <row r="111" spans="6:8" ht="10.199999999999999" x14ac:dyDescent="0.2">
      <c r="F111" s="21">
        <v>34</v>
      </c>
      <c r="G111" s="21">
        <v>315.09333333333331</v>
      </c>
      <c r="H111" s="21" t="b">
        <v>0</v>
      </c>
    </row>
    <row r="114" spans="6:12" ht="13.8" x14ac:dyDescent="0.3">
      <c r="F114" s="22" t="s">
        <v>277</v>
      </c>
      <c r="G114" s="22" t="s">
        <v>299</v>
      </c>
      <c r="H114" s="22" t="s">
        <v>300</v>
      </c>
      <c r="I114" s="22" t="s">
        <v>301</v>
      </c>
      <c r="J114" s="22" t="s">
        <v>302</v>
      </c>
      <c r="K114" s="22" t="s">
        <v>303</v>
      </c>
      <c r="L114" s="22" t="s">
        <v>304</v>
      </c>
    </row>
    <row r="115" spans="6:12" ht="10.199999999999999" x14ac:dyDescent="0.2">
      <c r="F115" s="21">
        <v>0</v>
      </c>
      <c r="G115" s="21" t="s">
        <v>4</v>
      </c>
      <c r="H115" s="21">
        <v>6</v>
      </c>
      <c r="I115" s="21">
        <v>1231.5</v>
      </c>
      <c r="J115" s="21" t="s">
        <v>305</v>
      </c>
      <c r="K115" s="21">
        <v>1</v>
      </c>
      <c r="L115" s="21">
        <v>2</v>
      </c>
    </row>
    <row r="116" spans="6:12" ht="10.199999999999999" x14ac:dyDescent="0.2">
      <c r="F116" s="21">
        <v>1</v>
      </c>
      <c r="G116" s="21" t="s">
        <v>170</v>
      </c>
      <c r="H116" s="21">
        <v>16</v>
      </c>
      <c r="I116" s="21">
        <v>0.5</v>
      </c>
      <c r="J116" s="21" t="s">
        <v>305</v>
      </c>
      <c r="K116" s="21">
        <v>3</v>
      </c>
      <c r="L116" s="21">
        <v>4</v>
      </c>
    </row>
    <row r="117" spans="6:12" ht="10.199999999999999" x14ac:dyDescent="0.2">
      <c r="F117" s="21">
        <v>2</v>
      </c>
      <c r="G117" s="21" t="s">
        <v>95</v>
      </c>
      <c r="H117" s="21">
        <v>3</v>
      </c>
      <c r="I117" s="21">
        <v>26116.5</v>
      </c>
      <c r="J117" s="21" t="s">
        <v>305</v>
      </c>
      <c r="K117" s="21">
        <v>5</v>
      </c>
      <c r="L117" s="21">
        <v>6</v>
      </c>
    </row>
    <row r="118" spans="6:12" ht="10.199999999999999" x14ac:dyDescent="0.2">
      <c r="F118" s="21">
        <v>3</v>
      </c>
      <c r="G118" s="21" t="s">
        <v>0</v>
      </c>
      <c r="H118" s="21">
        <v>0</v>
      </c>
      <c r="I118" s="21">
        <v>1.0750000000000002</v>
      </c>
      <c r="J118" s="21" t="s">
        <v>305</v>
      </c>
      <c r="K118" s="21">
        <v>7</v>
      </c>
      <c r="L118" s="21">
        <v>8</v>
      </c>
    </row>
    <row r="119" spans="6:12" ht="10.199999999999999" x14ac:dyDescent="0.2">
      <c r="F119" s="21">
        <v>4</v>
      </c>
      <c r="G119" s="21" t="s">
        <v>0</v>
      </c>
      <c r="H119" s="21">
        <v>0</v>
      </c>
      <c r="I119" s="21">
        <v>1.0750000000000002</v>
      </c>
      <c r="J119" s="21" t="s">
        <v>305</v>
      </c>
      <c r="K119" s="21">
        <v>9</v>
      </c>
      <c r="L119" s="21">
        <v>10</v>
      </c>
    </row>
    <row r="120" spans="6:12" ht="10.199999999999999" x14ac:dyDescent="0.2">
      <c r="F120" s="21">
        <v>5</v>
      </c>
      <c r="G120" s="21" t="s">
        <v>256</v>
      </c>
      <c r="H120" s="21">
        <v>9</v>
      </c>
      <c r="I120" s="21">
        <v>36</v>
      </c>
      <c r="J120" s="21" t="s">
        <v>305</v>
      </c>
      <c r="K120" s="21">
        <v>11</v>
      </c>
      <c r="L120" s="21">
        <v>12</v>
      </c>
    </row>
    <row r="121" spans="6:12" ht="10.199999999999999" x14ac:dyDescent="0.2">
      <c r="F121" s="21">
        <v>6</v>
      </c>
      <c r="G121" s="21" t="s">
        <v>96</v>
      </c>
      <c r="H121" s="21">
        <v>4</v>
      </c>
      <c r="I121" s="21">
        <v>1325051.5</v>
      </c>
      <c r="J121" s="21" t="s">
        <v>305</v>
      </c>
      <c r="K121" s="21">
        <v>13</v>
      </c>
      <c r="L121" s="21">
        <v>14</v>
      </c>
    </row>
    <row r="122" spans="6:12" ht="10.199999999999999" x14ac:dyDescent="0.2">
      <c r="F122" s="21">
        <v>8</v>
      </c>
      <c r="G122" s="21" t="s">
        <v>94</v>
      </c>
      <c r="H122" s="21">
        <v>2</v>
      </c>
      <c r="I122" s="21">
        <v>25265</v>
      </c>
      <c r="J122" s="21" t="s">
        <v>305</v>
      </c>
      <c r="K122" s="21">
        <v>15</v>
      </c>
      <c r="L122" s="21">
        <v>16</v>
      </c>
    </row>
    <row r="123" spans="6:12" ht="10.199999999999999" x14ac:dyDescent="0.2">
      <c r="F123" s="21">
        <v>9</v>
      </c>
      <c r="G123" s="21" t="s">
        <v>256</v>
      </c>
      <c r="H123" s="21">
        <v>9</v>
      </c>
      <c r="I123" s="21">
        <v>63</v>
      </c>
      <c r="J123" s="21" t="s">
        <v>305</v>
      </c>
      <c r="K123" s="21">
        <v>17</v>
      </c>
      <c r="L123" s="21">
        <v>18</v>
      </c>
    </row>
    <row r="124" spans="6:12" ht="10.199999999999999" x14ac:dyDescent="0.2">
      <c r="F124" s="21">
        <v>10</v>
      </c>
      <c r="G124" s="21" t="s">
        <v>168</v>
      </c>
      <c r="H124" s="21">
        <v>14</v>
      </c>
      <c r="I124" s="21">
        <v>0.5</v>
      </c>
      <c r="J124" s="21" t="s">
        <v>305</v>
      </c>
      <c r="K124" s="21">
        <v>19</v>
      </c>
      <c r="L124" s="21">
        <v>20</v>
      </c>
    </row>
    <row r="125" spans="6:12" ht="10.199999999999999" x14ac:dyDescent="0.2">
      <c r="F125" s="21">
        <v>14</v>
      </c>
      <c r="G125" s="21" t="s">
        <v>256</v>
      </c>
      <c r="H125" s="21">
        <v>9</v>
      </c>
      <c r="I125" s="21">
        <v>30.5</v>
      </c>
      <c r="J125" s="21" t="s">
        <v>305</v>
      </c>
      <c r="K125" s="21">
        <v>21</v>
      </c>
      <c r="L125" s="21">
        <v>22</v>
      </c>
    </row>
    <row r="126" spans="6:12" ht="10.199999999999999" x14ac:dyDescent="0.2">
      <c r="F126" s="21">
        <v>17</v>
      </c>
      <c r="G126" s="21" t="s">
        <v>4</v>
      </c>
      <c r="H126" s="21">
        <v>6</v>
      </c>
      <c r="I126" s="21">
        <v>240.5</v>
      </c>
      <c r="J126" s="21" t="s">
        <v>305</v>
      </c>
      <c r="K126" s="21">
        <v>23</v>
      </c>
      <c r="L126" s="21">
        <v>24</v>
      </c>
    </row>
    <row r="127" spans="6:12" ht="10.199999999999999" x14ac:dyDescent="0.2">
      <c r="F127" s="21">
        <v>20</v>
      </c>
      <c r="G127" s="21" t="s">
        <v>95</v>
      </c>
      <c r="H127" s="21">
        <v>3</v>
      </c>
      <c r="I127" s="21">
        <v>24971.5</v>
      </c>
      <c r="J127" s="21" t="s">
        <v>305</v>
      </c>
      <c r="K127" s="21">
        <v>25</v>
      </c>
      <c r="L127" s="21">
        <v>26</v>
      </c>
    </row>
    <row r="128" spans="6:12" ht="10.199999999999999" x14ac:dyDescent="0.2">
      <c r="F128" s="21">
        <v>22</v>
      </c>
      <c r="G128" s="21" t="s">
        <v>4</v>
      </c>
      <c r="H128" s="21">
        <v>6</v>
      </c>
      <c r="I128" s="21">
        <v>2520.5</v>
      </c>
      <c r="J128" s="21" t="s">
        <v>305</v>
      </c>
      <c r="K128" s="21">
        <v>27</v>
      </c>
      <c r="L128" s="21">
        <v>28</v>
      </c>
    </row>
    <row r="129" spans="2:29" ht="10.199999999999999" x14ac:dyDescent="0.2">
      <c r="F129" s="21">
        <v>24</v>
      </c>
      <c r="G129" s="21" t="s">
        <v>99</v>
      </c>
      <c r="H129" s="21">
        <v>7</v>
      </c>
      <c r="I129" s="21">
        <v>7619</v>
      </c>
      <c r="J129" s="21" t="s">
        <v>305</v>
      </c>
      <c r="K129" s="21">
        <v>29</v>
      </c>
      <c r="L129" s="21">
        <v>30</v>
      </c>
    </row>
    <row r="130" spans="2:29" ht="10.199999999999999" x14ac:dyDescent="0.2">
      <c r="F130" s="21">
        <v>26</v>
      </c>
      <c r="G130" s="21" t="s">
        <v>4</v>
      </c>
      <c r="H130" s="21">
        <v>6</v>
      </c>
      <c r="I130" s="21">
        <v>692</v>
      </c>
      <c r="J130" s="21" t="s">
        <v>305</v>
      </c>
      <c r="K130" s="21">
        <v>31</v>
      </c>
      <c r="L130" s="21">
        <v>32</v>
      </c>
    </row>
    <row r="131" spans="2:29" ht="10.199999999999999" x14ac:dyDescent="0.2">
      <c r="F131" s="21">
        <v>27</v>
      </c>
      <c r="G131" s="21" t="s">
        <v>93</v>
      </c>
      <c r="H131" s="21">
        <v>1</v>
      </c>
      <c r="I131" s="21">
        <v>5494.9291860774392</v>
      </c>
      <c r="J131" s="21" t="s">
        <v>305</v>
      </c>
      <c r="K131" s="21">
        <v>33</v>
      </c>
      <c r="L131" s="21">
        <v>34</v>
      </c>
    </row>
    <row r="134" spans="2:29" ht="13.8" x14ac:dyDescent="0.3">
      <c r="F134" s="23" t="s">
        <v>163</v>
      </c>
      <c r="G134" s="21" t="s">
        <v>0</v>
      </c>
      <c r="H134" s="21" t="s">
        <v>93</v>
      </c>
      <c r="I134" s="21" t="s">
        <v>94</v>
      </c>
      <c r="J134" s="21" t="s">
        <v>95</v>
      </c>
      <c r="K134" s="21" t="s">
        <v>96</v>
      </c>
      <c r="L134" s="21" t="s">
        <v>97</v>
      </c>
      <c r="M134" s="21" t="s">
        <v>4</v>
      </c>
      <c r="N134" s="21" t="s">
        <v>99</v>
      </c>
      <c r="O134" s="21" t="s">
        <v>257</v>
      </c>
      <c r="P134" s="21" t="s">
        <v>256</v>
      </c>
      <c r="Q134" s="21" t="s">
        <v>164</v>
      </c>
      <c r="R134" s="21" t="s">
        <v>165</v>
      </c>
      <c r="S134" s="21" t="s">
        <v>166</v>
      </c>
      <c r="T134" s="21" t="s">
        <v>167</v>
      </c>
      <c r="U134" s="21" t="s">
        <v>168</v>
      </c>
      <c r="V134" s="21" t="s">
        <v>169</v>
      </c>
      <c r="W134" s="21" t="s">
        <v>170</v>
      </c>
      <c r="X134" s="21" t="s">
        <v>171</v>
      </c>
      <c r="Y134" s="21" t="s">
        <v>172</v>
      </c>
      <c r="Z134" s="21" t="s">
        <v>173</v>
      </c>
      <c r="AA134" s="21" t="s">
        <v>174</v>
      </c>
      <c r="AB134" s="21" t="s">
        <v>175</v>
      </c>
      <c r="AC134" s="21" t="s">
        <v>98</v>
      </c>
    </row>
    <row r="135" spans="2:29" ht="13.8" x14ac:dyDescent="0.3">
      <c r="F135" s="23" t="s">
        <v>306</v>
      </c>
      <c r="G135" s="21" t="s">
        <v>307</v>
      </c>
      <c r="H135" s="21" t="s">
        <v>307</v>
      </c>
      <c r="I135" s="21" t="s">
        <v>307</v>
      </c>
      <c r="J135" s="21" t="s">
        <v>307</v>
      </c>
      <c r="K135" s="21" t="s">
        <v>307</v>
      </c>
      <c r="L135" s="21" t="s">
        <v>307</v>
      </c>
      <c r="M135" s="21" t="s">
        <v>307</v>
      </c>
      <c r="N135" s="21" t="s">
        <v>307</v>
      </c>
      <c r="O135" s="21" t="s">
        <v>307</v>
      </c>
      <c r="P135" s="21" t="s">
        <v>307</v>
      </c>
      <c r="Q135" s="21" t="s">
        <v>307</v>
      </c>
      <c r="R135" s="21" t="s">
        <v>307</v>
      </c>
      <c r="S135" s="21" t="s">
        <v>307</v>
      </c>
      <c r="T135" s="21" t="s">
        <v>307</v>
      </c>
      <c r="U135" s="21" t="s">
        <v>307</v>
      </c>
      <c r="V135" s="21" t="s">
        <v>307</v>
      </c>
      <c r="W135" s="21" t="s">
        <v>307</v>
      </c>
      <c r="X135" s="21" t="s">
        <v>307</v>
      </c>
      <c r="Y135" s="21" t="s">
        <v>307</v>
      </c>
      <c r="Z135" s="21" t="s">
        <v>307</v>
      </c>
      <c r="AA135" s="21" t="s">
        <v>307</v>
      </c>
      <c r="AB135" s="21" t="s">
        <v>307</v>
      </c>
      <c r="AC135" s="21" t="s">
        <v>308</v>
      </c>
    </row>
    <row r="136" spans="2:29" ht="13.8" x14ac:dyDescent="0.3">
      <c r="F136" s="23" t="s">
        <v>309</v>
      </c>
      <c r="G136" s="21">
        <v>4</v>
      </c>
      <c r="H136" s="21">
        <v>5</v>
      </c>
      <c r="I136" s="21">
        <v>6</v>
      </c>
      <c r="J136" s="21">
        <v>7</v>
      </c>
      <c r="K136" s="21">
        <v>8</v>
      </c>
      <c r="L136" s="21">
        <v>9</v>
      </c>
      <c r="M136" s="21">
        <v>10</v>
      </c>
      <c r="N136" s="21">
        <v>11</v>
      </c>
      <c r="O136" s="21">
        <v>15</v>
      </c>
      <c r="P136" s="21">
        <v>16</v>
      </c>
      <c r="Q136" s="21">
        <v>17</v>
      </c>
      <c r="R136" s="21">
        <v>18</v>
      </c>
      <c r="S136" s="21">
        <v>19</v>
      </c>
      <c r="T136" s="21">
        <v>20</v>
      </c>
      <c r="U136" s="21">
        <v>21</v>
      </c>
      <c r="V136" s="21">
        <v>22</v>
      </c>
      <c r="W136" s="21">
        <v>23</v>
      </c>
      <c r="X136" s="21">
        <v>24</v>
      </c>
      <c r="Y136" s="21">
        <v>25</v>
      </c>
      <c r="Z136" s="21">
        <v>26</v>
      </c>
      <c r="AA136" s="21">
        <v>27</v>
      </c>
      <c r="AB136" s="21">
        <v>28</v>
      </c>
      <c r="AC136" s="21">
        <v>12</v>
      </c>
    </row>
    <row r="137" spans="2:29" ht="13.8" x14ac:dyDescent="0.3">
      <c r="F137" s="23" t="s">
        <v>310</v>
      </c>
      <c r="G137" s="21">
        <v>0</v>
      </c>
      <c r="H137" s="21">
        <v>1</v>
      </c>
      <c r="I137" s="21">
        <v>2</v>
      </c>
      <c r="J137" s="21">
        <v>3</v>
      </c>
      <c r="K137" s="21">
        <v>4</v>
      </c>
      <c r="L137" s="21">
        <v>5</v>
      </c>
      <c r="M137" s="21">
        <v>6</v>
      </c>
      <c r="N137" s="21">
        <v>7</v>
      </c>
      <c r="O137" s="21">
        <v>8</v>
      </c>
      <c r="P137" s="21">
        <v>9</v>
      </c>
      <c r="Q137" s="21">
        <v>10</v>
      </c>
      <c r="R137" s="21">
        <v>11</v>
      </c>
      <c r="S137" s="21">
        <v>12</v>
      </c>
      <c r="T137" s="21">
        <v>13</v>
      </c>
      <c r="U137" s="21">
        <v>14</v>
      </c>
      <c r="V137" s="21">
        <v>15</v>
      </c>
      <c r="W137" s="21">
        <v>16</v>
      </c>
      <c r="X137" s="21">
        <v>17</v>
      </c>
      <c r="Y137" s="21">
        <v>18</v>
      </c>
      <c r="Z137" s="21">
        <v>19</v>
      </c>
      <c r="AA137" s="21">
        <v>20</v>
      </c>
      <c r="AB137" s="21">
        <v>21</v>
      </c>
    </row>
    <row r="140" spans="2:29" ht="13.8" x14ac:dyDescent="0.3">
      <c r="B140" s="23" t="s">
        <v>264</v>
      </c>
      <c r="C140" s="21" t="s">
        <v>265</v>
      </c>
      <c r="F140" s="22" t="s">
        <v>266</v>
      </c>
      <c r="G140" s="22" t="s">
        <v>267</v>
      </c>
      <c r="H140" s="22" t="s">
        <v>268</v>
      </c>
    </row>
    <row r="141" spans="2:29" ht="13.8" x14ac:dyDescent="0.3">
      <c r="B141" s="23" t="s">
        <v>269</v>
      </c>
      <c r="C141" s="21" t="s">
        <v>326</v>
      </c>
      <c r="F141" s="21">
        <v>0</v>
      </c>
      <c r="G141" s="21">
        <v>158.21987460815043</v>
      </c>
      <c r="H141" s="21" t="b">
        <v>1</v>
      </c>
    </row>
    <row r="142" spans="2:29" ht="13.8" x14ac:dyDescent="0.3">
      <c r="B142" s="23" t="s">
        <v>271</v>
      </c>
      <c r="C142" s="21">
        <v>22</v>
      </c>
      <c r="F142" s="21">
        <v>1</v>
      </c>
      <c r="G142" s="21">
        <v>129.94745689655159</v>
      </c>
      <c r="H142" s="21" t="b">
        <v>1</v>
      </c>
    </row>
    <row r="143" spans="2:29" ht="13.8" x14ac:dyDescent="0.3">
      <c r="B143" s="23" t="s">
        <v>266</v>
      </c>
      <c r="C143" s="21" t="s">
        <v>465</v>
      </c>
      <c r="F143" s="21">
        <v>2</v>
      </c>
      <c r="G143" s="21">
        <v>233.61298850574724</v>
      </c>
      <c r="H143" s="21" t="b">
        <v>1</v>
      </c>
    </row>
    <row r="144" spans="2:29" ht="13.8" x14ac:dyDescent="0.3">
      <c r="B144" s="23" t="s">
        <v>273</v>
      </c>
      <c r="C144" s="21" t="s">
        <v>466</v>
      </c>
      <c r="F144" s="21">
        <v>3</v>
      </c>
      <c r="G144" s="21">
        <v>86.222352941176496</v>
      </c>
      <c r="H144" s="21" t="b">
        <v>1</v>
      </c>
    </row>
    <row r="145" spans="2:8" ht="13.8" x14ac:dyDescent="0.3">
      <c r="B145" s="23" t="s">
        <v>275</v>
      </c>
      <c r="C145" s="21" t="s">
        <v>467</v>
      </c>
      <c r="F145" s="21">
        <v>4</v>
      </c>
      <c r="G145" s="21">
        <v>155.23068027210874</v>
      </c>
      <c r="H145" s="21" t="b">
        <v>1</v>
      </c>
    </row>
    <row r="146" spans="2:8" ht="13.8" x14ac:dyDescent="0.3">
      <c r="B146" s="23" t="s">
        <v>277</v>
      </c>
      <c r="C146" s="21" t="s">
        <v>468</v>
      </c>
      <c r="F146" s="21">
        <v>5</v>
      </c>
      <c r="G146" s="21">
        <v>189.44861111111106</v>
      </c>
      <c r="H146" s="21" t="b">
        <v>1</v>
      </c>
    </row>
    <row r="147" spans="2:8" ht="13.8" x14ac:dyDescent="0.3">
      <c r="B147" s="23" t="s">
        <v>279</v>
      </c>
      <c r="C147" s="21" t="s">
        <v>469</v>
      </c>
      <c r="F147" s="21">
        <v>6</v>
      </c>
      <c r="G147" s="21">
        <v>264.78784313725487</v>
      </c>
      <c r="H147" s="21" t="b">
        <v>1</v>
      </c>
    </row>
    <row r="148" spans="2:8" ht="13.8" x14ac:dyDescent="0.3">
      <c r="B148" s="23" t="s">
        <v>281</v>
      </c>
      <c r="C148" s="21" t="s">
        <v>470</v>
      </c>
      <c r="F148" s="21">
        <v>7</v>
      </c>
      <c r="G148" s="21">
        <v>65.751555555555555</v>
      </c>
      <c r="H148" s="21" t="b">
        <v>1</v>
      </c>
    </row>
    <row r="149" spans="2:8" ht="13.8" x14ac:dyDescent="0.3">
      <c r="B149" s="23" t="s">
        <v>283</v>
      </c>
      <c r="C149" s="21" t="s">
        <v>471</v>
      </c>
      <c r="F149" s="21">
        <v>8</v>
      </c>
      <c r="G149" s="21">
        <v>109.252</v>
      </c>
      <c r="H149" s="21" t="b">
        <v>1</v>
      </c>
    </row>
    <row r="150" spans="2:8" ht="13.8" x14ac:dyDescent="0.3">
      <c r="B150" s="23" t="s">
        <v>285</v>
      </c>
      <c r="C150" s="21" t="s">
        <v>472</v>
      </c>
      <c r="F150" s="21">
        <v>9</v>
      </c>
      <c r="G150" s="21">
        <v>126.98124999999996</v>
      </c>
      <c r="H150" s="21" t="b">
        <v>1</v>
      </c>
    </row>
    <row r="151" spans="2:8" ht="13.8" x14ac:dyDescent="0.3">
      <c r="B151" s="23" t="s">
        <v>287</v>
      </c>
      <c r="C151" s="21" t="s">
        <v>473</v>
      </c>
      <c r="F151" s="21">
        <v>10</v>
      </c>
      <c r="G151" s="21">
        <v>172.61494505494505</v>
      </c>
      <c r="H151" s="21" t="b">
        <v>1</v>
      </c>
    </row>
    <row r="152" spans="2:8" ht="13.8" x14ac:dyDescent="0.3">
      <c r="B152" s="23" t="s">
        <v>289</v>
      </c>
      <c r="C152" s="21" t="s">
        <v>474</v>
      </c>
      <c r="F152" s="21">
        <v>11</v>
      </c>
      <c r="G152" s="21">
        <v>141.29181818181817</v>
      </c>
      <c r="H152" s="21" t="b">
        <v>0</v>
      </c>
    </row>
    <row r="153" spans="2:8" ht="13.8" x14ac:dyDescent="0.3">
      <c r="B153" s="23" t="s">
        <v>163</v>
      </c>
      <c r="C153" s="21" t="s">
        <v>475</v>
      </c>
      <c r="F153" s="21">
        <v>12</v>
      </c>
      <c r="G153" s="21">
        <v>210.63759999999999</v>
      </c>
      <c r="H153" s="21" t="b">
        <v>0</v>
      </c>
    </row>
    <row r="154" spans="2:8" ht="13.8" x14ac:dyDescent="0.3">
      <c r="B154" s="23" t="s">
        <v>292</v>
      </c>
      <c r="C154" s="21" t="s">
        <v>476</v>
      </c>
      <c r="F154" s="21">
        <v>13</v>
      </c>
      <c r="G154" s="21">
        <v>176.26181818181817</v>
      </c>
      <c r="H154" s="21" t="b">
        <v>0</v>
      </c>
    </row>
    <row r="155" spans="2:8" ht="13.8" x14ac:dyDescent="0.3">
      <c r="B155" s="23" t="s">
        <v>294</v>
      </c>
      <c r="C155" s="21" t="s">
        <v>477</v>
      </c>
      <c r="F155" s="21">
        <v>14</v>
      </c>
      <c r="G155" s="21">
        <v>289.13249999999999</v>
      </c>
      <c r="H155" s="21" t="b">
        <v>1</v>
      </c>
    </row>
    <row r="156" spans="2:8" ht="13.8" x14ac:dyDescent="0.3">
      <c r="B156" s="23" t="s">
        <v>296</v>
      </c>
      <c r="C156" s="21" t="s">
        <v>478</v>
      </c>
      <c r="F156" s="21">
        <v>15</v>
      </c>
      <c r="G156" s="21">
        <v>68.896111111111111</v>
      </c>
      <c r="H156" s="21" t="b">
        <v>1</v>
      </c>
    </row>
    <row r="157" spans="2:8" ht="13.8" x14ac:dyDescent="0.3">
      <c r="B157" s="23" t="s">
        <v>298</v>
      </c>
      <c r="C157" s="21" t="b">
        <v>0</v>
      </c>
      <c r="F157" s="21">
        <v>16</v>
      </c>
      <c r="G157" s="21">
        <v>53.173333333333325</v>
      </c>
      <c r="H157" s="21" t="b">
        <v>0</v>
      </c>
    </row>
    <row r="158" spans="2:8" ht="10.199999999999999" x14ac:dyDescent="0.2">
      <c r="F158" s="21">
        <v>17</v>
      </c>
      <c r="G158" s="21">
        <v>93.912857142857163</v>
      </c>
      <c r="H158" s="21" t="b">
        <v>0</v>
      </c>
    </row>
    <row r="159" spans="2:8" ht="10.199999999999999" x14ac:dyDescent="0.2">
      <c r="F159" s="21">
        <v>18</v>
      </c>
      <c r="G159" s="21">
        <v>126.20578947368425</v>
      </c>
      <c r="H159" s="21" t="b">
        <v>0</v>
      </c>
    </row>
    <row r="160" spans="2:8" ht="10.199999999999999" x14ac:dyDescent="0.2">
      <c r="F160" s="21">
        <v>19</v>
      </c>
      <c r="G160" s="21">
        <v>134.69545454545454</v>
      </c>
      <c r="H160" s="21" t="b">
        <v>1</v>
      </c>
    </row>
    <row r="161" spans="6:8" ht="10.199999999999999" x14ac:dyDescent="0.2">
      <c r="F161" s="21">
        <v>20</v>
      </c>
      <c r="G161" s="21">
        <v>98.695833333333326</v>
      </c>
      <c r="H161" s="21" t="b">
        <v>0</v>
      </c>
    </row>
    <row r="162" spans="6:8" ht="10.199999999999999" x14ac:dyDescent="0.2">
      <c r="F162" s="21">
        <v>21</v>
      </c>
      <c r="G162" s="21">
        <v>134.86500000000001</v>
      </c>
      <c r="H162" s="21" t="b">
        <v>1</v>
      </c>
    </row>
    <row r="163" spans="6:8" ht="10.199999999999999" x14ac:dyDescent="0.2">
      <c r="F163" s="21">
        <v>22</v>
      </c>
      <c r="G163" s="21">
        <v>195.13245614035094</v>
      </c>
      <c r="H163" s="21" t="b">
        <v>1</v>
      </c>
    </row>
    <row r="164" spans="6:8" ht="10.199999999999999" x14ac:dyDescent="0.2">
      <c r="F164" s="21">
        <v>23</v>
      </c>
      <c r="G164" s="21">
        <v>215.00399999999999</v>
      </c>
      <c r="H164" s="21" t="b">
        <v>0</v>
      </c>
    </row>
    <row r="165" spans="6:8" ht="10.199999999999999" x14ac:dyDescent="0.2">
      <c r="F165" s="21">
        <v>24</v>
      </c>
      <c r="G165" s="21">
        <v>299.7222857142857</v>
      </c>
      <c r="H165" s="21" t="b">
        <v>1</v>
      </c>
    </row>
    <row r="166" spans="6:8" ht="10.199999999999999" x14ac:dyDescent="0.2">
      <c r="F166" s="21">
        <v>25</v>
      </c>
      <c r="G166" s="21">
        <v>66.316800000000015</v>
      </c>
      <c r="H166" s="21" t="b">
        <v>0</v>
      </c>
    </row>
    <row r="167" spans="6:8" ht="10.199999999999999" x14ac:dyDescent="0.2">
      <c r="F167" s="21">
        <v>26</v>
      </c>
      <c r="G167" s="21">
        <v>74.758181818181825</v>
      </c>
      <c r="H167" s="21" t="b">
        <v>0</v>
      </c>
    </row>
    <row r="168" spans="6:8" ht="10.199999999999999" x14ac:dyDescent="0.2">
      <c r="F168" s="21">
        <v>27</v>
      </c>
      <c r="G168" s="21">
        <v>105.43</v>
      </c>
      <c r="H168" s="21" t="b">
        <v>0</v>
      </c>
    </row>
    <row r="169" spans="6:8" ht="10.199999999999999" x14ac:dyDescent="0.2">
      <c r="F169" s="21">
        <v>28</v>
      </c>
      <c r="G169" s="21">
        <v>142.22085714285717</v>
      </c>
      <c r="H169" s="21" t="b">
        <v>1</v>
      </c>
    </row>
    <row r="170" spans="6:8" ht="10.199999999999999" x14ac:dyDescent="0.2">
      <c r="F170" s="21">
        <v>29</v>
      </c>
      <c r="G170" s="21">
        <v>148.84777777777779</v>
      </c>
      <c r="H170" s="21" t="b">
        <v>0</v>
      </c>
    </row>
    <row r="171" spans="6:8" ht="10.199999999999999" x14ac:dyDescent="0.2">
      <c r="F171" s="21">
        <v>30</v>
      </c>
      <c r="G171" s="21">
        <v>119.13437499999999</v>
      </c>
      <c r="H171" s="21" t="b">
        <v>0</v>
      </c>
    </row>
    <row r="172" spans="6:8" ht="10.199999999999999" x14ac:dyDescent="0.2">
      <c r="F172" s="21">
        <v>31</v>
      </c>
      <c r="G172" s="21">
        <v>129.8111111111111</v>
      </c>
      <c r="H172" s="21" t="b">
        <v>0</v>
      </c>
    </row>
    <row r="173" spans="6:8" ht="10.199999999999999" x14ac:dyDescent="0.2">
      <c r="F173" s="21">
        <v>32</v>
      </c>
      <c r="G173" s="21">
        <v>207.38020833333334</v>
      </c>
      <c r="H173" s="21" t="b">
        <v>1</v>
      </c>
    </row>
    <row r="174" spans="6:8" ht="10.199999999999999" x14ac:dyDescent="0.2">
      <c r="F174" s="21">
        <v>33</v>
      </c>
      <c r="G174" s="21">
        <v>292.06687500000004</v>
      </c>
      <c r="H174" s="21" t="b">
        <v>1</v>
      </c>
    </row>
    <row r="175" spans="6:8" ht="10.199999999999999" x14ac:dyDescent="0.2">
      <c r="F175" s="21">
        <v>34</v>
      </c>
      <c r="G175" s="21">
        <v>381.37999999999994</v>
      </c>
      <c r="H175" s="21" t="b">
        <v>0</v>
      </c>
    </row>
    <row r="176" spans="6:8" ht="10.199999999999999" x14ac:dyDescent="0.2">
      <c r="F176" s="21">
        <v>35</v>
      </c>
      <c r="G176" s="21">
        <v>179.94285714285712</v>
      </c>
      <c r="H176" s="21" t="b">
        <v>0</v>
      </c>
    </row>
    <row r="177" spans="6:12" ht="10.199999999999999" x14ac:dyDescent="0.2">
      <c r="F177" s="21">
        <v>36</v>
      </c>
      <c r="G177" s="21">
        <v>132.7903571428572</v>
      </c>
      <c r="H177" s="21" t="b">
        <v>0</v>
      </c>
    </row>
    <row r="178" spans="6:12" ht="10.199999999999999" x14ac:dyDescent="0.2">
      <c r="F178" s="21">
        <v>37</v>
      </c>
      <c r="G178" s="21">
        <v>177.59529411764709</v>
      </c>
      <c r="H178" s="21" t="b">
        <v>0</v>
      </c>
    </row>
    <row r="179" spans="6:12" ht="10.199999999999999" x14ac:dyDescent="0.2">
      <c r="F179" s="21">
        <v>38</v>
      </c>
      <c r="G179" s="21">
        <v>223.71387096774197</v>
      </c>
      <c r="H179" s="21" t="b">
        <v>0</v>
      </c>
    </row>
    <row r="180" spans="6:12" ht="10.199999999999999" x14ac:dyDescent="0.2">
      <c r="F180" s="21">
        <v>39</v>
      </c>
      <c r="G180" s="21">
        <v>278.25099999999998</v>
      </c>
      <c r="H180" s="21" t="b">
        <v>0</v>
      </c>
    </row>
    <row r="181" spans="6:12" ht="10.199999999999999" x14ac:dyDescent="0.2">
      <c r="F181" s="21">
        <v>40</v>
      </c>
      <c r="G181" s="21">
        <v>315.09333333333331</v>
      </c>
      <c r="H181" s="21" t="b">
        <v>0</v>
      </c>
    </row>
    <row r="184" spans="6:12" ht="13.8" x14ac:dyDescent="0.3">
      <c r="F184" s="22" t="s">
        <v>277</v>
      </c>
      <c r="G184" s="22" t="s">
        <v>299</v>
      </c>
      <c r="H184" s="22" t="s">
        <v>300</v>
      </c>
      <c r="I184" s="22" t="s">
        <v>301</v>
      </c>
      <c r="J184" s="22" t="s">
        <v>302</v>
      </c>
      <c r="K184" s="22" t="s">
        <v>303</v>
      </c>
      <c r="L184" s="22" t="s">
        <v>304</v>
      </c>
    </row>
    <row r="185" spans="6:12" ht="10.199999999999999" x14ac:dyDescent="0.2">
      <c r="F185" s="21">
        <v>0</v>
      </c>
      <c r="G185" s="21" t="s">
        <v>4</v>
      </c>
      <c r="H185" s="21">
        <v>6</v>
      </c>
      <c r="I185" s="21">
        <v>1231.5</v>
      </c>
      <c r="J185" s="21" t="s">
        <v>305</v>
      </c>
      <c r="K185" s="21">
        <v>1</v>
      </c>
      <c r="L185" s="21">
        <v>2</v>
      </c>
    </row>
    <row r="186" spans="6:12" ht="10.199999999999999" x14ac:dyDescent="0.2">
      <c r="F186" s="21">
        <v>1</v>
      </c>
      <c r="G186" s="21" t="s">
        <v>170</v>
      </c>
      <c r="H186" s="21">
        <v>16</v>
      </c>
      <c r="I186" s="21">
        <v>0.5</v>
      </c>
      <c r="J186" s="21" t="s">
        <v>305</v>
      </c>
      <c r="K186" s="21">
        <v>3</v>
      </c>
      <c r="L186" s="21">
        <v>4</v>
      </c>
    </row>
    <row r="187" spans="6:12" ht="10.199999999999999" x14ac:dyDescent="0.2">
      <c r="F187" s="21">
        <v>2</v>
      </c>
      <c r="G187" s="21" t="s">
        <v>95</v>
      </c>
      <c r="H187" s="21">
        <v>3</v>
      </c>
      <c r="I187" s="21">
        <v>26116.5</v>
      </c>
      <c r="J187" s="21" t="s">
        <v>305</v>
      </c>
      <c r="K187" s="21">
        <v>5</v>
      </c>
      <c r="L187" s="21">
        <v>6</v>
      </c>
    </row>
    <row r="188" spans="6:12" ht="10.199999999999999" x14ac:dyDescent="0.2">
      <c r="F188" s="21">
        <v>3</v>
      </c>
      <c r="G188" s="21" t="s">
        <v>0</v>
      </c>
      <c r="H188" s="21">
        <v>0</v>
      </c>
      <c r="I188" s="21">
        <v>1.0750000000000002</v>
      </c>
      <c r="J188" s="21" t="s">
        <v>305</v>
      </c>
      <c r="K188" s="21">
        <v>7</v>
      </c>
      <c r="L188" s="21">
        <v>8</v>
      </c>
    </row>
    <row r="189" spans="6:12" ht="10.199999999999999" x14ac:dyDescent="0.2">
      <c r="F189" s="21">
        <v>4</v>
      </c>
      <c r="G189" s="21" t="s">
        <v>0</v>
      </c>
      <c r="H189" s="21">
        <v>0</v>
      </c>
      <c r="I189" s="21">
        <v>1.0750000000000002</v>
      </c>
      <c r="J189" s="21" t="s">
        <v>305</v>
      </c>
      <c r="K189" s="21">
        <v>9</v>
      </c>
      <c r="L189" s="21">
        <v>10</v>
      </c>
    </row>
    <row r="190" spans="6:12" ht="10.199999999999999" x14ac:dyDescent="0.2">
      <c r="F190" s="21">
        <v>5</v>
      </c>
      <c r="G190" s="21" t="s">
        <v>256</v>
      </c>
      <c r="H190" s="21">
        <v>9</v>
      </c>
      <c r="I190" s="21">
        <v>36</v>
      </c>
      <c r="J190" s="21" t="s">
        <v>305</v>
      </c>
      <c r="K190" s="21">
        <v>11</v>
      </c>
      <c r="L190" s="21">
        <v>12</v>
      </c>
    </row>
    <row r="191" spans="6:12" ht="10.199999999999999" x14ac:dyDescent="0.2">
      <c r="F191" s="21">
        <v>6</v>
      </c>
      <c r="G191" s="21" t="s">
        <v>96</v>
      </c>
      <c r="H191" s="21">
        <v>4</v>
      </c>
      <c r="I191" s="21">
        <v>1325051.5</v>
      </c>
      <c r="J191" s="21" t="s">
        <v>305</v>
      </c>
      <c r="K191" s="21">
        <v>13</v>
      </c>
      <c r="L191" s="21">
        <v>14</v>
      </c>
    </row>
    <row r="192" spans="6:12" ht="10.199999999999999" x14ac:dyDescent="0.2">
      <c r="F192" s="21">
        <v>7</v>
      </c>
      <c r="G192" s="21" t="s">
        <v>169</v>
      </c>
      <c r="H192" s="21">
        <v>15</v>
      </c>
      <c r="I192" s="21">
        <v>0.5</v>
      </c>
      <c r="J192" s="21" t="s">
        <v>305</v>
      </c>
      <c r="K192" s="21">
        <v>15</v>
      </c>
      <c r="L192" s="21">
        <v>16</v>
      </c>
    </row>
    <row r="193" spans="6:29" ht="10.199999999999999" x14ac:dyDescent="0.2">
      <c r="F193" s="21">
        <v>8</v>
      </c>
      <c r="G193" s="21" t="s">
        <v>94</v>
      </c>
      <c r="H193" s="21">
        <v>2</v>
      </c>
      <c r="I193" s="21">
        <v>25265</v>
      </c>
      <c r="J193" s="21" t="s">
        <v>305</v>
      </c>
      <c r="K193" s="21">
        <v>17</v>
      </c>
      <c r="L193" s="21">
        <v>18</v>
      </c>
    </row>
    <row r="194" spans="6:29" ht="10.199999999999999" x14ac:dyDescent="0.2">
      <c r="F194" s="21">
        <v>9</v>
      </c>
      <c r="G194" s="21" t="s">
        <v>256</v>
      </c>
      <c r="H194" s="21">
        <v>9</v>
      </c>
      <c r="I194" s="21">
        <v>63</v>
      </c>
      <c r="J194" s="21" t="s">
        <v>305</v>
      </c>
      <c r="K194" s="21">
        <v>19</v>
      </c>
      <c r="L194" s="21">
        <v>20</v>
      </c>
    </row>
    <row r="195" spans="6:29" ht="10.199999999999999" x14ac:dyDescent="0.2">
      <c r="F195" s="21">
        <v>10</v>
      </c>
      <c r="G195" s="21" t="s">
        <v>168</v>
      </c>
      <c r="H195" s="21">
        <v>14</v>
      </c>
      <c r="I195" s="21">
        <v>0.5</v>
      </c>
      <c r="J195" s="21" t="s">
        <v>305</v>
      </c>
      <c r="K195" s="21">
        <v>21</v>
      </c>
      <c r="L195" s="21">
        <v>22</v>
      </c>
    </row>
    <row r="196" spans="6:29" ht="10.199999999999999" x14ac:dyDescent="0.2">
      <c r="F196" s="21">
        <v>14</v>
      </c>
      <c r="G196" s="21" t="s">
        <v>256</v>
      </c>
      <c r="H196" s="21">
        <v>9</v>
      </c>
      <c r="I196" s="21">
        <v>30.5</v>
      </c>
      <c r="J196" s="21" t="s">
        <v>305</v>
      </c>
      <c r="K196" s="21">
        <v>23</v>
      </c>
      <c r="L196" s="21">
        <v>24</v>
      </c>
    </row>
    <row r="197" spans="6:29" ht="10.199999999999999" x14ac:dyDescent="0.2">
      <c r="F197" s="21">
        <v>15</v>
      </c>
      <c r="G197" s="21" t="s">
        <v>4</v>
      </c>
      <c r="H197" s="21">
        <v>6</v>
      </c>
      <c r="I197" s="21">
        <v>451</v>
      </c>
      <c r="J197" s="21" t="s">
        <v>305</v>
      </c>
      <c r="K197" s="21">
        <v>25</v>
      </c>
      <c r="L197" s="21">
        <v>26</v>
      </c>
    </row>
    <row r="198" spans="6:29" ht="10.199999999999999" x14ac:dyDescent="0.2">
      <c r="F198" s="21">
        <v>19</v>
      </c>
      <c r="G198" s="21" t="s">
        <v>4</v>
      </c>
      <c r="H198" s="21">
        <v>6</v>
      </c>
      <c r="I198" s="21">
        <v>240.5</v>
      </c>
      <c r="J198" s="21" t="s">
        <v>305</v>
      </c>
      <c r="K198" s="21">
        <v>27</v>
      </c>
      <c r="L198" s="21">
        <v>28</v>
      </c>
    </row>
    <row r="199" spans="6:29" ht="10.199999999999999" x14ac:dyDescent="0.2">
      <c r="F199" s="21">
        <v>21</v>
      </c>
      <c r="G199" s="21" t="s">
        <v>257</v>
      </c>
      <c r="H199" s="21">
        <v>8</v>
      </c>
      <c r="I199" s="21">
        <v>34</v>
      </c>
      <c r="J199" s="21" t="s">
        <v>305</v>
      </c>
      <c r="K199" s="21">
        <v>29</v>
      </c>
      <c r="L199" s="21">
        <v>30</v>
      </c>
    </row>
    <row r="200" spans="6:29" ht="10.199999999999999" x14ac:dyDescent="0.2">
      <c r="F200" s="21">
        <v>22</v>
      </c>
      <c r="G200" s="21" t="s">
        <v>95</v>
      </c>
      <c r="H200" s="21">
        <v>3</v>
      </c>
      <c r="I200" s="21">
        <v>24971.5</v>
      </c>
      <c r="J200" s="21" t="s">
        <v>305</v>
      </c>
      <c r="K200" s="21">
        <v>31</v>
      </c>
      <c r="L200" s="21">
        <v>32</v>
      </c>
    </row>
    <row r="201" spans="6:29" ht="10.199999999999999" x14ac:dyDescent="0.2">
      <c r="F201" s="21">
        <v>24</v>
      </c>
      <c r="G201" s="21" t="s">
        <v>4</v>
      </c>
      <c r="H201" s="21">
        <v>6</v>
      </c>
      <c r="I201" s="21">
        <v>2520.5</v>
      </c>
      <c r="J201" s="21" t="s">
        <v>305</v>
      </c>
      <c r="K201" s="21">
        <v>33</v>
      </c>
      <c r="L201" s="21">
        <v>34</v>
      </c>
    </row>
    <row r="202" spans="6:29" ht="10.199999999999999" x14ac:dyDescent="0.2">
      <c r="F202" s="21">
        <v>28</v>
      </c>
      <c r="G202" s="21" t="s">
        <v>99</v>
      </c>
      <c r="H202" s="21">
        <v>7</v>
      </c>
      <c r="I202" s="21">
        <v>7619</v>
      </c>
      <c r="J202" s="21" t="s">
        <v>305</v>
      </c>
      <c r="K202" s="21">
        <v>35</v>
      </c>
      <c r="L202" s="21">
        <v>36</v>
      </c>
    </row>
    <row r="203" spans="6:29" ht="10.199999999999999" x14ac:dyDescent="0.2">
      <c r="F203" s="21">
        <v>32</v>
      </c>
      <c r="G203" s="21" t="s">
        <v>4</v>
      </c>
      <c r="H203" s="21">
        <v>6</v>
      </c>
      <c r="I203" s="21">
        <v>692</v>
      </c>
      <c r="J203" s="21" t="s">
        <v>305</v>
      </c>
      <c r="K203" s="21">
        <v>37</v>
      </c>
      <c r="L203" s="21">
        <v>38</v>
      </c>
    </row>
    <row r="204" spans="6:29" ht="10.199999999999999" x14ac:dyDescent="0.2">
      <c r="F204" s="21">
        <v>33</v>
      </c>
      <c r="G204" s="21" t="s">
        <v>93</v>
      </c>
      <c r="H204" s="21">
        <v>1</v>
      </c>
      <c r="I204" s="21">
        <v>5494.9291860774392</v>
      </c>
      <c r="J204" s="21" t="s">
        <v>305</v>
      </c>
      <c r="K204" s="21">
        <v>39</v>
      </c>
      <c r="L204" s="21">
        <v>40</v>
      </c>
    </row>
    <row r="207" spans="6:29" ht="13.8" x14ac:dyDescent="0.3">
      <c r="F207" s="23" t="s">
        <v>163</v>
      </c>
      <c r="G207" s="21" t="s">
        <v>0</v>
      </c>
      <c r="H207" s="21" t="s">
        <v>93</v>
      </c>
      <c r="I207" s="21" t="s">
        <v>94</v>
      </c>
      <c r="J207" s="21" t="s">
        <v>95</v>
      </c>
      <c r="K207" s="21" t="s">
        <v>96</v>
      </c>
      <c r="L207" s="21" t="s">
        <v>97</v>
      </c>
      <c r="M207" s="21" t="s">
        <v>4</v>
      </c>
      <c r="N207" s="21" t="s">
        <v>99</v>
      </c>
      <c r="O207" s="21" t="s">
        <v>257</v>
      </c>
      <c r="P207" s="21" t="s">
        <v>256</v>
      </c>
      <c r="Q207" s="21" t="s">
        <v>164</v>
      </c>
      <c r="R207" s="21" t="s">
        <v>165</v>
      </c>
      <c r="S207" s="21" t="s">
        <v>166</v>
      </c>
      <c r="T207" s="21" t="s">
        <v>167</v>
      </c>
      <c r="U207" s="21" t="s">
        <v>168</v>
      </c>
      <c r="V207" s="21" t="s">
        <v>169</v>
      </c>
      <c r="W207" s="21" t="s">
        <v>170</v>
      </c>
      <c r="X207" s="21" t="s">
        <v>171</v>
      </c>
      <c r="Y207" s="21" t="s">
        <v>172</v>
      </c>
      <c r="Z207" s="21" t="s">
        <v>173</v>
      </c>
      <c r="AA207" s="21" t="s">
        <v>174</v>
      </c>
      <c r="AB207" s="21" t="s">
        <v>175</v>
      </c>
      <c r="AC207" s="21" t="s">
        <v>98</v>
      </c>
    </row>
    <row r="208" spans="6:29" ht="13.8" x14ac:dyDescent="0.3">
      <c r="F208" s="23" t="s">
        <v>306</v>
      </c>
      <c r="G208" s="21" t="s">
        <v>307</v>
      </c>
      <c r="H208" s="21" t="s">
        <v>307</v>
      </c>
      <c r="I208" s="21" t="s">
        <v>307</v>
      </c>
      <c r="J208" s="21" t="s">
        <v>307</v>
      </c>
      <c r="K208" s="21" t="s">
        <v>307</v>
      </c>
      <c r="L208" s="21" t="s">
        <v>307</v>
      </c>
      <c r="M208" s="21" t="s">
        <v>307</v>
      </c>
      <c r="N208" s="21" t="s">
        <v>307</v>
      </c>
      <c r="O208" s="21" t="s">
        <v>307</v>
      </c>
      <c r="P208" s="21" t="s">
        <v>307</v>
      </c>
      <c r="Q208" s="21" t="s">
        <v>307</v>
      </c>
      <c r="R208" s="21" t="s">
        <v>307</v>
      </c>
      <c r="S208" s="21" t="s">
        <v>307</v>
      </c>
      <c r="T208" s="21" t="s">
        <v>307</v>
      </c>
      <c r="U208" s="21" t="s">
        <v>307</v>
      </c>
      <c r="V208" s="21" t="s">
        <v>307</v>
      </c>
      <c r="W208" s="21" t="s">
        <v>307</v>
      </c>
      <c r="X208" s="21" t="s">
        <v>307</v>
      </c>
      <c r="Y208" s="21" t="s">
        <v>307</v>
      </c>
      <c r="Z208" s="21" t="s">
        <v>307</v>
      </c>
      <c r="AA208" s="21" t="s">
        <v>307</v>
      </c>
      <c r="AB208" s="21" t="s">
        <v>307</v>
      </c>
      <c r="AC208" s="21" t="s">
        <v>308</v>
      </c>
    </row>
    <row r="209" spans="6:29" ht="13.8" x14ac:dyDescent="0.3">
      <c r="F209" s="23" t="s">
        <v>309</v>
      </c>
      <c r="G209" s="21">
        <v>4</v>
      </c>
      <c r="H209" s="21">
        <v>5</v>
      </c>
      <c r="I209" s="21">
        <v>6</v>
      </c>
      <c r="J209" s="21">
        <v>7</v>
      </c>
      <c r="K209" s="21">
        <v>8</v>
      </c>
      <c r="L209" s="21">
        <v>9</v>
      </c>
      <c r="M209" s="21">
        <v>10</v>
      </c>
      <c r="N209" s="21">
        <v>11</v>
      </c>
      <c r="O209" s="21">
        <v>15</v>
      </c>
      <c r="P209" s="21">
        <v>16</v>
      </c>
      <c r="Q209" s="21">
        <v>17</v>
      </c>
      <c r="R209" s="21">
        <v>18</v>
      </c>
      <c r="S209" s="21">
        <v>19</v>
      </c>
      <c r="T209" s="21">
        <v>20</v>
      </c>
      <c r="U209" s="21">
        <v>21</v>
      </c>
      <c r="V209" s="21">
        <v>22</v>
      </c>
      <c r="W209" s="21">
        <v>23</v>
      </c>
      <c r="X209" s="21">
        <v>24</v>
      </c>
      <c r="Y209" s="21">
        <v>25</v>
      </c>
      <c r="Z209" s="21">
        <v>26</v>
      </c>
      <c r="AA209" s="21">
        <v>27</v>
      </c>
      <c r="AB209" s="21">
        <v>28</v>
      </c>
      <c r="AC209" s="21">
        <v>12</v>
      </c>
    </row>
    <row r="210" spans="6:29" ht="13.8" x14ac:dyDescent="0.3">
      <c r="F210" s="23" t="s">
        <v>310</v>
      </c>
      <c r="G210" s="21">
        <v>0</v>
      </c>
      <c r="H210" s="21">
        <v>1</v>
      </c>
      <c r="I210" s="21">
        <v>2</v>
      </c>
      <c r="J210" s="21">
        <v>3</v>
      </c>
      <c r="K210" s="21">
        <v>4</v>
      </c>
      <c r="L210" s="21">
        <v>5</v>
      </c>
      <c r="M210" s="21">
        <v>6</v>
      </c>
      <c r="N210" s="21">
        <v>7</v>
      </c>
      <c r="O210" s="21">
        <v>8</v>
      </c>
      <c r="P210" s="21">
        <v>9</v>
      </c>
      <c r="Q210" s="21">
        <v>10</v>
      </c>
      <c r="R210" s="21">
        <v>11</v>
      </c>
      <c r="S210" s="21">
        <v>12</v>
      </c>
      <c r="T210" s="21">
        <v>13</v>
      </c>
      <c r="U210" s="21">
        <v>14</v>
      </c>
      <c r="V210" s="21">
        <v>15</v>
      </c>
      <c r="W210" s="21">
        <v>16</v>
      </c>
      <c r="X210" s="21">
        <v>17</v>
      </c>
      <c r="Y210" s="21">
        <v>18</v>
      </c>
      <c r="Z210" s="21">
        <v>19</v>
      </c>
      <c r="AA210" s="21">
        <v>20</v>
      </c>
      <c r="AB210" s="21">
        <v>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79"/>
  <sheetViews>
    <sheetView showGridLines="0" topLeftCell="A161" workbookViewId="0"/>
  </sheetViews>
  <sheetFormatPr defaultRowHeight="9.6" x14ac:dyDescent="0.15"/>
  <cols>
    <col min="3" max="4" width="9.125" bestFit="1" customWidth="1"/>
    <col min="5" max="5" width="10.25" bestFit="1" customWidth="1"/>
    <col min="14" max="14" width="12.875" bestFit="1" customWidth="1"/>
  </cols>
  <sheetData>
    <row r="2" spans="2:17" ht="18" x14ac:dyDescent="0.35">
      <c r="B2" s="20" t="s">
        <v>391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8" x14ac:dyDescent="0.35">
      <c r="B12" s="19" t="s">
        <v>152</v>
      </c>
    </row>
    <row r="14" spans="2:17" ht="15.6" x14ac:dyDescent="0.3">
      <c r="C14" s="33" t="s">
        <v>153</v>
      </c>
      <c r="D14" s="34"/>
      <c r="E14" s="34"/>
      <c r="F14" s="34"/>
      <c r="G14" s="34"/>
      <c r="H14" s="34"/>
      <c r="I14" s="34"/>
      <c r="J14" s="34"/>
      <c r="K14" s="35"/>
    </row>
    <row r="15" spans="2:17" ht="13.8" x14ac:dyDescent="0.3">
      <c r="C15" s="36" t="s">
        <v>154</v>
      </c>
      <c r="D15" s="37"/>
      <c r="E15" s="37"/>
      <c r="F15" s="38"/>
      <c r="G15" s="41" t="s">
        <v>385</v>
      </c>
      <c r="H15" s="42"/>
      <c r="I15" s="42"/>
      <c r="J15" s="42"/>
      <c r="K15" s="43"/>
    </row>
    <row r="16" spans="2:17" ht="13.8" x14ac:dyDescent="0.3">
      <c r="C16" s="36" t="s">
        <v>156</v>
      </c>
      <c r="D16" s="37"/>
      <c r="E16" s="37"/>
      <c r="F16" s="38"/>
      <c r="G16" s="41" t="s">
        <v>386</v>
      </c>
      <c r="H16" s="42"/>
      <c r="I16" s="42"/>
      <c r="J16" s="42"/>
      <c r="K16" s="43"/>
    </row>
    <row r="17" spans="3:26" ht="13.8" x14ac:dyDescent="0.3">
      <c r="C17" s="36" t="s">
        <v>392</v>
      </c>
      <c r="D17" s="37"/>
      <c r="E17" s="37"/>
      <c r="F17" s="38"/>
      <c r="G17" s="41" t="s">
        <v>393</v>
      </c>
      <c r="H17" s="42"/>
      <c r="I17" s="42"/>
      <c r="J17" s="42"/>
      <c r="K17" s="43"/>
    </row>
    <row r="18" spans="3:26" ht="13.8" x14ac:dyDescent="0.3">
      <c r="C18" s="36" t="s">
        <v>394</v>
      </c>
      <c r="D18" s="37"/>
      <c r="E18" s="37"/>
      <c r="F18" s="38"/>
      <c r="G18" s="41" t="b">
        <v>1</v>
      </c>
      <c r="H18" s="42"/>
      <c r="I18" s="42"/>
      <c r="J18" s="42"/>
      <c r="K18" s="43"/>
    </row>
    <row r="19" spans="3:26" ht="13.8" x14ac:dyDescent="0.3">
      <c r="C19" s="36" t="s">
        <v>395</v>
      </c>
      <c r="D19" s="37"/>
      <c r="E19" s="37"/>
      <c r="F19" s="38"/>
      <c r="G19" s="41">
        <v>12345</v>
      </c>
      <c r="H19" s="42"/>
      <c r="I19" s="42"/>
      <c r="J19" s="42"/>
      <c r="K19" s="43"/>
    </row>
    <row r="20" spans="3:26" ht="13.8" x14ac:dyDescent="0.3">
      <c r="C20" s="36" t="s">
        <v>396</v>
      </c>
      <c r="D20" s="37"/>
      <c r="E20" s="37"/>
      <c r="F20" s="38"/>
      <c r="G20" s="41">
        <v>383</v>
      </c>
      <c r="H20" s="42"/>
      <c r="I20" s="42"/>
      <c r="J20" s="42"/>
      <c r="K20" s="43"/>
    </row>
    <row r="21" spans="3:26" ht="13.8" x14ac:dyDescent="0.3">
      <c r="C21" s="36" t="s">
        <v>397</v>
      </c>
      <c r="D21" s="37"/>
      <c r="E21" s="37"/>
      <c r="F21" s="38"/>
      <c r="G21" s="41">
        <v>255</v>
      </c>
      <c r="H21" s="42"/>
      <c r="I21" s="42"/>
      <c r="J21" s="42"/>
      <c r="K21" s="43"/>
    </row>
    <row r="23" spans="3:26" ht="15.6" x14ac:dyDescent="0.3">
      <c r="C23" s="33" t="s">
        <v>398</v>
      </c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5"/>
    </row>
    <row r="24" spans="3:26" ht="13.8" x14ac:dyDescent="0.3">
      <c r="C24" s="36" t="s">
        <v>399</v>
      </c>
      <c r="D24" s="38"/>
      <c r="E24" s="41">
        <v>22</v>
      </c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3"/>
    </row>
    <row r="25" spans="3:26" ht="13.8" x14ac:dyDescent="0.3">
      <c r="C25" s="36" t="s">
        <v>400</v>
      </c>
      <c r="D25" s="38"/>
      <c r="E25" s="21" t="s">
        <v>0</v>
      </c>
      <c r="F25" s="21" t="s">
        <v>93</v>
      </c>
      <c r="G25" s="21" t="s">
        <v>94</v>
      </c>
      <c r="H25" s="21" t="s">
        <v>95</v>
      </c>
      <c r="I25" s="21" t="s">
        <v>96</v>
      </c>
      <c r="J25" s="21" t="s">
        <v>97</v>
      </c>
      <c r="K25" s="21" t="s">
        <v>4</v>
      </c>
      <c r="L25" s="21" t="s">
        <v>99</v>
      </c>
      <c r="M25" s="21" t="s">
        <v>257</v>
      </c>
      <c r="N25" s="21" t="s">
        <v>256</v>
      </c>
      <c r="O25" s="21" t="s">
        <v>164</v>
      </c>
      <c r="P25" s="21" t="s">
        <v>165</v>
      </c>
      <c r="Q25" s="21" t="s">
        <v>166</v>
      </c>
      <c r="R25" s="21" t="s">
        <v>167</v>
      </c>
      <c r="S25" s="21" t="s">
        <v>168</v>
      </c>
      <c r="T25" s="21" t="s">
        <v>169</v>
      </c>
      <c r="U25" s="21" t="s">
        <v>170</v>
      </c>
      <c r="V25" s="21" t="s">
        <v>171</v>
      </c>
      <c r="W25" s="21" t="s">
        <v>172</v>
      </c>
      <c r="X25" s="21" t="s">
        <v>173</v>
      </c>
      <c r="Y25" s="21" t="s">
        <v>174</v>
      </c>
      <c r="Z25" s="21" t="s">
        <v>175</v>
      </c>
    </row>
    <row r="26" spans="3:26" ht="13.8" x14ac:dyDescent="0.3">
      <c r="C26" s="36" t="s">
        <v>401</v>
      </c>
      <c r="D26" s="38"/>
      <c r="E26" s="39" t="s">
        <v>98</v>
      </c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32"/>
    </row>
    <row r="28" spans="3:26" ht="15.6" x14ac:dyDescent="0.3">
      <c r="C28" s="33" t="s">
        <v>402</v>
      </c>
      <c r="D28" s="34"/>
      <c r="E28" s="34"/>
      <c r="F28" s="34"/>
      <c r="G28" s="35"/>
    </row>
    <row r="29" spans="3:26" ht="13.8" x14ac:dyDescent="0.3">
      <c r="C29" s="36" t="s">
        <v>403</v>
      </c>
      <c r="D29" s="37"/>
      <c r="E29" s="37"/>
      <c r="F29" s="38"/>
      <c r="G29" s="28" t="s">
        <v>102</v>
      </c>
    </row>
    <row r="30" spans="3:26" ht="13.8" x14ac:dyDescent="0.3">
      <c r="C30" s="36" t="s">
        <v>404</v>
      </c>
      <c r="D30" s="37"/>
      <c r="E30" s="37"/>
      <c r="F30" s="38"/>
      <c r="G30" s="28">
        <v>38</v>
      </c>
    </row>
    <row r="31" spans="3:26" ht="13.8" x14ac:dyDescent="0.3">
      <c r="C31" s="36" t="s">
        <v>405</v>
      </c>
      <c r="D31" s="37"/>
      <c r="E31" s="37"/>
      <c r="F31" s="38"/>
      <c r="G31" s="28">
        <v>7</v>
      </c>
    </row>
    <row r="32" spans="3:26" ht="13.8" x14ac:dyDescent="0.3">
      <c r="C32" s="36" t="s">
        <v>406</v>
      </c>
      <c r="D32" s="37"/>
      <c r="E32" s="37"/>
      <c r="F32" s="38"/>
      <c r="G32" s="28" t="s">
        <v>101</v>
      </c>
    </row>
    <row r="33" spans="2:10" ht="13.8" x14ac:dyDescent="0.3">
      <c r="C33" s="36" t="s">
        <v>407</v>
      </c>
      <c r="D33" s="37"/>
      <c r="E33" s="37"/>
      <c r="F33" s="38"/>
      <c r="G33" s="28" t="s">
        <v>101</v>
      </c>
    </row>
    <row r="34" spans="2:10" ht="13.8" x14ac:dyDescent="0.3">
      <c r="C34" s="36" t="s">
        <v>408</v>
      </c>
      <c r="D34" s="37"/>
      <c r="E34" s="37"/>
      <c r="F34" s="38"/>
      <c r="G34" s="28" t="s">
        <v>101</v>
      </c>
    </row>
    <row r="35" spans="2:10" ht="13.8" x14ac:dyDescent="0.3">
      <c r="C35" s="36" t="s">
        <v>409</v>
      </c>
      <c r="D35" s="37"/>
      <c r="E35" s="37"/>
      <c r="F35" s="38"/>
      <c r="G35" s="28" t="s">
        <v>102</v>
      </c>
    </row>
    <row r="37" spans="2:10" ht="15.6" x14ac:dyDescent="0.3">
      <c r="C37" s="33" t="s">
        <v>410</v>
      </c>
      <c r="D37" s="34"/>
      <c r="E37" s="34"/>
      <c r="F37" s="34"/>
      <c r="G37" s="35"/>
    </row>
    <row r="38" spans="2:10" ht="10.199999999999999" x14ac:dyDescent="0.2">
      <c r="C38" s="39" t="s">
        <v>411</v>
      </c>
      <c r="D38" s="40"/>
      <c r="E38" s="40"/>
      <c r="F38" s="40"/>
      <c r="G38" s="32"/>
    </row>
    <row r="39" spans="2:10" ht="10.199999999999999" x14ac:dyDescent="0.2">
      <c r="C39" s="39" t="s">
        <v>412</v>
      </c>
      <c r="D39" s="40"/>
      <c r="E39" s="40"/>
      <c r="F39" s="40"/>
      <c r="G39" s="32"/>
    </row>
    <row r="40" spans="2:10" ht="10.199999999999999" x14ac:dyDescent="0.2">
      <c r="C40" s="39" t="s">
        <v>413</v>
      </c>
      <c r="D40" s="40"/>
      <c r="E40" s="40"/>
      <c r="F40" s="40"/>
      <c r="G40" s="32"/>
    </row>
    <row r="41" spans="2:10" ht="10.199999999999999" x14ac:dyDescent="0.2">
      <c r="C41" s="39" t="s">
        <v>414</v>
      </c>
      <c r="D41" s="40"/>
      <c r="E41" s="40"/>
      <c r="F41" s="40"/>
      <c r="G41" s="32"/>
    </row>
    <row r="42" spans="2:10" ht="10.199999999999999" x14ac:dyDescent="0.2">
      <c r="C42" s="39" t="s">
        <v>415</v>
      </c>
      <c r="D42" s="40"/>
      <c r="E42" s="40"/>
      <c r="F42" s="40"/>
      <c r="G42" s="32"/>
    </row>
    <row r="43" spans="2:10" ht="10.199999999999999" x14ac:dyDescent="0.2">
      <c r="C43" s="39" t="s">
        <v>416</v>
      </c>
      <c r="D43" s="40"/>
      <c r="E43" s="40"/>
      <c r="F43" s="40"/>
      <c r="G43" s="32"/>
    </row>
    <row r="45" spans="2:10" ht="18" x14ac:dyDescent="0.35">
      <c r="B45" s="19" t="s">
        <v>417</v>
      </c>
    </row>
    <row r="47" spans="2:10" ht="13.8" x14ac:dyDescent="0.3">
      <c r="C47" s="36" t="s">
        <v>418</v>
      </c>
      <c r="D47" s="38"/>
      <c r="E47" s="21">
        <v>19</v>
      </c>
      <c r="H47" s="36" t="s">
        <v>419</v>
      </c>
      <c r="I47" s="38"/>
      <c r="J47" s="21">
        <v>20</v>
      </c>
    </row>
    <row r="49" spans="3:12" ht="13.8" x14ac:dyDescent="0.3">
      <c r="C49" s="22" t="s">
        <v>420</v>
      </c>
      <c r="D49" s="22" t="s">
        <v>421</v>
      </c>
      <c r="E49" s="22" t="s">
        <v>422</v>
      </c>
      <c r="F49" s="22" t="s">
        <v>299</v>
      </c>
      <c r="G49" s="22" t="s">
        <v>423</v>
      </c>
      <c r="H49" s="22" t="s">
        <v>424</v>
      </c>
      <c r="I49" s="22" t="s">
        <v>303</v>
      </c>
      <c r="J49" s="22" t="s">
        <v>304</v>
      </c>
      <c r="K49" s="22" t="s">
        <v>425</v>
      </c>
      <c r="L49" s="22" t="s">
        <v>275</v>
      </c>
    </row>
    <row r="50" spans="3:12" ht="10.199999999999999" x14ac:dyDescent="0.2">
      <c r="C50" s="29">
        <v>0</v>
      </c>
      <c r="D50" s="29">
        <v>0</v>
      </c>
      <c r="E50" s="29" t="s">
        <v>426</v>
      </c>
      <c r="F50" s="29" t="s">
        <v>4</v>
      </c>
      <c r="G50" s="29">
        <v>1231.5</v>
      </c>
      <c r="H50" s="29">
        <v>383</v>
      </c>
      <c r="I50" s="29">
        <v>1</v>
      </c>
      <c r="J50" s="29">
        <v>2</v>
      </c>
      <c r="K50" s="29">
        <v>160.52691906005222</v>
      </c>
      <c r="L50" s="29" t="s">
        <v>427</v>
      </c>
    </row>
    <row r="51" spans="3:12" ht="10.199999999999999" x14ac:dyDescent="0.2">
      <c r="C51" s="29">
        <v>1</v>
      </c>
      <c r="D51" s="29">
        <v>1</v>
      </c>
      <c r="E51" s="29">
        <v>0</v>
      </c>
      <c r="F51" s="29" t="s">
        <v>170</v>
      </c>
      <c r="G51" s="29">
        <v>0.5</v>
      </c>
      <c r="H51" s="29">
        <v>281</v>
      </c>
      <c r="I51" s="29">
        <v>3</v>
      </c>
      <c r="J51" s="29">
        <v>4</v>
      </c>
      <c r="K51" s="29">
        <v>132.24868327402123</v>
      </c>
      <c r="L51" s="29" t="s">
        <v>427</v>
      </c>
    </row>
    <row r="52" spans="3:12" ht="10.199999999999999" x14ac:dyDescent="0.2">
      <c r="C52" s="29">
        <v>1</v>
      </c>
      <c r="D52" s="29">
        <v>2</v>
      </c>
      <c r="E52" s="29">
        <v>0</v>
      </c>
      <c r="F52" s="29" t="s">
        <v>95</v>
      </c>
      <c r="G52" s="29">
        <v>26953</v>
      </c>
      <c r="H52" s="29">
        <v>102</v>
      </c>
      <c r="I52" s="29">
        <v>5</v>
      </c>
      <c r="J52" s="29">
        <v>6</v>
      </c>
      <c r="K52" s="29">
        <v>238.43068627450984</v>
      </c>
      <c r="L52" s="29" t="s">
        <v>427</v>
      </c>
    </row>
    <row r="53" spans="3:12" ht="10.199999999999999" x14ac:dyDescent="0.2">
      <c r="C53" s="29">
        <v>2</v>
      </c>
      <c r="D53" s="29">
        <v>3</v>
      </c>
      <c r="E53" s="29">
        <v>1</v>
      </c>
      <c r="F53" s="29" t="s">
        <v>0</v>
      </c>
      <c r="G53" s="29">
        <v>1.0750000000000002</v>
      </c>
      <c r="H53" s="29">
        <v>97</v>
      </c>
      <c r="I53" s="29">
        <v>7</v>
      </c>
      <c r="J53" s="29">
        <v>8</v>
      </c>
      <c r="K53" s="29">
        <v>86.396391752577344</v>
      </c>
      <c r="L53" s="29" t="s">
        <v>427</v>
      </c>
    </row>
    <row r="54" spans="3:12" ht="10.199999999999999" x14ac:dyDescent="0.2">
      <c r="C54" s="29">
        <v>2</v>
      </c>
      <c r="D54" s="29">
        <v>4</v>
      </c>
      <c r="E54" s="29">
        <v>1</v>
      </c>
      <c r="F54" s="29" t="s">
        <v>0</v>
      </c>
      <c r="G54" s="29">
        <v>1.0750000000000002</v>
      </c>
      <c r="H54" s="29">
        <v>184</v>
      </c>
      <c r="I54" s="29">
        <v>9</v>
      </c>
      <c r="J54" s="29">
        <v>10</v>
      </c>
      <c r="K54" s="29">
        <v>156.42081521739118</v>
      </c>
      <c r="L54" s="29" t="s">
        <v>427</v>
      </c>
    </row>
    <row r="55" spans="3:12" ht="10.199999999999999" x14ac:dyDescent="0.2">
      <c r="C55" s="29">
        <v>2</v>
      </c>
      <c r="D55" s="29">
        <v>5</v>
      </c>
      <c r="E55" s="29">
        <v>2</v>
      </c>
      <c r="F55" s="29" t="s">
        <v>256</v>
      </c>
      <c r="G55" s="29">
        <v>36</v>
      </c>
      <c r="H55" s="29">
        <v>47</v>
      </c>
      <c r="I55" s="29">
        <v>11</v>
      </c>
      <c r="J55" s="29">
        <v>12</v>
      </c>
      <c r="K55" s="29">
        <v>199.23638297872333</v>
      </c>
      <c r="L55" s="29" t="s">
        <v>427</v>
      </c>
    </row>
    <row r="56" spans="3:12" ht="10.199999999999999" x14ac:dyDescent="0.2">
      <c r="C56" s="29">
        <v>2</v>
      </c>
      <c r="D56" s="29">
        <v>6</v>
      </c>
      <c r="E56" s="29">
        <v>2</v>
      </c>
      <c r="F56" s="29" t="s">
        <v>96</v>
      </c>
      <c r="G56" s="29">
        <v>1325051.5</v>
      </c>
      <c r="H56" s="29">
        <v>55</v>
      </c>
      <c r="I56" s="29">
        <v>13</v>
      </c>
      <c r="J56" s="29">
        <v>14</v>
      </c>
      <c r="K56" s="29">
        <v>271.92399999999998</v>
      </c>
      <c r="L56" s="29" t="s">
        <v>427</v>
      </c>
    </row>
    <row r="57" spans="3:12" ht="10.199999999999999" x14ac:dyDescent="0.2">
      <c r="C57" s="29">
        <v>3</v>
      </c>
      <c r="D57" s="29">
        <v>7</v>
      </c>
      <c r="E57" s="29">
        <v>3</v>
      </c>
      <c r="F57" s="29" t="s">
        <v>169</v>
      </c>
      <c r="G57" s="29">
        <v>0.5</v>
      </c>
      <c r="H57" s="29">
        <v>53</v>
      </c>
      <c r="I57" s="29">
        <v>15</v>
      </c>
      <c r="J57" s="29">
        <v>16</v>
      </c>
      <c r="K57" s="29">
        <v>65.860754716981162</v>
      </c>
      <c r="L57" s="29" t="s">
        <v>427</v>
      </c>
    </row>
    <row r="58" spans="3:12" ht="10.199999999999999" x14ac:dyDescent="0.2">
      <c r="C58" s="29">
        <v>3</v>
      </c>
      <c r="D58" s="29">
        <v>8</v>
      </c>
      <c r="E58" s="29">
        <v>3</v>
      </c>
      <c r="F58" s="29" t="s">
        <v>94</v>
      </c>
      <c r="G58" s="29">
        <v>25475.5</v>
      </c>
      <c r="H58" s="29">
        <v>44</v>
      </c>
      <c r="I58" s="29">
        <v>17</v>
      </c>
      <c r="J58" s="29">
        <v>18</v>
      </c>
      <c r="K58" s="29">
        <v>111.13249999999999</v>
      </c>
      <c r="L58" s="29" t="s">
        <v>427</v>
      </c>
    </row>
    <row r="59" spans="3:12" ht="10.199999999999999" x14ac:dyDescent="0.2">
      <c r="C59" s="29">
        <v>3</v>
      </c>
      <c r="D59" s="29">
        <v>9</v>
      </c>
      <c r="E59" s="29">
        <v>4</v>
      </c>
      <c r="F59" s="29" t="s">
        <v>256</v>
      </c>
      <c r="G59" s="29">
        <v>63</v>
      </c>
      <c r="H59" s="29">
        <v>74</v>
      </c>
      <c r="I59" s="29">
        <v>19</v>
      </c>
      <c r="J59" s="29">
        <v>20</v>
      </c>
      <c r="K59" s="29">
        <v>128.6316216216216</v>
      </c>
      <c r="L59" s="29" t="s">
        <v>427</v>
      </c>
    </row>
    <row r="60" spans="3:12" ht="10.199999999999999" x14ac:dyDescent="0.2">
      <c r="C60" s="29">
        <v>3</v>
      </c>
      <c r="D60" s="29">
        <v>10</v>
      </c>
      <c r="E60" s="29">
        <v>4</v>
      </c>
      <c r="F60" s="29" t="s">
        <v>168</v>
      </c>
      <c r="G60" s="29">
        <v>0.5</v>
      </c>
      <c r="H60" s="29">
        <v>110</v>
      </c>
      <c r="I60" s="29">
        <v>21</v>
      </c>
      <c r="J60" s="29">
        <v>22</v>
      </c>
      <c r="K60" s="29">
        <v>175.11536363636353</v>
      </c>
      <c r="L60" s="29" t="s">
        <v>427</v>
      </c>
    </row>
    <row r="61" spans="3:12" ht="10.199999999999999" x14ac:dyDescent="0.2">
      <c r="C61" s="29">
        <v>3</v>
      </c>
      <c r="D61" s="29">
        <v>11</v>
      </c>
      <c r="E61" s="29">
        <v>5</v>
      </c>
      <c r="F61" s="29" t="s">
        <v>426</v>
      </c>
      <c r="G61" s="29" t="s">
        <v>426</v>
      </c>
      <c r="H61" s="29">
        <v>15</v>
      </c>
      <c r="I61" s="29" t="s">
        <v>426</v>
      </c>
      <c r="J61" s="29" t="s">
        <v>426</v>
      </c>
      <c r="K61" s="29">
        <v>153.56933333333333</v>
      </c>
      <c r="L61" s="29" t="s">
        <v>428</v>
      </c>
    </row>
    <row r="62" spans="3:12" ht="10.199999999999999" x14ac:dyDescent="0.2">
      <c r="C62" s="29">
        <v>3</v>
      </c>
      <c r="D62" s="29">
        <v>12</v>
      </c>
      <c r="E62" s="29">
        <v>5</v>
      </c>
      <c r="F62" s="29" t="s">
        <v>426</v>
      </c>
      <c r="G62" s="29" t="s">
        <v>426</v>
      </c>
      <c r="H62" s="29">
        <v>32</v>
      </c>
      <c r="I62" s="29" t="s">
        <v>426</v>
      </c>
      <c r="J62" s="29" t="s">
        <v>426</v>
      </c>
      <c r="K62" s="29">
        <v>220.64281249999991</v>
      </c>
      <c r="L62" s="29" t="s">
        <v>428</v>
      </c>
    </row>
    <row r="63" spans="3:12" ht="10.199999999999999" x14ac:dyDescent="0.2">
      <c r="C63" s="29">
        <v>3</v>
      </c>
      <c r="D63" s="29">
        <v>13</v>
      </c>
      <c r="E63" s="29">
        <v>6</v>
      </c>
      <c r="F63" s="29" t="s">
        <v>426</v>
      </c>
      <c r="G63" s="29" t="s">
        <v>426</v>
      </c>
      <c r="H63" s="29">
        <v>11</v>
      </c>
      <c r="I63" s="29" t="s">
        <v>426</v>
      </c>
      <c r="J63" s="29" t="s">
        <v>426</v>
      </c>
      <c r="K63" s="29">
        <v>189.36636363636362</v>
      </c>
      <c r="L63" s="29" t="s">
        <v>428</v>
      </c>
    </row>
    <row r="64" spans="3:12" ht="10.199999999999999" x14ac:dyDescent="0.2">
      <c r="C64" s="29">
        <v>3</v>
      </c>
      <c r="D64" s="29">
        <v>14</v>
      </c>
      <c r="E64" s="29">
        <v>6</v>
      </c>
      <c r="F64" s="29" t="s">
        <v>4</v>
      </c>
      <c r="G64" s="29">
        <v>2563.5</v>
      </c>
      <c r="H64" s="29">
        <v>44</v>
      </c>
      <c r="I64" s="29">
        <v>23</v>
      </c>
      <c r="J64" s="29">
        <v>24</v>
      </c>
      <c r="K64" s="29">
        <v>292.56340909090898</v>
      </c>
      <c r="L64" s="29" t="s">
        <v>427</v>
      </c>
    </row>
    <row r="65" spans="3:12" ht="10.199999999999999" x14ac:dyDescent="0.2">
      <c r="C65" s="29">
        <v>4</v>
      </c>
      <c r="D65" s="29">
        <v>15</v>
      </c>
      <c r="E65" s="29">
        <v>7</v>
      </c>
      <c r="F65" s="29" t="s">
        <v>96</v>
      </c>
      <c r="G65" s="29">
        <v>8443204</v>
      </c>
      <c r="H65" s="29">
        <v>43</v>
      </c>
      <c r="I65" s="29">
        <v>25</v>
      </c>
      <c r="J65" s="29">
        <v>26</v>
      </c>
      <c r="K65" s="29">
        <v>68.755581395348855</v>
      </c>
      <c r="L65" s="29" t="s">
        <v>427</v>
      </c>
    </row>
    <row r="66" spans="3:12" ht="10.199999999999999" x14ac:dyDescent="0.2">
      <c r="C66" s="29">
        <v>4</v>
      </c>
      <c r="D66" s="29">
        <v>16</v>
      </c>
      <c r="E66" s="29">
        <v>7</v>
      </c>
      <c r="F66" s="29" t="s">
        <v>426</v>
      </c>
      <c r="G66" s="29" t="s">
        <v>426</v>
      </c>
      <c r="H66" s="29">
        <v>10</v>
      </c>
      <c r="I66" s="29" t="s">
        <v>426</v>
      </c>
      <c r="J66" s="29" t="s">
        <v>426</v>
      </c>
      <c r="K66" s="29">
        <v>53.412999999999997</v>
      </c>
      <c r="L66" s="29" t="s">
        <v>428</v>
      </c>
    </row>
    <row r="67" spans="3:12" ht="10.199999999999999" x14ac:dyDescent="0.2">
      <c r="C67" s="29">
        <v>4</v>
      </c>
      <c r="D67" s="29">
        <v>17</v>
      </c>
      <c r="E67" s="29">
        <v>8</v>
      </c>
      <c r="F67" s="29" t="s">
        <v>426</v>
      </c>
      <c r="G67" s="29" t="s">
        <v>426</v>
      </c>
      <c r="H67" s="29">
        <v>22</v>
      </c>
      <c r="I67" s="29" t="s">
        <v>426</v>
      </c>
      <c r="J67" s="29" t="s">
        <v>426</v>
      </c>
      <c r="K67" s="29">
        <v>93.340454545454563</v>
      </c>
      <c r="L67" s="29" t="s">
        <v>428</v>
      </c>
    </row>
    <row r="68" spans="3:12" ht="10.199999999999999" x14ac:dyDescent="0.2">
      <c r="C68" s="29">
        <v>4</v>
      </c>
      <c r="D68" s="29">
        <v>18</v>
      </c>
      <c r="E68" s="29">
        <v>8</v>
      </c>
      <c r="F68" s="29" t="s">
        <v>426</v>
      </c>
      <c r="G68" s="29" t="s">
        <v>426</v>
      </c>
      <c r="H68" s="29">
        <v>22</v>
      </c>
      <c r="I68" s="29" t="s">
        <v>426</v>
      </c>
      <c r="J68" s="29" t="s">
        <v>426</v>
      </c>
      <c r="K68" s="29">
        <v>128.92454545454544</v>
      </c>
      <c r="L68" s="29" t="s">
        <v>428</v>
      </c>
    </row>
    <row r="69" spans="3:12" ht="10.199999999999999" x14ac:dyDescent="0.2">
      <c r="C69" s="29">
        <v>4</v>
      </c>
      <c r="D69" s="29">
        <v>19</v>
      </c>
      <c r="E69" s="29">
        <v>9</v>
      </c>
      <c r="F69" s="29" t="s">
        <v>4</v>
      </c>
      <c r="G69" s="29">
        <v>240.5</v>
      </c>
      <c r="H69" s="29">
        <v>55</v>
      </c>
      <c r="I69" s="29">
        <v>27</v>
      </c>
      <c r="J69" s="29">
        <v>28</v>
      </c>
      <c r="K69" s="29">
        <v>138.33399999999997</v>
      </c>
      <c r="L69" s="29" t="s">
        <v>427</v>
      </c>
    </row>
    <row r="70" spans="3:12" ht="10.199999999999999" x14ac:dyDescent="0.2">
      <c r="C70" s="29">
        <v>4</v>
      </c>
      <c r="D70" s="29">
        <v>20</v>
      </c>
      <c r="E70" s="29">
        <v>9</v>
      </c>
      <c r="F70" s="29" t="s">
        <v>426</v>
      </c>
      <c r="G70" s="29" t="s">
        <v>426</v>
      </c>
      <c r="H70" s="29">
        <v>19</v>
      </c>
      <c r="I70" s="29" t="s">
        <v>426</v>
      </c>
      <c r="J70" s="29" t="s">
        <v>426</v>
      </c>
      <c r="K70" s="29">
        <v>100.54578947368418</v>
      </c>
      <c r="L70" s="29" t="s">
        <v>428</v>
      </c>
    </row>
    <row r="71" spans="3:12" ht="10.199999999999999" x14ac:dyDescent="0.2">
      <c r="C71" s="29">
        <v>4</v>
      </c>
      <c r="D71" s="29">
        <v>21</v>
      </c>
      <c r="E71" s="29">
        <v>10</v>
      </c>
      <c r="F71" s="29" t="s">
        <v>257</v>
      </c>
      <c r="G71" s="29">
        <v>34</v>
      </c>
      <c r="H71" s="29">
        <v>41</v>
      </c>
      <c r="I71" s="29">
        <v>29</v>
      </c>
      <c r="J71" s="29">
        <v>30</v>
      </c>
      <c r="K71" s="29">
        <v>136.11243902439023</v>
      </c>
      <c r="L71" s="29" t="s">
        <v>427</v>
      </c>
    </row>
    <row r="72" spans="3:12" ht="10.199999999999999" x14ac:dyDescent="0.2">
      <c r="C72" s="29">
        <v>4</v>
      </c>
      <c r="D72" s="29">
        <v>22</v>
      </c>
      <c r="E72" s="29">
        <v>10</v>
      </c>
      <c r="F72" s="29" t="s">
        <v>95</v>
      </c>
      <c r="G72" s="29">
        <v>24971.5</v>
      </c>
      <c r="H72" s="29">
        <v>69</v>
      </c>
      <c r="I72" s="29">
        <v>31</v>
      </c>
      <c r="J72" s="29">
        <v>32</v>
      </c>
      <c r="K72" s="29">
        <v>198.29101449275367</v>
      </c>
      <c r="L72" s="29" t="s">
        <v>427</v>
      </c>
    </row>
    <row r="73" spans="3:12" ht="10.199999999999999" x14ac:dyDescent="0.2">
      <c r="C73" s="29">
        <v>4</v>
      </c>
      <c r="D73" s="29">
        <v>23</v>
      </c>
      <c r="E73" s="29">
        <v>14</v>
      </c>
      <c r="F73" s="29" t="s">
        <v>93</v>
      </c>
      <c r="G73" s="29">
        <v>5494.9291860774392</v>
      </c>
      <c r="H73" s="29">
        <v>39</v>
      </c>
      <c r="I73" s="29">
        <v>33</v>
      </c>
      <c r="J73" s="29">
        <v>34</v>
      </c>
      <c r="K73" s="29">
        <v>284.42512820512809</v>
      </c>
      <c r="L73" s="29" t="s">
        <v>427</v>
      </c>
    </row>
    <row r="74" spans="3:12" ht="10.199999999999999" x14ac:dyDescent="0.2">
      <c r="C74" s="29">
        <v>4</v>
      </c>
      <c r="D74" s="29">
        <v>24</v>
      </c>
      <c r="E74" s="29">
        <v>14</v>
      </c>
      <c r="F74" s="29" t="s">
        <v>426</v>
      </c>
      <c r="G74" s="29" t="s">
        <v>426</v>
      </c>
      <c r="H74" s="29">
        <v>5</v>
      </c>
      <c r="I74" s="29" t="s">
        <v>426</v>
      </c>
      <c r="J74" s="29" t="s">
        <v>426</v>
      </c>
      <c r="K74" s="29">
        <v>356.04200000000003</v>
      </c>
      <c r="L74" s="29" t="s">
        <v>428</v>
      </c>
    </row>
    <row r="75" spans="3:12" ht="10.199999999999999" x14ac:dyDescent="0.2">
      <c r="C75" s="29">
        <v>5</v>
      </c>
      <c r="D75" s="29">
        <v>25</v>
      </c>
      <c r="E75" s="29">
        <v>15</v>
      </c>
      <c r="F75" s="29" t="s">
        <v>426</v>
      </c>
      <c r="G75" s="29" t="s">
        <v>426</v>
      </c>
      <c r="H75" s="29">
        <v>37</v>
      </c>
      <c r="I75" s="29" t="s">
        <v>426</v>
      </c>
      <c r="J75" s="29" t="s">
        <v>426</v>
      </c>
      <c r="K75" s="29">
        <v>70.766756756756763</v>
      </c>
      <c r="L75" s="29" t="s">
        <v>428</v>
      </c>
    </row>
    <row r="76" spans="3:12" ht="10.199999999999999" x14ac:dyDescent="0.2">
      <c r="C76" s="29">
        <v>5</v>
      </c>
      <c r="D76" s="29">
        <v>26</v>
      </c>
      <c r="E76" s="29">
        <v>15</v>
      </c>
      <c r="F76" s="29" t="s">
        <v>426</v>
      </c>
      <c r="G76" s="29" t="s">
        <v>426</v>
      </c>
      <c r="H76" s="29">
        <v>6</v>
      </c>
      <c r="I76" s="29" t="s">
        <v>426</v>
      </c>
      <c r="J76" s="29" t="s">
        <v>426</v>
      </c>
      <c r="K76" s="29">
        <v>56.353333333333332</v>
      </c>
      <c r="L76" s="29" t="s">
        <v>428</v>
      </c>
    </row>
    <row r="77" spans="3:12" ht="10.199999999999999" x14ac:dyDescent="0.2">
      <c r="C77" s="29">
        <v>5</v>
      </c>
      <c r="D77" s="29">
        <v>27</v>
      </c>
      <c r="E77" s="29">
        <v>19</v>
      </c>
      <c r="F77" s="29" t="s">
        <v>426</v>
      </c>
      <c r="G77" s="29" t="s">
        <v>426</v>
      </c>
      <c r="H77" s="29">
        <v>10</v>
      </c>
      <c r="I77" s="29" t="s">
        <v>426</v>
      </c>
      <c r="J77" s="29" t="s">
        <v>426</v>
      </c>
      <c r="K77" s="29">
        <v>106.56500000000001</v>
      </c>
      <c r="L77" s="29" t="s">
        <v>428</v>
      </c>
    </row>
    <row r="78" spans="3:12" ht="10.199999999999999" x14ac:dyDescent="0.2">
      <c r="C78" s="29">
        <v>5</v>
      </c>
      <c r="D78" s="29">
        <v>28</v>
      </c>
      <c r="E78" s="29">
        <v>19</v>
      </c>
      <c r="F78" s="29" t="s">
        <v>96</v>
      </c>
      <c r="G78" s="29">
        <v>3995900.5</v>
      </c>
      <c r="H78" s="29">
        <v>45</v>
      </c>
      <c r="I78" s="29">
        <v>35</v>
      </c>
      <c r="J78" s="29">
        <v>36</v>
      </c>
      <c r="K78" s="29">
        <v>145.39377777777779</v>
      </c>
      <c r="L78" s="29" t="s">
        <v>427</v>
      </c>
    </row>
    <row r="79" spans="3:12" ht="10.199999999999999" x14ac:dyDescent="0.2">
      <c r="C79" s="29">
        <v>5</v>
      </c>
      <c r="D79" s="29">
        <v>29</v>
      </c>
      <c r="E79" s="29">
        <v>21</v>
      </c>
      <c r="F79" s="29" t="s">
        <v>426</v>
      </c>
      <c r="G79" s="29" t="s">
        <v>426</v>
      </c>
      <c r="H79" s="29">
        <v>23</v>
      </c>
      <c r="I79" s="29" t="s">
        <v>426</v>
      </c>
      <c r="J79" s="29" t="s">
        <v>426</v>
      </c>
      <c r="K79" s="29">
        <v>148.36434782608697</v>
      </c>
      <c r="L79" s="29" t="s">
        <v>428</v>
      </c>
    </row>
    <row r="80" spans="3:12" ht="10.199999999999999" x14ac:dyDescent="0.2">
      <c r="C80" s="29">
        <v>5</v>
      </c>
      <c r="D80" s="29">
        <v>30</v>
      </c>
      <c r="E80" s="29">
        <v>21</v>
      </c>
      <c r="F80" s="29" t="s">
        <v>426</v>
      </c>
      <c r="G80" s="29" t="s">
        <v>426</v>
      </c>
      <c r="H80" s="29">
        <v>18</v>
      </c>
      <c r="I80" s="29" t="s">
        <v>426</v>
      </c>
      <c r="J80" s="29" t="s">
        <v>426</v>
      </c>
      <c r="K80" s="29">
        <v>120.45722222222223</v>
      </c>
      <c r="L80" s="29" t="s">
        <v>428</v>
      </c>
    </row>
    <row r="81" spans="2:12" ht="10.199999999999999" x14ac:dyDescent="0.2">
      <c r="C81" s="29">
        <v>5</v>
      </c>
      <c r="D81" s="29">
        <v>31</v>
      </c>
      <c r="E81" s="29">
        <v>22</v>
      </c>
      <c r="F81" s="29" t="s">
        <v>426</v>
      </c>
      <c r="G81" s="29" t="s">
        <v>426</v>
      </c>
      <c r="H81" s="29">
        <v>10</v>
      </c>
      <c r="I81" s="29" t="s">
        <v>426</v>
      </c>
      <c r="J81" s="29" t="s">
        <v>426</v>
      </c>
      <c r="K81" s="29">
        <v>134.51800000000003</v>
      </c>
      <c r="L81" s="29" t="s">
        <v>428</v>
      </c>
    </row>
    <row r="82" spans="2:12" ht="10.199999999999999" x14ac:dyDescent="0.2">
      <c r="C82" s="29">
        <v>5</v>
      </c>
      <c r="D82" s="29">
        <v>32</v>
      </c>
      <c r="E82" s="29">
        <v>22</v>
      </c>
      <c r="F82" s="29" t="s">
        <v>4</v>
      </c>
      <c r="G82" s="29">
        <v>692</v>
      </c>
      <c r="H82" s="29">
        <v>59</v>
      </c>
      <c r="I82" s="29">
        <v>37</v>
      </c>
      <c r="J82" s="29">
        <v>38</v>
      </c>
      <c r="K82" s="29">
        <v>209.1</v>
      </c>
      <c r="L82" s="29" t="s">
        <v>427</v>
      </c>
    </row>
    <row r="83" spans="2:12" ht="10.199999999999999" x14ac:dyDescent="0.2">
      <c r="C83" s="29">
        <v>5</v>
      </c>
      <c r="D83" s="29">
        <v>33</v>
      </c>
      <c r="E83" s="29">
        <v>23</v>
      </c>
      <c r="F83" s="29" t="s">
        <v>426</v>
      </c>
      <c r="G83" s="29" t="s">
        <v>426</v>
      </c>
      <c r="H83" s="29">
        <v>26</v>
      </c>
      <c r="I83" s="29" t="s">
        <v>426</v>
      </c>
      <c r="J83" s="29" t="s">
        <v>426</v>
      </c>
      <c r="K83" s="29">
        <v>269.23076923076923</v>
      </c>
      <c r="L83" s="29" t="s">
        <v>428</v>
      </c>
    </row>
    <row r="84" spans="2:12" ht="10.199999999999999" x14ac:dyDescent="0.2">
      <c r="C84" s="29">
        <v>5</v>
      </c>
      <c r="D84" s="29">
        <v>34</v>
      </c>
      <c r="E84" s="29">
        <v>23</v>
      </c>
      <c r="F84" s="29" t="s">
        <v>426</v>
      </c>
      <c r="G84" s="29" t="s">
        <v>426</v>
      </c>
      <c r="H84" s="29">
        <v>13</v>
      </c>
      <c r="I84" s="29" t="s">
        <v>426</v>
      </c>
      <c r="J84" s="29" t="s">
        <v>426</v>
      </c>
      <c r="K84" s="29">
        <v>314.81384615384616</v>
      </c>
      <c r="L84" s="29" t="s">
        <v>428</v>
      </c>
    </row>
    <row r="85" spans="2:12" ht="10.199999999999999" x14ac:dyDescent="0.2">
      <c r="C85" s="29">
        <v>6</v>
      </c>
      <c r="D85" s="29">
        <v>35</v>
      </c>
      <c r="E85" s="29">
        <v>28</v>
      </c>
      <c r="F85" s="29" t="s">
        <v>426</v>
      </c>
      <c r="G85" s="29" t="s">
        <v>426</v>
      </c>
      <c r="H85" s="29">
        <v>26</v>
      </c>
      <c r="I85" s="29" t="s">
        <v>426</v>
      </c>
      <c r="J85" s="29" t="s">
        <v>426</v>
      </c>
      <c r="K85" s="29">
        <v>129.7973076923077</v>
      </c>
      <c r="L85" s="29" t="s">
        <v>428</v>
      </c>
    </row>
    <row r="86" spans="2:12" ht="10.199999999999999" x14ac:dyDescent="0.2">
      <c r="C86" s="29">
        <v>6</v>
      </c>
      <c r="D86" s="29">
        <v>36</v>
      </c>
      <c r="E86" s="29">
        <v>28</v>
      </c>
      <c r="F86" s="29" t="s">
        <v>426</v>
      </c>
      <c r="G86" s="29" t="s">
        <v>426</v>
      </c>
      <c r="H86" s="29">
        <v>19</v>
      </c>
      <c r="I86" s="29" t="s">
        <v>426</v>
      </c>
      <c r="J86" s="29" t="s">
        <v>426</v>
      </c>
      <c r="K86" s="29">
        <v>166.73631578947371</v>
      </c>
      <c r="L86" s="29" t="s">
        <v>428</v>
      </c>
    </row>
    <row r="87" spans="2:12" ht="10.199999999999999" x14ac:dyDescent="0.2">
      <c r="C87" s="29">
        <v>6</v>
      </c>
      <c r="D87" s="29">
        <v>37</v>
      </c>
      <c r="E87" s="29">
        <v>32</v>
      </c>
      <c r="F87" s="29" t="s">
        <v>426</v>
      </c>
      <c r="G87" s="29" t="s">
        <v>426</v>
      </c>
      <c r="H87" s="29">
        <v>21</v>
      </c>
      <c r="I87" s="29" t="s">
        <v>426</v>
      </c>
      <c r="J87" s="29" t="s">
        <v>426</v>
      </c>
      <c r="K87" s="29">
        <v>177.66809523809522</v>
      </c>
      <c r="L87" s="29" t="s">
        <v>428</v>
      </c>
    </row>
    <row r="88" spans="2:12" ht="10.199999999999999" x14ac:dyDescent="0.2">
      <c r="C88" s="29">
        <v>6</v>
      </c>
      <c r="D88" s="29">
        <v>38</v>
      </c>
      <c r="E88" s="29">
        <v>32</v>
      </c>
      <c r="F88" s="29" t="s">
        <v>426</v>
      </c>
      <c r="G88" s="29" t="s">
        <v>426</v>
      </c>
      <c r="H88" s="29">
        <v>38</v>
      </c>
      <c r="I88" s="29" t="s">
        <v>426</v>
      </c>
      <c r="J88" s="29" t="s">
        <v>426</v>
      </c>
      <c r="K88" s="29">
        <v>226.47026315789475</v>
      </c>
      <c r="L88" s="29" t="s">
        <v>428</v>
      </c>
    </row>
    <row r="91" spans="2:12" ht="18" x14ac:dyDescent="0.35">
      <c r="B91" s="19" t="s">
        <v>429</v>
      </c>
    </row>
    <row r="93" spans="2:12" ht="13.8" x14ac:dyDescent="0.3">
      <c r="C93" s="36" t="s">
        <v>418</v>
      </c>
      <c r="D93" s="38"/>
      <c r="E93" s="21">
        <v>16</v>
      </c>
      <c r="H93" s="36" t="s">
        <v>419</v>
      </c>
      <c r="I93" s="38"/>
      <c r="J93" s="21">
        <v>17</v>
      </c>
    </row>
    <row r="95" spans="2:12" ht="13.8" x14ac:dyDescent="0.3">
      <c r="C95" s="22" t="s">
        <v>420</v>
      </c>
      <c r="D95" s="22" t="s">
        <v>421</v>
      </c>
      <c r="E95" s="22" t="s">
        <v>422</v>
      </c>
      <c r="F95" s="22" t="s">
        <v>299</v>
      </c>
      <c r="G95" s="22" t="s">
        <v>423</v>
      </c>
      <c r="H95" s="22" t="s">
        <v>424</v>
      </c>
      <c r="I95" s="22" t="s">
        <v>303</v>
      </c>
      <c r="J95" s="22" t="s">
        <v>304</v>
      </c>
      <c r="K95" s="22" t="s">
        <v>425</v>
      </c>
      <c r="L95" s="22" t="s">
        <v>275</v>
      </c>
    </row>
    <row r="96" spans="2:12" ht="10.199999999999999" x14ac:dyDescent="0.2">
      <c r="C96" s="29">
        <v>0</v>
      </c>
      <c r="D96" s="29">
        <v>0</v>
      </c>
      <c r="E96" s="29" t="s">
        <v>426</v>
      </c>
      <c r="F96" s="29" t="s">
        <v>4</v>
      </c>
      <c r="G96" s="29">
        <v>1231.5</v>
      </c>
      <c r="H96" s="29">
        <v>255</v>
      </c>
      <c r="I96" s="29">
        <v>1</v>
      </c>
      <c r="J96" s="29">
        <v>2</v>
      </c>
      <c r="K96" s="29">
        <v>160.52691906005222</v>
      </c>
      <c r="L96" s="29" t="s">
        <v>427</v>
      </c>
    </row>
    <row r="97" spans="3:12" ht="10.199999999999999" x14ac:dyDescent="0.2">
      <c r="C97" s="29">
        <v>1</v>
      </c>
      <c r="D97" s="29">
        <v>1</v>
      </c>
      <c r="E97" s="29">
        <v>0</v>
      </c>
      <c r="F97" s="29" t="s">
        <v>170</v>
      </c>
      <c r="G97" s="29">
        <v>0.5</v>
      </c>
      <c r="H97" s="29">
        <v>188</v>
      </c>
      <c r="I97" s="29">
        <v>3</v>
      </c>
      <c r="J97" s="29">
        <v>4</v>
      </c>
      <c r="K97" s="29">
        <v>132.24868327402123</v>
      </c>
      <c r="L97" s="29" t="s">
        <v>427</v>
      </c>
    </row>
    <row r="98" spans="3:12" ht="10.199999999999999" x14ac:dyDescent="0.2">
      <c r="C98" s="29">
        <v>1</v>
      </c>
      <c r="D98" s="29">
        <v>2</v>
      </c>
      <c r="E98" s="29">
        <v>0</v>
      </c>
      <c r="F98" s="29" t="s">
        <v>95</v>
      </c>
      <c r="G98" s="29">
        <v>26953</v>
      </c>
      <c r="H98" s="29">
        <v>67</v>
      </c>
      <c r="I98" s="29">
        <v>5</v>
      </c>
      <c r="J98" s="29">
        <v>6</v>
      </c>
      <c r="K98" s="29">
        <v>238.43068627450984</v>
      </c>
      <c r="L98" s="29" t="s">
        <v>427</v>
      </c>
    </row>
    <row r="99" spans="3:12" ht="10.199999999999999" x14ac:dyDescent="0.2">
      <c r="C99" s="29">
        <v>2</v>
      </c>
      <c r="D99" s="29">
        <v>3</v>
      </c>
      <c r="E99" s="29">
        <v>1</v>
      </c>
      <c r="F99" s="29" t="s">
        <v>0</v>
      </c>
      <c r="G99" s="29">
        <v>1.0750000000000002</v>
      </c>
      <c r="H99" s="29">
        <v>67</v>
      </c>
      <c r="I99" s="29">
        <v>7</v>
      </c>
      <c r="J99" s="29">
        <v>8</v>
      </c>
      <c r="K99" s="29">
        <v>86.396391752577344</v>
      </c>
      <c r="L99" s="29" t="s">
        <v>427</v>
      </c>
    </row>
    <row r="100" spans="3:12" ht="10.199999999999999" x14ac:dyDescent="0.2">
      <c r="C100" s="29">
        <v>2</v>
      </c>
      <c r="D100" s="29">
        <v>4</v>
      </c>
      <c r="E100" s="29">
        <v>1</v>
      </c>
      <c r="F100" s="29" t="s">
        <v>0</v>
      </c>
      <c r="G100" s="29">
        <v>1.0750000000000002</v>
      </c>
      <c r="H100" s="29">
        <v>121</v>
      </c>
      <c r="I100" s="29">
        <v>9</v>
      </c>
      <c r="J100" s="29">
        <v>10</v>
      </c>
      <c r="K100" s="29">
        <v>156.42081521739118</v>
      </c>
      <c r="L100" s="29" t="s">
        <v>427</v>
      </c>
    </row>
    <row r="101" spans="3:12" ht="10.199999999999999" x14ac:dyDescent="0.2">
      <c r="C101" s="29">
        <v>2</v>
      </c>
      <c r="D101" s="29">
        <v>5</v>
      </c>
      <c r="E101" s="29">
        <v>2</v>
      </c>
      <c r="F101" s="29" t="s">
        <v>256</v>
      </c>
      <c r="G101" s="29">
        <v>36</v>
      </c>
      <c r="H101" s="29">
        <v>36</v>
      </c>
      <c r="I101" s="29">
        <v>11</v>
      </c>
      <c r="J101" s="29">
        <v>12</v>
      </c>
      <c r="K101" s="29">
        <v>199.23638297872333</v>
      </c>
      <c r="L101" s="29" t="s">
        <v>427</v>
      </c>
    </row>
    <row r="102" spans="3:12" ht="10.199999999999999" x14ac:dyDescent="0.2">
      <c r="C102" s="29">
        <v>2</v>
      </c>
      <c r="D102" s="29">
        <v>6</v>
      </c>
      <c r="E102" s="29">
        <v>2</v>
      </c>
      <c r="F102" s="29" t="s">
        <v>96</v>
      </c>
      <c r="G102" s="29">
        <v>1325051.5</v>
      </c>
      <c r="H102" s="29">
        <v>31</v>
      </c>
      <c r="I102" s="29">
        <v>13</v>
      </c>
      <c r="J102" s="29">
        <v>14</v>
      </c>
      <c r="K102" s="29">
        <v>271.92399999999998</v>
      </c>
      <c r="L102" s="29" t="s">
        <v>427</v>
      </c>
    </row>
    <row r="103" spans="3:12" ht="10.199999999999999" x14ac:dyDescent="0.2">
      <c r="C103" s="29">
        <v>3</v>
      </c>
      <c r="D103" s="29">
        <v>7</v>
      </c>
      <c r="E103" s="29">
        <v>3</v>
      </c>
      <c r="F103" s="29" t="s">
        <v>426</v>
      </c>
      <c r="G103" s="29" t="s">
        <v>426</v>
      </c>
      <c r="H103" s="29">
        <v>43</v>
      </c>
      <c r="I103" s="29" t="s">
        <v>426</v>
      </c>
      <c r="J103" s="29" t="s">
        <v>426</v>
      </c>
      <c r="K103" s="29">
        <v>65.860754716981162</v>
      </c>
      <c r="L103" s="29" t="s">
        <v>428</v>
      </c>
    </row>
    <row r="104" spans="3:12" ht="10.199999999999999" x14ac:dyDescent="0.2">
      <c r="C104" s="29">
        <v>3</v>
      </c>
      <c r="D104" s="29">
        <v>8</v>
      </c>
      <c r="E104" s="29">
        <v>3</v>
      </c>
      <c r="F104" s="29" t="s">
        <v>94</v>
      </c>
      <c r="G104" s="29">
        <v>25475.5</v>
      </c>
      <c r="H104" s="29">
        <v>24</v>
      </c>
      <c r="I104" s="29">
        <v>15</v>
      </c>
      <c r="J104" s="29">
        <v>16</v>
      </c>
      <c r="K104" s="29">
        <v>111.13249999999999</v>
      </c>
      <c r="L104" s="29" t="s">
        <v>427</v>
      </c>
    </row>
    <row r="105" spans="3:12" ht="10.199999999999999" x14ac:dyDescent="0.2">
      <c r="C105" s="29">
        <v>3</v>
      </c>
      <c r="D105" s="29">
        <v>9</v>
      </c>
      <c r="E105" s="29">
        <v>4</v>
      </c>
      <c r="F105" s="29" t="s">
        <v>256</v>
      </c>
      <c r="G105" s="29">
        <v>63</v>
      </c>
      <c r="H105" s="29">
        <v>48</v>
      </c>
      <c r="I105" s="29">
        <v>17</v>
      </c>
      <c r="J105" s="29">
        <v>18</v>
      </c>
      <c r="K105" s="29">
        <v>128.6316216216216</v>
      </c>
      <c r="L105" s="29" t="s">
        <v>427</v>
      </c>
    </row>
    <row r="106" spans="3:12" ht="10.199999999999999" x14ac:dyDescent="0.2">
      <c r="C106" s="29">
        <v>3</v>
      </c>
      <c r="D106" s="29">
        <v>10</v>
      </c>
      <c r="E106" s="29">
        <v>4</v>
      </c>
      <c r="F106" s="29" t="s">
        <v>168</v>
      </c>
      <c r="G106" s="29">
        <v>0.5</v>
      </c>
      <c r="H106" s="29">
        <v>73</v>
      </c>
      <c r="I106" s="29">
        <v>19</v>
      </c>
      <c r="J106" s="29">
        <v>20</v>
      </c>
      <c r="K106" s="29">
        <v>175.11536363636353</v>
      </c>
      <c r="L106" s="29" t="s">
        <v>427</v>
      </c>
    </row>
    <row r="107" spans="3:12" ht="10.199999999999999" x14ac:dyDescent="0.2">
      <c r="C107" s="29">
        <v>3</v>
      </c>
      <c r="D107" s="29">
        <v>11</v>
      </c>
      <c r="E107" s="29">
        <v>5</v>
      </c>
      <c r="F107" s="29" t="s">
        <v>426</v>
      </c>
      <c r="G107" s="29" t="s">
        <v>426</v>
      </c>
      <c r="H107" s="29">
        <v>7</v>
      </c>
      <c r="I107" s="29" t="s">
        <v>426</v>
      </c>
      <c r="J107" s="29" t="s">
        <v>426</v>
      </c>
      <c r="K107" s="29">
        <v>153.56933333333333</v>
      </c>
      <c r="L107" s="29" t="s">
        <v>428</v>
      </c>
    </row>
    <row r="108" spans="3:12" ht="10.199999999999999" x14ac:dyDescent="0.2">
      <c r="C108" s="29">
        <v>3</v>
      </c>
      <c r="D108" s="29">
        <v>12</v>
      </c>
      <c r="E108" s="29">
        <v>5</v>
      </c>
      <c r="F108" s="29" t="s">
        <v>426</v>
      </c>
      <c r="G108" s="29" t="s">
        <v>426</v>
      </c>
      <c r="H108" s="29">
        <v>29</v>
      </c>
      <c r="I108" s="29" t="s">
        <v>426</v>
      </c>
      <c r="J108" s="29" t="s">
        <v>426</v>
      </c>
      <c r="K108" s="29">
        <v>220.64281249999991</v>
      </c>
      <c r="L108" s="29" t="s">
        <v>428</v>
      </c>
    </row>
    <row r="109" spans="3:12" ht="10.199999999999999" x14ac:dyDescent="0.2">
      <c r="C109" s="29">
        <v>3</v>
      </c>
      <c r="D109" s="29">
        <v>13</v>
      </c>
      <c r="E109" s="29">
        <v>6</v>
      </c>
      <c r="F109" s="29" t="s">
        <v>426</v>
      </c>
      <c r="G109" s="29" t="s">
        <v>426</v>
      </c>
      <c r="H109" s="29">
        <v>6</v>
      </c>
      <c r="I109" s="29" t="s">
        <v>426</v>
      </c>
      <c r="J109" s="29" t="s">
        <v>426</v>
      </c>
      <c r="K109" s="29">
        <v>189.36636363636362</v>
      </c>
      <c r="L109" s="29" t="s">
        <v>428</v>
      </c>
    </row>
    <row r="110" spans="3:12" ht="10.199999999999999" x14ac:dyDescent="0.2">
      <c r="C110" s="29">
        <v>3</v>
      </c>
      <c r="D110" s="29">
        <v>14</v>
      </c>
      <c r="E110" s="29">
        <v>6</v>
      </c>
      <c r="F110" s="29" t="s">
        <v>4</v>
      </c>
      <c r="G110" s="29">
        <v>2563.5</v>
      </c>
      <c r="H110" s="29">
        <v>25</v>
      </c>
      <c r="I110" s="29">
        <v>21</v>
      </c>
      <c r="J110" s="29">
        <v>22</v>
      </c>
      <c r="K110" s="29">
        <v>292.56340909090898</v>
      </c>
      <c r="L110" s="29" t="s">
        <v>427</v>
      </c>
    </row>
    <row r="111" spans="3:12" ht="10.199999999999999" x14ac:dyDescent="0.2">
      <c r="C111" s="29">
        <v>4</v>
      </c>
      <c r="D111" s="29">
        <v>15</v>
      </c>
      <c r="E111" s="29">
        <v>8</v>
      </c>
      <c r="F111" s="29" t="s">
        <v>426</v>
      </c>
      <c r="G111" s="29" t="s">
        <v>426</v>
      </c>
      <c r="H111" s="29">
        <v>15</v>
      </c>
      <c r="I111" s="29" t="s">
        <v>426</v>
      </c>
      <c r="J111" s="29" t="s">
        <v>426</v>
      </c>
      <c r="K111" s="29">
        <v>93.340454545454563</v>
      </c>
      <c r="L111" s="29" t="s">
        <v>428</v>
      </c>
    </row>
    <row r="112" spans="3:12" ht="10.199999999999999" x14ac:dyDescent="0.2">
      <c r="C112" s="29">
        <v>4</v>
      </c>
      <c r="D112" s="29">
        <v>16</v>
      </c>
      <c r="E112" s="29">
        <v>8</v>
      </c>
      <c r="F112" s="29" t="s">
        <v>426</v>
      </c>
      <c r="G112" s="29" t="s">
        <v>426</v>
      </c>
      <c r="H112" s="29">
        <v>9</v>
      </c>
      <c r="I112" s="29" t="s">
        <v>426</v>
      </c>
      <c r="J112" s="29" t="s">
        <v>426</v>
      </c>
      <c r="K112" s="29">
        <v>128.92454545454544</v>
      </c>
      <c r="L112" s="29" t="s">
        <v>428</v>
      </c>
    </row>
    <row r="113" spans="3:12" ht="10.199999999999999" x14ac:dyDescent="0.2">
      <c r="C113" s="29">
        <v>4</v>
      </c>
      <c r="D113" s="29">
        <v>17</v>
      </c>
      <c r="E113" s="29">
        <v>9</v>
      </c>
      <c r="F113" s="29" t="s">
        <v>4</v>
      </c>
      <c r="G113" s="29">
        <v>240.5</v>
      </c>
      <c r="H113" s="29">
        <v>38</v>
      </c>
      <c r="I113" s="29">
        <v>23</v>
      </c>
      <c r="J113" s="29">
        <v>24</v>
      </c>
      <c r="K113" s="29">
        <v>138.33399999999997</v>
      </c>
      <c r="L113" s="29" t="s">
        <v>427</v>
      </c>
    </row>
    <row r="114" spans="3:12" ht="10.199999999999999" x14ac:dyDescent="0.2">
      <c r="C114" s="29">
        <v>4</v>
      </c>
      <c r="D114" s="29">
        <v>18</v>
      </c>
      <c r="E114" s="29">
        <v>9</v>
      </c>
      <c r="F114" s="29" t="s">
        <v>426</v>
      </c>
      <c r="G114" s="29" t="s">
        <v>426</v>
      </c>
      <c r="H114" s="29">
        <v>10</v>
      </c>
      <c r="I114" s="29" t="s">
        <v>426</v>
      </c>
      <c r="J114" s="29" t="s">
        <v>426</v>
      </c>
      <c r="K114" s="29">
        <v>100.54578947368418</v>
      </c>
      <c r="L114" s="29" t="s">
        <v>428</v>
      </c>
    </row>
    <row r="115" spans="3:12" ht="10.199999999999999" x14ac:dyDescent="0.2">
      <c r="C115" s="29">
        <v>4</v>
      </c>
      <c r="D115" s="29">
        <v>19</v>
      </c>
      <c r="E115" s="29">
        <v>10</v>
      </c>
      <c r="F115" s="29" t="s">
        <v>426</v>
      </c>
      <c r="G115" s="29" t="s">
        <v>426</v>
      </c>
      <c r="H115" s="29">
        <v>27</v>
      </c>
      <c r="I115" s="29" t="s">
        <v>426</v>
      </c>
      <c r="J115" s="29" t="s">
        <v>426</v>
      </c>
      <c r="K115" s="29">
        <v>136.11243902439023</v>
      </c>
      <c r="L115" s="29" t="s">
        <v>428</v>
      </c>
    </row>
    <row r="116" spans="3:12" ht="10.199999999999999" x14ac:dyDescent="0.2">
      <c r="C116" s="29">
        <v>4</v>
      </c>
      <c r="D116" s="29">
        <v>20</v>
      </c>
      <c r="E116" s="29">
        <v>10</v>
      </c>
      <c r="F116" s="29" t="s">
        <v>95</v>
      </c>
      <c r="G116" s="29">
        <v>24971.5</v>
      </c>
      <c r="H116" s="29">
        <v>46</v>
      </c>
      <c r="I116" s="29">
        <v>25</v>
      </c>
      <c r="J116" s="29">
        <v>26</v>
      </c>
      <c r="K116" s="29">
        <v>198.29101449275367</v>
      </c>
      <c r="L116" s="29" t="s">
        <v>427</v>
      </c>
    </row>
    <row r="117" spans="3:12" ht="10.199999999999999" x14ac:dyDescent="0.2">
      <c r="C117" s="29">
        <v>4</v>
      </c>
      <c r="D117" s="29">
        <v>21</v>
      </c>
      <c r="E117" s="29">
        <v>14</v>
      </c>
      <c r="F117" s="29" t="s">
        <v>93</v>
      </c>
      <c r="G117" s="29">
        <v>5494.9291860774392</v>
      </c>
      <c r="H117" s="29">
        <v>24</v>
      </c>
      <c r="I117" s="29">
        <v>27</v>
      </c>
      <c r="J117" s="29">
        <v>28</v>
      </c>
      <c r="K117" s="29">
        <v>284.42512820512809</v>
      </c>
      <c r="L117" s="29" t="s">
        <v>427</v>
      </c>
    </row>
    <row r="118" spans="3:12" ht="10.199999999999999" x14ac:dyDescent="0.2">
      <c r="C118" s="29">
        <v>4</v>
      </c>
      <c r="D118" s="29">
        <v>22</v>
      </c>
      <c r="E118" s="29">
        <v>14</v>
      </c>
      <c r="F118" s="29" t="s">
        <v>426</v>
      </c>
      <c r="G118" s="29" t="s">
        <v>426</v>
      </c>
      <c r="H118" s="29">
        <v>1</v>
      </c>
      <c r="I118" s="29" t="s">
        <v>426</v>
      </c>
      <c r="J118" s="29" t="s">
        <v>426</v>
      </c>
      <c r="K118" s="29">
        <v>356.04200000000003</v>
      </c>
      <c r="L118" s="29" t="s">
        <v>428</v>
      </c>
    </row>
    <row r="119" spans="3:12" ht="10.199999999999999" x14ac:dyDescent="0.2">
      <c r="C119" s="29">
        <v>5</v>
      </c>
      <c r="D119" s="29">
        <v>23</v>
      </c>
      <c r="E119" s="29">
        <v>17</v>
      </c>
      <c r="F119" s="29" t="s">
        <v>426</v>
      </c>
      <c r="G119" s="29" t="s">
        <v>426</v>
      </c>
      <c r="H119" s="29">
        <v>5</v>
      </c>
      <c r="I119" s="29" t="s">
        <v>426</v>
      </c>
      <c r="J119" s="29" t="s">
        <v>426</v>
      </c>
      <c r="K119" s="29">
        <v>106.56500000000001</v>
      </c>
      <c r="L119" s="29" t="s">
        <v>428</v>
      </c>
    </row>
    <row r="120" spans="3:12" ht="10.199999999999999" x14ac:dyDescent="0.2">
      <c r="C120" s="29">
        <v>5</v>
      </c>
      <c r="D120" s="29">
        <v>24</v>
      </c>
      <c r="E120" s="29">
        <v>17</v>
      </c>
      <c r="F120" s="29" t="s">
        <v>96</v>
      </c>
      <c r="G120" s="29">
        <v>3995900.5</v>
      </c>
      <c r="H120" s="29">
        <v>33</v>
      </c>
      <c r="I120" s="29">
        <v>29</v>
      </c>
      <c r="J120" s="29">
        <v>30</v>
      </c>
      <c r="K120" s="29">
        <v>145.39377777777779</v>
      </c>
      <c r="L120" s="29" t="s">
        <v>427</v>
      </c>
    </row>
    <row r="121" spans="3:12" ht="10.199999999999999" x14ac:dyDescent="0.2">
      <c r="C121" s="29">
        <v>5</v>
      </c>
      <c r="D121" s="29">
        <v>25</v>
      </c>
      <c r="E121" s="29">
        <v>20</v>
      </c>
      <c r="F121" s="29" t="s">
        <v>426</v>
      </c>
      <c r="G121" s="29" t="s">
        <v>426</v>
      </c>
      <c r="H121" s="29">
        <v>5</v>
      </c>
      <c r="I121" s="29" t="s">
        <v>426</v>
      </c>
      <c r="J121" s="29" t="s">
        <v>426</v>
      </c>
      <c r="K121" s="29">
        <v>134.51800000000003</v>
      </c>
      <c r="L121" s="29" t="s">
        <v>428</v>
      </c>
    </row>
    <row r="122" spans="3:12" ht="10.199999999999999" x14ac:dyDescent="0.2">
      <c r="C122" s="29">
        <v>5</v>
      </c>
      <c r="D122" s="29">
        <v>26</v>
      </c>
      <c r="E122" s="29">
        <v>20</v>
      </c>
      <c r="F122" s="29" t="s">
        <v>4</v>
      </c>
      <c r="G122" s="29">
        <v>692</v>
      </c>
      <c r="H122" s="29">
        <v>41</v>
      </c>
      <c r="I122" s="29">
        <v>31</v>
      </c>
      <c r="J122" s="29">
        <v>32</v>
      </c>
      <c r="K122" s="29">
        <v>209.1</v>
      </c>
      <c r="L122" s="29" t="s">
        <v>427</v>
      </c>
    </row>
    <row r="123" spans="3:12" ht="10.199999999999999" x14ac:dyDescent="0.2">
      <c r="C123" s="29">
        <v>5</v>
      </c>
      <c r="D123" s="29">
        <v>27</v>
      </c>
      <c r="E123" s="29">
        <v>21</v>
      </c>
      <c r="F123" s="29" t="s">
        <v>426</v>
      </c>
      <c r="G123" s="29" t="s">
        <v>426</v>
      </c>
      <c r="H123" s="29">
        <v>15</v>
      </c>
      <c r="I123" s="29" t="s">
        <v>426</v>
      </c>
      <c r="J123" s="29" t="s">
        <v>426</v>
      </c>
      <c r="K123" s="29">
        <v>269.23076923076923</v>
      </c>
      <c r="L123" s="29" t="s">
        <v>428</v>
      </c>
    </row>
    <row r="124" spans="3:12" ht="10.199999999999999" x14ac:dyDescent="0.2">
      <c r="C124" s="29">
        <v>5</v>
      </c>
      <c r="D124" s="29">
        <v>28</v>
      </c>
      <c r="E124" s="29">
        <v>21</v>
      </c>
      <c r="F124" s="29" t="s">
        <v>426</v>
      </c>
      <c r="G124" s="29" t="s">
        <v>426</v>
      </c>
      <c r="H124" s="29">
        <v>9</v>
      </c>
      <c r="I124" s="29" t="s">
        <v>426</v>
      </c>
      <c r="J124" s="29" t="s">
        <v>426</v>
      </c>
      <c r="K124" s="29">
        <v>314.81384615384616</v>
      </c>
      <c r="L124" s="29" t="s">
        <v>428</v>
      </c>
    </row>
    <row r="125" spans="3:12" ht="10.199999999999999" x14ac:dyDescent="0.2">
      <c r="C125" s="29">
        <v>6</v>
      </c>
      <c r="D125" s="29">
        <v>29</v>
      </c>
      <c r="E125" s="29">
        <v>24</v>
      </c>
      <c r="F125" s="29" t="s">
        <v>426</v>
      </c>
      <c r="G125" s="29" t="s">
        <v>426</v>
      </c>
      <c r="H125" s="29">
        <v>14</v>
      </c>
      <c r="I125" s="29" t="s">
        <v>426</v>
      </c>
      <c r="J125" s="29" t="s">
        <v>426</v>
      </c>
      <c r="K125" s="29">
        <v>129.7973076923077</v>
      </c>
      <c r="L125" s="29" t="s">
        <v>428</v>
      </c>
    </row>
    <row r="126" spans="3:12" ht="10.199999999999999" x14ac:dyDescent="0.2">
      <c r="C126" s="29">
        <v>6</v>
      </c>
      <c r="D126" s="29">
        <v>30</v>
      </c>
      <c r="E126" s="29">
        <v>24</v>
      </c>
      <c r="F126" s="29" t="s">
        <v>426</v>
      </c>
      <c r="G126" s="29" t="s">
        <v>426</v>
      </c>
      <c r="H126" s="29">
        <v>19</v>
      </c>
      <c r="I126" s="29" t="s">
        <v>426</v>
      </c>
      <c r="J126" s="29" t="s">
        <v>426</v>
      </c>
      <c r="K126" s="29">
        <v>166.73631578947371</v>
      </c>
      <c r="L126" s="29" t="s">
        <v>428</v>
      </c>
    </row>
    <row r="127" spans="3:12" ht="10.199999999999999" x14ac:dyDescent="0.2">
      <c r="C127" s="29">
        <v>6</v>
      </c>
      <c r="D127" s="29">
        <v>31</v>
      </c>
      <c r="E127" s="29">
        <v>26</v>
      </c>
      <c r="F127" s="29" t="s">
        <v>426</v>
      </c>
      <c r="G127" s="29" t="s">
        <v>426</v>
      </c>
      <c r="H127" s="29">
        <v>18</v>
      </c>
      <c r="I127" s="29" t="s">
        <v>426</v>
      </c>
      <c r="J127" s="29" t="s">
        <v>426</v>
      </c>
      <c r="K127" s="29">
        <v>177.66809523809522</v>
      </c>
      <c r="L127" s="29" t="s">
        <v>428</v>
      </c>
    </row>
    <row r="128" spans="3:12" ht="10.199999999999999" x14ac:dyDescent="0.2">
      <c r="C128" s="29">
        <v>6</v>
      </c>
      <c r="D128" s="29">
        <v>32</v>
      </c>
      <c r="E128" s="29">
        <v>26</v>
      </c>
      <c r="F128" s="29" t="s">
        <v>426</v>
      </c>
      <c r="G128" s="29" t="s">
        <v>426</v>
      </c>
      <c r="H128" s="29">
        <v>23</v>
      </c>
      <c r="I128" s="29" t="s">
        <v>426</v>
      </c>
      <c r="J128" s="29" t="s">
        <v>426</v>
      </c>
      <c r="K128" s="29">
        <v>226.47026315789475</v>
      </c>
      <c r="L128" s="29" t="s">
        <v>428</v>
      </c>
    </row>
    <row r="131" spans="2:12" ht="18" x14ac:dyDescent="0.35">
      <c r="B131" s="19" t="s">
        <v>430</v>
      </c>
    </row>
    <row r="133" spans="2:12" ht="13.8" x14ac:dyDescent="0.3">
      <c r="C133" s="36" t="s">
        <v>418</v>
      </c>
      <c r="D133" s="38"/>
      <c r="E133" s="21">
        <v>16</v>
      </c>
      <c r="H133" s="36" t="s">
        <v>419</v>
      </c>
      <c r="I133" s="38"/>
      <c r="J133" s="21">
        <v>17</v>
      </c>
    </row>
    <row r="135" spans="2:12" ht="13.8" x14ac:dyDescent="0.3">
      <c r="C135" s="22" t="s">
        <v>420</v>
      </c>
      <c r="D135" s="22" t="s">
        <v>421</v>
      </c>
      <c r="E135" s="22" t="s">
        <v>422</v>
      </c>
      <c r="F135" s="22" t="s">
        <v>299</v>
      </c>
      <c r="G135" s="22" t="s">
        <v>423</v>
      </c>
      <c r="H135" s="22" t="s">
        <v>424</v>
      </c>
      <c r="I135" s="22" t="s">
        <v>303</v>
      </c>
      <c r="J135" s="22" t="s">
        <v>304</v>
      </c>
      <c r="K135" s="22" t="s">
        <v>425</v>
      </c>
      <c r="L135" s="22" t="s">
        <v>275</v>
      </c>
    </row>
    <row r="136" spans="2:12" ht="10.199999999999999" x14ac:dyDescent="0.2">
      <c r="C136" s="29">
        <v>0</v>
      </c>
      <c r="D136" s="29">
        <v>0</v>
      </c>
      <c r="E136" s="29" t="s">
        <v>426</v>
      </c>
      <c r="F136" s="29" t="s">
        <v>4</v>
      </c>
      <c r="G136" s="29">
        <v>1231.5</v>
      </c>
      <c r="H136" s="29">
        <v>255</v>
      </c>
      <c r="I136" s="29">
        <v>1</v>
      </c>
      <c r="J136" s="29">
        <v>2</v>
      </c>
      <c r="K136" s="29">
        <v>160.52691906005222</v>
      </c>
      <c r="L136" s="29" t="s">
        <v>427</v>
      </c>
    </row>
    <row r="137" spans="2:12" ht="10.199999999999999" x14ac:dyDescent="0.2">
      <c r="C137" s="29">
        <v>1</v>
      </c>
      <c r="D137" s="29">
        <v>1</v>
      </c>
      <c r="E137" s="29">
        <v>0</v>
      </c>
      <c r="F137" s="29" t="s">
        <v>170</v>
      </c>
      <c r="G137" s="29">
        <v>0.5</v>
      </c>
      <c r="H137" s="29">
        <v>188</v>
      </c>
      <c r="I137" s="29">
        <v>3</v>
      </c>
      <c r="J137" s="29">
        <v>4</v>
      </c>
      <c r="K137" s="29">
        <v>132.24868327402123</v>
      </c>
      <c r="L137" s="29" t="s">
        <v>427</v>
      </c>
    </row>
    <row r="138" spans="2:12" ht="10.199999999999999" x14ac:dyDescent="0.2">
      <c r="C138" s="29">
        <v>1</v>
      </c>
      <c r="D138" s="29">
        <v>2</v>
      </c>
      <c r="E138" s="29">
        <v>0</v>
      </c>
      <c r="F138" s="29" t="s">
        <v>95</v>
      </c>
      <c r="G138" s="29">
        <v>26953</v>
      </c>
      <c r="H138" s="29">
        <v>67</v>
      </c>
      <c r="I138" s="29">
        <v>5</v>
      </c>
      <c r="J138" s="29">
        <v>6</v>
      </c>
      <c r="K138" s="29">
        <v>238.43068627450984</v>
      </c>
      <c r="L138" s="29" t="s">
        <v>427</v>
      </c>
    </row>
    <row r="139" spans="2:12" ht="10.199999999999999" x14ac:dyDescent="0.2">
      <c r="C139" s="29">
        <v>2</v>
      </c>
      <c r="D139" s="29">
        <v>3</v>
      </c>
      <c r="E139" s="29">
        <v>1</v>
      </c>
      <c r="F139" s="29" t="s">
        <v>0</v>
      </c>
      <c r="G139" s="29">
        <v>1.0750000000000002</v>
      </c>
      <c r="H139" s="29">
        <v>67</v>
      </c>
      <c r="I139" s="29">
        <v>7</v>
      </c>
      <c r="J139" s="29">
        <v>8</v>
      </c>
      <c r="K139" s="29">
        <v>86.396391752577344</v>
      </c>
      <c r="L139" s="29" t="s">
        <v>427</v>
      </c>
    </row>
    <row r="140" spans="2:12" ht="10.199999999999999" x14ac:dyDescent="0.2">
      <c r="C140" s="29">
        <v>2</v>
      </c>
      <c r="D140" s="29">
        <v>4</v>
      </c>
      <c r="E140" s="29">
        <v>1</v>
      </c>
      <c r="F140" s="29" t="s">
        <v>0</v>
      </c>
      <c r="G140" s="29">
        <v>1.0750000000000002</v>
      </c>
      <c r="H140" s="29">
        <v>121</v>
      </c>
      <c r="I140" s="29">
        <v>9</v>
      </c>
      <c r="J140" s="29">
        <v>10</v>
      </c>
      <c r="K140" s="29">
        <v>156.42081521739118</v>
      </c>
      <c r="L140" s="29" t="s">
        <v>427</v>
      </c>
    </row>
    <row r="141" spans="2:12" ht="10.199999999999999" x14ac:dyDescent="0.2">
      <c r="C141" s="29">
        <v>2</v>
      </c>
      <c r="D141" s="29">
        <v>5</v>
      </c>
      <c r="E141" s="29">
        <v>2</v>
      </c>
      <c r="F141" s="29" t="s">
        <v>256</v>
      </c>
      <c r="G141" s="29">
        <v>36</v>
      </c>
      <c r="H141" s="29">
        <v>36</v>
      </c>
      <c r="I141" s="29">
        <v>11</v>
      </c>
      <c r="J141" s="29">
        <v>12</v>
      </c>
      <c r="K141" s="29">
        <v>199.23638297872333</v>
      </c>
      <c r="L141" s="29" t="s">
        <v>427</v>
      </c>
    </row>
    <row r="142" spans="2:12" ht="10.199999999999999" x14ac:dyDescent="0.2">
      <c r="C142" s="29">
        <v>2</v>
      </c>
      <c r="D142" s="29">
        <v>6</v>
      </c>
      <c r="E142" s="29">
        <v>2</v>
      </c>
      <c r="F142" s="29" t="s">
        <v>96</v>
      </c>
      <c r="G142" s="29">
        <v>1325051.5</v>
      </c>
      <c r="H142" s="29">
        <v>31</v>
      </c>
      <c r="I142" s="29">
        <v>13</v>
      </c>
      <c r="J142" s="29">
        <v>14</v>
      </c>
      <c r="K142" s="29">
        <v>271.92399999999998</v>
      </c>
      <c r="L142" s="29" t="s">
        <v>427</v>
      </c>
    </row>
    <row r="143" spans="2:12" ht="10.199999999999999" x14ac:dyDescent="0.2">
      <c r="C143" s="29">
        <v>3</v>
      </c>
      <c r="D143" s="29">
        <v>7</v>
      </c>
      <c r="E143" s="29">
        <v>3</v>
      </c>
      <c r="F143" s="29" t="s">
        <v>426</v>
      </c>
      <c r="G143" s="29" t="s">
        <v>426</v>
      </c>
      <c r="H143" s="29">
        <v>43</v>
      </c>
      <c r="I143" s="29" t="s">
        <v>426</v>
      </c>
      <c r="J143" s="29" t="s">
        <v>426</v>
      </c>
      <c r="K143" s="29">
        <v>65.860754716981162</v>
      </c>
      <c r="L143" s="29" t="s">
        <v>428</v>
      </c>
    </row>
    <row r="144" spans="2:12" ht="10.199999999999999" x14ac:dyDescent="0.2">
      <c r="C144" s="29">
        <v>3</v>
      </c>
      <c r="D144" s="29">
        <v>8</v>
      </c>
      <c r="E144" s="29">
        <v>3</v>
      </c>
      <c r="F144" s="29" t="s">
        <v>94</v>
      </c>
      <c r="G144" s="29">
        <v>25475.5</v>
      </c>
      <c r="H144" s="29">
        <v>24</v>
      </c>
      <c r="I144" s="29">
        <v>15</v>
      </c>
      <c r="J144" s="29">
        <v>16</v>
      </c>
      <c r="K144" s="29">
        <v>111.13249999999999</v>
      </c>
      <c r="L144" s="29" t="s">
        <v>427</v>
      </c>
    </row>
    <row r="145" spans="3:12" ht="10.199999999999999" x14ac:dyDescent="0.2">
      <c r="C145" s="29">
        <v>3</v>
      </c>
      <c r="D145" s="29">
        <v>9</v>
      </c>
      <c r="E145" s="29">
        <v>4</v>
      </c>
      <c r="F145" s="29" t="s">
        <v>256</v>
      </c>
      <c r="G145" s="29">
        <v>63</v>
      </c>
      <c r="H145" s="29">
        <v>48</v>
      </c>
      <c r="I145" s="29">
        <v>17</v>
      </c>
      <c r="J145" s="29">
        <v>18</v>
      </c>
      <c r="K145" s="29">
        <v>128.6316216216216</v>
      </c>
      <c r="L145" s="29" t="s">
        <v>427</v>
      </c>
    </row>
    <row r="146" spans="3:12" ht="10.199999999999999" x14ac:dyDescent="0.2">
      <c r="C146" s="29">
        <v>3</v>
      </c>
      <c r="D146" s="29">
        <v>10</v>
      </c>
      <c r="E146" s="29">
        <v>4</v>
      </c>
      <c r="F146" s="29" t="s">
        <v>168</v>
      </c>
      <c r="G146" s="29">
        <v>0.5</v>
      </c>
      <c r="H146" s="29">
        <v>73</v>
      </c>
      <c r="I146" s="29">
        <v>19</v>
      </c>
      <c r="J146" s="29">
        <v>20</v>
      </c>
      <c r="K146" s="29">
        <v>175.11536363636353</v>
      </c>
      <c r="L146" s="29" t="s">
        <v>427</v>
      </c>
    </row>
    <row r="147" spans="3:12" ht="10.199999999999999" x14ac:dyDescent="0.2">
      <c r="C147" s="29">
        <v>3</v>
      </c>
      <c r="D147" s="29">
        <v>11</v>
      </c>
      <c r="E147" s="29">
        <v>5</v>
      </c>
      <c r="F147" s="29" t="s">
        <v>426</v>
      </c>
      <c r="G147" s="29" t="s">
        <v>426</v>
      </c>
      <c r="H147" s="29">
        <v>7</v>
      </c>
      <c r="I147" s="29" t="s">
        <v>426</v>
      </c>
      <c r="J147" s="29" t="s">
        <v>426</v>
      </c>
      <c r="K147" s="29">
        <v>153.56933333333333</v>
      </c>
      <c r="L147" s="29" t="s">
        <v>428</v>
      </c>
    </row>
    <row r="148" spans="3:12" ht="10.199999999999999" x14ac:dyDescent="0.2">
      <c r="C148" s="29">
        <v>3</v>
      </c>
      <c r="D148" s="29">
        <v>12</v>
      </c>
      <c r="E148" s="29">
        <v>5</v>
      </c>
      <c r="F148" s="29" t="s">
        <v>426</v>
      </c>
      <c r="G148" s="29" t="s">
        <v>426</v>
      </c>
      <c r="H148" s="29">
        <v>29</v>
      </c>
      <c r="I148" s="29" t="s">
        <v>426</v>
      </c>
      <c r="J148" s="29" t="s">
        <v>426</v>
      </c>
      <c r="K148" s="29">
        <v>220.64281249999991</v>
      </c>
      <c r="L148" s="29" t="s">
        <v>428</v>
      </c>
    </row>
    <row r="149" spans="3:12" ht="10.199999999999999" x14ac:dyDescent="0.2">
      <c r="C149" s="29">
        <v>3</v>
      </c>
      <c r="D149" s="29">
        <v>13</v>
      </c>
      <c r="E149" s="29">
        <v>6</v>
      </c>
      <c r="F149" s="29" t="s">
        <v>426</v>
      </c>
      <c r="G149" s="29" t="s">
        <v>426</v>
      </c>
      <c r="H149" s="29">
        <v>6</v>
      </c>
      <c r="I149" s="29" t="s">
        <v>426</v>
      </c>
      <c r="J149" s="29" t="s">
        <v>426</v>
      </c>
      <c r="K149" s="29">
        <v>189.36636363636362</v>
      </c>
      <c r="L149" s="29" t="s">
        <v>428</v>
      </c>
    </row>
    <row r="150" spans="3:12" ht="10.199999999999999" x14ac:dyDescent="0.2">
      <c r="C150" s="29">
        <v>3</v>
      </c>
      <c r="D150" s="29">
        <v>14</v>
      </c>
      <c r="E150" s="29">
        <v>6</v>
      </c>
      <c r="F150" s="29" t="s">
        <v>4</v>
      </c>
      <c r="G150" s="29">
        <v>2563.5</v>
      </c>
      <c r="H150" s="29">
        <v>25</v>
      </c>
      <c r="I150" s="29">
        <v>21</v>
      </c>
      <c r="J150" s="29">
        <v>22</v>
      </c>
      <c r="K150" s="29">
        <v>292.56340909090898</v>
      </c>
      <c r="L150" s="29" t="s">
        <v>427</v>
      </c>
    </row>
    <row r="151" spans="3:12" ht="10.199999999999999" x14ac:dyDescent="0.2">
      <c r="C151" s="29">
        <v>4</v>
      </c>
      <c r="D151" s="29">
        <v>15</v>
      </c>
      <c r="E151" s="29">
        <v>8</v>
      </c>
      <c r="F151" s="29" t="s">
        <v>426</v>
      </c>
      <c r="G151" s="29" t="s">
        <v>426</v>
      </c>
      <c r="H151" s="29">
        <v>15</v>
      </c>
      <c r="I151" s="29" t="s">
        <v>426</v>
      </c>
      <c r="J151" s="29" t="s">
        <v>426</v>
      </c>
      <c r="K151" s="29">
        <v>93.340454545454563</v>
      </c>
      <c r="L151" s="29" t="s">
        <v>428</v>
      </c>
    </row>
    <row r="152" spans="3:12" ht="10.199999999999999" x14ac:dyDescent="0.2">
      <c r="C152" s="29">
        <v>4</v>
      </c>
      <c r="D152" s="29">
        <v>16</v>
      </c>
      <c r="E152" s="29">
        <v>8</v>
      </c>
      <c r="F152" s="29" t="s">
        <v>426</v>
      </c>
      <c r="G152" s="29" t="s">
        <v>426</v>
      </c>
      <c r="H152" s="29">
        <v>9</v>
      </c>
      <c r="I152" s="29" t="s">
        <v>426</v>
      </c>
      <c r="J152" s="29" t="s">
        <v>426</v>
      </c>
      <c r="K152" s="29">
        <v>128.92454545454544</v>
      </c>
      <c r="L152" s="29" t="s">
        <v>428</v>
      </c>
    </row>
    <row r="153" spans="3:12" ht="10.199999999999999" x14ac:dyDescent="0.2">
      <c r="C153" s="29">
        <v>4</v>
      </c>
      <c r="D153" s="29">
        <v>17</v>
      </c>
      <c r="E153" s="29">
        <v>9</v>
      </c>
      <c r="F153" s="29" t="s">
        <v>4</v>
      </c>
      <c r="G153" s="29">
        <v>240.5</v>
      </c>
      <c r="H153" s="29">
        <v>38</v>
      </c>
      <c r="I153" s="29">
        <v>23</v>
      </c>
      <c r="J153" s="29">
        <v>24</v>
      </c>
      <c r="K153" s="29">
        <v>138.33399999999997</v>
      </c>
      <c r="L153" s="29" t="s">
        <v>427</v>
      </c>
    </row>
    <row r="154" spans="3:12" ht="10.199999999999999" x14ac:dyDescent="0.2">
      <c r="C154" s="29">
        <v>4</v>
      </c>
      <c r="D154" s="29">
        <v>18</v>
      </c>
      <c r="E154" s="29">
        <v>9</v>
      </c>
      <c r="F154" s="29" t="s">
        <v>426</v>
      </c>
      <c r="G154" s="29" t="s">
        <v>426</v>
      </c>
      <c r="H154" s="29">
        <v>10</v>
      </c>
      <c r="I154" s="29" t="s">
        <v>426</v>
      </c>
      <c r="J154" s="29" t="s">
        <v>426</v>
      </c>
      <c r="K154" s="29">
        <v>100.54578947368418</v>
      </c>
      <c r="L154" s="29" t="s">
        <v>428</v>
      </c>
    </row>
    <row r="155" spans="3:12" ht="10.199999999999999" x14ac:dyDescent="0.2">
      <c r="C155" s="29">
        <v>4</v>
      </c>
      <c r="D155" s="29">
        <v>19</v>
      </c>
      <c r="E155" s="29">
        <v>10</v>
      </c>
      <c r="F155" s="29" t="s">
        <v>426</v>
      </c>
      <c r="G155" s="29" t="s">
        <v>426</v>
      </c>
      <c r="H155" s="29">
        <v>27</v>
      </c>
      <c r="I155" s="29" t="s">
        <v>426</v>
      </c>
      <c r="J155" s="29" t="s">
        <v>426</v>
      </c>
      <c r="K155" s="29">
        <v>136.11243902439023</v>
      </c>
      <c r="L155" s="29" t="s">
        <v>428</v>
      </c>
    </row>
    <row r="156" spans="3:12" ht="10.199999999999999" x14ac:dyDescent="0.2">
      <c r="C156" s="29">
        <v>4</v>
      </c>
      <c r="D156" s="29">
        <v>20</v>
      </c>
      <c r="E156" s="29">
        <v>10</v>
      </c>
      <c r="F156" s="29" t="s">
        <v>95</v>
      </c>
      <c r="G156" s="29">
        <v>24971.5</v>
      </c>
      <c r="H156" s="29">
        <v>46</v>
      </c>
      <c r="I156" s="29">
        <v>25</v>
      </c>
      <c r="J156" s="29">
        <v>26</v>
      </c>
      <c r="K156" s="29">
        <v>198.29101449275367</v>
      </c>
      <c r="L156" s="29" t="s">
        <v>427</v>
      </c>
    </row>
    <row r="157" spans="3:12" ht="10.199999999999999" x14ac:dyDescent="0.2">
      <c r="C157" s="29">
        <v>4</v>
      </c>
      <c r="D157" s="29">
        <v>21</v>
      </c>
      <c r="E157" s="29">
        <v>14</v>
      </c>
      <c r="F157" s="29" t="s">
        <v>93</v>
      </c>
      <c r="G157" s="29">
        <v>5494.9291860774392</v>
      </c>
      <c r="H157" s="29">
        <v>24</v>
      </c>
      <c r="I157" s="29">
        <v>27</v>
      </c>
      <c r="J157" s="29">
        <v>28</v>
      </c>
      <c r="K157" s="29">
        <v>284.42512820512809</v>
      </c>
      <c r="L157" s="29" t="s">
        <v>427</v>
      </c>
    </row>
    <row r="158" spans="3:12" ht="10.199999999999999" x14ac:dyDescent="0.2">
      <c r="C158" s="29">
        <v>4</v>
      </c>
      <c r="D158" s="29">
        <v>22</v>
      </c>
      <c r="E158" s="29">
        <v>14</v>
      </c>
      <c r="F158" s="29" t="s">
        <v>426</v>
      </c>
      <c r="G158" s="29" t="s">
        <v>426</v>
      </c>
      <c r="H158" s="29">
        <v>1</v>
      </c>
      <c r="I158" s="29" t="s">
        <v>426</v>
      </c>
      <c r="J158" s="29" t="s">
        <v>426</v>
      </c>
      <c r="K158" s="29">
        <v>356.04200000000003</v>
      </c>
      <c r="L158" s="29" t="s">
        <v>428</v>
      </c>
    </row>
    <row r="159" spans="3:12" ht="10.199999999999999" x14ac:dyDescent="0.2">
      <c r="C159" s="29">
        <v>5</v>
      </c>
      <c r="D159" s="29">
        <v>23</v>
      </c>
      <c r="E159" s="29">
        <v>17</v>
      </c>
      <c r="F159" s="29" t="s">
        <v>426</v>
      </c>
      <c r="G159" s="29" t="s">
        <v>426</v>
      </c>
      <c r="H159" s="29">
        <v>5</v>
      </c>
      <c r="I159" s="29" t="s">
        <v>426</v>
      </c>
      <c r="J159" s="29" t="s">
        <v>426</v>
      </c>
      <c r="K159" s="29">
        <v>106.56500000000001</v>
      </c>
      <c r="L159" s="29" t="s">
        <v>428</v>
      </c>
    </row>
    <row r="160" spans="3:12" ht="10.199999999999999" x14ac:dyDescent="0.2">
      <c r="C160" s="29">
        <v>5</v>
      </c>
      <c r="D160" s="29">
        <v>24</v>
      </c>
      <c r="E160" s="29">
        <v>17</v>
      </c>
      <c r="F160" s="29" t="s">
        <v>96</v>
      </c>
      <c r="G160" s="29">
        <v>3995900.5</v>
      </c>
      <c r="H160" s="29">
        <v>33</v>
      </c>
      <c r="I160" s="29">
        <v>29</v>
      </c>
      <c r="J160" s="29">
        <v>30</v>
      </c>
      <c r="K160" s="29">
        <v>145.39377777777779</v>
      </c>
      <c r="L160" s="29" t="s">
        <v>427</v>
      </c>
    </row>
    <row r="161" spans="2:12" ht="10.199999999999999" x14ac:dyDescent="0.2">
      <c r="C161" s="29">
        <v>5</v>
      </c>
      <c r="D161" s="29">
        <v>25</v>
      </c>
      <c r="E161" s="29">
        <v>20</v>
      </c>
      <c r="F161" s="29" t="s">
        <v>426</v>
      </c>
      <c r="G161" s="29" t="s">
        <v>426</v>
      </c>
      <c r="H161" s="29">
        <v>5</v>
      </c>
      <c r="I161" s="29" t="s">
        <v>426</v>
      </c>
      <c r="J161" s="29" t="s">
        <v>426</v>
      </c>
      <c r="K161" s="29">
        <v>134.51800000000003</v>
      </c>
      <c r="L161" s="29" t="s">
        <v>428</v>
      </c>
    </row>
    <row r="162" spans="2:12" ht="10.199999999999999" x14ac:dyDescent="0.2">
      <c r="C162" s="29">
        <v>5</v>
      </c>
      <c r="D162" s="29">
        <v>26</v>
      </c>
      <c r="E162" s="29">
        <v>20</v>
      </c>
      <c r="F162" s="29" t="s">
        <v>4</v>
      </c>
      <c r="G162" s="29">
        <v>692</v>
      </c>
      <c r="H162" s="29">
        <v>41</v>
      </c>
      <c r="I162" s="29">
        <v>31</v>
      </c>
      <c r="J162" s="29">
        <v>32</v>
      </c>
      <c r="K162" s="29">
        <v>209.1</v>
      </c>
      <c r="L162" s="29" t="s">
        <v>427</v>
      </c>
    </row>
    <row r="163" spans="2:12" ht="10.199999999999999" x14ac:dyDescent="0.2">
      <c r="C163" s="29">
        <v>5</v>
      </c>
      <c r="D163" s="29">
        <v>27</v>
      </c>
      <c r="E163" s="29">
        <v>21</v>
      </c>
      <c r="F163" s="29" t="s">
        <v>426</v>
      </c>
      <c r="G163" s="29" t="s">
        <v>426</v>
      </c>
      <c r="H163" s="29">
        <v>15</v>
      </c>
      <c r="I163" s="29" t="s">
        <v>426</v>
      </c>
      <c r="J163" s="29" t="s">
        <v>426</v>
      </c>
      <c r="K163" s="29">
        <v>269.23076923076923</v>
      </c>
      <c r="L163" s="29" t="s">
        <v>428</v>
      </c>
    </row>
    <row r="164" spans="2:12" ht="10.199999999999999" x14ac:dyDescent="0.2">
      <c r="C164" s="29">
        <v>5</v>
      </c>
      <c r="D164" s="29">
        <v>28</v>
      </c>
      <c r="E164" s="29">
        <v>21</v>
      </c>
      <c r="F164" s="29" t="s">
        <v>426</v>
      </c>
      <c r="G164" s="29" t="s">
        <v>426</v>
      </c>
      <c r="H164" s="29">
        <v>9</v>
      </c>
      <c r="I164" s="29" t="s">
        <v>426</v>
      </c>
      <c r="J164" s="29" t="s">
        <v>426</v>
      </c>
      <c r="K164" s="29">
        <v>314.81384615384616</v>
      </c>
      <c r="L164" s="29" t="s">
        <v>428</v>
      </c>
    </row>
    <row r="165" spans="2:12" ht="10.199999999999999" x14ac:dyDescent="0.2">
      <c r="C165" s="29">
        <v>6</v>
      </c>
      <c r="D165" s="29">
        <v>29</v>
      </c>
      <c r="E165" s="29">
        <v>24</v>
      </c>
      <c r="F165" s="29" t="s">
        <v>426</v>
      </c>
      <c r="G165" s="29" t="s">
        <v>426</v>
      </c>
      <c r="H165" s="29">
        <v>14</v>
      </c>
      <c r="I165" s="29" t="s">
        <v>426</v>
      </c>
      <c r="J165" s="29" t="s">
        <v>426</v>
      </c>
      <c r="K165" s="29">
        <v>129.7973076923077</v>
      </c>
      <c r="L165" s="29" t="s">
        <v>428</v>
      </c>
    </row>
    <row r="166" spans="2:12" ht="10.199999999999999" x14ac:dyDescent="0.2">
      <c r="C166" s="29">
        <v>6</v>
      </c>
      <c r="D166" s="29">
        <v>30</v>
      </c>
      <c r="E166" s="29">
        <v>24</v>
      </c>
      <c r="F166" s="29" t="s">
        <v>426</v>
      </c>
      <c r="G166" s="29" t="s">
        <v>426</v>
      </c>
      <c r="H166" s="29">
        <v>19</v>
      </c>
      <c r="I166" s="29" t="s">
        <v>426</v>
      </c>
      <c r="J166" s="29" t="s">
        <v>426</v>
      </c>
      <c r="K166" s="29">
        <v>166.73631578947371</v>
      </c>
      <c r="L166" s="29" t="s">
        <v>428</v>
      </c>
    </row>
    <row r="167" spans="2:12" ht="10.199999999999999" x14ac:dyDescent="0.2">
      <c r="C167" s="29">
        <v>6</v>
      </c>
      <c r="D167" s="29">
        <v>31</v>
      </c>
      <c r="E167" s="29">
        <v>26</v>
      </c>
      <c r="F167" s="29" t="s">
        <v>426</v>
      </c>
      <c r="G167" s="29" t="s">
        <v>426</v>
      </c>
      <c r="H167" s="29">
        <v>18</v>
      </c>
      <c r="I167" s="29" t="s">
        <v>426</v>
      </c>
      <c r="J167" s="29" t="s">
        <v>426</v>
      </c>
      <c r="K167" s="29">
        <v>177.66809523809522</v>
      </c>
      <c r="L167" s="29" t="s">
        <v>428</v>
      </c>
    </row>
    <row r="168" spans="2:12" ht="10.199999999999999" x14ac:dyDescent="0.2">
      <c r="C168" s="29">
        <v>6</v>
      </c>
      <c r="D168" s="29">
        <v>32</v>
      </c>
      <c r="E168" s="29">
        <v>26</v>
      </c>
      <c r="F168" s="29" t="s">
        <v>426</v>
      </c>
      <c r="G168" s="29" t="s">
        <v>426</v>
      </c>
      <c r="H168" s="29">
        <v>23</v>
      </c>
      <c r="I168" s="29" t="s">
        <v>426</v>
      </c>
      <c r="J168" s="29" t="s">
        <v>426</v>
      </c>
      <c r="K168" s="29">
        <v>226.47026315789475</v>
      </c>
      <c r="L168" s="29" t="s">
        <v>428</v>
      </c>
    </row>
    <row r="171" spans="2:12" ht="18" x14ac:dyDescent="0.35">
      <c r="B171" s="19" t="s">
        <v>431</v>
      </c>
    </row>
    <row r="173" spans="2:12" ht="55.2" x14ac:dyDescent="0.3">
      <c r="C173" s="30" t="s">
        <v>432</v>
      </c>
      <c r="D173" s="22" t="s">
        <v>433</v>
      </c>
      <c r="E173" s="30" t="s">
        <v>434</v>
      </c>
    </row>
    <row r="174" spans="2:12" ht="10.199999999999999" x14ac:dyDescent="0.2">
      <c r="C174" s="21">
        <v>354954.0273364227</v>
      </c>
      <c r="D174" s="21">
        <v>30.442945280105118</v>
      </c>
      <c r="E174" s="21">
        <v>4.1185505832569776E-15</v>
      </c>
    </row>
    <row r="176" spans="2:12" ht="18" x14ac:dyDescent="0.35">
      <c r="B176" s="19" t="s">
        <v>435</v>
      </c>
    </row>
    <row r="178" spans="3:5" ht="55.2" x14ac:dyDescent="0.3">
      <c r="C178" s="30" t="s">
        <v>432</v>
      </c>
      <c r="D178" s="22" t="s">
        <v>433</v>
      </c>
      <c r="E178" s="30" t="s">
        <v>434</v>
      </c>
    </row>
    <row r="179" spans="3:5" ht="10.199999999999999" x14ac:dyDescent="0.2">
      <c r="C179" s="21">
        <v>440274.37298016594</v>
      </c>
      <c r="D179" s="21">
        <v>41.551969490623065</v>
      </c>
      <c r="E179" s="21">
        <v>2.4948355360747683</v>
      </c>
    </row>
  </sheetData>
  <mergeCells count="59">
    <mergeCell ref="C14:K14"/>
    <mergeCell ref="C15:F15"/>
    <mergeCell ref="C16:F16"/>
    <mergeCell ref="C17:F17"/>
    <mergeCell ref="C18:F18"/>
    <mergeCell ref="C20:F20"/>
    <mergeCell ref="C21:F21"/>
    <mergeCell ref="G15:K15"/>
    <mergeCell ref="G16:K16"/>
    <mergeCell ref="G17:K17"/>
    <mergeCell ref="G18:K18"/>
    <mergeCell ref="G19:K19"/>
    <mergeCell ref="G20:K20"/>
    <mergeCell ref="G21:K21"/>
    <mergeCell ref="C19:F19"/>
    <mergeCell ref="C33:F33"/>
    <mergeCell ref="C23:Z23"/>
    <mergeCell ref="C24:D24"/>
    <mergeCell ref="C25:D25"/>
    <mergeCell ref="C26:D26"/>
    <mergeCell ref="E24:Z24"/>
    <mergeCell ref="E26:Z26"/>
    <mergeCell ref="C28:G28"/>
    <mergeCell ref="C29:F29"/>
    <mergeCell ref="C30:F30"/>
    <mergeCell ref="C31:F31"/>
    <mergeCell ref="C32:F32"/>
    <mergeCell ref="H93:I93"/>
    <mergeCell ref="C34:F34"/>
    <mergeCell ref="C35:F35"/>
    <mergeCell ref="C37:G37"/>
    <mergeCell ref="C38:G38"/>
    <mergeCell ref="C39:G39"/>
    <mergeCell ref="C40:G40"/>
    <mergeCell ref="C133:D133"/>
    <mergeCell ref="H133:I133"/>
    <mergeCell ref="B5:C5"/>
    <mergeCell ref="D5:E5"/>
    <mergeCell ref="F5:G5"/>
    <mergeCell ref="H5:I5"/>
    <mergeCell ref="B7:C7"/>
    <mergeCell ref="D7:E7"/>
    <mergeCell ref="F7:G7"/>
    <mergeCell ref="H7:I7"/>
    <mergeCell ref="C41:G41"/>
    <mergeCell ref="C42:G42"/>
    <mergeCell ref="C43:G43"/>
    <mergeCell ref="C47:D47"/>
    <mergeCell ref="H47:I47"/>
    <mergeCell ref="C93:D93"/>
    <mergeCell ref="J7:K7"/>
    <mergeCell ref="B4:K4"/>
    <mergeCell ref="N4:Q4"/>
    <mergeCell ref="J5:K5"/>
    <mergeCell ref="B6:C6"/>
    <mergeCell ref="D6:E6"/>
    <mergeCell ref="F6:G6"/>
    <mergeCell ref="H6:I6"/>
    <mergeCell ref="J6:K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399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390</v>
      </c>
      <c r="N2" t="s">
        <v>263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70.766756756756763</v>
      </c>
      <c r="C17" s="21">
        <v>64.11</v>
      </c>
      <c r="D17" s="21">
        <v>-6.6567567567567636</v>
      </c>
      <c r="E17" s="21">
        <v>1</v>
      </c>
      <c r="F17" s="21">
        <v>5291.9913411550297</v>
      </c>
      <c r="G17" s="21">
        <v>28637</v>
      </c>
      <c r="H17" s="21">
        <v>21112</v>
      </c>
      <c r="I17" s="21">
        <v>3036732</v>
      </c>
      <c r="J17" s="21">
        <v>205711</v>
      </c>
      <c r="K17" s="21">
        <v>312</v>
      </c>
      <c r="L17" s="21">
        <v>7864</v>
      </c>
      <c r="M17" s="21">
        <v>21</v>
      </c>
      <c r="N17" s="21">
        <v>2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0</v>
      </c>
      <c r="V17" s="21">
        <v>1</v>
      </c>
      <c r="W17" s="21">
        <v>0</v>
      </c>
      <c r="X17" s="21">
        <v>1</v>
      </c>
      <c r="Y17" s="21">
        <v>0</v>
      </c>
      <c r="Z17" s="21">
        <v>1</v>
      </c>
    </row>
    <row r="18" spans="2:26" ht="10.199999999999999" x14ac:dyDescent="0.2">
      <c r="B18" s="21">
        <v>70.766756756756763</v>
      </c>
      <c r="C18" s="21">
        <v>85.47</v>
      </c>
      <c r="D18" s="21">
        <v>14.703243243243236</v>
      </c>
      <c r="E18" s="21">
        <v>1.06</v>
      </c>
      <c r="F18" s="21">
        <v>2657.3519866389402</v>
      </c>
      <c r="G18" s="21">
        <v>29260</v>
      </c>
      <c r="H18" s="21">
        <v>29838</v>
      </c>
      <c r="I18" s="21">
        <v>7830332</v>
      </c>
      <c r="J18" s="21">
        <v>7145897</v>
      </c>
      <c r="K18" s="21">
        <v>612</v>
      </c>
      <c r="L18" s="21">
        <v>25144</v>
      </c>
      <c r="M18" s="21">
        <v>14</v>
      </c>
      <c r="N18" s="21">
        <v>6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0</v>
      </c>
      <c r="V18" s="21">
        <v>1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128.92454545454544</v>
      </c>
      <c r="C19" s="21">
        <v>116.54</v>
      </c>
      <c r="D19" s="21">
        <v>-12.384545454545432</v>
      </c>
      <c r="E19" s="21">
        <v>1.1499999999999999</v>
      </c>
      <c r="F19" s="21">
        <v>5583.9969405469601</v>
      </c>
      <c r="G19" s="21">
        <v>26752</v>
      </c>
      <c r="H19" s="21">
        <v>29838</v>
      </c>
      <c r="I19" s="21">
        <v>1440377</v>
      </c>
      <c r="J19" s="21">
        <v>7145897</v>
      </c>
      <c r="K19" s="21">
        <v>921</v>
      </c>
      <c r="L19" s="21">
        <v>5512</v>
      </c>
      <c r="M19" s="21">
        <v>25</v>
      </c>
      <c r="N19" s="21">
        <v>6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0</v>
      </c>
      <c r="V19" s="21">
        <v>1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189.36636363636362</v>
      </c>
      <c r="C20" s="21">
        <v>158.19999999999999</v>
      </c>
      <c r="D20" s="21">
        <v>-31.166363636363627</v>
      </c>
      <c r="E20" s="21">
        <v>1.57</v>
      </c>
      <c r="F20" s="21">
        <v>1772.59040028348</v>
      </c>
      <c r="G20" s="21">
        <v>24575</v>
      </c>
      <c r="H20" s="21">
        <v>29838</v>
      </c>
      <c r="I20" s="21">
        <v>1197234</v>
      </c>
      <c r="J20" s="21">
        <v>7145897</v>
      </c>
      <c r="K20" s="21">
        <v>2104</v>
      </c>
      <c r="L20" s="21">
        <v>4489</v>
      </c>
      <c r="M20" s="21">
        <v>35</v>
      </c>
      <c r="N20" s="21">
        <v>6</v>
      </c>
      <c r="O20" s="21">
        <v>0</v>
      </c>
      <c r="P20" s="21">
        <v>0</v>
      </c>
      <c r="Q20" s="21">
        <v>0</v>
      </c>
      <c r="R20" s="21">
        <v>1</v>
      </c>
      <c r="S20" s="21">
        <v>0</v>
      </c>
      <c r="T20" s="21">
        <v>1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269.23076923076923</v>
      </c>
      <c r="C21" s="21">
        <v>228.99</v>
      </c>
      <c r="D21" s="21">
        <v>-40.240769230769217</v>
      </c>
      <c r="E21" s="21">
        <v>1.5</v>
      </c>
      <c r="F21" s="21">
        <v>3932.2913854374001</v>
      </c>
      <c r="G21" s="21">
        <v>24706</v>
      </c>
      <c r="H21" s="21">
        <v>29838</v>
      </c>
      <c r="I21" s="21">
        <v>9056076</v>
      </c>
      <c r="J21" s="21">
        <v>7145897</v>
      </c>
      <c r="K21" s="21">
        <v>2329</v>
      </c>
      <c r="L21" s="21">
        <v>7349</v>
      </c>
      <c r="M21" s="21">
        <v>37</v>
      </c>
      <c r="N21" s="21">
        <v>6</v>
      </c>
      <c r="O21" s="21">
        <v>0</v>
      </c>
      <c r="P21" s="21">
        <v>1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1</v>
      </c>
      <c r="W21" s="21">
        <v>0</v>
      </c>
      <c r="X21" s="21">
        <v>1</v>
      </c>
      <c r="Y21" s="21">
        <v>0</v>
      </c>
      <c r="Z21" s="21">
        <v>1</v>
      </c>
    </row>
    <row r="22" spans="2:26" ht="10.199999999999999" x14ac:dyDescent="0.2">
      <c r="B22" s="21">
        <v>106.56500000000001</v>
      </c>
      <c r="C22" s="21">
        <v>117.23</v>
      </c>
      <c r="D22" s="21">
        <v>10.664999999999992</v>
      </c>
      <c r="E22" s="21">
        <v>1</v>
      </c>
      <c r="F22" s="21">
        <v>2626.8959269890802</v>
      </c>
      <c r="G22" s="21">
        <v>32991</v>
      </c>
      <c r="H22" s="21">
        <v>29838</v>
      </c>
      <c r="I22" s="21">
        <v>8621121</v>
      </c>
      <c r="J22" s="21">
        <v>7145897</v>
      </c>
      <c r="K22" s="21">
        <v>181</v>
      </c>
      <c r="L22" s="21">
        <v>7171</v>
      </c>
      <c r="M22" s="21">
        <v>47</v>
      </c>
      <c r="N22" s="21">
        <v>6</v>
      </c>
      <c r="O22" s="21">
        <v>0</v>
      </c>
      <c r="P22" s="21">
        <v>0</v>
      </c>
      <c r="Q22" s="21">
        <v>0</v>
      </c>
      <c r="R22" s="21">
        <v>1</v>
      </c>
      <c r="S22" s="21">
        <v>1</v>
      </c>
      <c r="T22" s="21">
        <v>0</v>
      </c>
      <c r="U22" s="21">
        <v>1</v>
      </c>
      <c r="V22" s="21">
        <v>0</v>
      </c>
      <c r="W22" s="21">
        <v>1</v>
      </c>
      <c r="X22" s="21">
        <v>0</v>
      </c>
      <c r="Y22" s="21">
        <v>0</v>
      </c>
      <c r="Z22" s="21">
        <v>1</v>
      </c>
    </row>
    <row r="23" spans="2:26" ht="10.199999999999999" x14ac:dyDescent="0.2">
      <c r="B23" s="21">
        <v>106.56500000000001</v>
      </c>
      <c r="C23" s="21">
        <v>117.23</v>
      </c>
      <c r="D23" s="21">
        <v>10.664999999999992</v>
      </c>
      <c r="E23" s="21">
        <v>1</v>
      </c>
      <c r="F23" s="21">
        <v>2626.8959269890802</v>
      </c>
      <c r="G23" s="21">
        <v>32991</v>
      </c>
      <c r="H23" s="21">
        <v>29838</v>
      </c>
      <c r="I23" s="21">
        <v>8621121</v>
      </c>
      <c r="J23" s="21">
        <v>7145897</v>
      </c>
      <c r="K23" s="21">
        <v>181</v>
      </c>
      <c r="L23" s="21">
        <v>7171</v>
      </c>
      <c r="M23" s="21">
        <v>48</v>
      </c>
      <c r="N23" s="21">
        <v>6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1</v>
      </c>
      <c r="X23" s="21">
        <v>0</v>
      </c>
      <c r="Y23" s="21">
        <v>0</v>
      </c>
      <c r="Z23" s="21">
        <v>1</v>
      </c>
    </row>
    <row r="24" spans="2:26" ht="10.199999999999999" x14ac:dyDescent="0.2">
      <c r="B24" s="21">
        <v>93.340454545454563</v>
      </c>
      <c r="C24" s="21">
        <v>106.11</v>
      </c>
      <c r="D24" s="21">
        <v>12.769545454545437</v>
      </c>
      <c r="E24" s="21">
        <v>1.1299999999999999</v>
      </c>
      <c r="F24" s="21">
        <v>5706.7592693614397</v>
      </c>
      <c r="G24" s="21">
        <v>22360</v>
      </c>
      <c r="H24" s="21">
        <v>29838</v>
      </c>
      <c r="I24" s="21">
        <v>1421287</v>
      </c>
      <c r="J24" s="21">
        <v>7145897</v>
      </c>
      <c r="K24" s="21">
        <v>788</v>
      </c>
      <c r="L24" s="21">
        <v>11013</v>
      </c>
      <c r="M24" s="21">
        <v>53</v>
      </c>
      <c r="N24" s="21">
        <v>6</v>
      </c>
      <c r="O24" s="21">
        <v>0</v>
      </c>
      <c r="P24" s="21">
        <v>0</v>
      </c>
      <c r="Q24" s="21">
        <v>0</v>
      </c>
      <c r="R24" s="21">
        <v>1</v>
      </c>
      <c r="S24" s="21">
        <v>0</v>
      </c>
      <c r="T24" s="21">
        <v>1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189.36636363636362</v>
      </c>
      <c r="C25" s="21">
        <v>157.5</v>
      </c>
      <c r="D25" s="21">
        <v>-31.866363636363616</v>
      </c>
      <c r="E25" s="21">
        <v>1.93</v>
      </c>
      <c r="F25" s="21">
        <v>2000.6698129650699</v>
      </c>
      <c r="G25" s="21">
        <v>21121</v>
      </c>
      <c r="H25" s="21">
        <v>29838</v>
      </c>
      <c r="I25" s="21">
        <v>1228816</v>
      </c>
      <c r="J25" s="21">
        <v>7145897</v>
      </c>
      <c r="K25" s="21">
        <v>1866</v>
      </c>
      <c r="L25" s="21">
        <v>2767</v>
      </c>
      <c r="M25" s="21">
        <v>64</v>
      </c>
      <c r="N25" s="21">
        <v>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269.23076923076923</v>
      </c>
      <c r="C26" s="21">
        <v>200.2</v>
      </c>
      <c r="D26" s="21">
        <v>-69.030769230769238</v>
      </c>
      <c r="E26" s="21">
        <v>1.87</v>
      </c>
      <c r="F26" s="21">
        <v>1572.93163878052</v>
      </c>
      <c r="G26" s="21">
        <v>23903</v>
      </c>
      <c r="H26" s="21">
        <v>29838</v>
      </c>
      <c r="I26" s="21">
        <v>2673620</v>
      </c>
      <c r="J26" s="21">
        <v>7145897</v>
      </c>
      <c r="K26" s="21">
        <v>2290</v>
      </c>
      <c r="L26" s="21">
        <v>3170</v>
      </c>
      <c r="M26" s="21">
        <v>66</v>
      </c>
      <c r="N26" s="21">
        <v>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0</v>
      </c>
      <c r="V26" s="21">
        <v>1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269.23076923076923</v>
      </c>
      <c r="C27" s="21">
        <v>246.85</v>
      </c>
      <c r="D27" s="21">
        <v>-22.380769230769232</v>
      </c>
      <c r="E27" s="21">
        <v>1.52</v>
      </c>
      <c r="F27" s="21">
        <v>2967.5915931617201</v>
      </c>
      <c r="G27" s="21">
        <v>38813</v>
      </c>
      <c r="H27" s="21">
        <v>29838</v>
      </c>
      <c r="I27" s="21">
        <v>1653017</v>
      </c>
      <c r="J27" s="21">
        <v>7145897</v>
      </c>
      <c r="K27" s="21">
        <v>2454</v>
      </c>
      <c r="L27" s="21">
        <v>6417</v>
      </c>
      <c r="M27" s="21">
        <v>67</v>
      </c>
      <c r="N27" s="21">
        <v>6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0</v>
      </c>
      <c r="X27" s="21">
        <v>1</v>
      </c>
      <c r="Y27" s="21">
        <v>0</v>
      </c>
      <c r="Z27" s="21">
        <v>1</v>
      </c>
    </row>
    <row r="28" spans="2:26" ht="10.199999999999999" x14ac:dyDescent="0.2">
      <c r="B28" s="21">
        <v>128.92454545454544</v>
      </c>
      <c r="C28" s="21">
        <v>99.7</v>
      </c>
      <c r="D28" s="21">
        <v>-29.224545454545435</v>
      </c>
      <c r="E28" s="21">
        <v>1.1399999999999999</v>
      </c>
      <c r="F28" s="21">
        <v>4191.2412283488602</v>
      </c>
      <c r="G28" s="21">
        <v>25824</v>
      </c>
      <c r="H28" s="21">
        <v>29838</v>
      </c>
      <c r="I28" s="21">
        <v>2549844</v>
      </c>
      <c r="J28" s="21">
        <v>7145897</v>
      </c>
      <c r="K28" s="21">
        <v>729</v>
      </c>
      <c r="L28" s="21">
        <v>10264</v>
      </c>
      <c r="M28" s="21">
        <v>72</v>
      </c>
      <c r="N28" s="21">
        <v>6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93.340454545454563</v>
      </c>
      <c r="C29" s="21">
        <v>106.77</v>
      </c>
      <c r="D29" s="21">
        <v>13.429545454545433</v>
      </c>
      <c r="E29" s="21">
        <v>1.1299999999999999</v>
      </c>
      <c r="F29" s="21">
        <v>5201.3383492335697</v>
      </c>
      <c r="G29" s="21">
        <v>23654</v>
      </c>
      <c r="H29" s="21">
        <v>29838</v>
      </c>
      <c r="I29" s="21">
        <v>2195215</v>
      </c>
      <c r="J29" s="21">
        <v>7145897</v>
      </c>
      <c r="K29" s="21">
        <v>846</v>
      </c>
      <c r="L29" s="21">
        <v>7082</v>
      </c>
      <c r="M29" s="21">
        <v>75</v>
      </c>
      <c r="N29" s="21">
        <v>6</v>
      </c>
      <c r="O29" s="21">
        <v>0</v>
      </c>
      <c r="P29" s="21">
        <v>0</v>
      </c>
      <c r="Q29" s="21">
        <v>0</v>
      </c>
      <c r="R29" s="21">
        <v>1</v>
      </c>
      <c r="S29" s="21">
        <v>0</v>
      </c>
      <c r="T29" s="21">
        <v>1</v>
      </c>
      <c r="U29" s="21">
        <v>0</v>
      </c>
      <c r="V29" s="21">
        <v>1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128.92454545454544</v>
      </c>
      <c r="C30" s="21">
        <v>113.5</v>
      </c>
      <c r="D30" s="21">
        <v>-15.424545454545438</v>
      </c>
      <c r="E30" s="21">
        <v>1.1599999999999999</v>
      </c>
      <c r="F30" s="21">
        <v>3627.4614239747598</v>
      </c>
      <c r="G30" s="21">
        <v>29260</v>
      </c>
      <c r="H30" s="21">
        <v>23858</v>
      </c>
      <c r="I30" s="21">
        <v>7830332</v>
      </c>
      <c r="J30" s="21">
        <v>895414</v>
      </c>
      <c r="K30" s="21">
        <v>576</v>
      </c>
      <c r="L30" s="21">
        <v>4138</v>
      </c>
      <c r="M30" s="21">
        <v>15</v>
      </c>
      <c r="N30" s="21">
        <v>7</v>
      </c>
      <c r="O30" s="21">
        <v>0</v>
      </c>
      <c r="P30" s="21">
        <v>0</v>
      </c>
      <c r="Q30" s="21">
        <v>0</v>
      </c>
      <c r="R30" s="21">
        <v>1</v>
      </c>
      <c r="S30" s="21">
        <v>1</v>
      </c>
      <c r="T30" s="21">
        <v>0</v>
      </c>
      <c r="U30" s="21">
        <v>0</v>
      </c>
      <c r="V30" s="21">
        <v>1</v>
      </c>
      <c r="W30" s="21">
        <v>1</v>
      </c>
      <c r="X30" s="21">
        <v>0</v>
      </c>
      <c r="Y30" s="21">
        <v>0</v>
      </c>
      <c r="Z30" s="21">
        <v>1</v>
      </c>
    </row>
    <row r="31" spans="2:26" ht="10.199999999999999" x14ac:dyDescent="0.2">
      <c r="B31" s="21">
        <v>128.92454545454544</v>
      </c>
      <c r="C31" s="21">
        <v>113.5</v>
      </c>
      <c r="D31" s="21">
        <v>-15.424545454545438</v>
      </c>
      <c r="E31" s="21">
        <v>1.1599999999999999</v>
      </c>
      <c r="F31" s="21">
        <v>3627.4614239747598</v>
      </c>
      <c r="G31" s="21">
        <v>29260</v>
      </c>
      <c r="H31" s="21">
        <v>23858</v>
      </c>
      <c r="I31" s="21">
        <v>7830332</v>
      </c>
      <c r="J31" s="21">
        <v>895414</v>
      </c>
      <c r="K31" s="21">
        <v>576</v>
      </c>
      <c r="L31" s="21">
        <v>4138</v>
      </c>
      <c r="M31" s="21">
        <v>14</v>
      </c>
      <c r="N31" s="21">
        <v>7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0</v>
      </c>
      <c r="V31" s="21">
        <v>1</v>
      </c>
      <c r="W31" s="21">
        <v>0</v>
      </c>
      <c r="X31" s="21">
        <v>1</v>
      </c>
      <c r="Y31" s="21">
        <v>0</v>
      </c>
      <c r="Z31" s="21">
        <v>1</v>
      </c>
    </row>
    <row r="32" spans="2:26" ht="10.199999999999999" x14ac:dyDescent="0.2">
      <c r="B32" s="21">
        <v>226.47026315789475</v>
      </c>
      <c r="C32" s="21">
        <v>210</v>
      </c>
      <c r="D32" s="21">
        <v>-16.470263157894749</v>
      </c>
      <c r="E32" s="21">
        <v>1.25</v>
      </c>
      <c r="F32" s="21">
        <v>5736.3350210154003</v>
      </c>
      <c r="G32" s="21">
        <v>26993</v>
      </c>
      <c r="H32" s="21">
        <v>30124</v>
      </c>
      <c r="I32" s="21">
        <v>3532657</v>
      </c>
      <c r="J32" s="21">
        <v>5787293</v>
      </c>
      <c r="K32" s="21">
        <v>939</v>
      </c>
      <c r="L32" s="21">
        <v>14005</v>
      </c>
      <c r="M32" s="21">
        <v>4</v>
      </c>
      <c r="N32" s="21">
        <v>9</v>
      </c>
      <c r="O32" s="21">
        <v>0</v>
      </c>
      <c r="P32" s="21">
        <v>0</v>
      </c>
      <c r="Q32" s="21">
        <v>0</v>
      </c>
      <c r="R32" s="21">
        <v>1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166.73631578947371</v>
      </c>
      <c r="C33" s="21">
        <v>134.30000000000001</v>
      </c>
      <c r="D33" s="21">
        <v>-32.436315789473696</v>
      </c>
      <c r="E33" s="21">
        <v>1.01</v>
      </c>
      <c r="F33" s="21">
        <v>4040.0939429211999</v>
      </c>
      <c r="G33" s="21">
        <v>32991</v>
      </c>
      <c r="H33" s="21">
        <v>23184</v>
      </c>
      <c r="I33" s="21">
        <v>8621121</v>
      </c>
      <c r="J33" s="21">
        <v>1173217</v>
      </c>
      <c r="K33" s="21">
        <v>291</v>
      </c>
      <c r="L33" s="21">
        <v>12432</v>
      </c>
      <c r="M33" s="21">
        <v>47</v>
      </c>
      <c r="N33" s="21">
        <v>10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1</v>
      </c>
      <c r="X33" s="21">
        <v>0</v>
      </c>
      <c r="Y33" s="21">
        <v>0</v>
      </c>
      <c r="Z33" s="21">
        <v>1</v>
      </c>
    </row>
    <row r="34" spans="2:26" ht="10.199999999999999" x14ac:dyDescent="0.2">
      <c r="B34" s="21">
        <v>134.51800000000003</v>
      </c>
      <c r="C34" s="21">
        <v>118.95</v>
      </c>
      <c r="D34" s="21">
        <v>-15.568000000000026</v>
      </c>
      <c r="E34" s="21">
        <v>1.34</v>
      </c>
      <c r="F34" s="21">
        <v>2587.8864581996099</v>
      </c>
      <c r="G34" s="21">
        <v>32991</v>
      </c>
      <c r="H34" s="21">
        <v>18851</v>
      </c>
      <c r="I34" s="21">
        <v>8621121</v>
      </c>
      <c r="J34" s="21">
        <v>254153</v>
      </c>
      <c r="K34" s="21">
        <v>637</v>
      </c>
      <c r="L34" s="21">
        <v>6003</v>
      </c>
      <c r="M34" s="21">
        <v>47</v>
      </c>
      <c r="N34" s="21">
        <v>12</v>
      </c>
      <c r="O34" s="21">
        <v>1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1</v>
      </c>
      <c r="V34" s="21">
        <v>0</v>
      </c>
      <c r="W34" s="21">
        <v>1</v>
      </c>
      <c r="X34" s="21">
        <v>0</v>
      </c>
      <c r="Y34" s="21">
        <v>0</v>
      </c>
      <c r="Z34" s="21">
        <v>1</v>
      </c>
    </row>
    <row r="35" spans="2:26" ht="10.199999999999999" x14ac:dyDescent="0.2">
      <c r="B35" s="21">
        <v>134.51800000000003</v>
      </c>
      <c r="C35" s="21">
        <v>118.95</v>
      </c>
      <c r="D35" s="21">
        <v>-15.568000000000026</v>
      </c>
      <c r="E35" s="21">
        <v>1.34</v>
      </c>
      <c r="F35" s="21">
        <v>2587.8864581996099</v>
      </c>
      <c r="G35" s="21">
        <v>32991</v>
      </c>
      <c r="H35" s="21">
        <v>18851</v>
      </c>
      <c r="I35" s="21">
        <v>8621121</v>
      </c>
      <c r="J35" s="21">
        <v>254153</v>
      </c>
      <c r="K35" s="21">
        <v>637</v>
      </c>
      <c r="L35" s="21">
        <v>6003</v>
      </c>
      <c r="M35" s="21">
        <v>48</v>
      </c>
      <c r="N35" s="21">
        <v>12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1</v>
      </c>
      <c r="X35" s="21">
        <v>0</v>
      </c>
      <c r="Y35" s="21">
        <v>0</v>
      </c>
      <c r="Z35" s="21">
        <v>1</v>
      </c>
    </row>
    <row r="36" spans="2:26" ht="10.199999999999999" x14ac:dyDescent="0.2">
      <c r="B36" s="21">
        <v>106.56500000000001</v>
      </c>
      <c r="C36" s="21">
        <v>97.96</v>
      </c>
      <c r="D36" s="21">
        <v>-8.6050000000000182</v>
      </c>
      <c r="E36" s="21">
        <v>1.01</v>
      </c>
      <c r="F36" s="21">
        <v>4435.9209710178002</v>
      </c>
      <c r="G36" s="21">
        <v>26993</v>
      </c>
      <c r="H36" s="21">
        <v>25237</v>
      </c>
      <c r="I36" s="21">
        <v>3532657</v>
      </c>
      <c r="J36" s="21">
        <v>1318892</v>
      </c>
      <c r="K36" s="21">
        <v>227</v>
      </c>
      <c r="L36" s="21">
        <v>7335</v>
      </c>
      <c r="M36" s="21">
        <v>4</v>
      </c>
      <c r="N36" s="21">
        <v>13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177.66809523809522</v>
      </c>
      <c r="C37" s="21">
        <v>234.15</v>
      </c>
      <c r="D37" s="21">
        <v>56.481904761904786</v>
      </c>
      <c r="E37" s="21">
        <v>1.1599999999999999</v>
      </c>
      <c r="F37" s="21">
        <v>4523.3141878344204</v>
      </c>
      <c r="G37" s="21">
        <v>29260</v>
      </c>
      <c r="H37" s="21">
        <v>25237</v>
      </c>
      <c r="I37" s="21">
        <v>7830332</v>
      </c>
      <c r="J37" s="21">
        <v>1318892</v>
      </c>
      <c r="K37" s="21">
        <v>589</v>
      </c>
      <c r="L37" s="21">
        <v>5153</v>
      </c>
      <c r="M37" s="21">
        <v>15</v>
      </c>
      <c r="N37" s="21">
        <v>13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1</v>
      </c>
      <c r="V37" s="21">
        <v>0</v>
      </c>
      <c r="W37" s="21">
        <v>1</v>
      </c>
      <c r="X37" s="21">
        <v>0</v>
      </c>
      <c r="Y37" s="21">
        <v>1</v>
      </c>
      <c r="Z37" s="21">
        <v>0</v>
      </c>
    </row>
    <row r="38" spans="2:26" ht="10.199999999999999" x14ac:dyDescent="0.2">
      <c r="B38" s="21">
        <v>177.66809523809522</v>
      </c>
      <c r="C38" s="21">
        <v>250.73</v>
      </c>
      <c r="D38" s="21">
        <v>73.061904761904771</v>
      </c>
      <c r="E38" s="21">
        <v>1.1200000000000001</v>
      </c>
      <c r="F38" s="21">
        <v>8714.0262981855103</v>
      </c>
      <c r="G38" s="21">
        <v>32991</v>
      </c>
      <c r="H38" s="21">
        <v>25237</v>
      </c>
      <c r="I38" s="21">
        <v>8621121</v>
      </c>
      <c r="J38" s="21">
        <v>1318892</v>
      </c>
      <c r="K38" s="21">
        <v>539</v>
      </c>
      <c r="L38" s="21">
        <v>9305</v>
      </c>
      <c r="M38" s="21">
        <v>48</v>
      </c>
      <c r="N38" s="21">
        <v>13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1</v>
      </c>
      <c r="X38" s="21">
        <v>0</v>
      </c>
      <c r="Y38" s="21">
        <v>1</v>
      </c>
      <c r="Z38" s="21">
        <v>0</v>
      </c>
    </row>
    <row r="39" spans="2:26" ht="10.199999999999999" x14ac:dyDescent="0.2">
      <c r="B39" s="21">
        <v>177.66809523809522</v>
      </c>
      <c r="C39" s="21">
        <v>250.73</v>
      </c>
      <c r="D39" s="21">
        <v>73.061904761904771</v>
      </c>
      <c r="E39" s="21">
        <v>1.1200000000000001</v>
      </c>
      <c r="F39" s="21">
        <v>8714.0262981855103</v>
      </c>
      <c r="G39" s="21">
        <v>32991</v>
      </c>
      <c r="H39" s="21">
        <v>25237</v>
      </c>
      <c r="I39" s="21">
        <v>8621121</v>
      </c>
      <c r="J39" s="21">
        <v>1318892</v>
      </c>
      <c r="K39" s="21">
        <v>539</v>
      </c>
      <c r="L39" s="21">
        <v>9305</v>
      </c>
      <c r="M39" s="21">
        <v>46</v>
      </c>
      <c r="N39" s="21">
        <v>13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1</v>
      </c>
      <c r="V39" s="21">
        <v>0</v>
      </c>
      <c r="W39" s="21">
        <v>0</v>
      </c>
      <c r="X39" s="21">
        <v>1</v>
      </c>
      <c r="Y39" s="21">
        <v>1</v>
      </c>
      <c r="Z39" s="21">
        <v>0</v>
      </c>
    </row>
    <row r="40" spans="2:26" ht="10.199999999999999" x14ac:dyDescent="0.2">
      <c r="B40" s="21">
        <v>93.340454545454563</v>
      </c>
      <c r="C40" s="21">
        <v>136.27000000000001</v>
      </c>
      <c r="D40" s="21">
        <v>42.929545454545448</v>
      </c>
      <c r="E40" s="21">
        <v>1.25</v>
      </c>
      <c r="F40" s="21">
        <v>4417.1566612344895</v>
      </c>
      <c r="G40" s="21">
        <v>23665</v>
      </c>
      <c r="H40" s="21">
        <v>29260</v>
      </c>
      <c r="I40" s="21">
        <v>1038660</v>
      </c>
      <c r="J40" s="21">
        <v>7830332</v>
      </c>
      <c r="K40" s="21">
        <v>974</v>
      </c>
      <c r="L40" s="21">
        <v>4980</v>
      </c>
      <c r="M40" s="21">
        <v>5</v>
      </c>
      <c r="N40" s="21">
        <v>15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1</v>
      </c>
      <c r="X40" s="21">
        <v>0</v>
      </c>
      <c r="Y40" s="21">
        <v>0</v>
      </c>
      <c r="Z40" s="21">
        <v>1</v>
      </c>
    </row>
    <row r="41" spans="2:26" ht="10.199999999999999" x14ac:dyDescent="0.2">
      <c r="B41" s="21">
        <v>226.47026315789475</v>
      </c>
      <c r="C41" s="21">
        <v>230.87</v>
      </c>
      <c r="D41" s="21">
        <v>4.3997368421052556</v>
      </c>
      <c r="E41" s="21">
        <v>1.1499999999999999</v>
      </c>
      <c r="F41" s="21">
        <v>3977.2258474804298</v>
      </c>
      <c r="G41" s="21">
        <v>30124</v>
      </c>
      <c r="H41" s="21">
        <v>29260</v>
      </c>
      <c r="I41" s="21">
        <v>5787293</v>
      </c>
      <c r="J41" s="21">
        <v>7830332</v>
      </c>
      <c r="K41" s="21">
        <v>854</v>
      </c>
      <c r="L41" s="21">
        <v>20718</v>
      </c>
      <c r="M41" s="21">
        <v>9</v>
      </c>
      <c r="N41" s="21">
        <v>15</v>
      </c>
      <c r="O41" s="21">
        <v>0</v>
      </c>
      <c r="P41" s="21">
        <v>1</v>
      </c>
      <c r="Q41" s="21">
        <v>0</v>
      </c>
      <c r="R41" s="21">
        <v>0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230.87</v>
      </c>
      <c r="D42" s="21">
        <v>4.3997368421052556</v>
      </c>
      <c r="E42" s="21">
        <v>1.1499999999999999</v>
      </c>
      <c r="F42" s="21">
        <v>3977.2258474804298</v>
      </c>
      <c r="G42" s="21">
        <v>30124</v>
      </c>
      <c r="H42" s="21">
        <v>29260</v>
      </c>
      <c r="I42" s="21">
        <v>5787293</v>
      </c>
      <c r="J42" s="21">
        <v>7830332</v>
      </c>
      <c r="K42" s="21">
        <v>854</v>
      </c>
      <c r="L42" s="21">
        <v>20718</v>
      </c>
      <c r="M42" s="21">
        <v>9</v>
      </c>
      <c r="N42" s="21">
        <v>14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0</v>
      </c>
      <c r="X42" s="21">
        <v>1</v>
      </c>
      <c r="Y42" s="21">
        <v>0</v>
      </c>
      <c r="Z42" s="21">
        <v>1</v>
      </c>
    </row>
    <row r="43" spans="2:26" ht="10.199999999999999" x14ac:dyDescent="0.2">
      <c r="B43" s="21">
        <v>129.7973076923077</v>
      </c>
      <c r="C43" s="21">
        <v>180.56</v>
      </c>
      <c r="D43" s="21">
        <v>50.762692307692305</v>
      </c>
      <c r="E43" s="21">
        <v>1.01</v>
      </c>
      <c r="F43" s="21">
        <v>3910.8065416558402</v>
      </c>
      <c r="G43" s="21">
        <v>25059</v>
      </c>
      <c r="H43" s="21">
        <v>29260</v>
      </c>
      <c r="I43" s="21">
        <v>1595139</v>
      </c>
      <c r="J43" s="21">
        <v>7830332</v>
      </c>
      <c r="K43" s="21">
        <v>254</v>
      </c>
      <c r="L43" s="21">
        <v>7069</v>
      </c>
      <c r="M43" s="21">
        <v>16</v>
      </c>
      <c r="N43" s="21">
        <v>15</v>
      </c>
      <c r="O43" s="21">
        <v>0</v>
      </c>
      <c r="P43" s="21">
        <v>0</v>
      </c>
      <c r="Q43" s="21">
        <v>0</v>
      </c>
      <c r="R43" s="21">
        <v>1</v>
      </c>
      <c r="S43" s="21">
        <v>1</v>
      </c>
      <c r="T43" s="21">
        <v>0</v>
      </c>
      <c r="U43" s="21">
        <v>1</v>
      </c>
      <c r="V43" s="21">
        <v>0</v>
      </c>
      <c r="W43" s="21">
        <v>1</v>
      </c>
      <c r="X43" s="21">
        <v>0</v>
      </c>
      <c r="Y43" s="21">
        <v>1</v>
      </c>
      <c r="Z43" s="21">
        <v>0</v>
      </c>
    </row>
    <row r="44" spans="2:26" ht="10.199999999999999" x14ac:dyDescent="0.2">
      <c r="B44" s="21">
        <v>70.766756756756763</v>
      </c>
      <c r="C44" s="21">
        <v>69.099999999999994</v>
      </c>
      <c r="D44" s="21">
        <v>-1.6667567567567687</v>
      </c>
      <c r="E44" s="21">
        <v>1.01</v>
      </c>
      <c r="F44" s="21">
        <v>2800.90554028016</v>
      </c>
      <c r="G44" s="21">
        <v>29260</v>
      </c>
      <c r="H44" s="21">
        <v>26046</v>
      </c>
      <c r="I44" s="21">
        <v>7830332</v>
      </c>
      <c r="J44" s="21">
        <v>2915745</v>
      </c>
      <c r="K44" s="21">
        <v>316</v>
      </c>
      <c r="L44" s="21">
        <v>24405</v>
      </c>
      <c r="M44" s="21">
        <v>14</v>
      </c>
      <c r="N44" s="21">
        <v>17</v>
      </c>
      <c r="O44" s="21">
        <v>0</v>
      </c>
      <c r="P44" s="21">
        <v>1</v>
      </c>
      <c r="Q44" s="21">
        <v>0</v>
      </c>
      <c r="R44" s="21">
        <v>0</v>
      </c>
      <c r="S44" s="21">
        <v>1</v>
      </c>
      <c r="T44" s="21">
        <v>0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134.51800000000003</v>
      </c>
      <c r="C45" s="21">
        <v>111.66</v>
      </c>
      <c r="D45" s="21">
        <v>-22.858000000000033</v>
      </c>
      <c r="E45" s="21">
        <v>1.19</v>
      </c>
      <c r="F45" s="21">
        <v>4037.0889785115701</v>
      </c>
      <c r="G45" s="21">
        <v>27211</v>
      </c>
      <c r="H45" s="21">
        <v>22263</v>
      </c>
      <c r="I45" s="21">
        <v>3770125</v>
      </c>
      <c r="J45" s="21">
        <v>472254</v>
      </c>
      <c r="K45" s="21">
        <v>817</v>
      </c>
      <c r="L45" s="21">
        <v>4281</v>
      </c>
      <c r="M45" s="21">
        <v>31</v>
      </c>
      <c r="N45" s="21">
        <v>18</v>
      </c>
      <c r="O45" s="21">
        <v>0</v>
      </c>
      <c r="P45" s="21">
        <v>0</v>
      </c>
      <c r="Q45" s="21">
        <v>0</v>
      </c>
      <c r="R45" s="21">
        <v>1</v>
      </c>
      <c r="S45" s="21">
        <v>1</v>
      </c>
      <c r="T45" s="21">
        <v>0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120.45722222222223</v>
      </c>
      <c r="C46" s="21">
        <v>57.62</v>
      </c>
      <c r="D46" s="21">
        <v>-62.837222222222231</v>
      </c>
      <c r="E46" s="21">
        <v>1.1599999999999999</v>
      </c>
      <c r="F46" s="21">
        <v>3465.1365520768099</v>
      </c>
      <c r="G46" s="21">
        <v>24575</v>
      </c>
      <c r="H46" s="21">
        <v>22263</v>
      </c>
      <c r="I46" s="21">
        <v>1197234</v>
      </c>
      <c r="J46" s="21">
        <v>472254</v>
      </c>
      <c r="K46" s="21">
        <v>602</v>
      </c>
      <c r="L46" s="21">
        <v>8810</v>
      </c>
      <c r="M46" s="21">
        <v>35</v>
      </c>
      <c r="N46" s="21">
        <v>18</v>
      </c>
      <c r="O46" s="21">
        <v>0</v>
      </c>
      <c r="P46" s="21">
        <v>0</v>
      </c>
      <c r="Q46" s="21">
        <v>0</v>
      </c>
      <c r="R46" s="21">
        <v>1</v>
      </c>
      <c r="S46" s="21">
        <v>0</v>
      </c>
      <c r="T46" s="21">
        <v>1</v>
      </c>
      <c r="U46" s="21">
        <v>1</v>
      </c>
      <c r="V46" s="21">
        <v>0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153.56933333333333</v>
      </c>
      <c r="C47" s="21">
        <v>154.74</v>
      </c>
      <c r="D47" s="21">
        <v>1.1706666666666763</v>
      </c>
      <c r="E47" s="21">
        <v>1.36</v>
      </c>
      <c r="F47" s="21">
        <v>2421.0392149414402</v>
      </c>
      <c r="G47" s="21">
        <v>32991</v>
      </c>
      <c r="H47" s="21">
        <v>22263</v>
      </c>
      <c r="I47" s="21">
        <v>8621121</v>
      </c>
      <c r="J47" s="21">
        <v>472254</v>
      </c>
      <c r="K47" s="21">
        <v>1636</v>
      </c>
      <c r="L47" s="21">
        <v>5185</v>
      </c>
      <c r="M47" s="21">
        <v>47</v>
      </c>
      <c r="N47" s="21">
        <v>18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1</v>
      </c>
      <c r="X47" s="21">
        <v>0</v>
      </c>
      <c r="Y47" s="21">
        <v>0</v>
      </c>
      <c r="Z47" s="21">
        <v>1</v>
      </c>
    </row>
    <row r="48" spans="2:26" ht="10.199999999999999" x14ac:dyDescent="0.2">
      <c r="B48" s="21">
        <v>153.56933333333333</v>
      </c>
      <c r="C48" s="21">
        <v>154.74</v>
      </c>
      <c r="D48" s="21">
        <v>1.1706666666666763</v>
      </c>
      <c r="E48" s="21">
        <v>1.36</v>
      </c>
      <c r="F48" s="21">
        <v>2421.0392149414402</v>
      </c>
      <c r="G48" s="21">
        <v>32991</v>
      </c>
      <c r="H48" s="21">
        <v>22263</v>
      </c>
      <c r="I48" s="21">
        <v>8621121</v>
      </c>
      <c r="J48" s="21">
        <v>472254</v>
      </c>
      <c r="K48" s="21">
        <v>1636</v>
      </c>
      <c r="L48" s="21">
        <v>5185</v>
      </c>
      <c r="M48" s="21">
        <v>48</v>
      </c>
      <c r="N48" s="21">
        <v>18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153.56933333333333</v>
      </c>
      <c r="C49" s="21">
        <v>154.74</v>
      </c>
      <c r="D49" s="21">
        <v>1.1706666666666763</v>
      </c>
      <c r="E49" s="21">
        <v>1.36</v>
      </c>
      <c r="F49" s="21">
        <v>2421.0392149414402</v>
      </c>
      <c r="G49" s="21">
        <v>32991</v>
      </c>
      <c r="H49" s="21">
        <v>22263</v>
      </c>
      <c r="I49" s="21">
        <v>8621121</v>
      </c>
      <c r="J49" s="21">
        <v>472254</v>
      </c>
      <c r="K49" s="21">
        <v>1636</v>
      </c>
      <c r="L49" s="21">
        <v>5185</v>
      </c>
      <c r="M49" s="21">
        <v>46</v>
      </c>
      <c r="N49" s="21">
        <v>18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0</v>
      </c>
      <c r="X49" s="21">
        <v>1</v>
      </c>
      <c r="Y49" s="21">
        <v>1</v>
      </c>
      <c r="Z49" s="21">
        <v>0</v>
      </c>
    </row>
    <row r="50" spans="2:26" ht="10.199999999999999" x14ac:dyDescent="0.2">
      <c r="B50" s="21">
        <v>134.51800000000003</v>
      </c>
      <c r="C50" s="21">
        <v>77.98</v>
      </c>
      <c r="D50" s="21">
        <v>-56.538000000000025</v>
      </c>
      <c r="E50" s="21">
        <v>1.0900000000000001</v>
      </c>
      <c r="F50" s="21">
        <v>4351.31326851008</v>
      </c>
      <c r="G50" s="21">
        <v>23025</v>
      </c>
      <c r="H50" s="21">
        <v>22263</v>
      </c>
      <c r="I50" s="21">
        <v>2753373</v>
      </c>
      <c r="J50" s="21">
        <v>472254</v>
      </c>
      <c r="K50" s="21">
        <v>550</v>
      </c>
      <c r="L50" s="21">
        <v>7599</v>
      </c>
      <c r="M50" s="21">
        <v>55</v>
      </c>
      <c r="N50" s="21">
        <v>18</v>
      </c>
      <c r="O50" s="21">
        <v>0</v>
      </c>
      <c r="P50" s="21">
        <v>0</v>
      </c>
      <c r="Q50" s="21">
        <v>0</v>
      </c>
      <c r="R50" s="21">
        <v>1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0</v>
      </c>
      <c r="Z50" s="21">
        <v>1</v>
      </c>
    </row>
    <row r="51" spans="2:26" ht="10.199999999999999" x14ac:dyDescent="0.2">
      <c r="B51" s="21">
        <v>134.51800000000003</v>
      </c>
      <c r="C51" s="21">
        <v>113.2</v>
      </c>
      <c r="D51" s="21">
        <v>-21.318000000000026</v>
      </c>
      <c r="E51" s="21">
        <v>1.1299999999999999</v>
      </c>
      <c r="F51" s="21">
        <v>5356.5068620165403</v>
      </c>
      <c r="G51" s="21">
        <v>26993</v>
      </c>
      <c r="H51" s="21">
        <v>24502</v>
      </c>
      <c r="I51" s="21">
        <v>3532657</v>
      </c>
      <c r="J51" s="21">
        <v>1442203</v>
      </c>
      <c r="K51" s="21">
        <v>445</v>
      </c>
      <c r="L51" s="21">
        <v>6075</v>
      </c>
      <c r="M51" s="21">
        <v>4</v>
      </c>
      <c r="N51" s="21">
        <v>19</v>
      </c>
      <c r="O51" s="21">
        <v>0</v>
      </c>
      <c r="P51" s="21">
        <v>0</v>
      </c>
      <c r="Q51" s="21">
        <v>0</v>
      </c>
      <c r="R51" s="21">
        <v>1</v>
      </c>
      <c r="S51" s="21">
        <v>1</v>
      </c>
      <c r="T51" s="21">
        <v>0</v>
      </c>
      <c r="U51" s="21">
        <v>1</v>
      </c>
      <c r="V51" s="21">
        <v>0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134.51800000000003</v>
      </c>
      <c r="C52" s="21">
        <v>143.59</v>
      </c>
      <c r="D52" s="21">
        <v>9.0719999999999743</v>
      </c>
      <c r="E52" s="21">
        <v>1.22</v>
      </c>
      <c r="F52" s="21">
        <v>3789.6401495701998</v>
      </c>
      <c r="G52" s="21">
        <v>30124</v>
      </c>
      <c r="H52" s="21">
        <v>24502</v>
      </c>
      <c r="I52" s="21">
        <v>5787293</v>
      </c>
      <c r="J52" s="21">
        <v>1442203</v>
      </c>
      <c r="K52" s="21">
        <v>633</v>
      </c>
      <c r="L52" s="21">
        <v>4758</v>
      </c>
      <c r="M52" s="21">
        <v>9</v>
      </c>
      <c r="N52" s="21">
        <v>19</v>
      </c>
      <c r="O52" s="21">
        <v>0</v>
      </c>
      <c r="P52" s="21">
        <v>0</v>
      </c>
      <c r="Q52" s="21">
        <v>0</v>
      </c>
      <c r="R52" s="21">
        <v>1</v>
      </c>
      <c r="S52" s="21">
        <v>1</v>
      </c>
      <c r="T52" s="21">
        <v>0</v>
      </c>
      <c r="U52" s="21">
        <v>1</v>
      </c>
      <c r="V52" s="21">
        <v>0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70.766756756756763</v>
      </c>
      <c r="C53" s="21">
        <v>75.069999999999993</v>
      </c>
      <c r="D53" s="21">
        <v>4.3032432432432302</v>
      </c>
      <c r="E53" s="21">
        <v>1.01</v>
      </c>
      <c r="F53" s="21">
        <v>2668.2034137129999</v>
      </c>
      <c r="G53" s="21">
        <v>29260</v>
      </c>
      <c r="H53" s="21">
        <v>24502</v>
      </c>
      <c r="I53" s="21">
        <v>7830332</v>
      </c>
      <c r="J53" s="21">
        <v>1442203</v>
      </c>
      <c r="K53" s="21">
        <v>286</v>
      </c>
      <c r="L53" s="21">
        <v>14516</v>
      </c>
      <c r="M53" s="21">
        <v>14</v>
      </c>
      <c r="N53" s="21">
        <v>19</v>
      </c>
      <c r="O53" s="21">
        <v>1</v>
      </c>
      <c r="P53" s="21">
        <v>0</v>
      </c>
      <c r="Q53" s="21">
        <v>0</v>
      </c>
      <c r="R53" s="21">
        <v>0</v>
      </c>
      <c r="S53" s="21">
        <v>1</v>
      </c>
      <c r="T53" s="21">
        <v>0</v>
      </c>
      <c r="U53" s="21">
        <v>0</v>
      </c>
      <c r="V53" s="21">
        <v>1</v>
      </c>
      <c r="W53" s="21">
        <v>0</v>
      </c>
      <c r="X53" s="21">
        <v>1</v>
      </c>
      <c r="Y53" s="21">
        <v>0</v>
      </c>
      <c r="Z53" s="21">
        <v>1</v>
      </c>
    </row>
    <row r="54" spans="2:26" ht="10.199999999999999" x14ac:dyDescent="0.2">
      <c r="B54" s="21">
        <v>70.766756756756763</v>
      </c>
      <c r="C54" s="21">
        <v>67.17</v>
      </c>
      <c r="D54" s="21">
        <v>-3.5967567567567613</v>
      </c>
      <c r="E54" s="21">
        <v>1</v>
      </c>
      <c r="F54" s="21">
        <v>5502.3337626808197</v>
      </c>
      <c r="G54" s="21">
        <v>23665</v>
      </c>
      <c r="H54" s="21">
        <v>28637</v>
      </c>
      <c r="I54" s="21">
        <v>1038660</v>
      </c>
      <c r="J54" s="21">
        <v>3036732</v>
      </c>
      <c r="K54" s="21">
        <v>184</v>
      </c>
      <c r="L54" s="21">
        <v>18843</v>
      </c>
      <c r="M54" s="21">
        <v>5</v>
      </c>
      <c r="N54" s="21">
        <v>21</v>
      </c>
      <c r="O54" s="21">
        <v>0</v>
      </c>
      <c r="P54" s="21">
        <v>0</v>
      </c>
      <c r="Q54" s="21">
        <v>0</v>
      </c>
      <c r="R54" s="21">
        <v>1</v>
      </c>
      <c r="S54" s="21">
        <v>1</v>
      </c>
      <c r="T54" s="21">
        <v>0</v>
      </c>
      <c r="U54" s="21">
        <v>0</v>
      </c>
      <c r="V54" s="21">
        <v>1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226.47026315789475</v>
      </c>
      <c r="C55" s="21">
        <v>244.5</v>
      </c>
      <c r="D55" s="21">
        <v>18.029736842105251</v>
      </c>
      <c r="E55" s="21">
        <v>1.1399999999999999</v>
      </c>
      <c r="F55" s="21">
        <v>6205.9664895082396</v>
      </c>
      <c r="G55" s="21">
        <v>29260</v>
      </c>
      <c r="H55" s="21">
        <v>28637</v>
      </c>
      <c r="I55" s="21">
        <v>7830332</v>
      </c>
      <c r="J55" s="21">
        <v>3036732</v>
      </c>
      <c r="K55" s="21">
        <v>805</v>
      </c>
      <c r="L55" s="21">
        <v>20264</v>
      </c>
      <c r="M55" s="21">
        <v>15</v>
      </c>
      <c r="N55" s="21">
        <v>21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1</v>
      </c>
      <c r="X55" s="21">
        <v>0</v>
      </c>
      <c r="Y55" s="21">
        <v>0</v>
      </c>
      <c r="Z55" s="21">
        <v>1</v>
      </c>
    </row>
    <row r="56" spans="2:26" ht="10.199999999999999" x14ac:dyDescent="0.2">
      <c r="B56" s="21">
        <v>226.47026315789475</v>
      </c>
      <c r="C56" s="21">
        <v>210.9</v>
      </c>
      <c r="D56" s="21">
        <v>-15.570263157894743</v>
      </c>
      <c r="E56" s="21">
        <v>1.23</v>
      </c>
      <c r="F56" s="21">
        <v>4202.6589766532297</v>
      </c>
      <c r="G56" s="21">
        <v>26993</v>
      </c>
      <c r="H56" s="21">
        <v>29055</v>
      </c>
      <c r="I56" s="21">
        <v>3532657</v>
      </c>
      <c r="J56" s="21">
        <v>1862106</v>
      </c>
      <c r="K56" s="21">
        <v>1200</v>
      </c>
      <c r="L56" s="21">
        <v>7621</v>
      </c>
      <c r="M56" s="21">
        <v>4</v>
      </c>
      <c r="N56" s="21">
        <v>22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1</v>
      </c>
      <c r="V56" s="21">
        <v>0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226.47026315789475</v>
      </c>
      <c r="C57" s="21">
        <v>174.06</v>
      </c>
      <c r="D57" s="21">
        <v>-52.410263157894747</v>
      </c>
      <c r="E57" s="21">
        <v>1.08</v>
      </c>
      <c r="F57" s="21">
        <v>5792.2828888006698</v>
      </c>
      <c r="G57" s="21">
        <v>29260</v>
      </c>
      <c r="H57" s="21">
        <v>29055</v>
      </c>
      <c r="I57" s="21">
        <v>7830332</v>
      </c>
      <c r="J57" s="21">
        <v>1862106</v>
      </c>
      <c r="K57" s="21">
        <v>902</v>
      </c>
      <c r="L57" s="21">
        <v>16263</v>
      </c>
      <c r="M57" s="21">
        <v>15</v>
      </c>
      <c r="N57" s="21">
        <v>22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1</v>
      </c>
      <c r="X57" s="21">
        <v>0</v>
      </c>
      <c r="Y57" s="21">
        <v>0</v>
      </c>
      <c r="Z57" s="21">
        <v>1</v>
      </c>
    </row>
    <row r="58" spans="2:26" ht="10.199999999999999" x14ac:dyDescent="0.2">
      <c r="B58" s="21">
        <v>129.7973076923077</v>
      </c>
      <c r="C58" s="21">
        <v>155.81</v>
      </c>
      <c r="D58" s="21">
        <v>26.012692307692305</v>
      </c>
      <c r="E58" s="21">
        <v>1.06</v>
      </c>
      <c r="F58" s="21">
        <v>4157.6109169451902</v>
      </c>
      <c r="G58" s="21">
        <v>28637</v>
      </c>
      <c r="H58" s="21">
        <v>29055</v>
      </c>
      <c r="I58" s="21">
        <v>3036732</v>
      </c>
      <c r="J58" s="21">
        <v>1862106</v>
      </c>
      <c r="K58" s="21">
        <v>638</v>
      </c>
      <c r="L58" s="21">
        <v>11298</v>
      </c>
      <c r="M58" s="21">
        <v>21</v>
      </c>
      <c r="N58" s="21">
        <v>22</v>
      </c>
      <c r="O58" s="21">
        <v>0</v>
      </c>
      <c r="P58" s="21">
        <v>0</v>
      </c>
      <c r="Q58" s="21">
        <v>0</v>
      </c>
      <c r="R58" s="21">
        <v>1</v>
      </c>
      <c r="S58" s="21">
        <v>1</v>
      </c>
      <c r="T58" s="21">
        <v>0</v>
      </c>
      <c r="U58" s="21">
        <v>1</v>
      </c>
      <c r="V58" s="21">
        <v>0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129.7973076923077</v>
      </c>
      <c r="C59" s="21">
        <v>106.56</v>
      </c>
      <c r="D59" s="21">
        <v>-23.237307692307695</v>
      </c>
      <c r="E59" s="21">
        <v>1.05</v>
      </c>
      <c r="F59" s="21">
        <v>4312.9463708632702</v>
      </c>
      <c r="G59" s="21">
        <v>26993</v>
      </c>
      <c r="H59" s="21">
        <v>26506</v>
      </c>
      <c r="I59" s="21">
        <v>3532657</v>
      </c>
      <c r="J59" s="21">
        <v>4459144</v>
      </c>
      <c r="K59" s="21">
        <v>600</v>
      </c>
      <c r="L59" s="21">
        <v>12752</v>
      </c>
      <c r="M59" s="21">
        <v>4</v>
      </c>
      <c r="N59" s="21">
        <v>23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1</v>
      </c>
      <c r="V59" s="21">
        <v>0</v>
      </c>
      <c r="W59" s="21">
        <v>0</v>
      </c>
      <c r="X59" s="21">
        <v>1</v>
      </c>
      <c r="Y59" s="21">
        <v>1</v>
      </c>
      <c r="Z59" s="21">
        <v>0</v>
      </c>
    </row>
    <row r="60" spans="2:26" ht="10.199999999999999" x14ac:dyDescent="0.2">
      <c r="B60" s="21">
        <v>166.73631578947371</v>
      </c>
      <c r="C60" s="21">
        <v>110.42</v>
      </c>
      <c r="D60" s="21">
        <v>-56.316315789473705</v>
      </c>
      <c r="E60" s="21">
        <v>1.06</v>
      </c>
      <c r="F60" s="21">
        <v>8162.7665771902402</v>
      </c>
      <c r="G60" s="21">
        <v>30124</v>
      </c>
      <c r="H60" s="21">
        <v>26506</v>
      </c>
      <c r="I60" s="21">
        <v>5787293</v>
      </c>
      <c r="J60" s="21">
        <v>4459144</v>
      </c>
      <c r="K60" s="21">
        <v>616</v>
      </c>
      <c r="L60" s="21">
        <v>10358</v>
      </c>
      <c r="M60" s="21">
        <v>9</v>
      </c>
      <c r="N60" s="21">
        <v>23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1</v>
      </c>
      <c r="V60" s="21">
        <v>0</v>
      </c>
      <c r="W60" s="21">
        <v>0</v>
      </c>
      <c r="X60" s="21">
        <v>1</v>
      </c>
      <c r="Y60" s="21">
        <v>1</v>
      </c>
      <c r="Z60" s="21">
        <v>0</v>
      </c>
    </row>
    <row r="61" spans="2:26" ht="10.199999999999999" x14ac:dyDescent="0.2">
      <c r="B61" s="21">
        <v>70.766756756756763</v>
      </c>
      <c r="C61" s="21">
        <v>74.28</v>
      </c>
      <c r="D61" s="21">
        <v>3.5132432432432381</v>
      </c>
      <c r="E61" s="21">
        <v>1</v>
      </c>
      <c r="F61" s="21">
        <v>3059.77937672608</v>
      </c>
      <c r="G61" s="21">
        <v>29260</v>
      </c>
      <c r="H61" s="21">
        <v>26506</v>
      </c>
      <c r="I61" s="21">
        <v>7830332</v>
      </c>
      <c r="J61" s="21">
        <v>4459144</v>
      </c>
      <c r="K61" s="21">
        <v>237</v>
      </c>
      <c r="L61" s="21">
        <v>34113</v>
      </c>
      <c r="M61" s="21">
        <v>15</v>
      </c>
      <c r="N61" s="21">
        <v>23</v>
      </c>
      <c r="O61" s="21">
        <v>0</v>
      </c>
      <c r="P61" s="21">
        <v>0</v>
      </c>
      <c r="Q61" s="21">
        <v>0</v>
      </c>
      <c r="R61" s="21">
        <v>1</v>
      </c>
      <c r="S61" s="21">
        <v>1</v>
      </c>
      <c r="T61" s="21">
        <v>0</v>
      </c>
      <c r="U61" s="21">
        <v>0</v>
      </c>
      <c r="V61" s="21">
        <v>1</v>
      </c>
      <c r="W61" s="21">
        <v>1</v>
      </c>
      <c r="X61" s="21">
        <v>0</v>
      </c>
      <c r="Y61" s="21">
        <v>1</v>
      </c>
      <c r="Z61" s="21">
        <v>0</v>
      </c>
    </row>
    <row r="62" spans="2:26" ht="10.199999999999999" x14ac:dyDescent="0.2">
      <c r="B62" s="21">
        <v>70.766756756756763</v>
      </c>
      <c r="C62" s="21">
        <v>74.28</v>
      </c>
      <c r="D62" s="21">
        <v>3.5132432432432381</v>
      </c>
      <c r="E62" s="21">
        <v>1</v>
      </c>
      <c r="F62" s="21">
        <v>3059.77937672608</v>
      </c>
      <c r="G62" s="21">
        <v>29260</v>
      </c>
      <c r="H62" s="21">
        <v>26506</v>
      </c>
      <c r="I62" s="21">
        <v>7830332</v>
      </c>
      <c r="J62" s="21">
        <v>4459144</v>
      </c>
      <c r="K62" s="21">
        <v>237</v>
      </c>
      <c r="L62" s="21">
        <v>34113</v>
      </c>
      <c r="M62" s="21">
        <v>14</v>
      </c>
      <c r="N62" s="21">
        <v>23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0</v>
      </c>
      <c r="V62" s="21">
        <v>1</v>
      </c>
      <c r="W62" s="21">
        <v>0</v>
      </c>
      <c r="X62" s="21">
        <v>1</v>
      </c>
      <c r="Y62" s="21">
        <v>1</v>
      </c>
      <c r="Z62" s="21">
        <v>0</v>
      </c>
    </row>
    <row r="63" spans="2:26" ht="10.199999999999999" x14ac:dyDescent="0.2">
      <c r="B63" s="21">
        <v>129.7973076923077</v>
      </c>
      <c r="C63" s="21">
        <v>105.1</v>
      </c>
      <c r="D63" s="21">
        <v>-24.697307692307703</v>
      </c>
      <c r="E63" s="21">
        <v>1.02</v>
      </c>
      <c r="F63" s="21">
        <v>7032.26530946805</v>
      </c>
      <c r="G63" s="21">
        <v>26993</v>
      </c>
      <c r="H63" s="21">
        <v>26752</v>
      </c>
      <c r="I63" s="21">
        <v>3532657</v>
      </c>
      <c r="J63" s="21">
        <v>1440377</v>
      </c>
      <c r="K63" s="21">
        <v>578</v>
      </c>
      <c r="L63" s="21">
        <v>11425</v>
      </c>
      <c r="M63" s="21">
        <v>4</v>
      </c>
      <c r="N63" s="21">
        <v>25</v>
      </c>
      <c r="O63" s="21">
        <v>0</v>
      </c>
      <c r="P63" s="21">
        <v>0</v>
      </c>
      <c r="Q63" s="21">
        <v>0</v>
      </c>
      <c r="R63" s="21">
        <v>1</v>
      </c>
      <c r="S63" s="21">
        <v>0</v>
      </c>
      <c r="T63" s="21">
        <v>1</v>
      </c>
      <c r="U63" s="21">
        <v>1</v>
      </c>
      <c r="V63" s="21">
        <v>0</v>
      </c>
      <c r="W63" s="21">
        <v>0</v>
      </c>
      <c r="X63" s="21">
        <v>1</v>
      </c>
      <c r="Y63" s="21">
        <v>0</v>
      </c>
      <c r="Z63" s="21">
        <v>1</v>
      </c>
    </row>
    <row r="64" spans="2:26" ht="10.199999999999999" x14ac:dyDescent="0.2">
      <c r="B64" s="21">
        <v>148.36434782608697</v>
      </c>
      <c r="C64" s="21">
        <v>121.09</v>
      </c>
      <c r="D64" s="21">
        <v>-27.274347826086967</v>
      </c>
      <c r="E64" s="21">
        <v>1.27</v>
      </c>
      <c r="F64" s="21">
        <v>2682.5445853654401</v>
      </c>
      <c r="G64" s="21">
        <v>30124</v>
      </c>
      <c r="H64" s="21">
        <v>26752</v>
      </c>
      <c r="I64" s="21">
        <v>5787293</v>
      </c>
      <c r="J64" s="21">
        <v>1440377</v>
      </c>
      <c r="K64" s="21">
        <v>1229</v>
      </c>
      <c r="L64" s="21">
        <v>10483</v>
      </c>
      <c r="M64" s="21">
        <v>9</v>
      </c>
      <c r="N64" s="21">
        <v>25</v>
      </c>
      <c r="O64" s="21">
        <v>0</v>
      </c>
      <c r="P64" s="21">
        <v>0</v>
      </c>
      <c r="Q64" s="21">
        <v>0</v>
      </c>
      <c r="R64" s="21">
        <v>1</v>
      </c>
      <c r="S64" s="21">
        <v>0</v>
      </c>
      <c r="T64" s="21">
        <v>1</v>
      </c>
      <c r="U64" s="21">
        <v>1</v>
      </c>
      <c r="V64" s="21">
        <v>0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128.92454545454544</v>
      </c>
      <c r="C65" s="21">
        <v>153.94999999999999</v>
      </c>
      <c r="D65" s="21">
        <v>25.025454545454551</v>
      </c>
      <c r="E65" s="21">
        <v>1.1499999999999999</v>
      </c>
      <c r="F65" s="21">
        <v>2482.7638472693402</v>
      </c>
      <c r="G65" s="21">
        <v>29260</v>
      </c>
      <c r="H65" s="21">
        <v>26752</v>
      </c>
      <c r="I65" s="21">
        <v>7830332</v>
      </c>
      <c r="J65" s="21">
        <v>1440377</v>
      </c>
      <c r="K65" s="21">
        <v>1168</v>
      </c>
      <c r="L65" s="21">
        <v>10117</v>
      </c>
      <c r="M65" s="21">
        <v>14</v>
      </c>
      <c r="N65" s="21">
        <v>25</v>
      </c>
      <c r="O65" s="21">
        <v>0</v>
      </c>
      <c r="P65" s="21">
        <v>0</v>
      </c>
      <c r="Q65" s="21">
        <v>0</v>
      </c>
      <c r="R65" s="21">
        <v>1</v>
      </c>
      <c r="S65" s="21">
        <v>0</v>
      </c>
      <c r="T65" s="21">
        <v>1</v>
      </c>
      <c r="U65" s="21">
        <v>0</v>
      </c>
      <c r="V65" s="21">
        <v>1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148.36434782608697</v>
      </c>
      <c r="C66" s="21">
        <v>207.84</v>
      </c>
      <c r="D66" s="21">
        <v>59.475652173913033</v>
      </c>
      <c r="E66" s="21">
        <v>1.1599999999999999</v>
      </c>
      <c r="F66" s="21">
        <v>4677.0288522744404</v>
      </c>
      <c r="G66" s="21">
        <v>28637</v>
      </c>
      <c r="H66" s="21">
        <v>26752</v>
      </c>
      <c r="I66" s="21">
        <v>3036732</v>
      </c>
      <c r="J66" s="21">
        <v>1440377</v>
      </c>
      <c r="K66" s="21">
        <v>1118</v>
      </c>
      <c r="L66" s="21">
        <v>3402</v>
      </c>
      <c r="M66" s="21">
        <v>21</v>
      </c>
      <c r="N66" s="21">
        <v>25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1</v>
      </c>
      <c r="V66" s="21">
        <v>0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148.36434782608697</v>
      </c>
      <c r="C67" s="21">
        <v>136.68</v>
      </c>
      <c r="D67" s="21">
        <v>-11.684347826086963</v>
      </c>
      <c r="E67" s="21">
        <v>1.2</v>
      </c>
      <c r="F67" s="21">
        <v>3247.3142487042901</v>
      </c>
      <c r="G67" s="21">
        <v>29260</v>
      </c>
      <c r="H67" s="21">
        <v>26752</v>
      </c>
      <c r="I67" s="21">
        <v>7830332</v>
      </c>
      <c r="J67" s="21">
        <v>379566</v>
      </c>
      <c r="K67" s="21">
        <v>1108</v>
      </c>
      <c r="L67" s="21">
        <v>7196</v>
      </c>
      <c r="M67" s="21">
        <v>15</v>
      </c>
      <c r="N67" s="21">
        <v>26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1</v>
      </c>
      <c r="V67" s="21">
        <v>0</v>
      </c>
      <c r="W67" s="21">
        <v>1</v>
      </c>
      <c r="X67" s="21">
        <v>0</v>
      </c>
      <c r="Y67" s="21">
        <v>0</v>
      </c>
      <c r="Z67" s="21">
        <v>1</v>
      </c>
    </row>
    <row r="68" spans="2:26" ht="10.199999999999999" x14ac:dyDescent="0.2">
      <c r="B68" s="21">
        <v>148.36434782608697</v>
      </c>
      <c r="C68" s="21">
        <v>108.15</v>
      </c>
      <c r="D68" s="21">
        <v>-40.214347826086964</v>
      </c>
      <c r="E68" s="21">
        <v>1.1299999999999999</v>
      </c>
      <c r="F68" s="21">
        <v>4516.9000775984896</v>
      </c>
      <c r="G68" s="21">
        <v>26506</v>
      </c>
      <c r="H68" s="21">
        <v>26752</v>
      </c>
      <c r="I68" s="21">
        <v>4459144</v>
      </c>
      <c r="J68" s="21">
        <v>379566</v>
      </c>
      <c r="K68" s="21">
        <v>1088</v>
      </c>
      <c r="L68" s="21">
        <v>7049</v>
      </c>
      <c r="M68" s="21">
        <v>23</v>
      </c>
      <c r="N68" s="21">
        <v>26</v>
      </c>
      <c r="O68" s="21">
        <v>0</v>
      </c>
      <c r="P68" s="21">
        <v>0</v>
      </c>
      <c r="Q68" s="21">
        <v>0</v>
      </c>
      <c r="R68" s="21">
        <v>1</v>
      </c>
      <c r="S68" s="21">
        <v>0</v>
      </c>
      <c r="T68" s="21">
        <v>1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166.73631578947371</v>
      </c>
      <c r="C69" s="21">
        <v>180.85</v>
      </c>
      <c r="D69" s="21">
        <v>14.113684210526287</v>
      </c>
      <c r="E69" s="21">
        <v>1.07</v>
      </c>
      <c r="F69" s="21">
        <v>4840.4831196053501</v>
      </c>
      <c r="G69" s="21">
        <v>32991</v>
      </c>
      <c r="H69" s="21">
        <v>24348</v>
      </c>
      <c r="I69" s="21">
        <v>8621121</v>
      </c>
      <c r="J69" s="21">
        <v>111745</v>
      </c>
      <c r="K69" s="21">
        <v>457</v>
      </c>
      <c r="L69" s="21">
        <v>7574</v>
      </c>
      <c r="M69" s="21">
        <v>47</v>
      </c>
      <c r="N69" s="21">
        <v>27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1</v>
      </c>
      <c r="X69" s="21">
        <v>0</v>
      </c>
      <c r="Y69" s="21">
        <v>0</v>
      </c>
      <c r="Z69" s="21">
        <v>1</v>
      </c>
    </row>
    <row r="70" spans="2:26" ht="10.199999999999999" x14ac:dyDescent="0.2">
      <c r="B70" s="21">
        <v>166.73631578947371</v>
      </c>
      <c r="C70" s="21">
        <v>180.85</v>
      </c>
      <c r="D70" s="21">
        <v>14.113684210526287</v>
      </c>
      <c r="E70" s="21">
        <v>1.07</v>
      </c>
      <c r="F70" s="21">
        <v>4840.4831196053501</v>
      </c>
      <c r="G70" s="21">
        <v>32991</v>
      </c>
      <c r="H70" s="21">
        <v>24348</v>
      </c>
      <c r="I70" s="21">
        <v>8621121</v>
      </c>
      <c r="J70" s="21">
        <v>111745</v>
      </c>
      <c r="K70" s="21">
        <v>457</v>
      </c>
      <c r="L70" s="21">
        <v>7574</v>
      </c>
      <c r="M70" s="21">
        <v>46</v>
      </c>
      <c r="N70" s="21">
        <v>27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1</v>
      </c>
      <c r="V70" s="21">
        <v>0</v>
      </c>
      <c r="W70" s="21">
        <v>0</v>
      </c>
      <c r="X70" s="21">
        <v>1</v>
      </c>
      <c r="Y70" s="21">
        <v>1</v>
      </c>
      <c r="Z70" s="21">
        <v>0</v>
      </c>
    </row>
    <row r="71" spans="2:26" ht="10.199999999999999" x14ac:dyDescent="0.2">
      <c r="B71" s="21">
        <v>153.56933333333333</v>
      </c>
      <c r="C71" s="21">
        <v>177.09</v>
      </c>
      <c r="D71" s="21">
        <v>23.520666666666671</v>
      </c>
      <c r="E71" s="21">
        <v>1.04</v>
      </c>
      <c r="F71" s="21">
        <v>2447.1417811218398</v>
      </c>
      <c r="G71" s="21">
        <v>38813</v>
      </c>
      <c r="H71" s="21">
        <v>26681</v>
      </c>
      <c r="I71" s="21">
        <v>1653017</v>
      </c>
      <c r="J71" s="21">
        <v>873131</v>
      </c>
      <c r="K71" s="21">
        <v>2401</v>
      </c>
      <c r="L71" s="21">
        <v>19055</v>
      </c>
      <c r="M71" s="21">
        <v>67</v>
      </c>
      <c r="N71" s="21">
        <v>30</v>
      </c>
      <c r="O71" s="21">
        <v>0</v>
      </c>
      <c r="P71" s="21">
        <v>0</v>
      </c>
      <c r="Q71" s="21">
        <v>0</v>
      </c>
      <c r="R71" s="21">
        <v>1</v>
      </c>
      <c r="S71" s="21">
        <v>0</v>
      </c>
      <c r="T71" s="21">
        <v>1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226.47026315789475</v>
      </c>
      <c r="C72" s="21">
        <v>233.16</v>
      </c>
      <c r="D72" s="21">
        <v>6.6897368421052477</v>
      </c>
      <c r="E72" s="21">
        <v>1.19</v>
      </c>
      <c r="F72" s="21">
        <v>4468.80067566466</v>
      </c>
      <c r="G72" s="21">
        <v>26993</v>
      </c>
      <c r="H72" s="21">
        <v>27211</v>
      </c>
      <c r="I72" s="21">
        <v>3532657</v>
      </c>
      <c r="J72" s="21">
        <v>3770125</v>
      </c>
      <c r="K72" s="21">
        <v>701</v>
      </c>
      <c r="L72" s="21">
        <v>7201</v>
      </c>
      <c r="M72" s="21">
        <v>4</v>
      </c>
      <c r="N72" s="21">
        <v>31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70.766756756756763</v>
      </c>
      <c r="C73" s="21">
        <v>67.099999999999994</v>
      </c>
      <c r="D73" s="21">
        <v>-3.6667567567567687</v>
      </c>
      <c r="E73" s="21">
        <v>1</v>
      </c>
      <c r="F73" s="21">
        <v>6269.3947194708799</v>
      </c>
      <c r="G73" s="21">
        <v>23665</v>
      </c>
      <c r="H73" s="21">
        <v>27211</v>
      </c>
      <c r="I73" s="21">
        <v>1038660</v>
      </c>
      <c r="J73" s="21">
        <v>3770125</v>
      </c>
      <c r="K73" s="21">
        <v>138</v>
      </c>
      <c r="L73" s="21">
        <v>9874</v>
      </c>
      <c r="M73" s="21">
        <v>5</v>
      </c>
      <c r="N73" s="21">
        <v>31</v>
      </c>
      <c r="O73" s="21">
        <v>0</v>
      </c>
      <c r="P73" s="21">
        <v>0</v>
      </c>
      <c r="Q73" s="21">
        <v>0</v>
      </c>
      <c r="R73" s="21">
        <v>1</v>
      </c>
      <c r="S73" s="21">
        <v>1</v>
      </c>
      <c r="T73" s="21">
        <v>0</v>
      </c>
      <c r="U73" s="21">
        <v>0</v>
      </c>
      <c r="V73" s="21">
        <v>1</v>
      </c>
      <c r="W73" s="21">
        <v>0</v>
      </c>
      <c r="X73" s="21">
        <v>1</v>
      </c>
      <c r="Y73" s="21">
        <v>0</v>
      </c>
      <c r="Z73" s="21">
        <v>1</v>
      </c>
    </row>
    <row r="74" spans="2:26" ht="10.199999999999999" x14ac:dyDescent="0.2">
      <c r="B74" s="21">
        <v>314.81384615384616</v>
      </c>
      <c r="C74" s="21">
        <v>349.97</v>
      </c>
      <c r="D74" s="21">
        <v>35.15615384615387</v>
      </c>
      <c r="E74" s="21">
        <v>1.41</v>
      </c>
      <c r="F74" s="21">
        <v>5497.2590411297797</v>
      </c>
      <c r="G74" s="21">
        <v>30124</v>
      </c>
      <c r="H74" s="21">
        <v>27211</v>
      </c>
      <c r="I74" s="21">
        <v>5787293</v>
      </c>
      <c r="J74" s="21">
        <v>3770125</v>
      </c>
      <c r="K74" s="21">
        <v>1605</v>
      </c>
      <c r="L74" s="21">
        <v>4272</v>
      </c>
      <c r="M74" s="21">
        <v>9</v>
      </c>
      <c r="N74" s="21">
        <v>31</v>
      </c>
      <c r="O74" s="21">
        <v>0</v>
      </c>
      <c r="P74" s="21">
        <v>0</v>
      </c>
      <c r="Q74" s="21">
        <v>0</v>
      </c>
      <c r="R74" s="21">
        <v>1</v>
      </c>
      <c r="S74" s="21">
        <v>1</v>
      </c>
      <c r="T74" s="21">
        <v>0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128.92454545454544</v>
      </c>
      <c r="C75" s="21">
        <v>139.56</v>
      </c>
      <c r="D75" s="21">
        <v>10.635454545454564</v>
      </c>
      <c r="E75" s="21">
        <v>1.0900000000000001</v>
      </c>
      <c r="F75" s="21">
        <v>2572.41905959618</v>
      </c>
      <c r="G75" s="21">
        <v>29260</v>
      </c>
      <c r="H75" s="21">
        <v>27211</v>
      </c>
      <c r="I75" s="21">
        <v>7830332</v>
      </c>
      <c r="J75" s="21">
        <v>3770125</v>
      </c>
      <c r="K75" s="21">
        <v>939</v>
      </c>
      <c r="L75" s="21">
        <v>16868</v>
      </c>
      <c r="M75" s="21">
        <v>14</v>
      </c>
      <c r="N75" s="21">
        <v>31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0</v>
      </c>
      <c r="V75" s="21">
        <v>1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128.92454545454544</v>
      </c>
      <c r="C76" s="21">
        <v>191.63</v>
      </c>
      <c r="D76" s="21">
        <v>62.705454545454558</v>
      </c>
      <c r="E76" s="21">
        <v>1.31</v>
      </c>
      <c r="F76" s="21">
        <v>6172.9516085498999</v>
      </c>
      <c r="G76" s="21">
        <v>26046</v>
      </c>
      <c r="H76" s="21">
        <v>27211</v>
      </c>
      <c r="I76" s="21">
        <v>2230955</v>
      </c>
      <c r="J76" s="21">
        <v>3770125</v>
      </c>
      <c r="K76" s="21">
        <v>1117</v>
      </c>
      <c r="L76" s="21">
        <v>4057</v>
      </c>
      <c r="M76" s="21">
        <v>17</v>
      </c>
      <c r="N76" s="21">
        <v>31</v>
      </c>
      <c r="O76" s="21">
        <v>0</v>
      </c>
      <c r="P76" s="21">
        <v>0</v>
      </c>
      <c r="Q76" s="21">
        <v>0</v>
      </c>
      <c r="R76" s="21">
        <v>1</v>
      </c>
      <c r="S76" s="21">
        <v>1</v>
      </c>
      <c r="T76" s="21">
        <v>0</v>
      </c>
      <c r="U76" s="21">
        <v>0</v>
      </c>
      <c r="V76" s="21">
        <v>1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70.766756756756763</v>
      </c>
      <c r="C77" s="21">
        <v>65.31</v>
      </c>
      <c r="D77" s="21">
        <v>-5.4567567567567608</v>
      </c>
      <c r="E77" s="21">
        <v>1</v>
      </c>
      <c r="F77" s="21">
        <v>5826.1357285408703</v>
      </c>
      <c r="G77" s="21">
        <v>18933</v>
      </c>
      <c r="H77" s="21">
        <v>27211</v>
      </c>
      <c r="I77" s="21">
        <v>382155</v>
      </c>
      <c r="J77" s="21">
        <v>3770125</v>
      </c>
      <c r="K77" s="21">
        <v>184</v>
      </c>
      <c r="L77" s="21">
        <v>5312</v>
      </c>
      <c r="M77" s="21">
        <v>20</v>
      </c>
      <c r="N77" s="21">
        <v>31</v>
      </c>
      <c r="O77" s="21">
        <v>0</v>
      </c>
      <c r="P77" s="21">
        <v>0</v>
      </c>
      <c r="Q77" s="21">
        <v>0</v>
      </c>
      <c r="R77" s="21">
        <v>1</v>
      </c>
      <c r="S77" s="21">
        <v>1</v>
      </c>
      <c r="T77" s="21">
        <v>0</v>
      </c>
      <c r="U77" s="21">
        <v>0</v>
      </c>
      <c r="V77" s="21">
        <v>1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70.766756756756763</v>
      </c>
      <c r="C78" s="21">
        <v>67.78</v>
      </c>
      <c r="D78" s="21">
        <v>-2.9867567567567619</v>
      </c>
      <c r="E78" s="21">
        <v>1</v>
      </c>
      <c r="F78" s="21">
        <v>4992.6274228929697</v>
      </c>
      <c r="G78" s="21">
        <v>28637</v>
      </c>
      <c r="H78" s="21">
        <v>27211</v>
      </c>
      <c r="I78" s="21">
        <v>3036732</v>
      </c>
      <c r="J78" s="21">
        <v>3770125</v>
      </c>
      <c r="K78" s="21">
        <v>234</v>
      </c>
      <c r="L78" s="21">
        <v>54429</v>
      </c>
      <c r="M78" s="21">
        <v>21</v>
      </c>
      <c r="N78" s="21">
        <v>31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0</v>
      </c>
      <c r="V78" s="21">
        <v>1</v>
      </c>
      <c r="W78" s="21">
        <v>0</v>
      </c>
      <c r="X78" s="21">
        <v>1</v>
      </c>
      <c r="Y78" s="21">
        <v>0</v>
      </c>
      <c r="Z78" s="21">
        <v>1</v>
      </c>
    </row>
    <row r="79" spans="2:26" ht="10.199999999999999" x14ac:dyDescent="0.2">
      <c r="B79" s="21">
        <v>177.66809523809522</v>
      </c>
      <c r="C79" s="21">
        <v>109.78</v>
      </c>
      <c r="D79" s="21">
        <v>-67.888095238095218</v>
      </c>
      <c r="E79" s="21">
        <v>1.1200000000000001</v>
      </c>
      <c r="F79" s="21">
        <v>5180.1276189192804</v>
      </c>
      <c r="G79" s="21">
        <v>26993</v>
      </c>
      <c r="H79" s="21">
        <v>25475</v>
      </c>
      <c r="I79" s="21">
        <v>3532657</v>
      </c>
      <c r="J79" s="21">
        <v>1489247</v>
      </c>
      <c r="K79" s="21">
        <v>430</v>
      </c>
      <c r="L79" s="21">
        <v>5378</v>
      </c>
      <c r="M79" s="21">
        <v>4</v>
      </c>
      <c r="N79" s="21">
        <v>32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0</v>
      </c>
      <c r="X79" s="21">
        <v>1</v>
      </c>
      <c r="Y79" s="21">
        <v>0</v>
      </c>
      <c r="Z79" s="21">
        <v>1</v>
      </c>
    </row>
    <row r="80" spans="2:26" ht="10.199999999999999" x14ac:dyDescent="0.2">
      <c r="B80" s="21">
        <v>70.766756756756763</v>
      </c>
      <c r="C80" s="21">
        <v>62.63</v>
      </c>
      <c r="D80" s="21">
        <v>-8.1367567567567605</v>
      </c>
      <c r="E80" s="21">
        <v>1</v>
      </c>
      <c r="F80" s="21">
        <v>3702.1826374563402</v>
      </c>
      <c r="G80" s="21">
        <v>29260</v>
      </c>
      <c r="H80" s="21">
        <v>25475</v>
      </c>
      <c r="I80" s="21">
        <v>7830332</v>
      </c>
      <c r="J80" s="21">
        <v>1489247</v>
      </c>
      <c r="K80" s="21">
        <v>167</v>
      </c>
      <c r="L80" s="21">
        <v>9355</v>
      </c>
      <c r="M80" s="21">
        <v>15</v>
      </c>
      <c r="N80" s="21">
        <v>32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0</v>
      </c>
      <c r="V80" s="21">
        <v>1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70.766756756756763</v>
      </c>
      <c r="C81" s="21">
        <v>62.63</v>
      </c>
      <c r="D81" s="21">
        <v>-8.1367567567567605</v>
      </c>
      <c r="E81" s="21">
        <v>1</v>
      </c>
      <c r="F81" s="21">
        <v>3702.1826374563402</v>
      </c>
      <c r="G81" s="21">
        <v>29260</v>
      </c>
      <c r="H81" s="21">
        <v>25475</v>
      </c>
      <c r="I81" s="21">
        <v>7830332</v>
      </c>
      <c r="J81" s="21">
        <v>1489247</v>
      </c>
      <c r="K81" s="21">
        <v>167</v>
      </c>
      <c r="L81" s="21">
        <v>9355</v>
      </c>
      <c r="M81" s="21">
        <v>14</v>
      </c>
      <c r="N81" s="21">
        <v>32</v>
      </c>
      <c r="O81" s="21">
        <v>1</v>
      </c>
      <c r="P81" s="21">
        <v>0</v>
      </c>
      <c r="Q81" s="21">
        <v>0</v>
      </c>
      <c r="R81" s="21">
        <v>0</v>
      </c>
      <c r="S81" s="21">
        <v>1</v>
      </c>
      <c r="T81" s="21">
        <v>0</v>
      </c>
      <c r="U81" s="21">
        <v>0</v>
      </c>
      <c r="V81" s="21">
        <v>1</v>
      </c>
      <c r="W81" s="21">
        <v>0</v>
      </c>
      <c r="X81" s="21">
        <v>1</v>
      </c>
      <c r="Y81" s="21">
        <v>0</v>
      </c>
      <c r="Z81" s="21">
        <v>1</v>
      </c>
    </row>
    <row r="82" spans="2:26" ht="10.199999999999999" x14ac:dyDescent="0.2">
      <c r="B82" s="21">
        <v>148.36434782608697</v>
      </c>
      <c r="C82" s="21">
        <v>105.73</v>
      </c>
      <c r="D82" s="21">
        <v>-42.634347826086966</v>
      </c>
      <c r="E82" s="21">
        <v>1.21</v>
      </c>
      <c r="F82" s="21">
        <v>6134.2581559085902</v>
      </c>
      <c r="G82" s="21">
        <v>24510</v>
      </c>
      <c r="H82" s="21">
        <v>25475</v>
      </c>
      <c r="I82" s="21">
        <v>379566</v>
      </c>
      <c r="J82" s="21">
        <v>1489247</v>
      </c>
      <c r="K82" s="21">
        <v>943</v>
      </c>
      <c r="L82" s="21">
        <v>3624</v>
      </c>
      <c r="M82" s="21">
        <v>26</v>
      </c>
      <c r="N82" s="21">
        <v>32</v>
      </c>
      <c r="O82" s="21">
        <v>0</v>
      </c>
      <c r="P82" s="21">
        <v>0</v>
      </c>
      <c r="Q82" s="21">
        <v>0</v>
      </c>
      <c r="R82" s="21">
        <v>1</v>
      </c>
      <c r="S82" s="21">
        <v>0</v>
      </c>
      <c r="T82" s="21">
        <v>1</v>
      </c>
      <c r="U82" s="21">
        <v>1</v>
      </c>
      <c r="V82" s="21">
        <v>0</v>
      </c>
      <c r="W82" s="21">
        <v>0</v>
      </c>
      <c r="X82" s="21">
        <v>1</v>
      </c>
      <c r="Y82" s="21">
        <v>0</v>
      </c>
      <c r="Z82" s="21">
        <v>1</v>
      </c>
    </row>
    <row r="83" spans="2:26" ht="10.199999999999999" x14ac:dyDescent="0.2">
      <c r="B83" s="21">
        <v>153.56933333333333</v>
      </c>
      <c r="C83" s="21">
        <v>114.13</v>
      </c>
      <c r="D83" s="21">
        <v>-39.439333333333337</v>
      </c>
      <c r="E83" s="21">
        <v>1.34</v>
      </c>
      <c r="F83" s="21">
        <v>2883.6531776157399</v>
      </c>
      <c r="G83" s="21">
        <v>24575</v>
      </c>
      <c r="H83" s="21">
        <v>25475</v>
      </c>
      <c r="I83" s="21">
        <v>1197234</v>
      </c>
      <c r="J83" s="21">
        <v>1489247</v>
      </c>
      <c r="K83" s="21">
        <v>1588</v>
      </c>
      <c r="L83" s="21">
        <v>7406</v>
      </c>
      <c r="M83" s="21">
        <v>35</v>
      </c>
      <c r="N83" s="21">
        <v>32</v>
      </c>
      <c r="O83" s="21">
        <v>0</v>
      </c>
      <c r="P83" s="21">
        <v>0</v>
      </c>
      <c r="Q83" s="21">
        <v>0</v>
      </c>
      <c r="R83" s="21">
        <v>1</v>
      </c>
      <c r="S83" s="21">
        <v>0</v>
      </c>
      <c r="T83" s="21">
        <v>1</v>
      </c>
      <c r="U83" s="21">
        <v>1</v>
      </c>
      <c r="V83" s="21">
        <v>0</v>
      </c>
      <c r="W83" s="21">
        <v>0</v>
      </c>
      <c r="X83" s="21">
        <v>1</v>
      </c>
      <c r="Y83" s="21">
        <v>0</v>
      </c>
      <c r="Z83" s="21">
        <v>1</v>
      </c>
    </row>
    <row r="84" spans="2:26" ht="10.199999999999999" x14ac:dyDescent="0.2">
      <c r="B84" s="21">
        <v>93.340454545454563</v>
      </c>
      <c r="C84" s="21">
        <v>97.36</v>
      </c>
      <c r="D84" s="21">
        <v>4.0195454545454368</v>
      </c>
      <c r="E84" s="21">
        <v>1.24</v>
      </c>
      <c r="F84" s="21">
        <v>3009.4763870648599</v>
      </c>
      <c r="G84" s="21">
        <v>22360</v>
      </c>
      <c r="H84" s="21">
        <v>25475</v>
      </c>
      <c r="I84" s="21">
        <v>1421287</v>
      </c>
      <c r="J84" s="21">
        <v>1489247</v>
      </c>
      <c r="K84" s="21">
        <v>828</v>
      </c>
      <c r="L84" s="21">
        <v>7675</v>
      </c>
      <c r="M84" s="21">
        <v>53</v>
      </c>
      <c r="N84" s="21">
        <v>32</v>
      </c>
      <c r="O84" s="21">
        <v>0</v>
      </c>
      <c r="P84" s="21">
        <v>0</v>
      </c>
      <c r="Q84" s="21">
        <v>0</v>
      </c>
      <c r="R84" s="21">
        <v>1</v>
      </c>
      <c r="S84" s="21">
        <v>0</v>
      </c>
      <c r="T84" s="21">
        <v>1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153.56933333333333</v>
      </c>
      <c r="C85" s="21">
        <v>138.08000000000001</v>
      </c>
      <c r="D85" s="21">
        <v>-15.48933333333332</v>
      </c>
      <c r="E85" s="21">
        <v>1.27</v>
      </c>
      <c r="F85" s="21">
        <v>3446.74965785329</v>
      </c>
      <c r="G85" s="21">
        <v>23025</v>
      </c>
      <c r="H85" s="21">
        <v>25475</v>
      </c>
      <c r="I85" s="21">
        <v>2753373</v>
      </c>
      <c r="J85" s="21">
        <v>1489247</v>
      </c>
      <c r="K85" s="21">
        <v>1491</v>
      </c>
      <c r="L85" s="21">
        <v>5100</v>
      </c>
      <c r="M85" s="21">
        <v>55</v>
      </c>
      <c r="N85" s="21">
        <v>32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129.7973076923077</v>
      </c>
      <c r="C86" s="21">
        <v>87.59</v>
      </c>
      <c r="D86" s="21">
        <v>-42.207307692307694</v>
      </c>
      <c r="E86" s="21">
        <v>1</v>
      </c>
      <c r="F86" s="21">
        <v>5963.7530199003504</v>
      </c>
      <c r="G86" s="21">
        <v>26993</v>
      </c>
      <c r="H86" s="21">
        <v>23614</v>
      </c>
      <c r="I86" s="21">
        <v>3532657</v>
      </c>
      <c r="J86" s="21">
        <v>1008768</v>
      </c>
      <c r="K86" s="21">
        <v>280</v>
      </c>
      <c r="L86" s="21">
        <v>8571</v>
      </c>
      <c r="M86" s="21">
        <v>4</v>
      </c>
      <c r="N86" s="21">
        <v>33</v>
      </c>
      <c r="O86" s="21">
        <v>0</v>
      </c>
      <c r="P86" s="21">
        <v>0</v>
      </c>
      <c r="Q86" s="21">
        <v>0</v>
      </c>
      <c r="R86" s="21">
        <v>1</v>
      </c>
      <c r="S86" s="21">
        <v>0</v>
      </c>
      <c r="T86" s="21">
        <v>1</v>
      </c>
      <c r="U86" s="21">
        <v>1</v>
      </c>
      <c r="V86" s="21">
        <v>0</v>
      </c>
      <c r="W86" s="21">
        <v>0</v>
      </c>
      <c r="X86" s="21">
        <v>1</v>
      </c>
      <c r="Y86" s="21">
        <v>0</v>
      </c>
      <c r="Z86" s="21">
        <v>1</v>
      </c>
    </row>
    <row r="87" spans="2:26" ht="10.199999999999999" x14ac:dyDescent="0.2">
      <c r="B87" s="21">
        <v>148.36434782608697</v>
      </c>
      <c r="C87" s="21">
        <v>158.63</v>
      </c>
      <c r="D87" s="21">
        <v>10.265652173913026</v>
      </c>
      <c r="E87" s="21">
        <v>1.45</v>
      </c>
      <c r="F87" s="21">
        <v>3198.8115207998399</v>
      </c>
      <c r="G87" s="21">
        <v>29260</v>
      </c>
      <c r="H87" s="21">
        <v>23614</v>
      </c>
      <c r="I87" s="21">
        <v>7830332</v>
      </c>
      <c r="J87" s="21">
        <v>1008768</v>
      </c>
      <c r="K87" s="21">
        <v>865</v>
      </c>
      <c r="L87" s="21">
        <v>3789</v>
      </c>
      <c r="M87" s="21">
        <v>15</v>
      </c>
      <c r="N87" s="21">
        <v>33</v>
      </c>
      <c r="O87" s="21">
        <v>0</v>
      </c>
      <c r="P87" s="21">
        <v>0</v>
      </c>
      <c r="Q87" s="21">
        <v>0</v>
      </c>
      <c r="R87" s="21">
        <v>1</v>
      </c>
      <c r="S87" s="21">
        <v>0</v>
      </c>
      <c r="T87" s="21">
        <v>1</v>
      </c>
      <c r="U87" s="21">
        <v>1</v>
      </c>
      <c r="V87" s="21">
        <v>0</v>
      </c>
      <c r="W87" s="21">
        <v>1</v>
      </c>
      <c r="X87" s="21">
        <v>0</v>
      </c>
      <c r="Y87" s="21">
        <v>0</v>
      </c>
      <c r="Z87" s="21">
        <v>1</v>
      </c>
    </row>
    <row r="88" spans="2:26" ht="10.199999999999999" x14ac:dyDescent="0.2">
      <c r="B88" s="21">
        <v>148.36434782608697</v>
      </c>
      <c r="C88" s="21">
        <v>158.63</v>
      </c>
      <c r="D88" s="21">
        <v>10.265652173913026</v>
      </c>
      <c r="E88" s="21">
        <v>1.45</v>
      </c>
      <c r="F88" s="21">
        <v>3198.8115207998399</v>
      </c>
      <c r="G88" s="21">
        <v>29260</v>
      </c>
      <c r="H88" s="21">
        <v>23614</v>
      </c>
      <c r="I88" s="21">
        <v>7830332</v>
      </c>
      <c r="J88" s="21">
        <v>1008768</v>
      </c>
      <c r="K88" s="21">
        <v>865</v>
      </c>
      <c r="L88" s="21">
        <v>3789</v>
      </c>
      <c r="M88" s="21">
        <v>14</v>
      </c>
      <c r="N88" s="21">
        <v>33</v>
      </c>
      <c r="O88" s="21">
        <v>0</v>
      </c>
      <c r="P88" s="21">
        <v>0</v>
      </c>
      <c r="Q88" s="21">
        <v>0</v>
      </c>
      <c r="R88" s="21">
        <v>1</v>
      </c>
      <c r="S88" s="21">
        <v>0</v>
      </c>
      <c r="T88" s="21">
        <v>1</v>
      </c>
      <c r="U88" s="21">
        <v>1</v>
      </c>
      <c r="V88" s="21">
        <v>0</v>
      </c>
      <c r="W88" s="21">
        <v>0</v>
      </c>
      <c r="X88" s="21">
        <v>1</v>
      </c>
      <c r="Y88" s="21">
        <v>0</v>
      </c>
      <c r="Z88" s="21">
        <v>1</v>
      </c>
    </row>
    <row r="89" spans="2:26" ht="10.199999999999999" x14ac:dyDescent="0.2">
      <c r="B89" s="21">
        <v>177.66809523809522</v>
      </c>
      <c r="C89" s="21">
        <v>116.18</v>
      </c>
      <c r="D89" s="21">
        <v>-61.488095238095212</v>
      </c>
      <c r="E89" s="21">
        <v>1.1100000000000001</v>
      </c>
      <c r="F89" s="21">
        <v>6722.0087780138701</v>
      </c>
      <c r="G89" s="21">
        <v>26993</v>
      </c>
      <c r="H89" s="21">
        <v>25450</v>
      </c>
      <c r="I89" s="21">
        <v>3532657</v>
      </c>
      <c r="J89" s="21">
        <v>1694803</v>
      </c>
      <c r="K89" s="21">
        <v>685</v>
      </c>
      <c r="L89" s="21">
        <v>6426</v>
      </c>
      <c r="M89" s="21">
        <v>4</v>
      </c>
      <c r="N89" s="21">
        <v>34</v>
      </c>
      <c r="O89" s="21">
        <v>1</v>
      </c>
      <c r="P89" s="21">
        <v>0</v>
      </c>
      <c r="Q89" s="21">
        <v>0</v>
      </c>
      <c r="R89" s="21">
        <v>0</v>
      </c>
      <c r="S89" s="21">
        <v>1</v>
      </c>
      <c r="T89" s="21">
        <v>0</v>
      </c>
      <c r="U89" s="21">
        <v>1</v>
      </c>
      <c r="V89" s="21">
        <v>0</v>
      </c>
      <c r="W89" s="21">
        <v>0</v>
      </c>
      <c r="X89" s="21">
        <v>1</v>
      </c>
      <c r="Y89" s="21">
        <v>0</v>
      </c>
      <c r="Z89" s="21">
        <v>1</v>
      </c>
    </row>
    <row r="90" spans="2:26" ht="10.199999999999999" x14ac:dyDescent="0.2">
      <c r="B90" s="21">
        <v>128.92454545454544</v>
      </c>
      <c r="C90" s="21">
        <v>123.27</v>
      </c>
      <c r="D90" s="21">
        <v>-5.6545454545454419</v>
      </c>
      <c r="E90" s="21">
        <v>1.31</v>
      </c>
      <c r="F90" s="21">
        <v>5569.7467321212798</v>
      </c>
      <c r="G90" s="21">
        <v>26506</v>
      </c>
      <c r="H90" s="21">
        <v>25450</v>
      </c>
      <c r="I90" s="21">
        <v>4459144</v>
      </c>
      <c r="J90" s="21">
        <v>1694803</v>
      </c>
      <c r="K90" s="21">
        <v>639</v>
      </c>
      <c r="L90" s="21">
        <v>4987</v>
      </c>
      <c r="M90" s="21">
        <v>23</v>
      </c>
      <c r="N90" s="21">
        <v>34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0</v>
      </c>
      <c r="V90" s="21">
        <v>1</v>
      </c>
      <c r="W90" s="21">
        <v>0</v>
      </c>
      <c r="X90" s="21">
        <v>1</v>
      </c>
      <c r="Y90" s="21">
        <v>1</v>
      </c>
      <c r="Z90" s="21">
        <v>0</v>
      </c>
    </row>
    <row r="91" spans="2:26" ht="10.199999999999999" x14ac:dyDescent="0.2">
      <c r="B91" s="21">
        <v>128.92454545454544</v>
      </c>
      <c r="C91" s="21">
        <v>127.78</v>
      </c>
      <c r="D91" s="21">
        <v>-1.1445454545454368</v>
      </c>
      <c r="E91" s="21">
        <v>1.08</v>
      </c>
      <c r="F91" s="21">
        <v>4343.8486979919398</v>
      </c>
      <c r="G91" s="21">
        <v>27211</v>
      </c>
      <c r="H91" s="21">
        <v>25450</v>
      </c>
      <c r="I91" s="21">
        <v>3770125</v>
      </c>
      <c r="J91" s="21">
        <v>1694803</v>
      </c>
      <c r="K91" s="21">
        <v>652</v>
      </c>
      <c r="L91" s="21">
        <v>4649</v>
      </c>
      <c r="M91" s="21">
        <v>31</v>
      </c>
      <c r="N91" s="21">
        <v>34</v>
      </c>
      <c r="O91" s="21">
        <v>0</v>
      </c>
      <c r="P91" s="21">
        <v>0</v>
      </c>
      <c r="Q91" s="21">
        <v>1</v>
      </c>
      <c r="R91" s="21">
        <v>0</v>
      </c>
      <c r="S91" s="21">
        <v>1</v>
      </c>
      <c r="T91" s="21">
        <v>0</v>
      </c>
      <c r="U91" s="21">
        <v>0</v>
      </c>
      <c r="V91" s="21">
        <v>1</v>
      </c>
      <c r="W91" s="21">
        <v>0</v>
      </c>
      <c r="X91" s="21">
        <v>1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78.239999999999995</v>
      </c>
      <c r="D92" s="21">
        <v>-15.100454545454568</v>
      </c>
      <c r="E92" s="21">
        <v>1.39</v>
      </c>
      <c r="F92" s="21">
        <v>2844.2400541370798</v>
      </c>
      <c r="G92" s="21">
        <v>24575</v>
      </c>
      <c r="H92" s="21">
        <v>25450</v>
      </c>
      <c r="I92" s="21">
        <v>1197234</v>
      </c>
      <c r="J92" s="21">
        <v>1694803</v>
      </c>
      <c r="K92" s="21">
        <v>1140</v>
      </c>
      <c r="L92" s="21">
        <v>8309</v>
      </c>
      <c r="M92" s="21">
        <v>35</v>
      </c>
      <c r="N92" s="21">
        <v>34</v>
      </c>
      <c r="O92" s="21">
        <v>1</v>
      </c>
      <c r="P92" s="21">
        <v>0</v>
      </c>
      <c r="Q92" s="21">
        <v>0</v>
      </c>
      <c r="R92" s="21">
        <v>0</v>
      </c>
      <c r="S92" s="21">
        <v>0</v>
      </c>
      <c r="T92" s="21">
        <v>1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93.340454545454563</v>
      </c>
      <c r="C93" s="21">
        <v>72.430000000000007</v>
      </c>
      <c r="D93" s="21">
        <v>-20.910454545454556</v>
      </c>
      <c r="E93" s="21">
        <v>1.08</v>
      </c>
      <c r="F93" s="21">
        <v>7641.7286324875404</v>
      </c>
      <c r="G93" s="21">
        <v>22089</v>
      </c>
      <c r="H93" s="21">
        <v>24575</v>
      </c>
      <c r="I93" s="21">
        <v>668159</v>
      </c>
      <c r="J93" s="21">
        <v>1197234</v>
      </c>
      <c r="K93" s="21">
        <v>479</v>
      </c>
      <c r="L93" s="21">
        <v>7170</v>
      </c>
      <c r="M93" s="21">
        <v>1</v>
      </c>
      <c r="N93" s="21">
        <v>35</v>
      </c>
      <c r="O93" s="21">
        <v>1</v>
      </c>
      <c r="P93" s="21">
        <v>0</v>
      </c>
      <c r="Q93" s="21">
        <v>0</v>
      </c>
      <c r="R93" s="21">
        <v>0</v>
      </c>
      <c r="S93" s="21">
        <v>0</v>
      </c>
      <c r="T93" s="21">
        <v>1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153.56933333333333</v>
      </c>
      <c r="C94" s="21">
        <v>143.62</v>
      </c>
      <c r="D94" s="21">
        <v>-9.9493333333333283</v>
      </c>
      <c r="E94" s="21">
        <v>1.44</v>
      </c>
      <c r="F94" s="21">
        <v>4112.4389586897296</v>
      </c>
      <c r="G94" s="21">
        <v>26993</v>
      </c>
      <c r="H94" s="21">
        <v>24575</v>
      </c>
      <c r="I94" s="21">
        <v>3532657</v>
      </c>
      <c r="J94" s="21">
        <v>1197234</v>
      </c>
      <c r="K94" s="21">
        <v>1744</v>
      </c>
      <c r="L94" s="21">
        <v>7881</v>
      </c>
      <c r="M94" s="21">
        <v>4</v>
      </c>
      <c r="N94" s="21">
        <v>35</v>
      </c>
      <c r="O94" s="21">
        <v>0</v>
      </c>
      <c r="P94" s="21">
        <v>0</v>
      </c>
      <c r="Q94" s="21">
        <v>0</v>
      </c>
      <c r="R94" s="21">
        <v>1</v>
      </c>
      <c r="S94" s="21">
        <v>0</v>
      </c>
      <c r="T94" s="21">
        <v>1</v>
      </c>
      <c r="U94" s="21">
        <v>1</v>
      </c>
      <c r="V94" s="21">
        <v>0</v>
      </c>
      <c r="W94" s="21">
        <v>0</v>
      </c>
      <c r="X94" s="21">
        <v>1</v>
      </c>
      <c r="Y94" s="21">
        <v>0</v>
      </c>
      <c r="Z94" s="21">
        <v>1</v>
      </c>
    </row>
    <row r="95" spans="2:26" ht="10.199999999999999" x14ac:dyDescent="0.2">
      <c r="B95" s="21">
        <v>153.56933333333333</v>
      </c>
      <c r="C95" s="21">
        <v>133.35</v>
      </c>
      <c r="D95" s="21">
        <v>-20.219333333333338</v>
      </c>
      <c r="E95" s="21">
        <v>1.49</v>
      </c>
      <c r="F95" s="21">
        <v>1833.9548457853</v>
      </c>
      <c r="G95" s="21">
        <v>30124</v>
      </c>
      <c r="H95" s="21">
        <v>24575</v>
      </c>
      <c r="I95" s="21">
        <v>5787293</v>
      </c>
      <c r="J95" s="21">
        <v>1197234</v>
      </c>
      <c r="K95" s="21">
        <v>2372</v>
      </c>
      <c r="L95" s="21">
        <v>10235</v>
      </c>
      <c r="M95" s="21">
        <v>9</v>
      </c>
      <c r="N95" s="21">
        <v>35</v>
      </c>
      <c r="O95" s="21">
        <v>0</v>
      </c>
      <c r="P95" s="21">
        <v>0</v>
      </c>
      <c r="Q95" s="21">
        <v>0</v>
      </c>
      <c r="R95" s="21">
        <v>1</v>
      </c>
      <c r="S95" s="21">
        <v>0</v>
      </c>
      <c r="T95" s="21">
        <v>1</v>
      </c>
      <c r="U95" s="21">
        <v>1</v>
      </c>
      <c r="V95" s="21">
        <v>0</v>
      </c>
      <c r="W95" s="21">
        <v>0</v>
      </c>
      <c r="X95" s="21">
        <v>1</v>
      </c>
      <c r="Y95" s="21">
        <v>0</v>
      </c>
      <c r="Z95" s="21">
        <v>1</v>
      </c>
    </row>
    <row r="96" spans="2:26" ht="10.199999999999999" x14ac:dyDescent="0.2">
      <c r="B96" s="21">
        <v>153.56933333333333</v>
      </c>
      <c r="C96" s="21">
        <v>123.74</v>
      </c>
      <c r="D96" s="21">
        <v>-29.829333333333338</v>
      </c>
      <c r="E96" s="21">
        <v>1.1499999999999999</v>
      </c>
      <c r="F96" s="21">
        <v>2044.2102876906799</v>
      </c>
      <c r="G96" s="21">
        <v>29260</v>
      </c>
      <c r="H96" s="21">
        <v>24575</v>
      </c>
      <c r="I96" s="21">
        <v>7830332</v>
      </c>
      <c r="J96" s="21">
        <v>1197234</v>
      </c>
      <c r="K96" s="21">
        <v>1519</v>
      </c>
      <c r="L96" s="21">
        <v>23739</v>
      </c>
      <c r="M96" s="21">
        <v>15</v>
      </c>
      <c r="N96" s="21">
        <v>35</v>
      </c>
      <c r="O96" s="21">
        <v>0</v>
      </c>
      <c r="P96" s="21">
        <v>0</v>
      </c>
      <c r="Q96" s="21">
        <v>0</v>
      </c>
      <c r="R96" s="21">
        <v>1</v>
      </c>
      <c r="S96" s="21">
        <v>0</v>
      </c>
      <c r="T96" s="21">
        <v>1</v>
      </c>
      <c r="U96" s="21">
        <v>0</v>
      </c>
      <c r="V96" s="21">
        <v>1</v>
      </c>
      <c r="W96" s="21">
        <v>1</v>
      </c>
      <c r="X96" s="21">
        <v>0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115.84</v>
      </c>
      <c r="D97" s="21">
        <v>-37.729333333333329</v>
      </c>
      <c r="E97" s="21">
        <v>1.42</v>
      </c>
      <c r="F97" s="21">
        <v>4956.5775314546199</v>
      </c>
      <c r="G97" s="21">
        <v>24502</v>
      </c>
      <c r="H97" s="21">
        <v>24575</v>
      </c>
      <c r="I97" s="21">
        <v>125722</v>
      </c>
      <c r="J97" s="21">
        <v>1197234</v>
      </c>
      <c r="K97" s="21">
        <v>1769</v>
      </c>
      <c r="L97" s="21">
        <v>7231</v>
      </c>
      <c r="M97" s="21">
        <v>19</v>
      </c>
      <c r="N97" s="21">
        <v>35</v>
      </c>
      <c r="O97" s="21">
        <v>0</v>
      </c>
      <c r="P97" s="21">
        <v>0</v>
      </c>
      <c r="Q97" s="21">
        <v>0</v>
      </c>
      <c r="R97" s="21">
        <v>1</v>
      </c>
      <c r="S97" s="21">
        <v>0</v>
      </c>
      <c r="T97" s="21">
        <v>1</v>
      </c>
      <c r="U97" s="21">
        <v>1</v>
      </c>
      <c r="V97" s="21">
        <v>0</v>
      </c>
      <c r="W97" s="21">
        <v>0</v>
      </c>
      <c r="X97" s="21">
        <v>1</v>
      </c>
      <c r="Y97" s="21">
        <v>0</v>
      </c>
      <c r="Z97" s="21">
        <v>1</v>
      </c>
    </row>
    <row r="98" spans="2:26" ht="10.199999999999999" x14ac:dyDescent="0.2">
      <c r="B98" s="21">
        <v>153.56933333333333</v>
      </c>
      <c r="C98" s="21">
        <v>163.78</v>
      </c>
      <c r="D98" s="21">
        <v>10.210666666666668</v>
      </c>
      <c r="E98" s="21">
        <v>1.19</v>
      </c>
      <c r="F98" s="21">
        <v>5307.2696649132804</v>
      </c>
      <c r="G98" s="21">
        <v>26506</v>
      </c>
      <c r="H98" s="21">
        <v>24575</v>
      </c>
      <c r="I98" s="21">
        <v>4459144</v>
      </c>
      <c r="J98" s="21">
        <v>1197234</v>
      </c>
      <c r="K98" s="21">
        <v>1756</v>
      </c>
      <c r="L98" s="21">
        <v>6675</v>
      </c>
      <c r="M98" s="21">
        <v>23</v>
      </c>
      <c r="N98" s="21">
        <v>35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1</v>
      </c>
      <c r="Z98" s="21">
        <v>0</v>
      </c>
    </row>
    <row r="99" spans="2:26" ht="10.199999999999999" x14ac:dyDescent="0.2">
      <c r="B99" s="21">
        <v>128.92454545454544</v>
      </c>
      <c r="C99" s="21">
        <v>112.99</v>
      </c>
      <c r="D99" s="21">
        <v>-15.934545454545443</v>
      </c>
      <c r="E99" s="21">
        <v>1.18</v>
      </c>
      <c r="F99" s="21">
        <v>3690.1312226822301</v>
      </c>
      <c r="G99" s="21">
        <v>27211</v>
      </c>
      <c r="H99" s="21">
        <v>24575</v>
      </c>
      <c r="I99" s="21">
        <v>3770125</v>
      </c>
      <c r="J99" s="21">
        <v>1197234</v>
      </c>
      <c r="K99" s="21">
        <v>1222</v>
      </c>
      <c r="L99" s="21">
        <v>9632</v>
      </c>
      <c r="M99" s="21">
        <v>31</v>
      </c>
      <c r="N99" s="21">
        <v>35</v>
      </c>
      <c r="O99" s="21">
        <v>0</v>
      </c>
      <c r="P99" s="21">
        <v>0</v>
      </c>
      <c r="Q99" s="21">
        <v>0</v>
      </c>
      <c r="R99" s="21">
        <v>1</v>
      </c>
      <c r="S99" s="21">
        <v>0</v>
      </c>
      <c r="T99" s="21">
        <v>1</v>
      </c>
      <c r="U99" s="21">
        <v>0</v>
      </c>
      <c r="V99" s="21">
        <v>1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53.412999999999997</v>
      </c>
      <c r="C100" s="21">
        <v>55.57</v>
      </c>
      <c r="D100" s="21">
        <v>2.1570000000000036</v>
      </c>
      <c r="E100" s="21">
        <v>1</v>
      </c>
      <c r="F100" s="21">
        <v>2522.0082944256701</v>
      </c>
      <c r="G100" s="21">
        <v>24706</v>
      </c>
      <c r="H100" s="21">
        <v>24575</v>
      </c>
      <c r="I100" s="21">
        <v>9056076</v>
      </c>
      <c r="J100" s="21">
        <v>1197234</v>
      </c>
      <c r="K100" s="21">
        <v>238</v>
      </c>
      <c r="L100" s="21">
        <v>51358</v>
      </c>
      <c r="M100" s="21">
        <v>37</v>
      </c>
      <c r="N100" s="21">
        <v>35</v>
      </c>
      <c r="O100" s="21">
        <v>1</v>
      </c>
      <c r="P100" s="21">
        <v>0</v>
      </c>
      <c r="Q100" s="21">
        <v>0</v>
      </c>
      <c r="R100" s="21">
        <v>0</v>
      </c>
      <c r="S100" s="21">
        <v>0</v>
      </c>
      <c r="T100" s="21">
        <v>1</v>
      </c>
      <c r="U100" s="21">
        <v>0</v>
      </c>
      <c r="V100" s="21">
        <v>1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93.340454545454563</v>
      </c>
      <c r="C101" s="21">
        <v>76.790000000000006</v>
      </c>
      <c r="D101" s="21">
        <v>-16.550454545454556</v>
      </c>
      <c r="E101" s="21">
        <v>1.0900000000000001</v>
      </c>
      <c r="F101" s="21">
        <v>4935.7165032687099</v>
      </c>
      <c r="G101" s="21">
        <v>22089</v>
      </c>
      <c r="H101" s="21">
        <v>24706</v>
      </c>
      <c r="I101" s="21">
        <v>668159</v>
      </c>
      <c r="J101" s="21">
        <v>9056076</v>
      </c>
      <c r="K101" s="21">
        <v>673</v>
      </c>
      <c r="L101" s="21">
        <v>11980</v>
      </c>
      <c r="M101" s="21">
        <v>1</v>
      </c>
      <c r="N101" s="21">
        <v>37</v>
      </c>
      <c r="O101" s="21">
        <v>0</v>
      </c>
      <c r="P101" s="21">
        <v>0</v>
      </c>
      <c r="Q101" s="21">
        <v>0</v>
      </c>
      <c r="R101" s="21">
        <v>1</v>
      </c>
      <c r="S101" s="21">
        <v>1</v>
      </c>
      <c r="T101" s="21">
        <v>0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220.64281249999991</v>
      </c>
      <c r="C102" s="21">
        <v>233.78</v>
      </c>
      <c r="D102" s="21">
        <v>13.137187500000095</v>
      </c>
      <c r="E102" s="21">
        <v>1.19</v>
      </c>
      <c r="F102" s="21">
        <v>3413.4197986724298</v>
      </c>
      <c r="G102" s="21">
        <v>29260</v>
      </c>
      <c r="H102" s="21">
        <v>24706</v>
      </c>
      <c r="I102" s="21">
        <v>7830332</v>
      </c>
      <c r="J102" s="21">
        <v>9056076</v>
      </c>
      <c r="K102" s="21">
        <v>1751</v>
      </c>
      <c r="L102" s="21">
        <v>29771</v>
      </c>
      <c r="M102" s="21">
        <v>15</v>
      </c>
      <c r="N102" s="21">
        <v>37</v>
      </c>
      <c r="O102" s="21">
        <v>0</v>
      </c>
      <c r="P102" s="21">
        <v>0</v>
      </c>
      <c r="Q102" s="21">
        <v>0</v>
      </c>
      <c r="R102" s="21">
        <v>1</v>
      </c>
      <c r="S102" s="21">
        <v>1</v>
      </c>
      <c r="T102" s="21">
        <v>0</v>
      </c>
      <c r="U102" s="21">
        <v>1</v>
      </c>
      <c r="V102" s="21">
        <v>0</v>
      </c>
      <c r="W102" s="21">
        <v>1</v>
      </c>
      <c r="X102" s="21">
        <v>0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231.97</v>
      </c>
      <c r="D103" s="21">
        <v>11.327187500000093</v>
      </c>
      <c r="E103" s="21">
        <v>1.56</v>
      </c>
      <c r="F103" s="21">
        <v>3300.0765330509298</v>
      </c>
      <c r="G103" s="21">
        <v>26046</v>
      </c>
      <c r="H103" s="21">
        <v>24706</v>
      </c>
      <c r="I103" s="21">
        <v>2230955</v>
      </c>
      <c r="J103" s="21">
        <v>9056076</v>
      </c>
      <c r="K103" s="21">
        <v>2062</v>
      </c>
      <c r="L103" s="21">
        <v>4531</v>
      </c>
      <c r="M103" s="21">
        <v>17</v>
      </c>
      <c r="N103" s="21">
        <v>37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1</v>
      </c>
      <c r="V103" s="21">
        <v>0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220.64281249999991</v>
      </c>
      <c r="C104" s="21">
        <v>179.23</v>
      </c>
      <c r="D104" s="21">
        <v>-41.412812499999916</v>
      </c>
      <c r="E104" s="21">
        <v>1.92</v>
      </c>
      <c r="F104" s="21">
        <v>1550.1582247290701</v>
      </c>
      <c r="G104" s="21">
        <v>24502</v>
      </c>
      <c r="H104" s="21">
        <v>24706</v>
      </c>
      <c r="I104" s="21">
        <v>125722</v>
      </c>
      <c r="J104" s="21">
        <v>9056076</v>
      </c>
      <c r="K104" s="21">
        <v>1996</v>
      </c>
      <c r="L104" s="21">
        <v>3542</v>
      </c>
      <c r="M104" s="21">
        <v>19</v>
      </c>
      <c r="N104" s="21">
        <v>37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0</v>
      </c>
      <c r="X104" s="21">
        <v>1</v>
      </c>
      <c r="Y104" s="21">
        <v>0</v>
      </c>
      <c r="Z104" s="21">
        <v>1</v>
      </c>
    </row>
    <row r="105" spans="2:26" ht="10.199999999999999" x14ac:dyDescent="0.2">
      <c r="B105" s="21">
        <v>134.51800000000003</v>
      </c>
      <c r="C105" s="21">
        <v>129.80000000000001</v>
      </c>
      <c r="D105" s="21">
        <v>-4.7180000000000177</v>
      </c>
      <c r="E105" s="21">
        <v>1.1000000000000001</v>
      </c>
      <c r="F105" s="21">
        <v>6589.4907364864503</v>
      </c>
      <c r="G105" s="21">
        <v>29055</v>
      </c>
      <c r="H105" s="21">
        <v>24706</v>
      </c>
      <c r="I105" s="21">
        <v>1862106</v>
      </c>
      <c r="J105" s="21">
        <v>9056076</v>
      </c>
      <c r="K105" s="21">
        <v>854</v>
      </c>
      <c r="L105" s="21">
        <v>20889</v>
      </c>
      <c r="M105" s="21">
        <v>22</v>
      </c>
      <c r="N105" s="21">
        <v>37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0</v>
      </c>
      <c r="Z105" s="21">
        <v>1</v>
      </c>
    </row>
    <row r="106" spans="2:26" ht="10.199999999999999" x14ac:dyDescent="0.2">
      <c r="B106" s="21">
        <v>220.64281249999991</v>
      </c>
      <c r="C106" s="21">
        <v>193.5</v>
      </c>
      <c r="D106" s="21">
        <v>-27.142812499999906</v>
      </c>
      <c r="E106" s="21">
        <v>1.27</v>
      </c>
      <c r="F106" s="21">
        <v>3472.1660066142299</v>
      </c>
      <c r="G106" s="21">
        <v>26752</v>
      </c>
      <c r="H106" s="21">
        <v>24706</v>
      </c>
      <c r="I106" s="21">
        <v>1440377</v>
      </c>
      <c r="J106" s="21">
        <v>9056076</v>
      </c>
      <c r="K106" s="21">
        <v>2341</v>
      </c>
      <c r="L106" s="21">
        <v>4719</v>
      </c>
      <c r="M106" s="21">
        <v>25</v>
      </c>
      <c r="N106" s="21">
        <v>37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0</v>
      </c>
      <c r="X106" s="21">
        <v>1</v>
      </c>
      <c r="Y106" s="21">
        <v>0</v>
      </c>
      <c r="Z106" s="21">
        <v>1</v>
      </c>
    </row>
    <row r="107" spans="2:26" ht="10.199999999999999" x14ac:dyDescent="0.2">
      <c r="B107" s="21">
        <v>128.92454545454544</v>
      </c>
      <c r="C107" s="21">
        <v>60.26</v>
      </c>
      <c r="D107" s="21">
        <v>-68.664545454545447</v>
      </c>
      <c r="E107" s="21">
        <v>1.1299999999999999</v>
      </c>
      <c r="F107" s="21">
        <v>4655.1791812878901</v>
      </c>
      <c r="G107" s="21">
        <v>29838</v>
      </c>
      <c r="H107" s="21">
        <v>24307</v>
      </c>
      <c r="I107" s="21">
        <v>29838</v>
      </c>
      <c r="J107" s="21">
        <v>989164</v>
      </c>
      <c r="K107" s="21">
        <v>495</v>
      </c>
      <c r="L107" s="21">
        <v>6218</v>
      </c>
      <c r="M107" s="21">
        <v>6</v>
      </c>
      <c r="N107" s="21">
        <v>38</v>
      </c>
      <c r="O107" s="21">
        <v>0</v>
      </c>
      <c r="P107" s="21">
        <v>0</v>
      </c>
      <c r="Q107" s="21">
        <v>0</v>
      </c>
      <c r="R107" s="21">
        <v>1</v>
      </c>
      <c r="S107" s="21">
        <v>1</v>
      </c>
      <c r="T107" s="21">
        <v>0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129.7973076923077</v>
      </c>
      <c r="C108" s="21">
        <v>97.93</v>
      </c>
      <c r="D108" s="21">
        <v>-31.867307692307691</v>
      </c>
      <c r="E108" s="21">
        <v>1.01</v>
      </c>
      <c r="F108" s="21">
        <v>4343.3460331000297</v>
      </c>
      <c r="G108" s="21">
        <v>26993</v>
      </c>
      <c r="H108" s="21">
        <v>21207</v>
      </c>
      <c r="I108" s="21">
        <v>3532657</v>
      </c>
      <c r="J108" s="21">
        <v>2105604</v>
      </c>
      <c r="K108" s="21">
        <v>595</v>
      </c>
      <c r="L108" s="21">
        <v>14119</v>
      </c>
      <c r="M108" s="21">
        <v>4</v>
      </c>
      <c r="N108" s="21">
        <v>41</v>
      </c>
      <c r="O108" s="21">
        <v>0</v>
      </c>
      <c r="P108" s="21">
        <v>1</v>
      </c>
      <c r="Q108" s="21">
        <v>0</v>
      </c>
      <c r="R108" s="21">
        <v>0</v>
      </c>
      <c r="S108" s="21">
        <v>0</v>
      </c>
      <c r="T108" s="21">
        <v>1</v>
      </c>
      <c r="U108" s="21">
        <v>1</v>
      </c>
      <c r="V108" s="21">
        <v>0</v>
      </c>
      <c r="W108" s="21">
        <v>0</v>
      </c>
      <c r="X108" s="21">
        <v>1</v>
      </c>
      <c r="Y108" s="21">
        <v>0</v>
      </c>
      <c r="Z108" s="21">
        <v>1</v>
      </c>
    </row>
    <row r="109" spans="2:26" ht="10.199999999999999" x14ac:dyDescent="0.2">
      <c r="B109" s="21">
        <v>148.36434782608697</v>
      </c>
      <c r="C109" s="21">
        <v>168.92</v>
      </c>
      <c r="D109" s="21">
        <v>20.555652173913018</v>
      </c>
      <c r="E109" s="21">
        <v>1.1499999999999999</v>
      </c>
      <c r="F109" s="21">
        <v>3947.2433720720601</v>
      </c>
      <c r="G109" s="21">
        <v>29260</v>
      </c>
      <c r="H109" s="21">
        <v>21207</v>
      </c>
      <c r="I109" s="21">
        <v>7830332</v>
      </c>
      <c r="J109" s="21">
        <v>2105604</v>
      </c>
      <c r="K109" s="21">
        <v>1187</v>
      </c>
      <c r="L109" s="21">
        <v>10671</v>
      </c>
      <c r="M109" s="21">
        <v>15</v>
      </c>
      <c r="N109" s="21">
        <v>41</v>
      </c>
      <c r="O109" s="21">
        <v>0</v>
      </c>
      <c r="P109" s="21">
        <v>0</v>
      </c>
      <c r="Q109" s="21">
        <v>0</v>
      </c>
      <c r="R109" s="21">
        <v>1</v>
      </c>
      <c r="S109" s="21">
        <v>0</v>
      </c>
      <c r="T109" s="21">
        <v>1</v>
      </c>
      <c r="U109" s="21">
        <v>1</v>
      </c>
      <c r="V109" s="21">
        <v>0</v>
      </c>
      <c r="W109" s="21">
        <v>1</v>
      </c>
      <c r="X109" s="21">
        <v>0</v>
      </c>
      <c r="Y109" s="21">
        <v>0</v>
      </c>
      <c r="Z109" s="21">
        <v>1</v>
      </c>
    </row>
    <row r="110" spans="2:26" ht="10.199999999999999" x14ac:dyDescent="0.2">
      <c r="B110" s="21">
        <v>148.36434782608697</v>
      </c>
      <c r="C110" s="21">
        <v>168.92</v>
      </c>
      <c r="D110" s="21">
        <v>20.555652173913018</v>
      </c>
      <c r="E110" s="21">
        <v>1.1499999999999999</v>
      </c>
      <c r="F110" s="21">
        <v>3947.2433720720601</v>
      </c>
      <c r="G110" s="21">
        <v>29260</v>
      </c>
      <c r="H110" s="21">
        <v>21207</v>
      </c>
      <c r="I110" s="21">
        <v>7830332</v>
      </c>
      <c r="J110" s="21">
        <v>2105604</v>
      </c>
      <c r="K110" s="21">
        <v>1187</v>
      </c>
      <c r="L110" s="21">
        <v>10671</v>
      </c>
      <c r="M110" s="21">
        <v>14</v>
      </c>
      <c r="N110" s="21">
        <v>41</v>
      </c>
      <c r="O110" s="21">
        <v>1</v>
      </c>
      <c r="P110" s="21">
        <v>0</v>
      </c>
      <c r="Q110" s="21">
        <v>0</v>
      </c>
      <c r="R110" s="21">
        <v>0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0</v>
      </c>
      <c r="Z110" s="21">
        <v>1</v>
      </c>
    </row>
    <row r="111" spans="2:26" ht="10.199999999999999" x14ac:dyDescent="0.2">
      <c r="B111" s="21">
        <v>220.64281249999991</v>
      </c>
      <c r="C111" s="21">
        <v>207.83</v>
      </c>
      <c r="D111" s="21">
        <v>-12.812812499999893</v>
      </c>
      <c r="E111" s="21">
        <v>1.21</v>
      </c>
      <c r="F111" s="21">
        <v>4567.2004721749299</v>
      </c>
      <c r="G111" s="21">
        <v>24706</v>
      </c>
      <c r="H111" s="21">
        <v>21207</v>
      </c>
      <c r="I111" s="21">
        <v>9056076</v>
      </c>
      <c r="J111" s="21">
        <v>2105604</v>
      </c>
      <c r="K111" s="21">
        <v>2336</v>
      </c>
      <c r="L111" s="21">
        <v>11193</v>
      </c>
      <c r="M111" s="21">
        <v>37</v>
      </c>
      <c r="N111" s="21">
        <v>41</v>
      </c>
      <c r="O111" s="21">
        <v>0</v>
      </c>
      <c r="P111" s="21">
        <v>0</v>
      </c>
      <c r="Q111" s="21">
        <v>0</v>
      </c>
      <c r="R111" s="21">
        <v>1</v>
      </c>
      <c r="S111" s="21">
        <v>0</v>
      </c>
      <c r="T111" s="21">
        <v>1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220.64281249999991</v>
      </c>
      <c r="C112" s="21">
        <v>146.36000000000001</v>
      </c>
      <c r="D112" s="21">
        <v>-74.282812499999892</v>
      </c>
      <c r="E112" s="21">
        <v>1.42</v>
      </c>
      <c r="F112" s="21">
        <v>2796.6035085590902</v>
      </c>
      <c r="G112" s="21">
        <v>24575</v>
      </c>
      <c r="H112" s="21">
        <v>26695</v>
      </c>
      <c r="I112" s="21">
        <v>1197234</v>
      </c>
      <c r="J112" s="21">
        <v>1646147</v>
      </c>
      <c r="K112" s="21">
        <v>1521</v>
      </c>
      <c r="L112" s="21">
        <v>2963</v>
      </c>
      <c r="M112" s="21">
        <v>35</v>
      </c>
      <c r="N112" s="21">
        <v>42</v>
      </c>
      <c r="O112" s="21">
        <v>0</v>
      </c>
      <c r="P112" s="21">
        <v>0</v>
      </c>
      <c r="Q112" s="21">
        <v>0</v>
      </c>
      <c r="R112" s="21">
        <v>1</v>
      </c>
      <c r="S112" s="21">
        <v>0</v>
      </c>
      <c r="T112" s="21">
        <v>1</v>
      </c>
      <c r="U112" s="21">
        <v>1</v>
      </c>
      <c r="V112" s="21">
        <v>0</v>
      </c>
      <c r="W112" s="21">
        <v>0</v>
      </c>
      <c r="X112" s="21">
        <v>1</v>
      </c>
      <c r="Y112" s="21">
        <v>0</v>
      </c>
      <c r="Z112" s="21">
        <v>1</v>
      </c>
    </row>
    <row r="113" spans="2:26" ht="10.199999999999999" x14ac:dyDescent="0.2">
      <c r="B113" s="21">
        <v>226.47026315789475</v>
      </c>
      <c r="C113" s="21">
        <v>190.09</v>
      </c>
      <c r="D113" s="21">
        <v>-36.380263157894746</v>
      </c>
      <c r="E113" s="21">
        <v>1.29</v>
      </c>
      <c r="F113" s="21">
        <v>6108.5722826442397</v>
      </c>
      <c r="G113" s="21">
        <v>32991</v>
      </c>
      <c r="H113" s="21">
        <v>26695</v>
      </c>
      <c r="I113" s="21">
        <v>8621121</v>
      </c>
      <c r="J113" s="21">
        <v>1646147</v>
      </c>
      <c r="K113" s="21">
        <v>736</v>
      </c>
      <c r="L113" s="21">
        <v>6590</v>
      </c>
      <c r="M113" s="21">
        <v>47</v>
      </c>
      <c r="N113" s="21">
        <v>42</v>
      </c>
      <c r="O113" s="21">
        <v>0</v>
      </c>
      <c r="P113" s="21">
        <v>0</v>
      </c>
      <c r="Q113" s="21">
        <v>0</v>
      </c>
      <c r="R113" s="21">
        <v>1</v>
      </c>
      <c r="S113" s="21">
        <v>1</v>
      </c>
      <c r="T113" s="21">
        <v>0</v>
      </c>
      <c r="U113" s="21">
        <v>1</v>
      </c>
      <c r="V113" s="21">
        <v>0</v>
      </c>
      <c r="W113" s="21">
        <v>1</v>
      </c>
      <c r="X113" s="21">
        <v>0</v>
      </c>
      <c r="Y113" s="21">
        <v>0</v>
      </c>
      <c r="Z113" s="21">
        <v>1</v>
      </c>
    </row>
    <row r="114" spans="2:26" ht="10.199999999999999" x14ac:dyDescent="0.2">
      <c r="B114" s="21">
        <v>226.47026315789475</v>
      </c>
      <c r="C114" s="21">
        <v>190.09</v>
      </c>
      <c r="D114" s="21">
        <v>-36.380263157894746</v>
      </c>
      <c r="E114" s="21">
        <v>1.29</v>
      </c>
      <c r="F114" s="21">
        <v>6108.5722826442397</v>
      </c>
      <c r="G114" s="21">
        <v>32991</v>
      </c>
      <c r="H114" s="21">
        <v>26695</v>
      </c>
      <c r="I114" s="21">
        <v>8621121</v>
      </c>
      <c r="J114" s="21">
        <v>1646147</v>
      </c>
      <c r="K114" s="21">
        <v>736</v>
      </c>
      <c r="L114" s="21">
        <v>6590</v>
      </c>
      <c r="M114" s="21">
        <v>48</v>
      </c>
      <c r="N114" s="21">
        <v>42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1</v>
      </c>
      <c r="X114" s="21">
        <v>0</v>
      </c>
      <c r="Y114" s="21">
        <v>0</v>
      </c>
      <c r="Z114" s="21">
        <v>1</v>
      </c>
    </row>
    <row r="115" spans="2:26" ht="10.199999999999999" x14ac:dyDescent="0.2">
      <c r="B115" s="21">
        <v>226.47026315789475</v>
      </c>
      <c r="C115" s="21">
        <v>190.09</v>
      </c>
      <c r="D115" s="21">
        <v>-36.380263157894746</v>
      </c>
      <c r="E115" s="21">
        <v>1.29</v>
      </c>
      <c r="F115" s="21">
        <v>6108.5722826442397</v>
      </c>
      <c r="G115" s="21">
        <v>32991</v>
      </c>
      <c r="H115" s="21">
        <v>26695</v>
      </c>
      <c r="I115" s="21">
        <v>8621121</v>
      </c>
      <c r="J115" s="21">
        <v>1646147</v>
      </c>
      <c r="K115" s="21">
        <v>736</v>
      </c>
      <c r="L115" s="21">
        <v>6590</v>
      </c>
      <c r="M115" s="21">
        <v>46</v>
      </c>
      <c r="N115" s="21">
        <v>42</v>
      </c>
      <c r="O115" s="21">
        <v>0</v>
      </c>
      <c r="P115" s="21">
        <v>1</v>
      </c>
      <c r="Q115" s="21">
        <v>0</v>
      </c>
      <c r="R115" s="21">
        <v>0</v>
      </c>
      <c r="S115" s="21">
        <v>1</v>
      </c>
      <c r="T115" s="21">
        <v>0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120.45722222222223</v>
      </c>
      <c r="C116" s="21">
        <v>104.87</v>
      </c>
      <c r="D116" s="21">
        <v>-15.587222222222223</v>
      </c>
      <c r="E116" s="21">
        <v>1.49</v>
      </c>
      <c r="F116" s="21">
        <v>2985.4230466090698</v>
      </c>
      <c r="G116" s="21">
        <v>22360</v>
      </c>
      <c r="H116" s="21">
        <v>26695</v>
      </c>
      <c r="I116" s="21">
        <v>1421287</v>
      </c>
      <c r="J116" s="21">
        <v>1646147</v>
      </c>
      <c r="K116" s="21">
        <v>1066</v>
      </c>
      <c r="L116" s="21">
        <v>6935</v>
      </c>
      <c r="M116" s="21">
        <v>53</v>
      </c>
      <c r="N116" s="21">
        <v>42</v>
      </c>
      <c r="O116" s="21">
        <v>0</v>
      </c>
      <c r="P116" s="21">
        <v>0</v>
      </c>
      <c r="Q116" s="21">
        <v>0</v>
      </c>
      <c r="R116" s="21">
        <v>1</v>
      </c>
      <c r="S116" s="21">
        <v>0</v>
      </c>
      <c r="T116" s="21">
        <v>1</v>
      </c>
      <c r="U116" s="21">
        <v>1</v>
      </c>
      <c r="V116" s="21">
        <v>0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226.47026315789475</v>
      </c>
      <c r="C117" s="21">
        <v>269.43</v>
      </c>
      <c r="D117" s="21">
        <v>42.959736842105258</v>
      </c>
      <c r="E117" s="21">
        <v>1.17</v>
      </c>
      <c r="F117" s="21">
        <v>4317.65934333737</v>
      </c>
      <c r="G117" s="21">
        <v>26993</v>
      </c>
      <c r="H117" s="21">
        <v>28739</v>
      </c>
      <c r="I117" s="21">
        <v>3532657</v>
      </c>
      <c r="J117" s="21">
        <v>2761118</v>
      </c>
      <c r="K117" s="21">
        <v>904</v>
      </c>
      <c r="L117" s="21">
        <v>5578</v>
      </c>
      <c r="M117" s="21">
        <v>4</v>
      </c>
      <c r="N117" s="21">
        <v>43</v>
      </c>
      <c r="O117" s="21">
        <v>0</v>
      </c>
      <c r="P117" s="21">
        <v>0</v>
      </c>
      <c r="Q117" s="21">
        <v>0</v>
      </c>
      <c r="R117" s="21">
        <v>1</v>
      </c>
      <c r="S117" s="21">
        <v>1</v>
      </c>
      <c r="T117" s="21">
        <v>0</v>
      </c>
      <c r="U117" s="21">
        <v>1</v>
      </c>
      <c r="V117" s="21">
        <v>0</v>
      </c>
      <c r="W117" s="21">
        <v>0</v>
      </c>
      <c r="X117" s="21">
        <v>1</v>
      </c>
      <c r="Y117" s="21">
        <v>1</v>
      </c>
      <c r="Z117" s="21">
        <v>0</v>
      </c>
    </row>
    <row r="118" spans="2:26" ht="10.199999999999999" x14ac:dyDescent="0.2">
      <c r="B118" s="21">
        <v>226.47026315789475</v>
      </c>
      <c r="C118" s="21">
        <v>258.85000000000002</v>
      </c>
      <c r="D118" s="21">
        <v>32.379736842105274</v>
      </c>
      <c r="E118" s="21">
        <v>1.18</v>
      </c>
      <c r="F118" s="21">
        <v>7702.8819364267401</v>
      </c>
      <c r="G118" s="21">
        <v>30124</v>
      </c>
      <c r="H118" s="21">
        <v>28739</v>
      </c>
      <c r="I118" s="21">
        <v>5787293</v>
      </c>
      <c r="J118" s="21">
        <v>2761118</v>
      </c>
      <c r="K118" s="21">
        <v>1114</v>
      </c>
      <c r="L118" s="21">
        <v>7276</v>
      </c>
      <c r="M118" s="21">
        <v>9</v>
      </c>
      <c r="N118" s="21">
        <v>43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1</v>
      </c>
      <c r="Z118" s="21">
        <v>0</v>
      </c>
    </row>
    <row r="119" spans="2:26" ht="10.199999999999999" x14ac:dyDescent="0.2">
      <c r="B119" s="21">
        <v>226.47026315789475</v>
      </c>
      <c r="C119" s="21">
        <v>230.71</v>
      </c>
      <c r="D119" s="21">
        <v>4.239736842105259</v>
      </c>
      <c r="E119" s="21">
        <v>1.1000000000000001</v>
      </c>
      <c r="F119" s="21">
        <v>4540.3010600405896</v>
      </c>
      <c r="G119" s="21">
        <v>28637</v>
      </c>
      <c r="H119" s="21">
        <v>28739</v>
      </c>
      <c r="I119" s="21">
        <v>3036732</v>
      </c>
      <c r="J119" s="21">
        <v>2761118</v>
      </c>
      <c r="K119" s="21">
        <v>857</v>
      </c>
      <c r="L119" s="21">
        <v>6621</v>
      </c>
      <c r="M119" s="21">
        <v>21</v>
      </c>
      <c r="N119" s="21">
        <v>43</v>
      </c>
      <c r="O119" s="21">
        <v>0</v>
      </c>
      <c r="P119" s="21">
        <v>0</v>
      </c>
      <c r="Q119" s="21">
        <v>0</v>
      </c>
      <c r="R119" s="21">
        <v>1</v>
      </c>
      <c r="S119" s="21">
        <v>1</v>
      </c>
      <c r="T119" s="21">
        <v>0</v>
      </c>
      <c r="U119" s="21">
        <v>1</v>
      </c>
      <c r="V119" s="21">
        <v>0</v>
      </c>
      <c r="W119" s="21">
        <v>0</v>
      </c>
      <c r="X119" s="21">
        <v>1</v>
      </c>
      <c r="Y119" s="21">
        <v>1</v>
      </c>
      <c r="Z119" s="21">
        <v>0</v>
      </c>
    </row>
    <row r="120" spans="2:26" ht="10.199999999999999" x14ac:dyDescent="0.2">
      <c r="B120" s="21">
        <v>189.36636363636362</v>
      </c>
      <c r="C120" s="21">
        <v>171.67</v>
      </c>
      <c r="D120" s="21">
        <v>-17.696363636363628</v>
      </c>
      <c r="E120" s="21">
        <v>1.1299999999999999</v>
      </c>
      <c r="F120" s="21">
        <v>6172.11915741344</v>
      </c>
      <c r="G120" s="21">
        <v>24575</v>
      </c>
      <c r="H120" s="21">
        <v>28739</v>
      </c>
      <c r="I120" s="21">
        <v>1197234</v>
      </c>
      <c r="J120" s="21">
        <v>2761118</v>
      </c>
      <c r="K120" s="21">
        <v>1301</v>
      </c>
      <c r="L120" s="21">
        <v>4353</v>
      </c>
      <c r="M120" s="21">
        <v>35</v>
      </c>
      <c r="N120" s="21">
        <v>43</v>
      </c>
      <c r="O120" s="21">
        <v>0</v>
      </c>
      <c r="P120" s="21">
        <v>0</v>
      </c>
      <c r="Q120" s="21">
        <v>0</v>
      </c>
      <c r="R120" s="21">
        <v>1</v>
      </c>
      <c r="S120" s="21">
        <v>0</v>
      </c>
      <c r="T120" s="21">
        <v>1</v>
      </c>
      <c r="U120" s="21">
        <v>1</v>
      </c>
      <c r="V120" s="21">
        <v>0</v>
      </c>
      <c r="W120" s="21">
        <v>0</v>
      </c>
      <c r="X120" s="21">
        <v>1</v>
      </c>
      <c r="Y120" s="21">
        <v>1</v>
      </c>
      <c r="Z120" s="21">
        <v>0</v>
      </c>
    </row>
    <row r="121" spans="2:26" ht="10.199999999999999" x14ac:dyDescent="0.2">
      <c r="B121" s="21">
        <v>314.81384615384616</v>
      </c>
      <c r="C121" s="21">
        <v>246.1</v>
      </c>
      <c r="D121" s="21">
        <v>-68.713846153846163</v>
      </c>
      <c r="E121" s="21">
        <v>1.24</v>
      </c>
      <c r="F121" s="21">
        <v>6166.1043239528699</v>
      </c>
      <c r="G121" s="21">
        <v>24706</v>
      </c>
      <c r="H121" s="21">
        <v>28739</v>
      </c>
      <c r="I121" s="21">
        <v>9056076</v>
      </c>
      <c r="J121" s="21">
        <v>2761118</v>
      </c>
      <c r="K121" s="21">
        <v>1539</v>
      </c>
      <c r="L121" s="21">
        <v>7749</v>
      </c>
      <c r="M121" s="21">
        <v>37</v>
      </c>
      <c r="N121" s="21">
        <v>43</v>
      </c>
      <c r="O121" s="21">
        <v>0</v>
      </c>
      <c r="P121" s="21">
        <v>0</v>
      </c>
      <c r="Q121" s="21">
        <v>0</v>
      </c>
      <c r="R121" s="21">
        <v>1</v>
      </c>
      <c r="S121" s="21">
        <v>1</v>
      </c>
      <c r="T121" s="21">
        <v>0</v>
      </c>
      <c r="U121" s="21">
        <v>1</v>
      </c>
      <c r="V121" s="21">
        <v>0</v>
      </c>
      <c r="W121" s="21">
        <v>0</v>
      </c>
      <c r="X121" s="21">
        <v>1</v>
      </c>
      <c r="Y121" s="21">
        <v>1</v>
      </c>
      <c r="Z121" s="21">
        <v>0</v>
      </c>
    </row>
    <row r="122" spans="2:26" ht="10.199999999999999" x14ac:dyDescent="0.2">
      <c r="B122" s="21">
        <v>70.766756756756763</v>
      </c>
      <c r="C122" s="21">
        <v>84.21</v>
      </c>
      <c r="D122" s="21">
        <v>13.443243243243231</v>
      </c>
      <c r="E122" s="21">
        <v>1.02</v>
      </c>
      <c r="F122" s="21">
        <v>3463.9607341313899</v>
      </c>
      <c r="G122" s="21">
        <v>29260</v>
      </c>
      <c r="H122" s="21">
        <v>25995</v>
      </c>
      <c r="I122" s="21">
        <v>7830332</v>
      </c>
      <c r="J122" s="21">
        <v>1115048</v>
      </c>
      <c r="K122" s="21">
        <v>401</v>
      </c>
      <c r="L122" s="21">
        <v>10902</v>
      </c>
      <c r="M122" s="21">
        <v>15</v>
      </c>
      <c r="N122" s="21">
        <v>44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0</v>
      </c>
      <c r="V122" s="21">
        <v>1</v>
      </c>
      <c r="W122" s="21">
        <v>1</v>
      </c>
      <c r="X122" s="21">
        <v>0</v>
      </c>
      <c r="Y122" s="21">
        <v>0</v>
      </c>
      <c r="Z122" s="21">
        <v>1</v>
      </c>
    </row>
    <row r="123" spans="2:26" ht="10.199999999999999" x14ac:dyDescent="0.2">
      <c r="B123" s="21">
        <v>128.92454545454544</v>
      </c>
      <c r="C123" s="21">
        <v>166.25</v>
      </c>
      <c r="D123" s="21">
        <v>37.325454545454562</v>
      </c>
      <c r="E123" s="21">
        <v>1.1599999999999999</v>
      </c>
      <c r="F123" s="21">
        <v>7746.6266517316699</v>
      </c>
      <c r="G123" s="21">
        <v>26506</v>
      </c>
      <c r="H123" s="21">
        <v>25995</v>
      </c>
      <c r="I123" s="21">
        <v>4459144</v>
      </c>
      <c r="J123" s="21">
        <v>1115048</v>
      </c>
      <c r="K123" s="21">
        <v>466</v>
      </c>
      <c r="L123" s="21">
        <v>6143</v>
      </c>
      <c r="M123" s="21">
        <v>23</v>
      </c>
      <c r="N123" s="21">
        <v>44</v>
      </c>
      <c r="O123" s="21">
        <v>0</v>
      </c>
      <c r="P123" s="21">
        <v>0</v>
      </c>
      <c r="Q123" s="21">
        <v>1</v>
      </c>
      <c r="R123" s="21">
        <v>0</v>
      </c>
      <c r="S123" s="21">
        <v>1</v>
      </c>
      <c r="T123" s="21">
        <v>0</v>
      </c>
      <c r="U123" s="21">
        <v>0</v>
      </c>
      <c r="V123" s="21">
        <v>1</v>
      </c>
      <c r="W123" s="21">
        <v>0</v>
      </c>
      <c r="X123" s="21">
        <v>1</v>
      </c>
      <c r="Y123" s="21">
        <v>1</v>
      </c>
      <c r="Z123" s="21">
        <v>0</v>
      </c>
    </row>
    <row r="124" spans="2:26" ht="10.199999999999999" x14ac:dyDescent="0.2">
      <c r="B124" s="21">
        <v>226.47026315789475</v>
      </c>
      <c r="C124" s="21">
        <v>215.01</v>
      </c>
      <c r="D124" s="21">
        <v>-11.460263157894758</v>
      </c>
      <c r="E124" s="21">
        <v>1.26</v>
      </c>
      <c r="F124" s="21">
        <v>3647.2715818246802</v>
      </c>
      <c r="G124" s="21">
        <v>32991</v>
      </c>
      <c r="H124" s="21">
        <v>25995</v>
      </c>
      <c r="I124" s="21">
        <v>8621121</v>
      </c>
      <c r="J124" s="21">
        <v>1115048</v>
      </c>
      <c r="K124" s="21">
        <v>760</v>
      </c>
      <c r="L124" s="21">
        <v>7387</v>
      </c>
      <c r="M124" s="21">
        <v>48</v>
      </c>
      <c r="N124" s="21">
        <v>44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1</v>
      </c>
      <c r="X124" s="21">
        <v>0</v>
      </c>
      <c r="Y124" s="21">
        <v>0</v>
      </c>
      <c r="Z124" s="21">
        <v>1</v>
      </c>
    </row>
    <row r="125" spans="2:26" ht="10.199999999999999" x14ac:dyDescent="0.2">
      <c r="B125" s="21">
        <v>226.47026315789475</v>
      </c>
      <c r="C125" s="21">
        <v>215.01</v>
      </c>
      <c r="D125" s="21">
        <v>-11.460263157894758</v>
      </c>
      <c r="E125" s="21">
        <v>1.26</v>
      </c>
      <c r="F125" s="21">
        <v>3647.2715818246802</v>
      </c>
      <c r="G125" s="21">
        <v>32991</v>
      </c>
      <c r="H125" s="21">
        <v>25995</v>
      </c>
      <c r="I125" s="21">
        <v>8621121</v>
      </c>
      <c r="J125" s="21">
        <v>1115048</v>
      </c>
      <c r="K125" s="21">
        <v>760</v>
      </c>
      <c r="L125" s="21">
        <v>7387</v>
      </c>
      <c r="M125" s="21">
        <v>46</v>
      </c>
      <c r="N125" s="21">
        <v>44</v>
      </c>
      <c r="O125" s="21">
        <v>0</v>
      </c>
      <c r="P125" s="21">
        <v>0</v>
      </c>
      <c r="Q125" s="21">
        <v>0</v>
      </c>
      <c r="R125" s="21">
        <v>1</v>
      </c>
      <c r="S125" s="21">
        <v>1</v>
      </c>
      <c r="T125" s="21">
        <v>0</v>
      </c>
      <c r="U125" s="21">
        <v>1</v>
      </c>
      <c r="V125" s="21">
        <v>0</v>
      </c>
      <c r="W125" s="21">
        <v>0</v>
      </c>
      <c r="X125" s="21">
        <v>1</v>
      </c>
      <c r="Y125" s="21">
        <v>1</v>
      </c>
      <c r="Z125" s="21">
        <v>0</v>
      </c>
    </row>
    <row r="126" spans="2:26" ht="10.199999999999999" x14ac:dyDescent="0.2">
      <c r="B126" s="21">
        <v>93.340454545454563</v>
      </c>
      <c r="C126" s="21">
        <v>87.8</v>
      </c>
      <c r="D126" s="21">
        <v>-5.5404545454545655</v>
      </c>
      <c r="E126" s="21">
        <v>1.17</v>
      </c>
      <c r="F126" s="21">
        <v>2173.45252672165</v>
      </c>
      <c r="G126" s="21">
        <v>22360</v>
      </c>
      <c r="H126" s="21">
        <v>25995</v>
      </c>
      <c r="I126" s="21">
        <v>1421287</v>
      </c>
      <c r="J126" s="21">
        <v>1115048</v>
      </c>
      <c r="K126" s="21">
        <v>615</v>
      </c>
      <c r="L126" s="21">
        <v>6224</v>
      </c>
      <c r="M126" s="21">
        <v>53</v>
      </c>
      <c r="N126" s="21">
        <v>44</v>
      </c>
      <c r="O126" s="21">
        <v>0</v>
      </c>
      <c r="P126" s="21">
        <v>1</v>
      </c>
      <c r="Q126" s="21">
        <v>0</v>
      </c>
      <c r="R126" s="21">
        <v>0</v>
      </c>
      <c r="S126" s="21">
        <v>0</v>
      </c>
      <c r="T126" s="21">
        <v>1</v>
      </c>
      <c r="U126" s="21">
        <v>0</v>
      </c>
      <c r="V126" s="21">
        <v>1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129.7973076923077</v>
      </c>
      <c r="C127" s="21">
        <v>120.7</v>
      </c>
      <c r="D127" s="21">
        <v>-9.0973076923076945</v>
      </c>
      <c r="E127" s="21">
        <v>1.02</v>
      </c>
      <c r="F127" s="21">
        <v>6269.7459690327896</v>
      </c>
      <c r="G127" s="21">
        <v>26993</v>
      </c>
      <c r="H127" s="21">
        <v>22038</v>
      </c>
      <c r="I127" s="21">
        <v>3532657</v>
      </c>
      <c r="J127" s="21">
        <v>1308499</v>
      </c>
      <c r="K127" s="21">
        <v>419</v>
      </c>
      <c r="L127" s="21">
        <v>7796</v>
      </c>
      <c r="M127" s="21">
        <v>4</v>
      </c>
      <c r="N127" s="21">
        <v>45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70.766756756756763</v>
      </c>
      <c r="C128" s="21">
        <v>84.53</v>
      </c>
      <c r="D128" s="21">
        <v>13.763243243243238</v>
      </c>
      <c r="E128" s="21">
        <v>1.05</v>
      </c>
      <c r="F128" s="21">
        <v>4060.65414841447</v>
      </c>
      <c r="G128" s="21">
        <v>28637</v>
      </c>
      <c r="H128" s="21">
        <v>22038</v>
      </c>
      <c r="I128" s="21">
        <v>3036732</v>
      </c>
      <c r="J128" s="21">
        <v>1308499</v>
      </c>
      <c r="K128" s="21">
        <v>455</v>
      </c>
      <c r="L128" s="21">
        <v>12717</v>
      </c>
      <c r="M128" s="21">
        <v>21</v>
      </c>
      <c r="N128" s="21">
        <v>45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0</v>
      </c>
      <c r="V128" s="21">
        <v>1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220.64281249999991</v>
      </c>
      <c r="C129" s="21">
        <v>202</v>
      </c>
      <c r="D129" s="21">
        <v>-18.642812499999906</v>
      </c>
      <c r="E129" s="21">
        <v>1.43</v>
      </c>
      <c r="F129" s="21">
        <v>2605.0543893682998</v>
      </c>
      <c r="G129" s="21">
        <v>24706</v>
      </c>
      <c r="H129" s="21">
        <v>22038</v>
      </c>
      <c r="I129" s="21">
        <v>9056076</v>
      </c>
      <c r="J129" s="21">
        <v>1308499</v>
      </c>
      <c r="K129" s="21">
        <v>1678</v>
      </c>
      <c r="L129" s="21">
        <v>5559</v>
      </c>
      <c r="M129" s="21">
        <v>37</v>
      </c>
      <c r="N129" s="21">
        <v>45</v>
      </c>
      <c r="O129" s="21">
        <v>0</v>
      </c>
      <c r="P129" s="21">
        <v>0</v>
      </c>
      <c r="Q129" s="21">
        <v>0</v>
      </c>
      <c r="R129" s="21">
        <v>1</v>
      </c>
      <c r="S129" s="21">
        <v>1</v>
      </c>
      <c r="T129" s="21">
        <v>0</v>
      </c>
      <c r="U129" s="21">
        <v>0</v>
      </c>
      <c r="V129" s="21">
        <v>1</v>
      </c>
      <c r="W129" s="21">
        <v>0</v>
      </c>
      <c r="X129" s="21">
        <v>1</v>
      </c>
      <c r="Y129" s="21">
        <v>0</v>
      </c>
      <c r="Z129" s="21">
        <v>1</v>
      </c>
    </row>
    <row r="130" spans="2:26" ht="10.199999999999999" x14ac:dyDescent="0.2">
      <c r="B130" s="21">
        <v>189.36636363636362</v>
      </c>
      <c r="C130" s="21">
        <v>208.79</v>
      </c>
      <c r="D130" s="21">
        <v>19.423636363636376</v>
      </c>
      <c r="E130" s="21">
        <v>1.92</v>
      </c>
      <c r="F130" s="21">
        <v>1940.17219696915</v>
      </c>
      <c r="G130" s="21">
        <v>22089</v>
      </c>
      <c r="H130" s="21">
        <v>32991</v>
      </c>
      <c r="I130" s="21">
        <v>668159</v>
      </c>
      <c r="J130" s="21">
        <v>8621121</v>
      </c>
      <c r="K130" s="21">
        <v>1822</v>
      </c>
      <c r="L130" s="21">
        <v>4002</v>
      </c>
      <c r="M130" s="21">
        <v>1</v>
      </c>
      <c r="N130" s="21">
        <v>48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189.36636363636362</v>
      </c>
      <c r="C131" s="21">
        <v>208.79</v>
      </c>
      <c r="D131" s="21">
        <v>19.423636363636376</v>
      </c>
      <c r="E131" s="21">
        <v>1.92</v>
      </c>
      <c r="F131" s="21">
        <v>1940.17219696915</v>
      </c>
      <c r="G131" s="21">
        <v>22089</v>
      </c>
      <c r="H131" s="21">
        <v>32991</v>
      </c>
      <c r="I131" s="21">
        <v>668159</v>
      </c>
      <c r="J131" s="21">
        <v>8621121</v>
      </c>
      <c r="K131" s="21">
        <v>1822</v>
      </c>
      <c r="L131" s="21">
        <v>4002</v>
      </c>
      <c r="M131" s="21">
        <v>1</v>
      </c>
      <c r="N131" s="21">
        <v>46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1</v>
      </c>
      <c r="V131" s="21">
        <v>0</v>
      </c>
      <c r="W131" s="21">
        <v>0</v>
      </c>
      <c r="X131" s="21">
        <v>1</v>
      </c>
      <c r="Y131" s="21">
        <v>1</v>
      </c>
      <c r="Z131" s="21">
        <v>0</v>
      </c>
    </row>
    <row r="132" spans="2:26" ht="10.199999999999999" x14ac:dyDescent="0.2">
      <c r="B132" s="21">
        <v>166.73631578947371</v>
      </c>
      <c r="C132" s="21">
        <v>159.71</v>
      </c>
      <c r="D132" s="21">
        <v>-7.0263157894736992</v>
      </c>
      <c r="E132" s="21">
        <v>1.05</v>
      </c>
      <c r="F132" s="21">
        <v>3316.8950188559702</v>
      </c>
      <c r="G132" s="21">
        <v>29260</v>
      </c>
      <c r="H132" s="21">
        <v>32991</v>
      </c>
      <c r="I132" s="21">
        <v>7830332</v>
      </c>
      <c r="J132" s="21">
        <v>8621121</v>
      </c>
      <c r="K132" s="21">
        <v>723</v>
      </c>
      <c r="L132" s="21">
        <v>73892</v>
      </c>
      <c r="M132" s="21">
        <v>15</v>
      </c>
      <c r="N132" s="21">
        <v>47</v>
      </c>
      <c r="O132" s="21">
        <v>0</v>
      </c>
      <c r="P132" s="21">
        <v>0</v>
      </c>
      <c r="Q132" s="21">
        <v>0</v>
      </c>
      <c r="R132" s="21">
        <v>1</v>
      </c>
      <c r="S132" s="21">
        <v>1</v>
      </c>
      <c r="T132" s="21">
        <v>0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166.73631578947371</v>
      </c>
      <c r="C133" s="21">
        <v>159.71</v>
      </c>
      <c r="D133" s="21">
        <v>-7.0263157894736992</v>
      </c>
      <c r="E133" s="21">
        <v>1.05</v>
      </c>
      <c r="F133" s="21">
        <v>3316.8950188559702</v>
      </c>
      <c r="G133" s="21">
        <v>29260</v>
      </c>
      <c r="H133" s="21">
        <v>32991</v>
      </c>
      <c r="I133" s="21">
        <v>7830332</v>
      </c>
      <c r="J133" s="21">
        <v>8621121</v>
      </c>
      <c r="K133" s="21">
        <v>723</v>
      </c>
      <c r="L133" s="21">
        <v>73892</v>
      </c>
      <c r="M133" s="21">
        <v>15</v>
      </c>
      <c r="N133" s="21">
        <v>46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1</v>
      </c>
      <c r="V133" s="21">
        <v>0</v>
      </c>
      <c r="W133" s="21">
        <v>1</v>
      </c>
      <c r="X133" s="21">
        <v>0</v>
      </c>
      <c r="Y133" s="21">
        <v>1</v>
      </c>
      <c r="Z133" s="21">
        <v>0</v>
      </c>
    </row>
    <row r="134" spans="2:26" ht="10.199999999999999" x14ac:dyDescent="0.2">
      <c r="B134" s="21">
        <v>166.73631578947371</v>
      </c>
      <c r="C134" s="21">
        <v>159.71</v>
      </c>
      <c r="D134" s="21">
        <v>-7.0263157894736992</v>
      </c>
      <c r="E134" s="21">
        <v>1.05</v>
      </c>
      <c r="F134" s="21">
        <v>3316.8950188559702</v>
      </c>
      <c r="G134" s="21">
        <v>29260</v>
      </c>
      <c r="H134" s="21">
        <v>32991</v>
      </c>
      <c r="I134" s="21">
        <v>7830332</v>
      </c>
      <c r="J134" s="21">
        <v>8621121</v>
      </c>
      <c r="K134" s="21">
        <v>723</v>
      </c>
      <c r="L134" s="21">
        <v>73892</v>
      </c>
      <c r="M134" s="21">
        <v>14</v>
      </c>
      <c r="N134" s="21">
        <v>48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1</v>
      </c>
      <c r="X134" s="21">
        <v>0</v>
      </c>
      <c r="Y134" s="21">
        <v>0</v>
      </c>
      <c r="Z134" s="21">
        <v>1</v>
      </c>
    </row>
    <row r="135" spans="2:26" ht="10.199999999999999" x14ac:dyDescent="0.2">
      <c r="B135" s="21">
        <v>129.7973076923077</v>
      </c>
      <c r="C135" s="21">
        <v>143.44</v>
      </c>
      <c r="D135" s="21">
        <v>13.6426923076923</v>
      </c>
      <c r="E135" s="21">
        <v>1.07</v>
      </c>
      <c r="F135" s="21">
        <v>6798.9376574559901</v>
      </c>
      <c r="G135" s="21">
        <v>26046</v>
      </c>
      <c r="H135" s="21">
        <v>32991</v>
      </c>
      <c r="I135" s="21">
        <v>2230955</v>
      </c>
      <c r="J135" s="21">
        <v>8621121</v>
      </c>
      <c r="K135" s="21">
        <v>408</v>
      </c>
      <c r="L135" s="21">
        <v>13252</v>
      </c>
      <c r="M135" s="21">
        <v>17</v>
      </c>
      <c r="N135" s="21">
        <v>47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1</v>
      </c>
      <c r="X135" s="21">
        <v>0</v>
      </c>
      <c r="Y135" s="21">
        <v>0</v>
      </c>
      <c r="Z135" s="21">
        <v>1</v>
      </c>
    </row>
    <row r="136" spans="2:26" ht="10.199999999999999" x14ac:dyDescent="0.2">
      <c r="B136" s="21">
        <v>129.7973076923077</v>
      </c>
      <c r="C136" s="21">
        <v>143.44</v>
      </c>
      <c r="D136" s="21">
        <v>13.6426923076923</v>
      </c>
      <c r="E136" s="21">
        <v>1.07</v>
      </c>
      <c r="F136" s="21">
        <v>6798.9376574559901</v>
      </c>
      <c r="G136" s="21">
        <v>26046</v>
      </c>
      <c r="H136" s="21">
        <v>32991</v>
      </c>
      <c r="I136" s="21">
        <v>2230955</v>
      </c>
      <c r="J136" s="21">
        <v>8621121</v>
      </c>
      <c r="K136" s="21">
        <v>408</v>
      </c>
      <c r="L136" s="21">
        <v>13252</v>
      </c>
      <c r="M136" s="21">
        <v>17</v>
      </c>
      <c r="N136" s="21">
        <v>48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1</v>
      </c>
      <c r="X136" s="21">
        <v>0</v>
      </c>
      <c r="Y136" s="21">
        <v>0</v>
      </c>
      <c r="Z136" s="21">
        <v>1</v>
      </c>
    </row>
    <row r="137" spans="2:26" ht="10.199999999999999" x14ac:dyDescent="0.2">
      <c r="B137" s="21">
        <v>129.7973076923077</v>
      </c>
      <c r="C137" s="21">
        <v>143.44</v>
      </c>
      <c r="D137" s="21">
        <v>13.6426923076923</v>
      </c>
      <c r="E137" s="21">
        <v>1.07</v>
      </c>
      <c r="F137" s="21">
        <v>6798.9376574559901</v>
      </c>
      <c r="G137" s="21">
        <v>26046</v>
      </c>
      <c r="H137" s="21">
        <v>32991</v>
      </c>
      <c r="I137" s="21">
        <v>2230955</v>
      </c>
      <c r="J137" s="21">
        <v>8621121</v>
      </c>
      <c r="K137" s="21">
        <v>408</v>
      </c>
      <c r="L137" s="21">
        <v>13252</v>
      </c>
      <c r="M137" s="21">
        <v>17</v>
      </c>
      <c r="N137" s="21">
        <v>46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1</v>
      </c>
      <c r="V137" s="21">
        <v>0</v>
      </c>
      <c r="W137" s="21">
        <v>0</v>
      </c>
      <c r="X137" s="21">
        <v>1</v>
      </c>
      <c r="Y137" s="21">
        <v>1</v>
      </c>
      <c r="Z137" s="21">
        <v>0</v>
      </c>
    </row>
    <row r="138" spans="2:26" ht="10.199999999999999" x14ac:dyDescent="0.2">
      <c r="B138" s="21">
        <v>177.66809523809522</v>
      </c>
      <c r="C138" s="21">
        <v>174.87</v>
      </c>
      <c r="D138" s="21">
        <v>-2.7980952380952147</v>
      </c>
      <c r="E138" s="21">
        <v>1.1100000000000001</v>
      </c>
      <c r="F138" s="21">
        <v>3046.4531154031902</v>
      </c>
      <c r="G138" s="21">
        <v>24502</v>
      </c>
      <c r="H138" s="21">
        <v>32991</v>
      </c>
      <c r="I138" s="21">
        <v>125722</v>
      </c>
      <c r="J138" s="21">
        <v>8621121</v>
      </c>
      <c r="K138" s="21">
        <v>475</v>
      </c>
      <c r="L138" s="21">
        <v>10168</v>
      </c>
      <c r="M138" s="21">
        <v>19</v>
      </c>
      <c r="N138" s="21">
        <v>47</v>
      </c>
      <c r="O138" s="21">
        <v>1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1</v>
      </c>
      <c r="V138" s="21">
        <v>0</v>
      </c>
      <c r="W138" s="21">
        <v>1</v>
      </c>
      <c r="X138" s="21">
        <v>0</v>
      </c>
      <c r="Y138" s="21">
        <v>0</v>
      </c>
      <c r="Z138" s="21">
        <v>1</v>
      </c>
    </row>
    <row r="139" spans="2:26" ht="10.199999999999999" x14ac:dyDescent="0.2">
      <c r="B139" s="21">
        <v>177.66809523809522</v>
      </c>
      <c r="C139" s="21">
        <v>174.87</v>
      </c>
      <c r="D139" s="21">
        <v>-2.7980952380952147</v>
      </c>
      <c r="E139" s="21">
        <v>1.1100000000000001</v>
      </c>
      <c r="F139" s="21">
        <v>3046.4531154031902</v>
      </c>
      <c r="G139" s="21">
        <v>24502</v>
      </c>
      <c r="H139" s="21">
        <v>32991</v>
      </c>
      <c r="I139" s="21">
        <v>125722</v>
      </c>
      <c r="J139" s="21">
        <v>8621121</v>
      </c>
      <c r="K139" s="21">
        <v>475</v>
      </c>
      <c r="L139" s="21">
        <v>10168</v>
      </c>
      <c r="M139" s="21">
        <v>19</v>
      </c>
      <c r="N139" s="21">
        <v>46</v>
      </c>
      <c r="O139" s="21">
        <v>0</v>
      </c>
      <c r="P139" s="21">
        <v>0</v>
      </c>
      <c r="Q139" s="21">
        <v>0</v>
      </c>
      <c r="R139" s="21">
        <v>1</v>
      </c>
      <c r="S139" s="21">
        <v>1</v>
      </c>
      <c r="T139" s="21">
        <v>0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314.81384615384616</v>
      </c>
      <c r="C140" s="21">
        <v>304.18</v>
      </c>
      <c r="D140" s="21">
        <v>-10.63384615384615</v>
      </c>
      <c r="E140" s="21">
        <v>1.1200000000000001</v>
      </c>
      <c r="F140" s="21">
        <v>6583.7194344572899</v>
      </c>
      <c r="G140" s="21">
        <v>28637</v>
      </c>
      <c r="H140" s="21">
        <v>32991</v>
      </c>
      <c r="I140" s="21">
        <v>3036732</v>
      </c>
      <c r="J140" s="21">
        <v>8621121</v>
      </c>
      <c r="K140" s="21">
        <v>1389</v>
      </c>
      <c r="L140" s="21">
        <v>24082</v>
      </c>
      <c r="M140" s="21">
        <v>21</v>
      </c>
      <c r="N140" s="21">
        <v>48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1</v>
      </c>
      <c r="V140" s="21">
        <v>0</v>
      </c>
      <c r="W140" s="21">
        <v>1</v>
      </c>
      <c r="X140" s="21">
        <v>0</v>
      </c>
      <c r="Y140" s="21">
        <v>0</v>
      </c>
      <c r="Z140" s="21">
        <v>1</v>
      </c>
    </row>
    <row r="141" spans="2:26" ht="10.199999999999999" x14ac:dyDescent="0.2">
      <c r="B141" s="21">
        <v>269.23076923076923</v>
      </c>
      <c r="C141" s="21">
        <v>270.36</v>
      </c>
      <c r="D141" s="21">
        <v>1.1292307692307872</v>
      </c>
      <c r="E141" s="21">
        <v>1.25</v>
      </c>
      <c r="F141" s="21">
        <v>4809.0983416418403</v>
      </c>
      <c r="G141" s="21">
        <v>29055</v>
      </c>
      <c r="H141" s="21">
        <v>32991</v>
      </c>
      <c r="I141" s="21">
        <v>1862106</v>
      </c>
      <c r="J141" s="21">
        <v>8621121</v>
      </c>
      <c r="K141" s="21">
        <v>1624</v>
      </c>
      <c r="L141" s="21">
        <v>16240</v>
      </c>
      <c r="M141" s="21">
        <v>22</v>
      </c>
      <c r="N141" s="21">
        <v>48</v>
      </c>
      <c r="O141" s="21">
        <v>0</v>
      </c>
      <c r="P141" s="21">
        <v>0</v>
      </c>
      <c r="Q141" s="21">
        <v>0</v>
      </c>
      <c r="R141" s="21">
        <v>1</v>
      </c>
      <c r="S141" s="21">
        <v>1</v>
      </c>
      <c r="T141" s="21">
        <v>0</v>
      </c>
      <c r="U141" s="21">
        <v>1</v>
      </c>
      <c r="V141" s="21">
        <v>0</v>
      </c>
      <c r="W141" s="21">
        <v>1</v>
      </c>
      <c r="X141" s="21">
        <v>0</v>
      </c>
      <c r="Y141" s="21">
        <v>0</v>
      </c>
      <c r="Z141" s="21">
        <v>1</v>
      </c>
    </row>
    <row r="142" spans="2:26" ht="10.199999999999999" x14ac:dyDescent="0.2">
      <c r="B142" s="21">
        <v>269.23076923076923</v>
      </c>
      <c r="C142" s="21">
        <v>270.36</v>
      </c>
      <c r="D142" s="21">
        <v>1.1292307692307872</v>
      </c>
      <c r="E142" s="21">
        <v>1.25</v>
      </c>
      <c r="F142" s="21">
        <v>4809.0983416418403</v>
      </c>
      <c r="G142" s="21">
        <v>29055</v>
      </c>
      <c r="H142" s="21">
        <v>32991</v>
      </c>
      <c r="I142" s="21">
        <v>1862106</v>
      </c>
      <c r="J142" s="21">
        <v>8621121</v>
      </c>
      <c r="K142" s="21">
        <v>1624</v>
      </c>
      <c r="L142" s="21">
        <v>16240</v>
      </c>
      <c r="M142" s="21">
        <v>22</v>
      </c>
      <c r="N142" s="21">
        <v>46</v>
      </c>
      <c r="O142" s="21">
        <v>0</v>
      </c>
      <c r="P142" s="21">
        <v>0</v>
      </c>
      <c r="Q142" s="21">
        <v>0</v>
      </c>
      <c r="R142" s="21">
        <v>1</v>
      </c>
      <c r="S142" s="21">
        <v>1</v>
      </c>
      <c r="T142" s="21">
        <v>0</v>
      </c>
      <c r="U142" s="21">
        <v>1</v>
      </c>
      <c r="V142" s="21">
        <v>0</v>
      </c>
      <c r="W142" s="21">
        <v>0</v>
      </c>
      <c r="X142" s="21">
        <v>1</v>
      </c>
      <c r="Y142" s="21">
        <v>1</v>
      </c>
      <c r="Z142" s="21">
        <v>0</v>
      </c>
    </row>
    <row r="143" spans="2:26" ht="10.199999999999999" x14ac:dyDescent="0.2">
      <c r="B143" s="21">
        <v>129.7973076923077</v>
      </c>
      <c r="C143" s="21">
        <v>123.18</v>
      </c>
      <c r="D143" s="21">
        <v>-6.6173076923076906</v>
      </c>
      <c r="E143" s="21">
        <v>1.06</v>
      </c>
      <c r="F143" s="21">
        <v>2828.16065945534</v>
      </c>
      <c r="G143" s="21">
        <v>26752</v>
      </c>
      <c r="H143" s="21">
        <v>32991</v>
      </c>
      <c r="I143" s="21">
        <v>1440377</v>
      </c>
      <c r="J143" s="21">
        <v>8621121</v>
      </c>
      <c r="K143" s="21">
        <v>1068</v>
      </c>
      <c r="L143" s="21">
        <v>40159</v>
      </c>
      <c r="M143" s="21">
        <v>25</v>
      </c>
      <c r="N143" s="21">
        <v>47</v>
      </c>
      <c r="O143" s="21">
        <v>0</v>
      </c>
      <c r="P143" s="21">
        <v>0</v>
      </c>
      <c r="Q143" s="21">
        <v>0</v>
      </c>
      <c r="R143" s="21">
        <v>1</v>
      </c>
      <c r="S143" s="21">
        <v>0</v>
      </c>
      <c r="T143" s="21">
        <v>1</v>
      </c>
      <c r="U143" s="21">
        <v>1</v>
      </c>
      <c r="V143" s="21">
        <v>0</v>
      </c>
      <c r="W143" s="21">
        <v>1</v>
      </c>
      <c r="X143" s="21">
        <v>0</v>
      </c>
      <c r="Y143" s="21">
        <v>0</v>
      </c>
      <c r="Z143" s="21">
        <v>1</v>
      </c>
    </row>
    <row r="144" spans="2:26" ht="10.199999999999999" x14ac:dyDescent="0.2">
      <c r="B144" s="21">
        <v>129.7973076923077</v>
      </c>
      <c r="C144" s="21">
        <v>123.18</v>
      </c>
      <c r="D144" s="21">
        <v>-6.6173076923076906</v>
      </c>
      <c r="E144" s="21">
        <v>1.06</v>
      </c>
      <c r="F144" s="21">
        <v>2828.16065945534</v>
      </c>
      <c r="G144" s="21">
        <v>26752</v>
      </c>
      <c r="H144" s="21">
        <v>32991</v>
      </c>
      <c r="I144" s="21">
        <v>1440377</v>
      </c>
      <c r="J144" s="21">
        <v>8621121</v>
      </c>
      <c r="K144" s="21">
        <v>1068</v>
      </c>
      <c r="L144" s="21">
        <v>40159</v>
      </c>
      <c r="M144" s="21">
        <v>25</v>
      </c>
      <c r="N144" s="21">
        <v>46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1</v>
      </c>
      <c r="Z144" s="21">
        <v>0</v>
      </c>
    </row>
    <row r="145" spans="2:26" ht="10.199999999999999" x14ac:dyDescent="0.2">
      <c r="B145" s="21">
        <v>177.66809523809522</v>
      </c>
      <c r="C145" s="21">
        <v>144.6</v>
      </c>
      <c r="D145" s="21">
        <v>-33.068095238095225</v>
      </c>
      <c r="E145" s="21">
        <v>1.29</v>
      </c>
      <c r="F145" s="21">
        <v>3151.99939982876</v>
      </c>
      <c r="G145" s="21">
        <v>21081</v>
      </c>
      <c r="H145" s="21">
        <v>32991</v>
      </c>
      <c r="I145" s="21">
        <v>895123</v>
      </c>
      <c r="J145" s="21">
        <v>8621121</v>
      </c>
      <c r="K145" s="21">
        <v>613</v>
      </c>
      <c r="L145" s="21">
        <v>3806</v>
      </c>
      <c r="M145" s="21">
        <v>28</v>
      </c>
      <c r="N145" s="21">
        <v>48</v>
      </c>
      <c r="O145" s="21">
        <v>0</v>
      </c>
      <c r="P145" s="21">
        <v>0</v>
      </c>
      <c r="Q145" s="21">
        <v>0</v>
      </c>
      <c r="R145" s="21">
        <v>1</v>
      </c>
      <c r="S145" s="21">
        <v>1</v>
      </c>
      <c r="T145" s="21">
        <v>0</v>
      </c>
      <c r="U145" s="21">
        <v>1</v>
      </c>
      <c r="V145" s="21">
        <v>0</v>
      </c>
      <c r="W145" s="21">
        <v>1</v>
      </c>
      <c r="X145" s="21">
        <v>0</v>
      </c>
      <c r="Y145" s="21">
        <v>0</v>
      </c>
      <c r="Z145" s="21">
        <v>1</v>
      </c>
    </row>
    <row r="146" spans="2:26" ht="10.199999999999999" x14ac:dyDescent="0.2">
      <c r="B146" s="21">
        <v>177.66809523809522</v>
      </c>
      <c r="C146" s="21">
        <v>144.6</v>
      </c>
      <c r="D146" s="21">
        <v>-33.068095238095225</v>
      </c>
      <c r="E146" s="21">
        <v>1.29</v>
      </c>
      <c r="F146" s="21">
        <v>3151.99939982876</v>
      </c>
      <c r="G146" s="21">
        <v>21081</v>
      </c>
      <c r="H146" s="21">
        <v>32991</v>
      </c>
      <c r="I146" s="21">
        <v>895123</v>
      </c>
      <c r="J146" s="21">
        <v>8621121</v>
      </c>
      <c r="K146" s="21">
        <v>613</v>
      </c>
      <c r="L146" s="21">
        <v>3806</v>
      </c>
      <c r="M146" s="21">
        <v>28</v>
      </c>
      <c r="N146" s="21">
        <v>46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1</v>
      </c>
      <c r="Z146" s="21">
        <v>0</v>
      </c>
    </row>
    <row r="147" spans="2:26" ht="10.199999999999999" x14ac:dyDescent="0.2">
      <c r="B147" s="21">
        <v>314.81384615384616</v>
      </c>
      <c r="C147" s="21">
        <v>349.53</v>
      </c>
      <c r="D147" s="21">
        <v>34.716153846153816</v>
      </c>
      <c r="E147" s="21">
        <v>1.29</v>
      </c>
      <c r="F147" s="21">
        <v>6438.2670930209097</v>
      </c>
      <c r="G147" s="21">
        <v>27211</v>
      </c>
      <c r="H147" s="21">
        <v>32991</v>
      </c>
      <c r="I147" s="21">
        <v>3770125</v>
      </c>
      <c r="J147" s="21">
        <v>8621121</v>
      </c>
      <c r="K147" s="21">
        <v>1426</v>
      </c>
      <c r="L147" s="21">
        <v>15711</v>
      </c>
      <c r="M147" s="21">
        <v>31</v>
      </c>
      <c r="N147" s="21">
        <v>47</v>
      </c>
      <c r="O147" s="21">
        <v>0</v>
      </c>
      <c r="P147" s="21">
        <v>1</v>
      </c>
      <c r="Q147" s="21">
        <v>0</v>
      </c>
      <c r="R147" s="21">
        <v>0</v>
      </c>
      <c r="S147" s="21">
        <v>1</v>
      </c>
      <c r="T147" s="21">
        <v>0</v>
      </c>
      <c r="U147" s="21">
        <v>1</v>
      </c>
      <c r="V147" s="21">
        <v>0</v>
      </c>
      <c r="W147" s="21">
        <v>1</v>
      </c>
      <c r="X147" s="21">
        <v>0</v>
      </c>
      <c r="Y147" s="21">
        <v>0</v>
      </c>
      <c r="Z147" s="21">
        <v>1</v>
      </c>
    </row>
    <row r="148" spans="2:26" ht="10.199999999999999" x14ac:dyDescent="0.2">
      <c r="B148" s="21">
        <v>314.81384615384616</v>
      </c>
      <c r="C148" s="21">
        <v>349.53</v>
      </c>
      <c r="D148" s="21">
        <v>34.716153846153816</v>
      </c>
      <c r="E148" s="21">
        <v>1.29</v>
      </c>
      <c r="F148" s="21">
        <v>6438.2670930209097</v>
      </c>
      <c r="G148" s="21">
        <v>27211</v>
      </c>
      <c r="H148" s="21">
        <v>32991</v>
      </c>
      <c r="I148" s="21">
        <v>3770125</v>
      </c>
      <c r="J148" s="21">
        <v>8621121</v>
      </c>
      <c r="K148" s="21">
        <v>1426</v>
      </c>
      <c r="L148" s="21">
        <v>15711</v>
      </c>
      <c r="M148" s="21">
        <v>31</v>
      </c>
      <c r="N148" s="21">
        <v>48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1</v>
      </c>
      <c r="V148" s="21">
        <v>0</v>
      </c>
      <c r="W148" s="21">
        <v>1</v>
      </c>
      <c r="X148" s="21">
        <v>0</v>
      </c>
      <c r="Y148" s="21">
        <v>0</v>
      </c>
      <c r="Z148" s="21">
        <v>1</v>
      </c>
    </row>
    <row r="149" spans="2:26" ht="10.199999999999999" x14ac:dyDescent="0.2">
      <c r="B149" s="21">
        <v>148.36434782608697</v>
      </c>
      <c r="C149" s="21">
        <v>183.43</v>
      </c>
      <c r="D149" s="21">
        <v>35.065652173913037</v>
      </c>
      <c r="E149" s="21">
        <v>1.34</v>
      </c>
      <c r="F149" s="21">
        <v>3840.2769216607498</v>
      </c>
      <c r="G149" s="21">
        <v>23614</v>
      </c>
      <c r="H149" s="21">
        <v>32991</v>
      </c>
      <c r="I149" s="21">
        <v>1008768</v>
      </c>
      <c r="J149" s="21">
        <v>8621121</v>
      </c>
      <c r="K149" s="21">
        <v>842</v>
      </c>
      <c r="L149" s="21">
        <v>7098</v>
      </c>
      <c r="M149" s="21">
        <v>33</v>
      </c>
      <c r="N149" s="21">
        <v>47</v>
      </c>
      <c r="O149" s="21">
        <v>0</v>
      </c>
      <c r="P149" s="21">
        <v>0</v>
      </c>
      <c r="Q149" s="21">
        <v>0</v>
      </c>
      <c r="R149" s="21">
        <v>1</v>
      </c>
      <c r="S149" s="21">
        <v>0</v>
      </c>
      <c r="T149" s="21">
        <v>1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148.36434782608697</v>
      </c>
      <c r="C150" s="21">
        <v>183.43</v>
      </c>
      <c r="D150" s="21">
        <v>35.065652173913037</v>
      </c>
      <c r="E150" s="21">
        <v>1.34</v>
      </c>
      <c r="F150" s="21">
        <v>3840.2769216607498</v>
      </c>
      <c r="G150" s="21">
        <v>23614</v>
      </c>
      <c r="H150" s="21">
        <v>32991</v>
      </c>
      <c r="I150" s="21">
        <v>1008768</v>
      </c>
      <c r="J150" s="21">
        <v>8621121</v>
      </c>
      <c r="K150" s="21">
        <v>842</v>
      </c>
      <c r="L150" s="21">
        <v>7098</v>
      </c>
      <c r="M150" s="21">
        <v>33</v>
      </c>
      <c r="N150" s="21">
        <v>48</v>
      </c>
      <c r="O150" s="21">
        <v>0</v>
      </c>
      <c r="P150" s="21">
        <v>0</v>
      </c>
      <c r="Q150" s="21">
        <v>0</v>
      </c>
      <c r="R150" s="21">
        <v>1</v>
      </c>
      <c r="S150" s="21">
        <v>0</v>
      </c>
      <c r="T150" s="21">
        <v>1</v>
      </c>
      <c r="U150" s="21">
        <v>1</v>
      </c>
      <c r="V150" s="21">
        <v>0</v>
      </c>
      <c r="W150" s="21">
        <v>1</v>
      </c>
      <c r="X150" s="21">
        <v>0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223.99</v>
      </c>
      <c r="D151" s="21">
        <v>-2.4802631578947398</v>
      </c>
      <c r="E151" s="21">
        <v>1.4</v>
      </c>
      <c r="F151" s="21">
        <v>2617.8693541400398</v>
      </c>
      <c r="G151" s="21">
        <v>25450</v>
      </c>
      <c r="H151" s="21">
        <v>32991</v>
      </c>
      <c r="I151" s="21">
        <v>1694803</v>
      </c>
      <c r="J151" s="21">
        <v>8621121</v>
      </c>
      <c r="K151" s="21">
        <v>1103</v>
      </c>
      <c r="L151" s="21">
        <v>7543</v>
      </c>
      <c r="M151" s="21">
        <v>34</v>
      </c>
      <c r="N151" s="21">
        <v>47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226.47026315789475</v>
      </c>
      <c r="C152" s="21">
        <v>223.99</v>
      </c>
      <c r="D152" s="21">
        <v>-2.4802631578947398</v>
      </c>
      <c r="E152" s="21">
        <v>1.4</v>
      </c>
      <c r="F152" s="21">
        <v>2617.8693541400398</v>
      </c>
      <c r="G152" s="21">
        <v>25450</v>
      </c>
      <c r="H152" s="21">
        <v>32991</v>
      </c>
      <c r="I152" s="21">
        <v>1694803</v>
      </c>
      <c r="J152" s="21">
        <v>8621121</v>
      </c>
      <c r="K152" s="21">
        <v>1103</v>
      </c>
      <c r="L152" s="21">
        <v>7543</v>
      </c>
      <c r="M152" s="21">
        <v>34</v>
      </c>
      <c r="N152" s="21">
        <v>48</v>
      </c>
      <c r="O152" s="21">
        <v>1</v>
      </c>
      <c r="P152" s="21">
        <v>0</v>
      </c>
      <c r="Q152" s="21">
        <v>0</v>
      </c>
      <c r="R152" s="21">
        <v>0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169.41</v>
      </c>
      <c r="D153" s="21">
        <v>-19.956363636363619</v>
      </c>
      <c r="E153" s="21">
        <v>1.36</v>
      </c>
      <c r="F153" s="21">
        <v>2263.8090940922698</v>
      </c>
      <c r="G153" s="21">
        <v>24575</v>
      </c>
      <c r="H153" s="21">
        <v>32991</v>
      </c>
      <c r="I153" s="21">
        <v>1197234</v>
      </c>
      <c r="J153" s="21">
        <v>8621121</v>
      </c>
      <c r="K153" s="21">
        <v>2237</v>
      </c>
      <c r="L153" s="21">
        <v>26582</v>
      </c>
      <c r="M153" s="21">
        <v>35</v>
      </c>
      <c r="N153" s="21">
        <v>47</v>
      </c>
      <c r="O153" s="21">
        <v>0</v>
      </c>
      <c r="P153" s="21">
        <v>0</v>
      </c>
      <c r="Q153" s="21">
        <v>0</v>
      </c>
      <c r="R153" s="21">
        <v>1</v>
      </c>
      <c r="S153" s="21">
        <v>0</v>
      </c>
      <c r="T153" s="21">
        <v>1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189.36636363636362</v>
      </c>
      <c r="C154" s="21">
        <v>169.41</v>
      </c>
      <c r="D154" s="21">
        <v>-19.956363636363619</v>
      </c>
      <c r="E154" s="21">
        <v>1.36</v>
      </c>
      <c r="F154" s="21">
        <v>2263.8090940922698</v>
      </c>
      <c r="G154" s="21">
        <v>24575</v>
      </c>
      <c r="H154" s="21">
        <v>32991</v>
      </c>
      <c r="I154" s="21">
        <v>1197234</v>
      </c>
      <c r="J154" s="21">
        <v>8621121</v>
      </c>
      <c r="K154" s="21">
        <v>2237</v>
      </c>
      <c r="L154" s="21">
        <v>26582</v>
      </c>
      <c r="M154" s="21">
        <v>35</v>
      </c>
      <c r="N154" s="21">
        <v>46</v>
      </c>
      <c r="O154" s="21">
        <v>0</v>
      </c>
      <c r="P154" s="21">
        <v>0</v>
      </c>
      <c r="Q154" s="21">
        <v>0</v>
      </c>
      <c r="R154" s="21">
        <v>1</v>
      </c>
      <c r="S154" s="21">
        <v>0</v>
      </c>
      <c r="T154" s="21">
        <v>1</v>
      </c>
      <c r="U154" s="21">
        <v>1</v>
      </c>
      <c r="V154" s="21">
        <v>0</v>
      </c>
      <c r="W154" s="21">
        <v>0</v>
      </c>
      <c r="X154" s="21">
        <v>1</v>
      </c>
      <c r="Y154" s="21">
        <v>1</v>
      </c>
      <c r="Z154" s="21">
        <v>0</v>
      </c>
    </row>
    <row r="155" spans="2:26" ht="10.199999999999999" x14ac:dyDescent="0.2">
      <c r="B155" s="21">
        <v>269.23076923076923</v>
      </c>
      <c r="C155" s="21">
        <v>326.47000000000003</v>
      </c>
      <c r="D155" s="21">
        <v>57.239230769230801</v>
      </c>
      <c r="E155" s="21">
        <v>1.17</v>
      </c>
      <c r="F155" s="21">
        <v>2517.73564183902</v>
      </c>
      <c r="G155" s="21">
        <v>24706</v>
      </c>
      <c r="H155" s="21">
        <v>32991</v>
      </c>
      <c r="I155" s="21">
        <v>9056076</v>
      </c>
      <c r="J155" s="21">
        <v>8621121</v>
      </c>
      <c r="K155" s="21">
        <v>2467</v>
      </c>
      <c r="L155" s="21">
        <v>60435</v>
      </c>
      <c r="M155" s="21">
        <v>37</v>
      </c>
      <c r="N155" s="21">
        <v>46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1</v>
      </c>
      <c r="Z155" s="21">
        <v>0</v>
      </c>
    </row>
    <row r="156" spans="2:26" ht="10.199999999999999" x14ac:dyDescent="0.2">
      <c r="B156" s="21">
        <v>226.47026315789475</v>
      </c>
      <c r="C156" s="21">
        <v>234.31</v>
      </c>
      <c r="D156" s="21">
        <v>7.8397368421052533</v>
      </c>
      <c r="E156" s="21">
        <v>1.29</v>
      </c>
      <c r="F156" s="21">
        <v>6317.5549937916903</v>
      </c>
      <c r="G156" s="21">
        <v>24725</v>
      </c>
      <c r="H156" s="21">
        <v>32991</v>
      </c>
      <c r="I156" s="21">
        <v>1074558</v>
      </c>
      <c r="J156" s="21">
        <v>8621121</v>
      </c>
      <c r="K156" s="21">
        <v>951</v>
      </c>
      <c r="L156" s="21">
        <v>4614</v>
      </c>
      <c r="M156" s="21">
        <v>40</v>
      </c>
      <c r="N156" s="21">
        <v>47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1</v>
      </c>
      <c r="X156" s="21">
        <v>0</v>
      </c>
      <c r="Y156" s="21">
        <v>0</v>
      </c>
      <c r="Z156" s="21">
        <v>1</v>
      </c>
    </row>
    <row r="157" spans="2:26" ht="10.199999999999999" x14ac:dyDescent="0.2">
      <c r="B157" s="21">
        <v>226.47026315789475</v>
      </c>
      <c r="C157" s="21">
        <v>234.31</v>
      </c>
      <c r="D157" s="21">
        <v>7.8397368421052533</v>
      </c>
      <c r="E157" s="21">
        <v>1.29</v>
      </c>
      <c r="F157" s="21">
        <v>6317.5549937916903</v>
      </c>
      <c r="G157" s="21">
        <v>24725</v>
      </c>
      <c r="H157" s="21">
        <v>32991</v>
      </c>
      <c r="I157" s="21">
        <v>1074558</v>
      </c>
      <c r="J157" s="21">
        <v>8621121</v>
      </c>
      <c r="K157" s="21">
        <v>951</v>
      </c>
      <c r="L157" s="21">
        <v>4614</v>
      </c>
      <c r="M157" s="21">
        <v>40</v>
      </c>
      <c r="N157" s="21">
        <v>46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1</v>
      </c>
      <c r="V157" s="21">
        <v>0</v>
      </c>
      <c r="W157" s="21">
        <v>0</v>
      </c>
      <c r="X157" s="21">
        <v>1</v>
      </c>
      <c r="Y157" s="21">
        <v>1</v>
      </c>
      <c r="Z157" s="21">
        <v>0</v>
      </c>
    </row>
    <row r="158" spans="2:26" ht="10.199999999999999" x14ac:dyDescent="0.2">
      <c r="B158" s="21">
        <v>129.7973076923077</v>
      </c>
      <c r="C158" s="21">
        <v>124.92</v>
      </c>
      <c r="D158" s="21">
        <v>-4.8773076923076957</v>
      </c>
      <c r="E158" s="21">
        <v>1.05</v>
      </c>
      <c r="F158" s="21">
        <v>3042.0856986021399</v>
      </c>
      <c r="G158" s="21">
        <v>21207</v>
      </c>
      <c r="H158" s="21">
        <v>32991</v>
      </c>
      <c r="I158" s="21">
        <v>2105604</v>
      </c>
      <c r="J158" s="21">
        <v>8621121</v>
      </c>
      <c r="K158" s="21">
        <v>1097</v>
      </c>
      <c r="L158" s="21">
        <v>51122</v>
      </c>
      <c r="M158" s="21">
        <v>41</v>
      </c>
      <c r="N158" s="21">
        <v>48</v>
      </c>
      <c r="O158" s="21">
        <v>0</v>
      </c>
      <c r="P158" s="21">
        <v>0</v>
      </c>
      <c r="Q158" s="21">
        <v>0</v>
      </c>
      <c r="R158" s="21">
        <v>1</v>
      </c>
      <c r="S158" s="21">
        <v>0</v>
      </c>
      <c r="T158" s="21">
        <v>1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226.47026315789475</v>
      </c>
      <c r="C159" s="21">
        <v>208.71</v>
      </c>
      <c r="D159" s="21">
        <v>-17.760263157894741</v>
      </c>
      <c r="E159" s="21">
        <v>1.42</v>
      </c>
      <c r="F159" s="21">
        <v>2995.0996908769398</v>
      </c>
      <c r="G159" s="21">
        <v>22038</v>
      </c>
      <c r="H159" s="21">
        <v>32991</v>
      </c>
      <c r="I159" s="21">
        <v>1308499</v>
      </c>
      <c r="J159" s="21">
        <v>8621121</v>
      </c>
      <c r="K159" s="21">
        <v>1173</v>
      </c>
      <c r="L159" s="21">
        <v>10334</v>
      </c>
      <c r="M159" s="21">
        <v>45</v>
      </c>
      <c r="N159" s="21">
        <v>47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208.71</v>
      </c>
      <c r="D160" s="21">
        <v>-17.760263157894741</v>
      </c>
      <c r="E160" s="21">
        <v>1.42</v>
      </c>
      <c r="F160" s="21">
        <v>2995.0996908769398</v>
      </c>
      <c r="G160" s="21">
        <v>22038</v>
      </c>
      <c r="H160" s="21">
        <v>32991</v>
      </c>
      <c r="I160" s="21">
        <v>1308499</v>
      </c>
      <c r="J160" s="21">
        <v>8621121</v>
      </c>
      <c r="K160" s="21">
        <v>1173</v>
      </c>
      <c r="L160" s="21">
        <v>10334</v>
      </c>
      <c r="M160" s="21">
        <v>45</v>
      </c>
      <c r="N160" s="21">
        <v>46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0</v>
      </c>
      <c r="X160" s="21">
        <v>1</v>
      </c>
      <c r="Y160" s="21">
        <v>1</v>
      </c>
      <c r="Z160" s="21">
        <v>0</v>
      </c>
    </row>
    <row r="161" spans="2:26" ht="10.199999999999999" x14ac:dyDescent="0.2">
      <c r="B161" s="21">
        <v>129.7973076923077</v>
      </c>
      <c r="C161" s="21">
        <v>150.13</v>
      </c>
      <c r="D161" s="21">
        <v>20.332692307692298</v>
      </c>
      <c r="E161" s="21">
        <v>1.02</v>
      </c>
      <c r="F161" s="21">
        <v>3585.8600460483399</v>
      </c>
      <c r="G161" s="21">
        <v>21125</v>
      </c>
      <c r="H161" s="21">
        <v>32991</v>
      </c>
      <c r="I161" s="21">
        <v>1536012</v>
      </c>
      <c r="J161" s="21">
        <v>8621121</v>
      </c>
      <c r="K161" s="21">
        <v>291</v>
      </c>
      <c r="L161" s="21">
        <v>6295</v>
      </c>
      <c r="M161" s="21">
        <v>49</v>
      </c>
      <c r="N161" s="21">
        <v>46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53.412999999999997</v>
      </c>
      <c r="C162" s="21">
        <v>58.03</v>
      </c>
      <c r="D162" s="21">
        <v>4.6170000000000044</v>
      </c>
      <c r="E162" s="21">
        <v>1.05</v>
      </c>
      <c r="F162" s="21">
        <v>9062.9471188073203</v>
      </c>
      <c r="G162" s="21">
        <v>24575</v>
      </c>
      <c r="H162" s="21">
        <v>29846</v>
      </c>
      <c r="I162" s="21">
        <v>1197234</v>
      </c>
      <c r="J162" s="21">
        <v>2237227</v>
      </c>
      <c r="K162" s="21">
        <v>407</v>
      </c>
      <c r="L162" s="21">
        <v>13356</v>
      </c>
      <c r="M162" s="21">
        <v>35</v>
      </c>
      <c r="N162" s="21">
        <v>50</v>
      </c>
      <c r="O162" s="21">
        <v>1</v>
      </c>
      <c r="P162" s="21">
        <v>0</v>
      </c>
      <c r="Q162" s="21">
        <v>0</v>
      </c>
      <c r="R162" s="21">
        <v>0</v>
      </c>
      <c r="S162" s="21">
        <v>0</v>
      </c>
      <c r="T162" s="21">
        <v>1</v>
      </c>
      <c r="U162" s="21">
        <v>0</v>
      </c>
      <c r="V162" s="21">
        <v>1</v>
      </c>
      <c r="W162" s="21">
        <v>0</v>
      </c>
      <c r="X162" s="21">
        <v>1</v>
      </c>
      <c r="Y162" s="21">
        <v>0</v>
      </c>
      <c r="Z162" s="21">
        <v>1</v>
      </c>
    </row>
    <row r="163" spans="2:26" ht="10.199999999999999" x14ac:dyDescent="0.2">
      <c r="B163" s="21">
        <v>128.92454545454544</v>
      </c>
      <c r="C163" s="21">
        <v>96.18</v>
      </c>
      <c r="D163" s="21">
        <v>-32.744545454545431</v>
      </c>
      <c r="E163" s="21">
        <v>1.0900000000000001</v>
      </c>
      <c r="F163" s="21">
        <v>4897.6419821066802</v>
      </c>
      <c r="G163" s="21">
        <v>27211</v>
      </c>
      <c r="H163" s="21">
        <v>20927</v>
      </c>
      <c r="I163" s="21">
        <v>3770125</v>
      </c>
      <c r="J163" s="21">
        <v>1021733</v>
      </c>
      <c r="K163" s="21">
        <v>410</v>
      </c>
      <c r="L163" s="21">
        <v>5425</v>
      </c>
      <c r="M163" s="21">
        <v>31</v>
      </c>
      <c r="N163" s="21">
        <v>51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0</v>
      </c>
      <c r="V163" s="21">
        <v>1</v>
      </c>
      <c r="W163" s="21">
        <v>0</v>
      </c>
      <c r="X163" s="21">
        <v>1</v>
      </c>
      <c r="Y163" s="21">
        <v>0</v>
      </c>
      <c r="Z163" s="21">
        <v>1</v>
      </c>
    </row>
    <row r="164" spans="2:26" ht="10.199999999999999" x14ac:dyDescent="0.2">
      <c r="B164" s="21">
        <v>70.766756756756763</v>
      </c>
      <c r="C164" s="21">
        <v>67.77</v>
      </c>
      <c r="D164" s="21">
        <v>-2.996756756756767</v>
      </c>
      <c r="E164" s="21">
        <v>1.02</v>
      </c>
      <c r="F164" s="21">
        <v>5230.3170516522196</v>
      </c>
      <c r="G164" s="21">
        <v>29260</v>
      </c>
      <c r="H164" s="21">
        <v>25127</v>
      </c>
      <c r="I164" s="21">
        <v>7830332</v>
      </c>
      <c r="J164" s="21">
        <v>679984</v>
      </c>
      <c r="K164" s="21">
        <v>428</v>
      </c>
      <c r="L164" s="21">
        <v>8724</v>
      </c>
      <c r="M164" s="21">
        <v>15</v>
      </c>
      <c r="N164" s="21">
        <v>52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0</v>
      </c>
      <c r="V164" s="21">
        <v>1</v>
      </c>
      <c r="W164" s="21">
        <v>1</v>
      </c>
      <c r="X164" s="21">
        <v>0</v>
      </c>
      <c r="Y164" s="21">
        <v>0</v>
      </c>
      <c r="Z164" s="21">
        <v>1</v>
      </c>
    </row>
    <row r="165" spans="2:26" ht="10.199999999999999" x14ac:dyDescent="0.2">
      <c r="B165" s="21">
        <v>129.7973076923077</v>
      </c>
      <c r="C165" s="21">
        <v>139.81</v>
      </c>
      <c r="D165" s="21">
        <v>10.012692307692305</v>
      </c>
      <c r="E165" s="21">
        <v>1</v>
      </c>
      <c r="F165" s="21">
        <v>6131.5992003665797</v>
      </c>
      <c r="G165" s="21">
        <v>29055</v>
      </c>
      <c r="H165" s="21">
        <v>25127</v>
      </c>
      <c r="I165" s="21">
        <v>1862106</v>
      </c>
      <c r="J165" s="21">
        <v>679984</v>
      </c>
      <c r="K165" s="21">
        <v>474</v>
      </c>
      <c r="L165" s="21">
        <v>3734</v>
      </c>
      <c r="M165" s="21">
        <v>22</v>
      </c>
      <c r="N165" s="21">
        <v>52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1</v>
      </c>
      <c r="V165" s="21">
        <v>0</v>
      </c>
      <c r="W165" s="21">
        <v>0</v>
      </c>
      <c r="X165" s="21">
        <v>1</v>
      </c>
      <c r="Y165" s="21">
        <v>0</v>
      </c>
      <c r="Z165" s="21">
        <v>1</v>
      </c>
    </row>
    <row r="166" spans="2:26" ht="10.199999999999999" x14ac:dyDescent="0.2">
      <c r="B166" s="21">
        <v>148.36434782608697</v>
      </c>
      <c r="C166" s="21">
        <v>117.97</v>
      </c>
      <c r="D166" s="21">
        <v>-30.394347826086971</v>
      </c>
      <c r="E166" s="21">
        <v>1.24</v>
      </c>
      <c r="F166" s="21">
        <v>3123.3458156119</v>
      </c>
      <c r="G166" s="21">
        <v>30124</v>
      </c>
      <c r="H166" s="21">
        <v>22360</v>
      </c>
      <c r="I166" s="21">
        <v>5787293</v>
      </c>
      <c r="J166" s="21">
        <v>1421287</v>
      </c>
      <c r="K166" s="21">
        <v>1119</v>
      </c>
      <c r="L166" s="21">
        <v>23222</v>
      </c>
      <c r="M166" s="21">
        <v>9</v>
      </c>
      <c r="N166" s="21">
        <v>53</v>
      </c>
      <c r="O166" s="21">
        <v>0</v>
      </c>
      <c r="P166" s="21">
        <v>0</v>
      </c>
      <c r="Q166" s="21">
        <v>0</v>
      </c>
      <c r="R166" s="21">
        <v>1</v>
      </c>
      <c r="S166" s="21">
        <v>0</v>
      </c>
      <c r="T166" s="21">
        <v>1</v>
      </c>
      <c r="U166" s="21">
        <v>1</v>
      </c>
      <c r="V166" s="21">
        <v>0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128.92454545454544</v>
      </c>
      <c r="C167" s="21">
        <v>121.67</v>
      </c>
      <c r="D167" s="21">
        <v>-7.2545454545454362</v>
      </c>
      <c r="E167" s="21">
        <v>1.0900000000000001</v>
      </c>
      <c r="F167" s="21">
        <v>1853.53405882936</v>
      </c>
      <c r="G167" s="21">
        <v>29260</v>
      </c>
      <c r="H167" s="21">
        <v>22360</v>
      </c>
      <c r="I167" s="21">
        <v>7830332</v>
      </c>
      <c r="J167" s="21">
        <v>1421287</v>
      </c>
      <c r="K167" s="21">
        <v>995</v>
      </c>
      <c r="L167" s="21">
        <v>26034</v>
      </c>
      <c r="M167" s="21">
        <v>15</v>
      </c>
      <c r="N167" s="21">
        <v>53</v>
      </c>
      <c r="O167" s="21">
        <v>0</v>
      </c>
      <c r="P167" s="21">
        <v>0</v>
      </c>
      <c r="Q167" s="21">
        <v>0</v>
      </c>
      <c r="R167" s="21">
        <v>1</v>
      </c>
      <c r="S167" s="21">
        <v>0</v>
      </c>
      <c r="T167" s="21">
        <v>1</v>
      </c>
      <c r="U167" s="21">
        <v>0</v>
      </c>
      <c r="V167" s="21">
        <v>1</v>
      </c>
      <c r="W167" s="21">
        <v>1</v>
      </c>
      <c r="X167" s="21">
        <v>0</v>
      </c>
      <c r="Y167" s="21">
        <v>0</v>
      </c>
      <c r="Z167" s="21">
        <v>1</v>
      </c>
    </row>
    <row r="168" spans="2:26" ht="10.199999999999999" x14ac:dyDescent="0.2">
      <c r="B168" s="21">
        <v>148.36434782608697</v>
      </c>
      <c r="C168" s="21">
        <v>153.58000000000001</v>
      </c>
      <c r="D168" s="21">
        <v>5.2156521739130426</v>
      </c>
      <c r="E168" s="21">
        <v>1.08</v>
      </c>
      <c r="F168" s="21">
        <v>3819.51986912956</v>
      </c>
      <c r="G168" s="21">
        <v>28637</v>
      </c>
      <c r="H168" s="21">
        <v>22360</v>
      </c>
      <c r="I168" s="21">
        <v>3036732</v>
      </c>
      <c r="J168" s="21">
        <v>1421287</v>
      </c>
      <c r="K168" s="21">
        <v>984</v>
      </c>
      <c r="L168" s="21">
        <v>11392</v>
      </c>
      <c r="M168" s="21">
        <v>21</v>
      </c>
      <c r="N168" s="21">
        <v>53</v>
      </c>
      <c r="O168" s="21">
        <v>0</v>
      </c>
      <c r="P168" s="21">
        <v>0</v>
      </c>
      <c r="Q168" s="21">
        <v>0</v>
      </c>
      <c r="R168" s="21">
        <v>1</v>
      </c>
      <c r="S168" s="21">
        <v>0</v>
      </c>
      <c r="T168" s="21">
        <v>1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53.412999999999997</v>
      </c>
      <c r="C169" s="21">
        <v>45.55</v>
      </c>
      <c r="D169" s="21">
        <v>-7.8629999999999995</v>
      </c>
      <c r="E169" s="21">
        <v>1</v>
      </c>
      <c r="F169" s="21">
        <v>4144.0110928733402</v>
      </c>
      <c r="G169" s="21">
        <v>26752</v>
      </c>
      <c r="H169" s="21">
        <v>22360</v>
      </c>
      <c r="I169" s="21">
        <v>1440377</v>
      </c>
      <c r="J169" s="21">
        <v>1421287</v>
      </c>
      <c r="K169" s="21">
        <v>174</v>
      </c>
      <c r="L169" s="21">
        <v>9216</v>
      </c>
      <c r="M169" s="21">
        <v>25</v>
      </c>
      <c r="N169" s="21">
        <v>53</v>
      </c>
      <c r="O169" s="21">
        <v>0</v>
      </c>
      <c r="P169" s="21">
        <v>0</v>
      </c>
      <c r="Q169" s="21">
        <v>0</v>
      </c>
      <c r="R169" s="21">
        <v>1</v>
      </c>
      <c r="S169" s="21">
        <v>0</v>
      </c>
      <c r="T169" s="21">
        <v>1</v>
      </c>
      <c r="U169" s="21">
        <v>0</v>
      </c>
      <c r="V169" s="21">
        <v>1</v>
      </c>
      <c r="W169" s="21">
        <v>0</v>
      </c>
      <c r="X169" s="21">
        <v>1</v>
      </c>
      <c r="Y169" s="21">
        <v>0</v>
      </c>
      <c r="Z169" s="21">
        <v>1</v>
      </c>
    </row>
    <row r="170" spans="2:26" ht="10.199999999999999" x14ac:dyDescent="0.2">
      <c r="B170" s="21">
        <v>220.64281249999991</v>
      </c>
      <c r="C170" s="21">
        <v>117.59</v>
      </c>
      <c r="D170" s="21">
        <v>-103.0528124999999</v>
      </c>
      <c r="E170" s="21">
        <v>1.48</v>
      </c>
      <c r="F170" s="21">
        <v>3285.2933949717999</v>
      </c>
      <c r="G170" s="21">
        <v>24575</v>
      </c>
      <c r="H170" s="21">
        <v>22360</v>
      </c>
      <c r="I170" s="21">
        <v>1197234</v>
      </c>
      <c r="J170" s="21">
        <v>1421287</v>
      </c>
      <c r="K170" s="21">
        <v>2035</v>
      </c>
      <c r="L170" s="21">
        <v>5829</v>
      </c>
      <c r="M170" s="21">
        <v>35</v>
      </c>
      <c r="N170" s="21">
        <v>53</v>
      </c>
      <c r="O170" s="21">
        <v>0</v>
      </c>
      <c r="P170" s="21">
        <v>0</v>
      </c>
      <c r="Q170" s="21">
        <v>0</v>
      </c>
      <c r="R170" s="21">
        <v>1</v>
      </c>
      <c r="S170" s="21">
        <v>0</v>
      </c>
      <c r="T170" s="21">
        <v>1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220.64281249999991</v>
      </c>
      <c r="C171" s="21">
        <v>258.43</v>
      </c>
      <c r="D171" s="21">
        <v>37.787187500000101</v>
      </c>
      <c r="E171" s="21">
        <v>1.4</v>
      </c>
      <c r="F171" s="21">
        <v>4628.9364329727396</v>
      </c>
      <c r="G171" s="21">
        <v>24706</v>
      </c>
      <c r="H171" s="21">
        <v>22360</v>
      </c>
      <c r="I171" s="21">
        <v>9056076</v>
      </c>
      <c r="J171" s="21">
        <v>1421287</v>
      </c>
      <c r="K171" s="21">
        <v>2216</v>
      </c>
      <c r="L171" s="21">
        <v>8084</v>
      </c>
      <c r="M171" s="21">
        <v>37</v>
      </c>
      <c r="N171" s="21">
        <v>53</v>
      </c>
      <c r="O171" s="21">
        <v>0</v>
      </c>
      <c r="P171" s="21">
        <v>0</v>
      </c>
      <c r="Q171" s="21">
        <v>0</v>
      </c>
      <c r="R171" s="21">
        <v>1</v>
      </c>
      <c r="S171" s="21">
        <v>0</v>
      </c>
      <c r="T171" s="21">
        <v>1</v>
      </c>
      <c r="U171" s="21">
        <v>1</v>
      </c>
      <c r="V171" s="21">
        <v>0</v>
      </c>
      <c r="W171" s="21">
        <v>0</v>
      </c>
      <c r="X171" s="21">
        <v>1</v>
      </c>
      <c r="Y171" s="21">
        <v>0</v>
      </c>
      <c r="Z171" s="21">
        <v>1</v>
      </c>
    </row>
    <row r="172" spans="2:26" ht="10.199999999999999" x14ac:dyDescent="0.2">
      <c r="B172" s="21">
        <v>106.56500000000001</v>
      </c>
      <c r="C172" s="21">
        <v>96.53</v>
      </c>
      <c r="D172" s="21">
        <v>-10.035000000000011</v>
      </c>
      <c r="E172" s="21">
        <v>1</v>
      </c>
      <c r="F172" s="21">
        <v>5149.7019402101596</v>
      </c>
      <c r="G172" s="21">
        <v>21207</v>
      </c>
      <c r="H172" s="21">
        <v>22360</v>
      </c>
      <c r="I172" s="21">
        <v>2105604</v>
      </c>
      <c r="J172" s="21">
        <v>1421287</v>
      </c>
      <c r="K172" s="21">
        <v>192</v>
      </c>
      <c r="L172" s="21">
        <v>7967</v>
      </c>
      <c r="M172" s="21">
        <v>41</v>
      </c>
      <c r="N172" s="21">
        <v>53</v>
      </c>
      <c r="O172" s="21">
        <v>1</v>
      </c>
      <c r="P172" s="21">
        <v>0</v>
      </c>
      <c r="Q172" s="21">
        <v>0</v>
      </c>
      <c r="R172" s="21">
        <v>0</v>
      </c>
      <c r="S172" s="21">
        <v>0</v>
      </c>
      <c r="T172" s="21">
        <v>1</v>
      </c>
      <c r="U172" s="21">
        <v>1</v>
      </c>
      <c r="V172" s="21">
        <v>0</v>
      </c>
      <c r="W172" s="21">
        <v>0</v>
      </c>
      <c r="X172" s="21">
        <v>1</v>
      </c>
      <c r="Y172" s="21">
        <v>0</v>
      </c>
      <c r="Z172" s="21">
        <v>1</v>
      </c>
    </row>
    <row r="173" spans="2:26" ht="10.199999999999999" x14ac:dyDescent="0.2">
      <c r="B173" s="21">
        <v>93.340454545454563</v>
      </c>
      <c r="C173" s="21">
        <v>92.35</v>
      </c>
      <c r="D173" s="21">
        <v>-0.99045454545456835</v>
      </c>
      <c r="E173" s="21">
        <v>1.3</v>
      </c>
      <c r="F173" s="21">
        <v>2424.6118975684299</v>
      </c>
      <c r="G173" s="21">
        <v>22038</v>
      </c>
      <c r="H173" s="21">
        <v>22360</v>
      </c>
      <c r="I173" s="21">
        <v>1308499</v>
      </c>
      <c r="J173" s="21">
        <v>1421287</v>
      </c>
      <c r="K173" s="21">
        <v>541</v>
      </c>
      <c r="L173" s="21">
        <v>5057</v>
      </c>
      <c r="M173" s="21">
        <v>45</v>
      </c>
      <c r="N173" s="21">
        <v>53</v>
      </c>
      <c r="O173" s="21">
        <v>0</v>
      </c>
      <c r="P173" s="21">
        <v>0</v>
      </c>
      <c r="Q173" s="21">
        <v>0</v>
      </c>
      <c r="R173" s="21">
        <v>1</v>
      </c>
      <c r="S173" s="21">
        <v>0</v>
      </c>
      <c r="T173" s="21">
        <v>1</v>
      </c>
      <c r="U173" s="21">
        <v>0</v>
      </c>
      <c r="V173" s="21">
        <v>1</v>
      </c>
      <c r="W173" s="21">
        <v>0</v>
      </c>
      <c r="X173" s="21">
        <v>1</v>
      </c>
      <c r="Y173" s="21">
        <v>0</v>
      </c>
      <c r="Z173" s="21">
        <v>1</v>
      </c>
    </row>
    <row r="174" spans="2:26" ht="10.199999999999999" x14ac:dyDescent="0.2">
      <c r="B174" s="21">
        <v>120.45722222222223</v>
      </c>
      <c r="C174" s="21">
        <v>123.97</v>
      </c>
      <c r="D174" s="21">
        <v>3.5127777777777709</v>
      </c>
      <c r="E174" s="21">
        <v>1.08</v>
      </c>
      <c r="F174" s="21">
        <v>2386.8522273122398</v>
      </c>
      <c r="G174" s="21">
        <v>32991</v>
      </c>
      <c r="H174" s="21">
        <v>22360</v>
      </c>
      <c r="I174" s="21">
        <v>8621121</v>
      </c>
      <c r="J174" s="21">
        <v>1421287</v>
      </c>
      <c r="K174" s="21">
        <v>947</v>
      </c>
      <c r="L174" s="21">
        <v>54990</v>
      </c>
      <c r="M174" s="21">
        <v>47</v>
      </c>
      <c r="N174" s="21">
        <v>53</v>
      </c>
      <c r="O174" s="21">
        <v>0</v>
      </c>
      <c r="P174" s="21">
        <v>0</v>
      </c>
      <c r="Q174" s="21">
        <v>0</v>
      </c>
      <c r="R174" s="21">
        <v>1</v>
      </c>
      <c r="S174" s="21">
        <v>0</v>
      </c>
      <c r="T174" s="21">
        <v>1</v>
      </c>
      <c r="U174" s="21">
        <v>1</v>
      </c>
      <c r="V174" s="21">
        <v>0</v>
      </c>
      <c r="W174" s="21">
        <v>1</v>
      </c>
      <c r="X174" s="21">
        <v>0</v>
      </c>
      <c r="Y174" s="21">
        <v>0</v>
      </c>
      <c r="Z174" s="21">
        <v>1</v>
      </c>
    </row>
    <row r="175" spans="2:26" ht="10.199999999999999" x14ac:dyDescent="0.2">
      <c r="B175" s="21">
        <v>120.45722222222223</v>
      </c>
      <c r="C175" s="21">
        <v>123.97</v>
      </c>
      <c r="D175" s="21">
        <v>3.5127777777777709</v>
      </c>
      <c r="E175" s="21">
        <v>1.08</v>
      </c>
      <c r="F175" s="21">
        <v>2386.8522273122398</v>
      </c>
      <c r="G175" s="21">
        <v>32991</v>
      </c>
      <c r="H175" s="21">
        <v>22360</v>
      </c>
      <c r="I175" s="21">
        <v>8621121</v>
      </c>
      <c r="J175" s="21">
        <v>1421287</v>
      </c>
      <c r="K175" s="21">
        <v>947</v>
      </c>
      <c r="L175" s="21">
        <v>54990</v>
      </c>
      <c r="M175" s="21">
        <v>48</v>
      </c>
      <c r="N175" s="21">
        <v>53</v>
      </c>
      <c r="O175" s="21">
        <v>0</v>
      </c>
      <c r="P175" s="21">
        <v>0</v>
      </c>
      <c r="Q175" s="21">
        <v>0</v>
      </c>
      <c r="R175" s="21">
        <v>1</v>
      </c>
      <c r="S175" s="21">
        <v>0</v>
      </c>
      <c r="T175" s="21">
        <v>1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120.45722222222223</v>
      </c>
      <c r="C176" s="21">
        <v>123.97</v>
      </c>
      <c r="D176" s="21">
        <v>3.5127777777777709</v>
      </c>
      <c r="E176" s="21">
        <v>1.08</v>
      </c>
      <c r="F176" s="21">
        <v>2386.8522273122398</v>
      </c>
      <c r="G176" s="21">
        <v>32991</v>
      </c>
      <c r="H176" s="21">
        <v>22360</v>
      </c>
      <c r="I176" s="21">
        <v>8621121</v>
      </c>
      <c r="J176" s="21">
        <v>1421287</v>
      </c>
      <c r="K176" s="21">
        <v>947</v>
      </c>
      <c r="L176" s="21">
        <v>54990</v>
      </c>
      <c r="M176" s="21">
        <v>46</v>
      </c>
      <c r="N176" s="21">
        <v>53</v>
      </c>
      <c r="O176" s="21">
        <v>0</v>
      </c>
      <c r="P176" s="21">
        <v>0</v>
      </c>
      <c r="Q176" s="21">
        <v>0</v>
      </c>
      <c r="R176" s="21">
        <v>1</v>
      </c>
      <c r="S176" s="21">
        <v>0</v>
      </c>
      <c r="T176" s="21">
        <v>1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129.7973076923077</v>
      </c>
      <c r="C177" s="21">
        <v>125.09</v>
      </c>
      <c r="D177" s="21">
        <v>-4.707307692307694</v>
      </c>
      <c r="E177" s="21">
        <v>1.06</v>
      </c>
      <c r="F177" s="21">
        <v>4248.4721072264902</v>
      </c>
      <c r="G177" s="21">
        <v>26993</v>
      </c>
      <c r="H177" s="21">
        <v>27994</v>
      </c>
      <c r="I177" s="21">
        <v>3532657</v>
      </c>
      <c r="J177" s="21">
        <v>4948339</v>
      </c>
      <c r="K177" s="21">
        <v>674</v>
      </c>
      <c r="L177" s="21">
        <v>16512</v>
      </c>
      <c r="M177" s="21">
        <v>4</v>
      </c>
      <c r="N177" s="21">
        <v>54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1</v>
      </c>
      <c r="V177" s="21">
        <v>0</v>
      </c>
      <c r="W177" s="21">
        <v>0</v>
      </c>
      <c r="X177" s="21">
        <v>1</v>
      </c>
      <c r="Y177" s="21">
        <v>0</v>
      </c>
      <c r="Z177" s="21">
        <v>1</v>
      </c>
    </row>
    <row r="178" spans="2:26" ht="10.199999999999999" x14ac:dyDescent="0.2">
      <c r="B178" s="21">
        <v>166.73631578947371</v>
      </c>
      <c r="C178" s="21">
        <v>138.56</v>
      </c>
      <c r="D178" s="21">
        <v>-28.176315789473705</v>
      </c>
      <c r="E178" s="21">
        <v>1.02</v>
      </c>
      <c r="F178" s="21">
        <v>9649.0123402035406</v>
      </c>
      <c r="G178" s="21">
        <v>30124</v>
      </c>
      <c r="H178" s="21">
        <v>27994</v>
      </c>
      <c r="I178" s="21">
        <v>5787293</v>
      </c>
      <c r="J178" s="21">
        <v>4948339</v>
      </c>
      <c r="K178" s="21">
        <v>265</v>
      </c>
      <c r="L178" s="21">
        <v>17196</v>
      </c>
      <c r="M178" s="21">
        <v>9</v>
      </c>
      <c r="N178" s="21">
        <v>54</v>
      </c>
      <c r="O178" s="21">
        <v>1</v>
      </c>
      <c r="P178" s="21">
        <v>0</v>
      </c>
      <c r="Q178" s="21">
        <v>0</v>
      </c>
      <c r="R178" s="21">
        <v>0</v>
      </c>
      <c r="S178" s="21">
        <v>1</v>
      </c>
      <c r="T178" s="21">
        <v>0</v>
      </c>
      <c r="U178" s="21">
        <v>1</v>
      </c>
      <c r="V178" s="21">
        <v>0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177.66809523809522</v>
      </c>
      <c r="C179" s="21">
        <v>215.06</v>
      </c>
      <c r="D179" s="21">
        <v>37.391904761904783</v>
      </c>
      <c r="E179" s="21">
        <v>1.08</v>
      </c>
      <c r="F179" s="21">
        <v>3748.6010304901502</v>
      </c>
      <c r="G179" s="21">
        <v>29260</v>
      </c>
      <c r="H179" s="21">
        <v>27994</v>
      </c>
      <c r="I179" s="21">
        <v>7830332</v>
      </c>
      <c r="J179" s="21">
        <v>4948339</v>
      </c>
      <c r="K179" s="21">
        <v>673</v>
      </c>
      <c r="L179" s="21">
        <v>16559</v>
      </c>
      <c r="M179" s="21">
        <v>14</v>
      </c>
      <c r="N179" s="21">
        <v>54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314.81384615384616</v>
      </c>
      <c r="C180" s="21">
        <v>335.55</v>
      </c>
      <c r="D180" s="21">
        <v>20.736153846153854</v>
      </c>
      <c r="E180" s="21">
        <v>1.35</v>
      </c>
      <c r="F180" s="21">
        <v>5840.9413105695803</v>
      </c>
      <c r="G180" s="21">
        <v>29055</v>
      </c>
      <c r="H180" s="21">
        <v>27994</v>
      </c>
      <c r="I180" s="21">
        <v>1862106</v>
      </c>
      <c r="J180" s="21">
        <v>4948339</v>
      </c>
      <c r="K180" s="21">
        <v>1568</v>
      </c>
      <c r="L180" s="21">
        <v>3599</v>
      </c>
      <c r="M180" s="21">
        <v>22</v>
      </c>
      <c r="N180" s="21">
        <v>54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0</v>
      </c>
      <c r="Z180" s="21">
        <v>1</v>
      </c>
    </row>
    <row r="181" spans="2:26" ht="10.199999999999999" x14ac:dyDescent="0.2">
      <c r="B181" s="21">
        <v>314.81384615384616</v>
      </c>
      <c r="C181" s="21">
        <v>353.56</v>
      </c>
      <c r="D181" s="21">
        <v>38.746153846153845</v>
      </c>
      <c r="E181" s="21">
        <v>1.36</v>
      </c>
      <c r="F181" s="21">
        <v>5679.2450920073397</v>
      </c>
      <c r="G181" s="21">
        <v>27211</v>
      </c>
      <c r="H181" s="21">
        <v>27994</v>
      </c>
      <c r="I181" s="21">
        <v>3770125</v>
      </c>
      <c r="J181" s="21">
        <v>4948339</v>
      </c>
      <c r="K181" s="21">
        <v>1347</v>
      </c>
      <c r="L181" s="21">
        <v>4023</v>
      </c>
      <c r="M181" s="21">
        <v>31</v>
      </c>
      <c r="N181" s="21">
        <v>54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0</v>
      </c>
      <c r="Z181" s="21">
        <v>1</v>
      </c>
    </row>
    <row r="182" spans="2:26" ht="10.199999999999999" x14ac:dyDescent="0.2">
      <c r="B182" s="21">
        <v>269.23076923076923</v>
      </c>
      <c r="C182" s="21">
        <v>293.20999999999998</v>
      </c>
      <c r="D182" s="21">
        <v>23.979230769230753</v>
      </c>
      <c r="E182" s="21">
        <v>1.37</v>
      </c>
      <c r="F182" s="21">
        <v>3264.9381027214099</v>
      </c>
      <c r="G182" s="21">
        <v>24706</v>
      </c>
      <c r="H182" s="21">
        <v>27994</v>
      </c>
      <c r="I182" s="21">
        <v>9056076</v>
      </c>
      <c r="J182" s="21">
        <v>4948339</v>
      </c>
      <c r="K182" s="21">
        <v>2407</v>
      </c>
      <c r="L182" s="21">
        <v>8981</v>
      </c>
      <c r="M182" s="21">
        <v>37</v>
      </c>
      <c r="N182" s="21">
        <v>54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1</v>
      </c>
      <c r="V182" s="21">
        <v>0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226.47026315789475</v>
      </c>
      <c r="C183" s="21">
        <v>295.45999999999998</v>
      </c>
      <c r="D183" s="21">
        <v>68.989736842105231</v>
      </c>
      <c r="E183" s="21">
        <v>1.18</v>
      </c>
      <c r="F183" s="21">
        <v>7362.5300678395697</v>
      </c>
      <c r="G183" s="21">
        <v>28739</v>
      </c>
      <c r="H183" s="21">
        <v>27994</v>
      </c>
      <c r="I183" s="21">
        <v>2761118</v>
      </c>
      <c r="J183" s="21">
        <v>4948339</v>
      </c>
      <c r="K183" s="21">
        <v>979</v>
      </c>
      <c r="L183" s="21">
        <v>4149</v>
      </c>
      <c r="M183" s="21">
        <v>43</v>
      </c>
      <c r="N183" s="21">
        <v>54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1</v>
      </c>
      <c r="V183" s="21">
        <v>0</v>
      </c>
      <c r="W183" s="21">
        <v>0</v>
      </c>
      <c r="X183" s="21">
        <v>1</v>
      </c>
      <c r="Y183" s="21">
        <v>1</v>
      </c>
      <c r="Z183" s="21">
        <v>0</v>
      </c>
    </row>
    <row r="184" spans="2:26" ht="10.199999999999999" x14ac:dyDescent="0.2">
      <c r="B184" s="21">
        <v>70.766756756756763</v>
      </c>
      <c r="C184" s="21">
        <v>57.05</v>
      </c>
      <c r="D184" s="21">
        <v>-13.716756756756766</v>
      </c>
      <c r="E184" s="21">
        <v>1</v>
      </c>
      <c r="F184" s="21">
        <v>6362.2404698206201</v>
      </c>
      <c r="G184" s="21">
        <v>22089</v>
      </c>
      <c r="H184" s="21">
        <v>23025</v>
      </c>
      <c r="I184" s="21">
        <v>668159</v>
      </c>
      <c r="J184" s="21">
        <v>2753373</v>
      </c>
      <c r="K184" s="21">
        <v>327</v>
      </c>
      <c r="L184" s="21">
        <v>13947</v>
      </c>
      <c r="M184" s="21">
        <v>1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93.340454545454563</v>
      </c>
      <c r="C185" s="21">
        <v>105.41</v>
      </c>
      <c r="D185" s="21">
        <v>12.069545454545434</v>
      </c>
      <c r="E185" s="21">
        <v>1.1000000000000001</v>
      </c>
      <c r="F185" s="21">
        <v>4252.08532424038</v>
      </c>
      <c r="G185" s="21">
        <v>23665</v>
      </c>
      <c r="H185" s="21">
        <v>23025</v>
      </c>
      <c r="I185" s="21">
        <v>1038660</v>
      </c>
      <c r="J185" s="21">
        <v>2753373</v>
      </c>
      <c r="K185" s="21">
        <v>876</v>
      </c>
      <c r="L185" s="21">
        <v>4511</v>
      </c>
      <c r="M185" s="21">
        <v>5</v>
      </c>
      <c r="N185" s="21">
        <v>55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56.353333333333332</v>
      </c>
      <c r="C186" s="21">
        <v>57.33</v>
      </c>
      <c r="D186" s="21">
        <v>0.97666666666666657</v>
      </c>
      <c r="E186" s="21">
        <v>1</v>
      </c>
      <c r="F186" s="21">
        <v>5266.7156643627904</v>
      </c>
      <c r="G186" s="21">
        <v>24706</v>
      </c>
      <c r="H186" s="21">
        <v>23025</v>
      </c>
      <c r="I186" s="21">
        <v>9056076</v>
      </c>
      <c r="J186" s="21">
        <v>2753373</v>
      </c>
      <c r="K186" s="21">
        <v>363</v>
      </c>
      <c r="L186" s="21">
        <v>10529</v>
      </c>
      <c r="M186" s="21">
        <v>11</v>
      </c>
      <c r="N186" s="21">
        <v>55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0</v>
      </c>
      <c r="X186" s="21">
        <v>1</v>
      </c>
      <c r="Y186" s="21">
        <v>0</v>
      </c>
      <c r="Z186" s="21">
        <v>1</v>
      </c>
    </row>
    <row r="187" spans="2:26" ht="10.199999999999999" x14ac:dyDescent="0.2">
      <c r="B187" s="21">
        <v>220.64281249999991</v>
      </c>
      <c r="C187" s="21">
        <v>152.1</v>
      </c>
      <c r="D187" s="21">
        <v>-68.542812499999911</v>
      </c>
      <c r="E187" s="21">
        <v>1.1100000000000001</v>
      </c>
      <c r="F187" s="21">
        <v>2297.8463761196099</v>
      </c>
      <c r="G187" s="21">
        <v>29260</v>
      </c>
      <c r="H187" s="21">
        <v>23025</v>
      </c>
      <c r="I187" s="21">
        <v>7830332</v>
      </c>
      <c r="J187" s="21">
        <v>2753373</v>
      </c>
      <c r="K187" s="21">
        <v>1446</v>
      </c>
      <c r="L187" s="21">
        <v>23009</v>
      </c>
      <c r="M187" s="21">
        <v>15</v>
      </c>
      <c r="N187" s="21">
        <v>55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0</v>
      </c>
      <c r="V187" s="21">
        <v>1</v>
      </c>
      <c r="W187" s="21">
        <v>1</v>
      </c>
      <c r="X187" s="21">
        <v>0</v>
      </c>
      <c r="Y187" s="21">
        <v>0</v>
      </c>
      <c r="Z187" s="21">
        <v>1</v>
      </c>
    </row>
    <row r="188" spans="2:26" ht="10.199999999999999" x14ac:dyDescent="0.2">
      <c r="B188" s="21">
        <v>220.64281249999991</v>
      </c>
      <c r="C188" s="21">
        <v>158</v>
      </c>
      <c r="D188" s="21">
        <v>-62.642812499999906</v>
      </c>
      <c r="E188" s="21">
        <v>1.56</v>
      </c>
      <c r="F188" s="21">
        <v>3391.8694986185401</v>
      </c>
      <c r="G188" s="21">
        <v>24502</v>
      </c>
      <c r="H188" s="21">
        <v>23025</v>
      </c>
      <c r="I188" s="21">
        <v>125722</v>
      </c>
      <c r="J188" s="21">
        <v>2753373</v>
      </c>
      <c r="K188" s="21">
        <v>1673</v>
      </c>
      <c r="L188" s="21">
        <v>4780</v>
      </c>
      <c r="M188" s="21">
        <v>19</v>
      </c>
      <c r="N188" s="21">
        <v>55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0</v>
      </c>
      <c r="V188" s="21">
        <v>1</v>
      </c>
      <c r="W188" s="21">
        <v>0</v>
      </c>
      <c r="X188" s="21">
        <v>1</v>
      </c>
      <c r="Y188" s="21">
        <v>0</v>
      </c>
      <c r="Z188" s="21">
        <v>1</v>
      </c>
    </row>
    <row r="189" spans="2:26" ht="10.199999999999999" x14ac:dyDescent="0.2">
      <c r="B189" s="21">
        <v>129.7973076923077</v>
      </c>
      <c r="C189" s="21">
        <v>133.04</v>
      </c>
      <c r="D189" s="21">
        <v>3.2426923076922947</v>
      </c>
      <c r="E189" s="21">
        <v>1.02</v>
      </c>
      <c r="F189" s="21">
        <v>3959.07430267061</v>
      </c>
      <c r="G189" s="21">
        <v>29055</v>
      </c>
      <c r="H189" s="21">
        <v>23025</v>
      </c>
      <c r="I189" s="21">
        <v>1862106</v>
      </c>
      <c r="J189" s="21">
        <v>2753373</v>
      </c>
      <c r="K189" s="21">
        <v>590</v>
      </c>
      <c r="L189" s="21">
        <v>11723</v>
      </c>
      <c r="M189" s="21">
        <v>22</v>
      </c>
      <c r="N189" s="21">
        <v>55</v>
      </c>
      <c r="O189" s="21">
        <v>1</v>
      </c>
      <c r="P189" s="21">
        <v>0</v>
      </c>
      <c r="Q189" s="21">
        <v>0</v>
      </c>
      <c r="R189" s="21">
        <v>0</v>
      </c>
      <c r="S189" s="21">
        <v>1</v>
      </c>
      <c r="T189" s="21">
        <v>0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220.64281249999991</v>
      </c>
      <c r="C190" s="21">
        <v>191.66</v>
      </c>
      <c r="D190" s="21">
        <v>-28.982812499999909</v>
      </c>
      <c r="E190" s="21">
        <v>1.22</v>
      </c>
      <c r="F190" s="21">
        <v>4116.07825300682</v>
      </c>
      <c r="G190" s="21">
        <v>26506</v>
      </c>
      <c r="H190" s="21">
        <v>23025</v>
      </c>
      <c r="I190" s="21">
        <v>4459144</v>
      </c>
      <c r="J190" s="21">
        <v>2753373</v>
      </c>
      <c r="K190" s="21">
        <v>1682</v>
      </c>
      <c r="L190" s="21">
        <v>8384</v>
      </c>
      <c r="M190" s="21">
        <v>23</v>
      </c>
      <c r="N190" s="21">
        <v>55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1</v>
      </c>
      <c r="Z190" s="21">
        <v>0</v>
      </c>
    </row>
    <row r="191" spans="2:26" ht="10.199999999999999" x14ac:dyDescent="0.2">
      <c r="B191" s="21">
        <v>128.92454545454544</v>
      </c>
      <c r="C191" s="21">
        <v>148.28</v>
      </c>
      <c r="D191" s="21">
        <v>19.355454545454563</v>
      </c>
      <c r="E191" s="21">
        <v>1.08</v>
      </c>
      <c r="F191" s="21">
        <v>3100.41252356633</v>
      </c>
      <c r="G191" s="21">
        <v>27211</v>
      </c>
      <c r="H191" s="21">
        <v>23025</v>
      </c>
      <c r="I191" s="21">
        <v>3770125</v>
      </c>
      <c r="J191" s="21">
        <v>2753373</v>
      </c>
      <c r="K191" s="21">
        <v>1014</v>
      </c>
      <c r="L191" s="21">
        <v>6277</v>
      </c>
      <c r="M191" s="21">
        <v>31</v>
      </c>
      <c r="N191" s="21">
        <v>55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0</v>
      </c>
      <c r="V191" s="21">
        <v>1</v>
      </c>
      <c r="W191" s="21">
        <v>0</v>
      </c>
      <c r="X191" s="21">
        <v>1</v>
      </c>
      <c r="Y191" s="21">
        <v>0</v>
      </c>
      <c r="Z191" s="21">
        <v>1</v>
      </c>
    </row>
    <row r="192" spans="2:26" ht="10.199999999999999" x14ac:dyDescent="0.2">
      <c r="B192" s="21">
        <v>220.64281249999991</v>
      </c>
      <c r="C192" s="21">
        <v>195.91</v>
      </c>
      <c r="D192" s="21">
        <v>-24.732812499999909</v>
      </c>
      <c r="E192" s="21">
        <v>1.1200000000000001</v>
      </c>
      <c r="F192" s="21">
        <v>4317.4869245646396</v>
      </c>
      <c r="G192" s="21">
        <v>28739</v>
      </c>
      <c r="H192" s="21">
        <v>23025</v>
      </c>
      <c r="I192" s="21">
        <v>2761118</v>
      </c>
      <c r="J192" s="21">
        <v>2753373</v>
      </c>
      <c r="K192" s="21">
        <v>1279</v>
      </c>
      <c r="L192" s="21">
        <v>8730</v>
      </c>
      <c r="M192" s="21">
        <v>43</v>
      </c>
      <c r="N192" s="21">
        <v>55</v>
      </c>
      <c r="O192" s="21">
        <v>1</v>
      </c>
      <c r="P192" s="21">
        <v>0</v>
      </c>
      <c r="Q192" s="21">
        <v>0</v>
      </c>
      <c r="R192" s="21">
        <v>0</v>
      </c>
      <c r="S192" s="21">
        <v>1</v>
      </c>
      <c r="T192" s="21">
        <v>0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220.64281249999991</v>
      </c>
      <c r="C193" s="21">
        <v>273.12</v>
      </c>
      <c r="D193" s="21">
        <v>52.477187500000099</v>
      </c>
      <c r="E193" s="21">
        <v>1.39</v>
      </c>
      <c r="F193" s="21">
        <v>2892.90253393391</v>
      </c>
      <c r="G193" s="21">
        <v>32991</v>
      </c>
      <c r="H193" s="21">
        <v>23025</v>
      </c>
      <c r="I193" s="21">
        <v>8621121</v>
      </c>
      <c r="J193" s="21">
        <v>2753373</v>
      </c>
      <c r="K193" s="21">
        <v>2148</v>
      </c>
      <c r="L193" s="21">
        <v>14830</v>
      </c>
      <c r="M193" s="21">
        <v>47</v>
      </c>
      <c r="N193" s="21">
        <v>55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1</v>
      </c>
      <c r="V193" s="21">
        <v>0</v>
      </c>
      <c r="W193" s="21">
        <v>1</v>
      </c>
      <c r="X193" s="21">
        <v>0</v>
      </c>
      <c r="Y193" s="21">
        <v>0</v>
      </c>
      <c r="Z193" s="21">
        <v>1</v>
      </c>
    </row>
    <row r="194" spans="2:26" ht="10.199999999999999" x14ac:dyDescent="0.2">
      <c r="B194" s="21">
        <v>220.64281249999991</v>
      </c>
      <c r="C194" s="21">
        <v>273.12</v>
      </c>
      <c r="D194" s="21">
        <v>52.477187500000099</v>
      </c>
      <c r="E194" s="21">
        <v>1.39</v>
      </c>
      <c r="F194" s="21">
        <v>2892.90253393391</v>
      </c>
      <c r="G194" s="21">
        <v>32991</v>
      </c>
      <c r="H194" s="21">
        <v>23025</v>
      </c>
      <c r="I194" s="21">
        <v>8621121</v>
      </c>
      <c r="J194" s="21">
        <v>2753373</v>
      </c>
      <c r="K194" s="21">
        <v>2148</v>
      </c>
      <c r="L194" s="21">
        <v>14830</v>
      </c>
      <c r="M194" s="21">
        <v>48</v>
      </c>
      <c r="N194" s="21">
        <v>55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1</v>
      </c>
      <c r="X194" s="21">
        <v>0</v>
      </c>
      <c r="Y194" s="21">
        <v>0</v>
      </c>
      <c r="Z194" s="21">
        <v>1</v>
      </c>
    </row>
    <row r="195" spans="2:26" ht="10.199999999999999" x14ac:dyDescent="0.2">
      <c r="B195" s="21">
        <v>129.7973076923077</v>
      </c>
      <c r="C195" s="21">
        <v>93.55</v>
      </c>
      <c r="D195" s="21">
        <v>-36.2473076923077</v>
      </c>
      <c r="E195" s="21">
        <v>1.04</v>
      </c>
      <c r="F195" s="21">
        <v>4215.0120338933302</v>
      </c>
      <c r="G195" s="21">
        <v>26993</v>
      </c>
      <c r="H195" s="21">
        <v>25054</v>
      </c>
      <c r="I195" s="21">
        <v>3532657</v>
      </c>
      <c r="J195" s="21">
        <v>2374260</v>
      </c>
      <c r="K195" s="21">
        <v>525</v>
      </c>
      <c r="L195" s="21">
        <v>7664</v>
      </c>
      <c r="M195" s="21">
        <v>4</v>
      </c>
      <c r="N195" s="21">
        <v>56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1</v>
      </c>
      <c r="Z195" s="21">
        <v>0</v>
      </c>
    </row>
    <row r="196" spans="2:26" ht="10.199999999999999" x14ac:dyDescent="0.2">
      <c r="B196" s="21">
        <v>166.73631578947371</v>
      </c>
      <c r="C196" s="21">
        <v>208.86</v>
      </c>
      <c r="D196" s="21">
        <v>42.123684210526307</v>
      </c>
      <c r="E196" s="21">
        <v>1.05</v>
      </c>
      <c r="F196" s="21">
        <v>4947.2796653055602</v>
      </c>
      <c r="G196" s="21">
        <v>29260</v>
      </c>
      <c r="H196" s="21">
        <v>25054</v>
      </c>
      <c r="I196" s="21">
        <v>7830332</v>
      </c>
      <c r="J196" s="21">
        <v>2374260</v>
      </c>
      <c r="K196" s="21">
        <v>412</v>
      </c>
      <c r="L196" s="21">
        <v>6585</v>
      </c>
      <c r="M196" s="21">
        <v>14</v>
      </c>
      <c r="N196" s="21">
        <v>56</v>
      </c>
      <c r="O196" s="21">
        <v>0</v>
      </c>
      <c r="P196" s="21">
        <v>0</v>
      </c>
      <c r="Q196" s="21">
        <v>0</v>
      </c>
      <c r="R196" s="21">
        <v>1</v>
      </c>
      <c r="S196" s="21">
        <v>1</v>
      </c>
      <c r="T196" s="21">
        <v>0</v>
      </c>
      <c r="U196" s="21">
        <v>1</v>
      </c>
      <c r="V196" s="21">
        <v>0</v>
      </c>
      <c r="W196" s="21">
        <v>0</v>
      </c>
      <c r="X196" s="21">
        <v>1</v>
      </c>
      <c r="Y196" s="21">
        <v>1</v>
      </c>
      <c r="Z196" s="21">
        <v>0</v>
      </c>
    </row>
    <row r="197" spans="2:26" ht="10.199999999999999" x14ac:dyDescent="0.2">
      <c r="B197" s="21">
        <v>166.73631578947371</v>
      </c>
      <c r="C197" s="21">
        <v>169.9</v>
      </c>
      <c r="D197" s="21">
        <v>3.1636842105262986</v>
      </c>
      <c r="E197" s="21">
        <v>1.02</v>
      </c>
      <c r="F197" s="21">
        <v>5898.7392514049698</v>
      </c>
      <c r="G197" s="21">
        <v>32991</v>
      </c>
      <c r="H197" s="21">
        <v>25054</v>
      </c>
      <c r="I197" s="21">
        <v>8621121</v>
      </c>
      <c r="J197" s="21">
        <v>2374260</v>
      </c>
      <c r="K197" s="21">
        <v>325</v>
      </c>
      <c r="L197" s="21">
        <v>13957</v>
      </c>
      <c r="M197" s="21">
        <v>46</v>
      </c>
      <c r="N197" s="21">
        <v>56</v>
      </c>
      <c r="O197" s="21">
        <v>0</v>
      </c>
      <c r="P197" s="21">
        <v>0</v>
      </c>
      <c r="Q197" s="21">
        <v>0</v>
      </c>
      <c r="R197" s="21">
        <v>1</v>
      </c>
      <c r="S197" s="21">
        <v>1</v>
      </c>
      <c r="T197" s="21">
        <v>0</v>
      </c>
      <c r="U197" s="21">
        <v>1</v>
      </c>
      <c r="V197" s="21">
        <v>0</v>
      </c>
      <c r="W197" s="21">
        <v>0</v>
      </c>
      <c r="X197" s="21">
        <v>1</v>
      </c>
      <c r="Y197" s="21">
        <v>1</v>
      </c>
      <c r="Z197" s="21">
        <v>0</v>
      </c>
    </row>
    <row r="198" spans="2:26" ht="10.199999999999999" x14ac:dyDescent="0.2">
      <c r="B198" s="21">
        <v>120.45722222222223</v>
      </c>
      <c r="C198" s="21">
        <v>122.62</v>
      </c>
      <c r="D198" s="21">
        <v>2.1627777777777766</v>
      </c>
      <c r="E198" s="21">
        <v>1.23</v>
      </c>
      <c r="F198" s="21">
        <v>6166.3267735455602</v>
      </c>
      <c r="G198" s="21">
        <v>22360</v>
      </c>
      <c r="H198" s="21">
        <v>25054</v>
      </c>
      <c r="I198" s="21">
        <v>1421287</v>
      </c>
      <c r="J198" s="21">
        <v>2374260</v>
      </c>
      <c r="K198" s="21">
        <v>831</v>
      </c>
      <c r="L198" s="21">
        <v>7121</v>
      </c>
      <c r="M198" s="21">
        <v>53</v>
      </c>
      <c r="N198" s="21">
        <v>56</v>
      </c>
      <c r="O198" s="21">
        <v>0</v>
      </c>
      <c r="P198" s="21">
        <v>0</v>
      </c>
      <c r="Q198" s="21">
        <v>0</v>
      </c>
      <c r="R198" s="21">
        <v>1</v>
      </c>
      <c r="S198" s="21">
        <v>0</v>
      </c>
      <c r="T198" s="21">
        <v>1</v>
      </c>
      <c r="U198" s="21">
        <v>1</v>
      </c>
      <c r="V198" s="21">
        <v>0</v>
      </c>
      <c r="W198" s="21">
        <v>0</v>
      </c>
      <c r="X198" s="21">
        <v>1</v>
      </c>
      <c r="Y198" s="21">
        <v>1</v>
      </c>
      <c r="Z198" s="21">
        <v>0</v>
      </c>
    </row>
    <row r="199" spans="2:26" ht="10.199999999999999" x14ac:dyDescent="0.2">
      <c r="B199" s="21">
        <v>166.73631578947371</v>
      </c>
      <c r="C199" s="21">
        <v>134.09</v>
      </c>
      <c r="D199" s="21">
        <v>-32.646315789473704</v>
      </c>
      <c r="E199" s="21">
        <v>1.02</v>
      </c>
      <c r="F199" s="21">
        <v>9935.0717993126491</v>
      </c>
      <c r="G199" s="21">
        <v>27994</v>
      </c>
      <c r="H199" s="21">
        <v>25054</v>
      </c>
      <c r="I199" s="21">
        <v>4948339</v>
      </c>
      <c r="J199" s="21">
        <v>2374260</v>
      </c>
      <c r="K199" s="21">
        <v>264</v>
      </c>
      <c r="L199" s="21">
        <v>9515</v>
      </c>
      <c r="M199" s="21">
        <v>54</v>
      </c>
      <c r="N199" s="21">
        <v>56</v>
      </c>
      <c r="O199" s="21">
        <v>1</v>
      </c>
      <c r="P199" s="21">
        <v>0</v>
      </c>
      <c r="Q199" s="21">
        <v>0</v>
      </c>
      <c r="R199" s="21">
        <v>0</v>
      </c>
      <c r="S199" s="21">
        <v>1</v>
      </c>
      <c r="T199" s="21">
        <v>0</v>
      </c>
      <c r="U199" s="21">
        <v>1</v>
      </c>
      <c r="V199" s="21">
        <v>0</v>
      </c>
      <c r="W199" s="21">
        <v>0</v>
      </c>
      <c r="X199" s="21">
        <v>1</v>
      </c>
      <c r="Y199" s="21">
        <v>1</v>
      </c>
      <c r="Z199" s="21">
        <v>0</v>
      </c>
    </row>
    <row r="200" spans="2:26" ht="10.199999999999999" x14ac:dyDescent="0.2">
      <c r="B200" s="21">
        <v>70.766756756756763</v>
      </c>
      <c r="C200" s="21">
        <v>66.88</v>
      </c>
      <c r="D200" s="21">
        <v>-3.8867567567567676</v>
      </c>
      <c r="E200" s="21">
        <v>1.01</v>
      </c>
      <c r="F200" s="21">
        <v>4315.9209528029196</v>
      </c>
      <c r="G200" s="21">
        <v>23901</v>
      </c>
      <c r="H200" s="21">
        <v>26409</v>
      </c>
      <c r="I200" s="21">
        <v>372606</v>
      </c>
      <c r="J200" s="21">
        <v>249561</v>
      </c>
      <c r="K200" s="21">
        <v>344</v>
      </c>
      <c r="L200" s="21">
        <v>5899</v>
      </c>
      <c r="M200" s="21">
        <v>8</v>
      </c>
      <c r="N200" s="21">
        <v>57</v>
      </c>
      <c r="O200" s="21">
        <v>0</v>
      </c>
      <c r="P200" s="21">
        <v>1</v>
      </c>
      <c r="Q200" s="21">
        <v>0</v>
      </c>
      <c r="R200" s="21">
        <v>0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220.64281249999991</v>
      </c>
      <c r="C201" s="21">
        <v>279.61</v>
      </c>
      <c r="D201" s="21">
        <v>58.967187500000108</v>
      </c>
      <c r="E201" s="21">
        <v>1.34</v>
      </c>
      <c r="F201" s="21">
        <v>4409.4234013139303</v>
      </c>
      <c r="G201" s="21">
        <v>29260</v>
      </c>
      <c r="H201" s="21">
        <v>26409</v>
      </c>
      <c r="I201" s="21">
        <v>7830332</v>
      </c>
      <c r="J201" s="21">
        <v>249561</v>
      </c>
      <c r="K201" s="21">
        <v>1749</v>
      </c>
      <c r="L201" s="21">
        <v>5025</v>
      </c>
      <c r="M201" s="21">
        <v>14</v>
      </c>
      <c r="N201" s="21">
        <v>57</v>
      </c>
      <c r="O201" s="21">
        <v>0</v>
      </c>
      <c r="P201" s="21">
        <v>0</v>
      </c>
      <c r="Q201" s="21">
        <v>0</v>
      </c>
      <c r="R201" s="21">
        <v>1</v>
      </c>
      <c r="S201" s="21">
        <v>1</v>
      </c>
      <c r="T201" s="21">
        <v>0</v>
      </c>
      <c r="U201" s="21">
        <v>1</v>
      </c>
      <c r="V201" s="21">
        <v>0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226.47026315789475</v>
      </c>
      <c r="C202" s="21">
        <v>188.46</v>
      </c>
      <c r="D202" s="21">
        <v>-38.010263157894741</v>
      </c>
      <c r="E202" s="21">
        <v>1.3</v>
      </c>
      <c r="F202" s="21">
        <v>6769.3114214749003</v>
      </c>
      <c r="G202" s="21">
        <v>29055</v>
      </c>
      <c r="H202" s="21">
        <v>26409</v>
      </c>
      <c r="I202" s="21">
        <v>1862106</v>
      </c>
      <c r="J202" s="21">
        <v>249561</v>
      </c>
      <c r="K202" s="21">
        <v>992</v>
      </c>
      <c r="L202" s="21">
        <v>4701</v>
      </c>
      <c r="M202" s="21">
        <v>22</v>
      </c>
      <c r="N202" s="21">
        <v>57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1</v>
      </c>
      <c r="V202" s="21">
        <v>0</v>
      </c>
      <c r="W202" s="21">
        <v>0</v>
      </c>
      <c r="X202" s="21">
        <v>1</v>
      </c>
      <c r="Y202" s="21">
        <v>0</v>
      </c>
      <c r="Z202" s="21">
        <v>1</v>
      </c>
    </row>
    <row r="203" spans="2:26" ht="10.199999999999999" x14ac:dyDescent="0.2">
      <c r="B203" s="21">
        <v>220.64281249999991</v>
      </c>
      <c r="C203" s="21">
        <v>205.51</v>
      </c>
      <c r="D203" s="21">
        <v>-15.132812499999915</v>
      </c>
      <c r="E203" s="21">
        <v>1.63</v>
      </c>
      <c r="F203" s="21">
        <v>3784.9418960892799</v>
      </c>
      <c r="G203" s="21">
        <v>26681</v>
      </c>
      <c r="H203" s="21">
        <v>26409</v>
      </c>
      <c r="I203" s="21">
        <v>873131</v>
      </c>
      <c r="J203" s="21">
        <v>249561</v>
      </c>
      <c r="K203" s="21">
        <v>2603</v>
      </c>
      <c r="L203" s="21">
        <v>2746</v>
      </c>
      <c r="M203" s="21">
        <v>30</v>
      </c>
      <c r="N203" s="21">
        <v>57</v>
      </c>
      <c r="O203" s="21">
        <v>0</v>
      </c>
      <c r="P203" s="21">
        <v>0</v>
      </c>
      <c r="Q203" s="21">
        <v>0</v>
      </c>
      <c r="R203" s="21">
        <v>1</v>
      </c>
      <c r="S203" s="21">
        <v>0</v>
      </c>
      <c r="T203" s="21">
        <v>1</v>
      </c>
      <c r="U203" s="21">
        <v>1</v>
      </c>
      <c r="V203" s="21">
        <v>0</v>
      </c>
      <c r="W203" s="21">
        <v>0</v>
      </c>
      <c r="X203" s="21">
        <v>1</v>
      </c>
      <c r="Y203" s="21">
        <v>0</v>
      </c>
      <c r="Z203" s="21">
        <v>1</v>
      </c>
    </row>
    <row r="204" spans="2:26" ht="10.199999999999999" x14ac:dyDescent="0.2">
      <c r="B204" s="21">
        <v>220.64281249999991</v>
      </c>
      <c r="C204" s="21">
        <v>302.33</v>
      </c>
      <c r="D204" s="21">
        <v>81.687187500000078</v>
      </c>
      <c r="E204" s="21">
        <v>1.77</v>
      </c>
      <c r="F204" s="21">
        <v>2548.4620251978599</v>
      </c>
      <c r="G204" s="21">
        <v>32991</v>
      </c>
      <c r="H204" s="21">
        <v>26409</v>
      </c>
      <c r="I204" s="21">
        <v>8621121</v>
      </c>
      <c r="J204" s="21">
        <v>249561</v>
      </c>
      <c r="K204" s="21">
        <v>2444</v>
      </c>
      <c r="L204" s="21">
        <v>4455</v>
      </c>
      <c r="M204" s="21">
        <v>47</v>
      </c>
      <c r="N204" s="21">
        <v>57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1</v>
      </c>
      <c r="V204" s="21">
        <v>0</v>
      </c>
      <c r="W204" s="21">
        <v>1</v>
      </c>
      <c r="X204" s="21">
        <v>0</v>
      </c>
      <c r="Y204" s="21">
        <v>0</v>
      </c>
      <c r="Z204" s="21">
        <v>1</v>
      </c>
    </row>
    <row r="205" spans="2:26" ht="10.199999999999999" x14ac:dyDescent="0.2">
      <c r="B205" s="21">
        <v>220.64281249999991</v>
      </c>
      <c r="C205" s="21">
        <v>302.33</v>
      </c>
      <c r="D205" s="21">
        <v>81.687187500000078</v>
      </c>
      <c r="E205" s="21">
        <v>1.77</v>
      </c>
      <c r="F205" s="21">
        <v>2548.4620251978599</v>
      </c>
      <c r="G205" s="21">
        <v>32991</v>
      </c>
      <c r="H205" s="21">
        <v>26409</v>
      </c>
      <c r="I205" s="21">
        <v>8621121</v>
      </c>
      <c r="J205" s="21">
        <v>249561</v>
      </c>
      <c r="K205" s="21">
        <v>2444</v>
      </c>
      <c r="L205" s="21">
        <v>4455</v>
      </c>
      <c r="M205" s="21">
        <v>48</v>
      </c>
      <c r="N205" s="21">
        <v>57</v>
      </c>
      <c r="O205" s="21">
        <v>0</v>
      </c>
      <c r="P205" s="21">
        <v>0</v>
      </c>
      <c r="Q205" s="21">
        <v>0</v>
      </c>
      <c r="R205" s="21">
        <v>1</v>
      </c>
      <c r="S205" s="21">
        <v>1</v>
      </c>
      <c r="T205" s="21">
        <v>0</v>
      </c>
      <c r="U205" s="21">
        <v>1</v>
      </c>
      <c r="V205" s="21">
        <v>0</v>
      </c>
      <c r="W205" s="21">
        <v>1</v>
      </c>
      <c r="X205" s="21">
        <v>0</v>
      </c>
      <c r="Y205" s="21">
        <v>0</v>
      </c>
      <c r="Z205" s="21">
        <v>1</v>
      </c>
    </row>
    <row r="206" spans="2:26" ht="10.199999999999999" x14ac:dyDescent="0.2">
      <c r="B206" s="21">
        <v>93.340454545454563</v>
      </c>
      <c r="C206" s="21">
        <v>114.95</v>
      </c>
      <c r="D206" s="21">
        <v>21.60954545454544</v>
      </c>
      <c r="E206" s="21">
        <v>1.31</v>
      </c>
      <c r="F206" s="21">
        <v>2710.38325112654</v>
      </c>
      <c r="G206" s="21">
        <v>23025</v>
      </c>
      <c r="H206" s="21">
        <v>26409</v>
      </c>
      <c r="I206" s="21">
        <v>2753373</v>
      </c>
      <c r="J206" s="21">
        <v>249561</v>
      </c>
      <c r="K206" s="21">
        <v>1001</v>
      </c>
      <c r="L206" s="21">
        <v>8292</v>
      </c>
      <c r="M206" s="21">
        <v>55</v>
      </c>
      <c r="N206" s="21">
        <v>57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70.766756756756763</v>
      </c>
      <c r="C207" s="21">
        <v>79.48</v>
      </c>
      <c r="D207" s="21">
        <v>8.713243243243241</v>
      </c>
      <c r="E207" s="21">
        <v>1.03</v>
      </c>
      <c r="F207" s="21">
        <v>5680.5338640753098</v>
      </c>
      <c r="G207" s="21">
        <v>21121</v>
      </c>
      <c r="H207" s="21">
        <v>26409</v>
      </c>
      <c r="I207" s="21">
        <v>1228816</v>
      </c>
      <c r="J207" s="21">
        <v>249561</v>
      </c>
      <c r="K207" s="21">
        <v>633</v>
      </c>
      <c r="L207" s="21">
        <v>6602</v>
      </c>
      <c r="M207" s="21">
        <v>64</v>
      </c>
      <c r="N207" s="21">
        <v>57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0</v>
      </c>
      <c r="V207" s="21">
        <v>1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93.340454545454563</v>
      </c>
      <c r="C208" s="21">
        <v>96.58</v>
      </c>
      <c r="D208" s="21">
        <v>3.2395454545454356</v>
      </c>
      <c r="E208" s="21">
        <v>1.26</v>
      </c>
      <c r="F208" s="21">
        <v>4876.6844705170397</v>
      </c>
      <c r="G208" s="21">
        <v>23903</v>
      </c>
      <c r="H208" s="21">
        <v>26409</v>
      </c>
      <c r="I208" s="21">
        <v>2673620</v>
      </c>
      <c r="J208" s="21">
        <v>249561</v>
      </c>
      <c r="K208" s="21">
        <v>933</v>
      </c>
      <c r="L208" s="21">
        <v>6302</v>
      </c>
      <c r="M208" s="21">
        <v>66</v>
      </c>
      <c r="N208" s="21">
        <v>57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106.56500000000001</v>
      </c>
      <c r="C209" s="21">
        <v>88.46</v>
      </c>
      <c r="D209" s="21">
        <v>-18.105000000000018</v>
      </c>
      <c r="E209" s="21">
        <v>1</v>
      </c>
      <c r="F209" s="21">
        <v>6397.4041731555799</v>
      </c>
      <c r="G209" s="21">
        <v>30916</v>
      </c>
      <c r="H209" s="21">
        <v>26409</v>
      </c>
      <c r="I209" s="21">
        <v>2230831</v>
      </c>
      <c r="J209" s="21">
        <v>249561</v>
      </c>
      <c r="K209" s="21">
        <v>135</v>
      </c>
      <c r="L209" s="21">
        <v>11415</v>
      </c>
      <c r="M209" s="21">
        <v>70</v>
      </c>
      <c r="N209" s="21">
        <v>57</v>
      </c>
      <c r="O209" s="21">
        <v>1</v>
      </c>
      <c r="P209" s="21">
        <v>0</v>
      </c>
      <c r="Q209" s="21">
        <v>0</v>
      </c>
      <c r="R209" s="21">
        <v>0</v>
      </c>
      <c r="S209" s="21">
        <v>1</v>
      </c>
      <c r="T209" s="21">
        <v>0</v>
      </c>
      <c r="U209" s="21">
        <v>1</v>
      </c>
      <c r="V209" s="21">
        <v>0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134.51800000000003</v>
      </c>
      <c r="C210" s="21">
        <v>219.38</v>
      </c>
      <c r="D210" s="21">
        <v>84.861999999999966</v>
      </c>
      <c r="E210" s="21">
        <v>1.1100000000000001</v>
      </c>
      <c r="F210" s="21">
        <v>4124.5474626520099</v>
      </c>
      <c r="G210" s="21">
        <v>29260</v>
      </c>
      <c r="H210" s="21">
        <v>24205</v>
      </c>
      <c r="I210" s="21">
        <v>7830332</v>
      </c>
      <c r="J210" s="21">
        <v>905329</v>
      </c>
      <c r="K210" s="21">
        <v>842</v>
      </c>
      <c r="L210" s="21">
        <v>2874</v>
      </c>
      <c r="M210" s="21">
        <v>15</v>
      </c>
      <c r="N210" s="21">
        <v>58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1</v>
      </c>
      <c r="X210" s="21">
        <v>0</v>
      </c>
      <c r="Y210" s="21">
        <v>0</v>
      </c>
      <c r="Z210" s="21">
        <v>1</v>
      </c>
    </row>
    <row r="211" spans="2:26" ht="10.199999999999999" x14ac:dyDescent="0.2">
      <c r="B211" s="21">
        <v>106.56500000000001</v>
      </c>
      <c r="C211" s="21">
        <v>106.29</v>
      </c>
      <c r="D211" s="21">
        <v>-0.27500000000000568</v>
      </c>
      <c r="E211" s="21">
        <v>1</v>
      </c>
      <c r="F211" s="21">
        <v>4449.75788002847</v>
      </c>
      <c r="G211" s="21">
        <v>32991</v>
      </c>
      <c r="H211" s="21">
        <v>24205</v>
      </c>
      <c r="I211" s="21">
        <v>8621121</v>
      </c>
      <c r="J211" s="21">
        <v>905329</v>
      </c>
      <c r="K211" s="21">
        <v>147</v>
      </c>
      <c r="L211" s="21">
        <v>4158</v>
      </c>
      <c r="M211" s="21">
        <v>48</v>
      </c>
      <c r="N211" s="21">
        <v>58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106.56500000000001</v>
      </c>
      <c r="C212" s="21">
        <v>106.29</v>
      </c>
      <c r="D212" s="21">
        <v>-0.27500000000000568</v>
      </c>
      <c r="E212" s="21">
        <v>1</v>
      </c>
      <c r="F212" s="21">
        <v>4449.75788002847</v>
      </c>
      <c r="G212" s="21">
        <v>32991</v>
      </c>
      <c r="H212" s="21">
        <v>24205</v>
      </c>
      <c r="I212" s="21">
        <v>8621121</v>
      </c>
      <c r="J212" s="21">
        <v>905329</v>
      </c>
      <c r="K212" s="21">
        <v>147</v>
      </c>
      <c r="L212" s="21">
        <v>4158</v>
      </c>
      <c r="M212" s="21">
        <v>46</v>
      </c>
      <c r="N212" s="21">
        <v>58</v>
      </c>
      <c r="O212" s="21">
        <v>0</v>
      </c>
      <c r="P212" s="21">
        <v>0</v>
      </c>
      <c r="Q212" s="21">
        <v>0</v>
      </c>
      <c r="R212" s="21">
        <v>1</v>
      </c>
      <c r="S212" s="21">
        <v>1</v>
      </c>
      <c r="T212" s="21">
        <v>0</v>
      </c>
      <c r="U212" s="21">
        <v>1</v>
      </c>
      <c r="V212" s="21">
        <v>0</v>
      </c>
      <c r="W212" s="21">
        <v>0</v>
      </c>
      <c r="X212" s="21">
        <v>1</v>
      </c>
      <c r="Y212" s="21">
        <v>1</v>
      </c>
      <c r="Z212" s="21">
        <v>0</v>
      </c>
    </row>
    <row r="213" spans="2:26" ht="10.199999999999999" x14ac:dyDescent="0.2">
      <c r="B213" s="21">
        <v>120.45722222222223</v>
      </c>
      <c r="C213" s="21">
        <v>108.96</v>
      </c>
      <c r="D213" s="21">
        <v>-11.497222222222234</v>
      </c>
      <c r="E213" s="21">
        <v>1.55</v>
      </c>
      <c r="F213" s="21">
        <v>3087.2702051311899</v>
      </c>
      <c r="G213" s="21">
        <v>22360</v>
      </c>
      <c r="H213" s="21">
        <v>24205</v>
      </c>
      <c r="I213" s="21">
        <v>1421287</v>
      </c>
      <c r="J213" s="21">
        <v>905329</v>
      </c>
      <c r="K213" s="21">
        <v>1075</v>
      </c>
      <c r="L213" s="21">
        <v>4771</v>
      </c>
      <c r="M213" s="21">
        <v>53</v>
      </c>
      <c r="N213" s="21">
        <v>58</v>
      </c>
      <c r="O213" s="21">
        <v>0</v>
      </c>
      <c r="P213" s="21">
        <v>0</v>
      </c>
      <c r="Q213" s="21">
        <v>1</v>
      </c>
      <c r="R213" s="21">
        <v>0</v>
      </c>
      <c r="S213" s="21">
        <v>0</v>
      </c>
      <c r="T213" s="21">
        <v>1</v>
      </c>
      <c r="U213" s="21">
        <v>1</v>
      </c>
      <c r="V213" s="21">
        <v>0</v>
      </c>
      <c r="W213" s="21">
        <v>0</v>
      </c>
      <c r="X213" s="21">
        <v>1</v>
      </c>
      <c r="Y213" s="21">
        <v>0</v>
      </c>
      <c r="Z213" s="21">
        <v>1</v>
      </c>
    </row>
    <row r="214" spans="2:26" ht="10.199999999999999" x14ac:dyDescent="0.2">
      <c r="B214" s="21">
        <v>129.7973076923077</v>
      </c>
      <c r="C214" s="21">
        <v>123.44</v>
      </c>
      <c r="D214" s="21">
        <v>-6.3573076923076997</v>
      </c>
      <c r="E214" s="21">
        <v>1.03</v>
      </c>
      <c r="F214" s="21">
        <v>7046.1149800000403</v>
      </c>
      <c r="G214" s="21">
        <v>26993</v>
      </c>
      <c r="H214" s="21">
        <v>26101</v>
      </c>
      <c r="I214" s="21">
        <v>3532657</v>
      </c>
      <c r="J214" s="21">
        <v>1021830</v>
      </c>
      <c r="K214" s="21">
        <v>356</v>
      </c>
      <c r="L214" s="21">
        <v>9307</v>
      </c>
      <c r="M214" s="21">
        <v>4</v>
      </c>
      <c r="N214" s="21">
        <v>59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1</v>
      </c>
      <c r="V214" s="21">
        <v>0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177.66809523809522</v>
      </c>
      <c r="C215" s="21">
        <v>140.07</v>
      </c>
      <c r="D215" s="21">
        <v>-37.598095238095226</v>
      </c>
      <c r="E215" s="21">
        <v>1.26</v>
      </c>
      <c r="F215" s="21">
        <v>4542.8321833273803</v>
      </c>
      <c r="G215" s="21">
        <v>30124</v>
      </c>
      <c r="H215" s="21">
        <v>26101</v>
      </c>
      <c r="I215" s="21">
        <v>5787293</v>
      </c>
      <c r="J215" s="21">
        <v>1021830</v>
      </c>
      <c r="K215" s="21">
        <v>606</v>
      </c>
      <c r="L215" s="21">
        <v>5598</v>
      </c>
      <c r="M215" s="21">
        <v>9</v>
      </c>
      <c r="N215" s="21">
        <v>59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177.66809523809522</v>
      </c>
      <c r="C216" s="21">
        <v>193.67</v>
      </c>
      <c r="D216" s="21">
        <v>16.001904761904768</v>
      </c>
      <c r="E216" s="21">
        <v>1.1200000000000001</v>
      </c>
      <c r="F216" s="21">
        <v>4579.8239489457501</v>
      </c>
      <c r="G216" s="21">
        <v>29260</v>
      </c>
      <c r="H216" s="21">
        <v>26101</v>
      </c>
      <c r="I216" s="21">
        <v>7830332</v>
      </c>
      <c r="J216" s="21">
        <v>1021830</v>
      </c>
      <c r="K216" s="21">
        <v>636</v>
      </c>
      <c r="L216" s="21">
        <v>6123</v>
      </c>
      <c r="M216" s="21">
        <v>14</v>
      </c>
      <c r="N216" s="21">
        <v>59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166.73631578947371</v>
      </c>
      <c r="C217" s="21">
        <v>154.72999999999999</v>
      </c>
      <c r="D217" s="21">
        <v>-12.006315789473717</v>
      </c>
      <c r="E217" s="21">
        <v>1.06</v>
      </c>
      <c r="F217" s="21">
        <v>3474.2278947251302</v>
      </c>
      <c r="G217" s="21">
        <v>32991</v>
      </c>
      <c r="H217" s="21">
        <v>26101</v>
      </c>
      <c r="I217" s="21">
        <v>8621121</v>
      </c>
      <c r="J217" s="21">
        <v>1021830</v>
      </c>
      <c r="K217" s="21">
        <v>426</v>
      </c>
      <c r="L217" s="21">
        <v>12883</v>
      </c>
      <c r="M217" s="21">
        <v>47</v>
      </c>
      <c r="N217" s="21">
        <v>59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1</v>
      </c>
      <c r="V217" s="21">
        <v>0</v>
      </c>
      <c r="W217" s="21">
        <v>1</v>
      </c>
      <c r="X217" s="21">
        <v>0</v>
      </c>
      <c r="Y217" s="21">
        <v>0</v>
      </c>
      <c r="Z217" s="21">
        <v>1</v>
      </c>
    </row>
    <row r="218" spans="2:26" ht="10.199999999999999" x14ac:dyDescent="0.2">
      <c r="B218" s="21">
        <v>106.56500000000001</v>
      </c>
      <c r="C218" s="21">
        <v>109.44</v>
      </c>
      <c r="D218" s="21">
        <v>2.8749999999999858</v>
      </c>
      <c r="E218" s="21">
        <v>1.01</v>
      </c>
      <c r="F218" s="21">
        <v>3266.4409876557002</v>
      </c>
      <c r="G218" s="21">
        <v>31981</v>
      </c>
      <c r="H218" s="21">
        <v>26101</v>
      </c>
      <c r="I218" s="21">
        <v>4549784</v>
      </c>
      <c r="J218" s="21">
        <v>1021830</v>
      </c>
      <c r="K218" s="21">
        <v>225</v>
      </c>
      <c r="L218" s="21">
        <v>7241</v>
      </c>
      <c r="M218" s="21">
        <v>79</v>
      </c>
      <c r="N218" s="21">
        <v>59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1</v>
      </c>
      <c r="V218" s="21">
        <v>0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106.56500000000001</v>
      </c>
      <c r="C219" s="21">
        <v>109.44</v>
      </c>
      <c r="D219" s="21">
        <v>2.8749999999999858</v>
      </c>
      <c r="E219" s="21">
        <v>1.01</v>
      </c>
      <c r="F219" s="21">
        <v>3266.4409876557002</v>
      </c>
      <c r="G219" s="21">
        <v>31981</v>
      </c>
      <c r="H219" s="21">
        <v>26101</v>
      </c>
      <c r="I219" s="21">
        <v>4549784</v>
      </c>
      <c r="J219" s="21">
        <v>1021830</v>
      </c>
      <c r="K219" s="21">
        <v>225</v>
      </c>
      <c r="L219" s="21">
        <v>7241</v>
      </c>
      <c r="M219" s="21">
        <v>78</v>
      </c>
      <c r="N219" s="21">
        <v>59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1</v>
      </c>
      <c r="X219" s="21">
        <v>0</v>
      </c>
      <c r="Y219" s="21">
        <v>0</v>
      </c>
      <c r="Z219" s="21">
        <v>1</v>
      </c>
    </row>
    <row r="220" spans="2:26" ht="10.199999999999999" x14ac:dyDescent="0.2">
      <c r="B220" s="21">
        <v>53.412999999999997</v>
      </c>
      <c r="C220" s="21">
        <v>54.38</v>
      </c>
      <c r="D220" s="21">
        <v>0.96700000000000585</v>
      </c>
      <c r="E220" s="21">
        <v>1</v>
      </c>
      <c r="F220" s="21">
        <v>5182.3683186846401</v>
      </c>
      <c r="G220" s="21">
        <v>24575</v>
      </c>
      <c r="H220" s="21">
        <v>29284</v>
      </c>
      <c r="I220" s="21">
        <v>1197234</v>
      </c>
      <c r="J220" s="21">
        <v>298680</v>
      </c>
      <c r="K220" s="21">
        <v>344</v>
      </c>
      <c r="L220" s="21">
        <v>13102</v>
      </c>
      <c r="M220" s="21">
        <v>35</v>
      </c>
      <c r="N220" s="21">
        <v>60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0</v>
      </c>
      <c r="V220" s="21">
        <v>1</v>
      </c>
      <c r="W220" s="21">
        <v>0</v>
      </c>
      <c r="X220" s="21">
        <v>1</v>
      </c>
      <c r="Y220" s="21">
        <v>0</v>
      </c>
      <c r="Z220" s="21">
        <v>1</v>
      </c>
    </row>
    <row r="221" spans="2:26" ht="10.199999999999999" x14ac:dyDescent="0.2">
      <c r="B221" s="21">
        <v>93.340454545454563</v>
      </c>
      <c r="C221" s="21">
        <v>60.28</v>
      </c>
      <c r="D221" s="21">
        <v>-33.060454545454562</v>
      </c>
      <c r="E221" s="21">
        <v>1.0900000000000001</v>
      </c>
      <c r="F221" s="21">
        <v>5265.1542689408197</v>
      </c>
      <c r="G221" s="21">
        <v>24706</v>
      </c>
      <c r="H221" s="21">
        <v>29284</v>
      </c>
      <c r="I221" s="21">
        <v>9056076</v>
      </c>
      <c r="J221" s="21">
        <v>298680</v>
      </c>
      <c r="K221" s="21">
        <v>388</v>
      </c>
      <c r="L221" s="21">
        <v>10213</v>
      </c>
      <c r="M221" s="21">
        <v>37</v>
      </c>
      <c r="N221" s="21">
        <v>60</v>
      </c>
      <c r="O221" s="21">
        <v>0</v>
      </c>
      <c r="P221" s="21">
        <v>0</v>
      </c>
      <c r="Q221" s="21">
        <v>0</v>
      </c>
      <c r="R221" s="21">
        <v>1</v>
      </c>
      <c r="S221" s="21">
        <v>0</v>
      </c>
      <c r="T221" s="21">
        <v>1</v>
      </c>
      <c r="U221" s="21">
        <v>0</v>
      </c>
      <c r="V221" s="21">
        <v>1</v>
      </c>
      <c r="W221" s="21">
        <v>0</v>
      </c>
      <c r="X221" s="21">
        <v>1</v>
      </c>
      <c r="Y221" s="21">
        <v>0</v>
      </c>
      <c r="Z221" s="21">
        <v>1</v>
      </c>
    </row>
    <row r="222" spans="2:26" ht="10.199999999999999" x14ac:dyDescent="0.2">
      <c r="B222" s="21">
        <v>53.412999999999997</v>
      </c>
      <c r="C222" s="21">
        <v>47.85</v>
      </c>
      <c r="D222" s="21">
        <v>-5.5629999999999953</v>
      </c>
      <c r="E222" s="21">
        <v>1</v>
      </c>
      <c r="F222" s="21">
        <v>10000</v>
      </c>
      <c r="G222" s="21">
        <v>29846</v>
      </c>
      <c r="H222" s="21">
        <v>29284</v>
      </c>
      <c r="I222" s="21">
        <v>2237227</v>
      </c>
      <c r="J222" s="21">
        <v>298680</v>
      </c>
      <c r="K222" s="21">
        <v>180</v>
      </c>
      <c r="L222" s="21">
        <v>5220</v>
      </c>
      <c r="M222" s="21">
        <v>50</v>
      </c>
      <c r="N222" s="21">
        <v>60</v>
      </c>
      <c r="O222" s="21">
        <v>0</v>
      </c>
      <c r="P222" s="21">
        <v>0</v>
      </c>
      <c r="Q222" s="21">
        <v>0</v>
      </c>
      <c r="R222" s="21">
        <v>1</v>
      </c>
      <c r="S222" s="21">
        <v>0</v>
      </c>
      <c r="T222" s="21">
        <v>1</v>
      </c>
      <c r="U222" s="21">
        <v>0</v>
      </c>
      <c r="V222" s="21">
        <v>1</v>
      </c>
      <c r="W222" s="21">
        <v>0</v>
      </c>
      <c r="X222" s="21">
        <v>1</v>
      </c>
      <c r="Y222" s="21">
        <v>0</v>
      </c>
      <c r="Z222" s="21">
        <v>1</v>
      </c>
    </row>
    <row r="223" spans="2:26" ht="10.199999999999999" x14ac:dyDescent="0.2">
      <c r="B223" s="21">
        <v>53.412999999999997</v>
      </c>
      <c r="C223" s="21">
        <v>72.42</v>
      </c>
      <c r="D223" s="21">
        <v>19.007000000000005</v>
      </c>
      <c r="E223" s="21">
        <v>1.07</v>
      </c>
      <c r="F223" s="21">
        <v>4860.35705059253</v>
      </c>
      <c r="G223" s="21">
        <v>23025</v>
      </c>
      <c r="H223" s="21">
        <v>29284</v>
      </c>
      <c r="I223" s="21">
        <v>2753373</v>
      </c>
      <c r="J223" s="21">
        <v>298680</v>
      </c>
      <c r="K223" s="21">
        <v>592</v>
      </c>
      <c r="L223" s="21">
        <v>4517</v>
      </c>
      <c r="M223" s="21">
        <v>55</v>
      </c>
      <c r="N223" s="21">
        <v>60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0</v>
      </c>
      <c r="V223" s="21">
        <v>1</v>
      </c>
      <c r="W223" s="21">
        <v>0</v>
      </c>
      <c r="X223" s="21">
        <v>1</v>
      </c>
      <c r="Y223" s="21">
        <v>0</v>
      </c>
      <c r="Z223" s="21">
        <v>1</v>
      </c>
    </row>
    <row r="224" spans="2:26" ht="10.199999999999999" x14ac:dyDescent="0.2">
      <c r="B224" s="21">
        <v>53.412999999999997</v>
      </c>
      <c r="C224" s="21">
        <v>44.89</v>
      </c>
      <c r="D224" s="21">
        <v>-8.5229999999999961</v>
      </c>
      <c r="E224" s="21">
        <v>1.06</v>
      </c>
      <c r="F224" s="21">
        <v>5296.51433866562</v>
      </c>
      <c r="G224" s="21">
        <v>26409</v>
      </c>
      <c r="H224" s="21">
        <v>29284</v>
      </c>
      <c r="I224" s="21">
        <v>249561</v>
      </c>
      <c r="J224" s="21">
        <v>298680</v>
      </c>
      <c r="K224" s="21">
        <v>444</v>
      </c>
      <c r="L224" s="21">
        <v>9368</v>
      </c>
      <c r="M224" s="21">
        <v>57</v>
      </c>
      <c r="N224" s="21">
        <v>60</v>
      </c>
      <c r="O224" s="21">
        <v>0</v>
      </c>
      <c r="P224" s="21">
        <v>0</v>
      </c>
      <c r="Q224" s="21">
        <v>0</v>
      </c>
      <c r="R224" s="21">
        <v>1</v>
      </c>
      <c r="S224" s="21">
        <v>0</v>
      </c>
      <c r="T224" s="21">
        <v>1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53.412999999999997</v>
      </c>
      <c r="C225" s="21">
        <v>42.47</v>
      </c>
      <c r="D225" s="21">
        <v>-10.942999999999998</v>
      </c>
      <c r="E225" s="21">
        <v>1</v>
      </c>
      <c r="F225" s="21">
        <v>5454.1945849025096</v>
      </c>
      <c r="G225" s="21">
        <v>34880</v>
      </c>
      <c r="H225" s="21">
        <v>29284</v>
      </c>
      <c r="I225" s="21">
        <v>1594251</v>
      </c>
      <c r="J225" s="21">
        <v>298680</v>
      </c>
      <c r="K225" s="21">
        <v>188</v>
      </c>
      <c r="L225" s="21">
        <v>6394</v>
      </c>
      <c r="M225" s="21">
        <v>68</v>
      </c>
      <c r="N225" s="21">
        <v>60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0</v>
      </c>
      <c r="V225" s="21">
        <v>1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166.73631578947371</v>
      </c>
      <c r="C226" s="21">
        <v>218.54</v>
      </c>
      <c r="D226" s="21">
        <v>51.803684210526285</v>
      </c>
      <c r="E226" s="21">
        <v>1.04</v>
      </c>
      <c r="F226" s="21">
        <v>5006.4478473075696</v>
      </c>
      <c r="G226" s="21">
        <v>32991</v>
      </c>
      <c r="H226" s="21">
        <v>26553</v>
      </c>
      <c r="I226" s="21">
        <v>8621121</v>
      </c>
      <c r="J226" s="21">
        <v>936107</v>
      </c>
      <c r="K226" s="21">
        <v>287</v>
      </c>
      <c r="L226" s="21">
        <v>4472</v>
      </c>
      <c r="M226" s="21">
        <v>47</v>
      </c>
      <c r="N226" s="21">
        <v>61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0</v>
      </c>
      <c r="Z226" s="21">
        <v>1</v>
      </c>
    </row>
    <row r="227" spans="2:26" ht="10.199999999999999" x14ac:dyDescent="0.2">
      <c r="B227" s="21">
        <v>93.340454545454563</v>
      </c>
      <c r="C227" s="21">
        <v>56.91</v>
      </c>
      <c r="D227" s="21">
        <v>-36.430454545454566</v>
      </c>
      <c r="E227" s="21">
        <v>1.18</v>
      </c>
      <c r="F227" s="21">
        <v>8072.2565168780702</v>
      </c>
      <c r="G227" s="21">
        <v>24575</v>
      </c>
      <c r="H227" s="21">
        <v>24236</v>
      </c>
      <c r="I227" s="21">
        <v>1197234</v>
      </c>
      <c r="J227" s="21">
        <v>1481076</v>
      </c>
      <c r="K227" s="21">
        <v>387</v>
      </c>
      <c r="L227" s="21">
        <v>7985</v>
      </c>
      <c r="M227" s="21">
        <v>35</v>
      </c>
      <c r="N227" s="21">
        <v>63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0</v>
      </c>
      <c r="V227" s="21">
        <v>1</v>
      </c>
      <c r="W227" s="21">
        <v>0</v>
      </c>
      <c r="X227" s="21">
        <v>1</v>
      </c>
      <c r="Y227" s="21">
        <v>0</v>
      </c>
      <c r="Z227" s="21">
        <v>1</v>
      </c>
    </row>
    <row r="228" spans="2:26" ht="10.199999999999999" x14ac:dyDescent="0.2">
      <c r="B228" s="21">
        <v>93.340454545454563</v>
      </c>
      <c r="C228" s="21">
        <v>78.67</v>
      </c>
      <c r="D228" s="21">
        <v>-14.670454545454561</v>
      </c>
      <c r="E228" s="21">
        <v>1.1000000000000001</v>
      </c>
      <c r="F228" s="21">
        <v>4450.6657295667601</v>
      </c>
      <c r="G228" s="21">
        <v>23025</v>
      </c>
      <c r="H228" s="21">
        <v>24236</v>
      </c>
      <c r="I228" s="21">
        <v>2753373</v>
      </c>
      <c r="J228" s="21">
        <v>1481076</v>
      </c>
      <c r="K228" s="21">
        <v>629</v>
      </c>
      <c r="L228" s="21">
        <v>7007</v>
      </c>
      <c r="M228" s="21">
        <v>55</v>
      </c>
      <c r="N228" s="21">
        <v>63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0</v>
      </c>
      <c r="V228" s="21">
        <v>1</v>
      </c>
      <c r="W228" s="21">
        <v>0</v>
      </c>
      <c r="X228" s="21">
        <v>1</v>
      </c>
      <c r="Y228" s="21">
        <v>0</v>
      </c>
      <c r="Z228" s="21">
        <v>1</v>
      </c>
    </row>
    <row r="229" spans="2:26" ht="10.199999999999999" x14ac:dyDescent="0.2">
      <c r="B229" s="21">
        <v>70.766756756756763</v>
      </c>
      <c r="C229" s="21">
        <v>64.39</v>
      </c>
      <c r="D229" s="21">
        <v>-6.3767567567567625</v>
      </c>
      <c r="E229" s="21">
        <v>1.03</v>
      </c>
      <c r="F229" s="21">
        <v>5889.7671355081402</v>
      </c>
      <c r="G229" s="21">
        <v>30916</v>
      </c>
      <c r="H229" s="21">
        <v>24236</v>
      </c>
      <c r="I229" s="21">
        <v>2230831</v>
      </c>
      <c r="J229" s="21">
        <v>1481076</v>
      </c>
      <c r="K229" s="21">
        <v>618</v>
      </c>
      <c r="L229" s="21">
        <v>10303</v>
      </c>
      <c r="M229" s="21">
        <v>70</v>
      </c>
      <c r="N229" s="21">
        <v>63</v>
      </c>
      <c r="O229" s="21">
        <v>0</v>
      </c>
      <c r="P229" s="21">
        <v>0</v>
      </c>
      <c r="Q229" s="21">
        <v>0</v>
      </c>
      <c r="R229" s="21">
        <v>1</v>
      </c>
      <c r="S229" s="21">
        <v>1</v>
      </c>
      <c r="T229" s="21">
        <v>0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220.64281249999991</v>
      </c>
      <c r="C230" s="21">
        <v>179.13</v>
      </c>
      <c r="D230" s="21">
        <v>-41.51281249999991</v>
      </c>
      <c r="E230" s="21">
        <v>1.46</v>
      </c>
      <c r="F230" s="21">
        <v>6749.1221067880697</v>
      </c>
      <c r="G230" s="21">
        <v>26993</v>
      </c>
      <c r="H230" s="21">
        <v>21121</v>
      </c>
      <c r="I230" s="21">
        <v>3532657</v>
      </c>
      <c r="J230" s="21">
        <v>1228816</v>
      </c>
      <c r="K230" s="21">
        <v>1588</v>
      </c>
      <c r="L230" s="21">
        <v>4644</v>
      </c>
      <c r="M230" s="21">
        <v>4</v>
      </c>
      <c r="N230" s="21">
        <v>64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0</v>
      </c>
      <c r="Z230" s="21">
        <v>1</v>
      </c>
    </row>
    <row r="231" spans="2:26" ht="10.199999999999999" x14ac:dyDescent="0.2">
      <c r="B231" s="21">
        <v>220.64281249999991</v>
      </c>
      <c r="C231" s="21">
        <v>185.65</v>
      </c>
      <c r="D231" s="21">
        <v>-34.9928124999999</v>
      </c>
      <c r="E231" s="21">
        <v>1.22</v>
      </c>
      <c r="F231" s="21">
        <v>2711.4222672792698</v>
      </c>
      <c r="G231" s="21">
        <v>29260</v>
      </c>
      <c r="H231" s="21">
        <v>21121</v>
      </c>
      <c r="I231" s="21">
        <v>7830332</v>
      </c>
      <c r="J231" s="21">
        <v>1228816</v>
      </c>
      <c r="K231" s="21">
        <v>1259</v>
      </c>
      <c r="L231" s="21">
        <v>5763</v>
      </c>
      <c r="M231" s="21">
        <v>15</v>
      </c>
      <c r="N231" s="21">
        <v>64</v>
      </c>
      <c r="O231" s="21">
        <v>0</v>
      </c>
      <c r="P231" s="21">
        <v>0</v>
      </c>
      <c r="Q231" s="21">
        <v>0</v>
      </c>
      <c r="R231" s="21">
        <v>1</v>
      </c>
      <c r="S231" s="21">
        <v>1</v>
      </c>
      <c r="T231" s="21">
        <v>0</v>
      </c>
      <c r="U231" s="21">
        <v>0</v>
      </c>
      <c r="V231" s="21">
        <v>1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220.64281249999991</v>
      </c>
      <c r="C232" s="21">
        <v>185.65</v>
      </c>
      <c r="D232" s="21">
        <v>-34.9928124999999</v>
      </c>
      <c r="E232" s="21">
        <v>1.22</v>
      </c>
      <c r="F232" s="21">
        <v>2711.4222672792698</v>
      </c>
      <c r="G232" s="21">
        <v>29260</v>
      </c>
      <c r="H232" s="21">
        <v>21121</v>
      </c>
      <c r="I232" s="21">
        <v>7830332</v>
      </c>
      <c r="J232" s="21">
        <v>1228816</v>
      </c>
      <c r="K232" s="21">
        <v>1259</v>
      </c>
      <c r="L232" s="21">
        <v>5763</v>
      </c>
      <c r="M232" s="21">
        <v>14</v>
      </c>
      <c r="N232" s="21">
        <v>64</v>
      </c>
      <c r="O232" s="21">
        <v>0</v>
      </c>
      <c r="P232" s="21">
        <v>0</v>
      </c>
      <c r="Q232" s="21">
        <v>0</v>
      </c>
      <c r="R232" s="21">
        <v>1</v>
      </c>
      <c r="S232" s="21">
        <v>1</v>
      </c>
      <c r="T232" s="21">
        <v>0</v>
      </c>
      <c r="U232" s="21">
        <v>0</v>
      </c>
      <c r="V232" s="21">
        <v>1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53.412999999999997</v>
      </c>
      <c r="C233" s="21">
        <v>57.4</v>
      </c>
      <c r="D233" s="21">
        <v>3.9870000000000019</v>
      </c>
      <c r="E233" s="21">
        <v>1.01</v>
      </c>
      <c r="F233" s="21">
        <v>3935.0051743721401</v>
      </c>
      <c r="G233" s="21">
        <v>24575</v>
      </c>
      <c r="H233" s="21">
        <v>21121</v>
      </c>
      <c r="I233" s="21">
        <v>1197234</v>
      </c>
      <c r="J233" s="21">
        <v>1228816</v>
      </c>
      <c r="K233" s="21">
        <v>359</v>
      </c>
      <c r="L233" s="21">
        <v>10349</v>
      </c>
      <c r="M233" s="21">
        <v>35</v>
      </c>
      <c r="N233" s="21">
        <v>64</v>
      </c>
      <c r="O233" s="21">
        <v>0</v>
      </c>
      <c r="P233" s="21">
        <v>0</v>
      </c>
      <c r="Q233" s="21">
        <v>0</v>
      </c>
      <c r="R233" s="21">
        <v>1</v>
      </c>
      <c r="S233" s="21">
        <v>0</v>
      </c>
      <c r="T233" s="21">
        <v>1</v>
      </c>
      <c r="U233" s="21">
        <v>0</v>
      </c>
      <c r="V233" s="21">
        <v>1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56.353333333333332</v>
      </c>
      <c r="C234" s="21">
        <v>66.459999999999994</v>
      </c>
      <c r="D234" s="21">
        <v>10.106666666666662</v>
      </c>
      <c r="E234" s="21">
        <v>1.05</v>
      </c>
      <c r="F234" s="21">
        <v>5089.7454485634798</v>
      </c>
      <c r="G234" s="21">
        <v>24706</v>
      </c>
      <c r="H234" s="21">
        <v>21121</v>
      </c>
      <c r="I234" s="21">
        <v>9056076</v>
      </c>
      <c r="J234" s="21">
        <v>1228816</v>
      </c>
      <c r="K234" s="21">
        <v>584</v>
      </c>
      <c r="L234" s="21">
        <v>17617</v>
      </c>
      <c r="M234" s="21">
        <v>37</v>
      </c>
      <c r="N234" s="21">
        <v>64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0</v>
      </c>
      <c r="V234" s="21">
        <v>1</v>
      </c>
      <c r="W234" s="21">
        <v>0</v>
      </c>
      <c r="X234" s="21">
        <v>1</v>
      </c>
      <c r="Y234" s="21">
        <v>0</v>
      </c>
      <c r="Z234" s="21">
        <v>1</v>
      </c>
    </row>
    <row r="235" spans="2:26" ht="10.199999999999999" x14ac:dyDescent="0.2">
      <c r="B235" s="21">
        <v>70.766756756756763</v>
      </c>
      <c r="C235" s="21">
        <v>69.95</v>
      </c>
      <c r="D235" s="21">
        <v>-0.81675675675676018</v>
      </c>
      <c r="E235" s="21">
        <v>1</v>
      </c>
      <c r="F235" s="21">
        <v>5218.3779284060702</v>
      </c>
      <c r="G235" s="21">
        <v>29846</v>
      </c>
      <c r="H235" s="21">
        <v>21121</v>
      </c>
      <c r="I235" s="21">
        <v>2237227</v>
      </c>
      <c r="J235" s="21">
        <v>1228816</v>
      </c>
      <c r="K235" s="21">
        <v>586</v>
      </c>
      <c r="L235" s="21">
        <v>6460</v>
      </c>
      <c r="M235" s="21">
        <v>50</v>
      </c>
      <c r="N235" s="21">
        <v>64</v>
      </c>
      <c r="O235" s="21">
        <v>0</v>
      </c>
      <c r="P235" s="21">
        <v>1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70.766756756756763</v>
      </c>
      <c r="C236" s="21">
        <v>72.22</v>
      </c>
      <c r="D236" s="21">
        <v>1.4532432432432358</v>
      </c>
      <c r="E236" s="21">
        <v>1.05</v>
      </c>
      <c r="F236" s="21">
        <v>6050.64952473416</v>
      </c>
      <c r="G236" s="21">
        <v>24236</v>
      </c>
      <c r="H236" s="21">
        <v>21121</v>
      </c>
      <c r="I236" s="21">
        <v>1481076</v>
      </c>
      <c r="J236" s="21">
        <v>1228816</v>
      </c>
      <c r="K236" s="21">
        <v>525</v>
      </c>
      <c r="L236" s="21">
        <v>4176</v>
      </c>
      <c r="M236" s="21">
        <v>63</v>
      </c>
      <c r="N236" s="21">
        <v>64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1</v>
      </c>
      <c r="W236" s="21">
        <v>0</v>
      </c>
      <c r="X236" s="21">
        <v>1</v>
      </c>
      <c r="Y236" s="21">
        <v>0</v>
      </c>
      <c r="Z236" s="21">
        <v>1</v>
      </c>
    </row>
    <row r="237" spans="2:26" ht="10.199999999999999" x14ac:dyDescent="0.2">
      <c r="B237" s="21">
        <v>70.766756756756763</v>
      </c>
      <c r="C237" s="21">
        <v>65.91</v>
      </c>
      <c r="D237" s="21">
        <v>-4.8567567567567664</v>
      </c>
      <c r="E237" s="21">
        <v>1.06</v>
      </c>
      <c r="F237" s="21">
        <v>5193.60694448708</v>
      </c>
      <c r="G237" s="21">
        <v>23903</v>
      </c>
      <c r="H237" s="21">
        <v>21121</v>
      </c>
      <c r="I237" s="21">
        <v>2673620</v>
      </c>
      <c r="J237" s="21">
        <v>1228816</v>
      </c>
      <c r="K237" s="21">
        <v>617</v>
      </c>
      <c r="L237" s="21">
        <v>6671</v>
      </c>
      <c r="M237" s="21">
        <v>66</v>
      </c>
      <c r="N237" s="21">
        <v>64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0</v>
      </c>
      <c r="V237" s="21">
        <v>1</v>
      </c>
      <c r="W237" s="21">
        <v>0</v>
      </c>
      <c r="X237" s="21">
        <v>1</v>
      </c>
      <c r="Y237" s="21">
        <v>0</v>
      </c>
      <c r="Z237" s="21">
        <v>1</v>
      </c>
    </row>
    <row r="238" spans="2:26" ht="10.199999999999999" x14ac:dyDescent="0.2">
      <c r="B238" s="21">
        <v>100.54578947368418</v>
      </c>
      <c r="C238" s="21">
        <v>85.19</v>
      </c>
      <c r="D238" s="21">
        <v>-15.355789473684183</v>
      </c>
      <c r="E238" s="21">
        <v>1.02</v>
      </c>
      <c r="F238" s="21">
        <v>4491.65156330229</v>
      </c>
      <c r="G238" s="21">
        <v>38813</v>
      </c>
      <c r="H238" s="21">
        <v>21121</v>
      </c>
      <c r="I238" s="21">
        <v>1653017</v>
      </c>
      <c r="J238" s="21">
        <v>1228816</v>
      </c>
      <c r="K238" s="21">
        <v>593</v>
      </c>
      <c r="L238" s="21">
        <v>6213</v>
      </c>
      <c r="M238" s="21">
        <v>67</v>
      </c>
      <c r="N238" s="21">
        <v>64</v>
      </c>
      <c r="O238" s="21">
        <v>0</v>
      </c>
      <c r="P238" s="21">
        <v>0</v>
      </c>
      <c r="Q238" s="21">
        <v>0</v>
      </c>
      <c r="R238" s="21">
        <v>1</v>
      </c>
      <c r="S238" s="21">
        <v>1</v>
      </c>
      <c r="T238" s="21">
        <v>0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70.766756756756763</v>
      </c>
      <c r="C239" s="21">
        <v>78.3</v>
      </c>
      <c r="D239" s="21">
        <v>7.5332432432432341</v>
      </c>
      <c r="E239" s="21">
        <v>1.03</v>
      </c>
      <c r="F239" s="21">
        <v>5135.8843683602599</v>
      </c>
      <c r="G239" s="21">
        <v>30916</v>
      </c>
      <c r="H239" s="21">
        <v>21121</v>
      </c>
      <c r="I239" s="21">
        <v>2230831</v>
      </c>
      <c r="J239" s="21">
        <v>1228816</v>
      </c>
      <c r="K239" s="21">
        <v>696</v>
      </c>
      <c r="L239" s="21">
        <v>9201</v>
      </c>
      <c r="M239" s="21">
        <v>70</v>
      </c>
      <c r="N239" s="21">
        <v>64</v>
      </c>
      <c r="O239" s="21">
        <v>0</v>
      </c>
      <c r="P239" s="21">
        <v>0</v>
      </c>
      <c r="Q239" s="21">
        <v>0</v>
      </c>
      <c r="R239" s="21">
        <v>1</v>
      </c>
      <c r="S239" s="21">
        <v>1</v>
      </c>
      <c r="T239" s="21">
        <v>0</v>
      </c>
      <c r="U239" s="21">
        <v>0</v>
      </c>
      <c r="V239" s="21">
        <v>1</v>
      </c>
      <c r="W239" s="21">
        <v>0</v>
      </c>
      <c r="X239" s="21">
        <v>1</v>
      </c>
      <c r="Y239" s="21">
        <v>0</v>
      </c>
      <c r="Z239" s="21">
        <v>1</v>
      </c>
    </row>
    <row r="240" spans="2:26" ht="10.199999999999999" x14ac:dyDescent="0.2">
      <c r="B240" s="21">
        <v>128.92454545454544</v>
      </c>
      <c r="C240" s="21">
        <v>128.36000000000001</v>
      </c>
      <c r="D240" s="21">
        <v>-0.56454545454542426</v>
      </c>
      <c r="E240" s="21">
        <v>1.28</v>
      </c>
      <c r="F240" s="21">
        <v>3262.1480457039602</v>
      </c>
      <c r="G240" s="21">
        <v>29260</v>
      </c>
      <c r="H240" s="21">
        <v>21276</v>
      </c>
      <c r="I240" s="21">
        <v>7830332</v>
      </c>
      <c r="J240" s="21">
        <v>1481709</v>
      </c>
      <c r="K240" s="21">
        <v>1038</v>
      </c>
      <c r="L240" s="21">
        <v>6233</v>
      </c>
      <c r="M240" s="21">
        <v>14</v>
      </c>
      <c r="N240" s="21">
        <v>65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0</v>
      </c>
      <c r="V240" s="21">
        <v>1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70.766756756756763</v>
      </c>
      <c r="C241" s="21">
        <v>63.69</v>
      </c>
      <c r="D241" s="21">
        <v>-7.0767567567567653</v>
      </c>
      <c r="E241" s="21">
        <v>1.01</v>
      </c>
      <c r="F241" s="21">
        <v>5130.2867468939403</v>
      </c>
      <c r="G241" s="21">
        <v>28637</v>
      </c>
      <c r="H241" s="21">
        <v>21276</v>
      </c>
      <c r="I241" s="21">
        <v>3036732</v>
      </c>
      <c r="J241" s="21">
        <v>1481709</v>
      </c>
      <c r="K241" s="21">
        <v>242</v>
      </c>
      <c r="L241" s="21">
        <v>22163</v>
      </c>
      <c r="M241" s="21">
        <v>21</v>
      </c>
      <c r="N241" s="21">
        <v>65</v>
      </c>
      <c r="O241" s="21">
        <v>0</v>
      </c>
      <c r="P241" s="21">
        <v>0</v>
      </c>
      <c r="Q241" s="21">
        <v>0</v>
      </c>
      <c r="R241" s="21">
        <v>1</v>
      </c>
      <c r="S241" s="21">
        <v>1</v>
      </c>
      <c r="T241" s="21">
        <v>0</v>
      </c>
      <c r="U241" s="21">
        <v>0</v>
      </c>
      <c r="V241" s="21">
        <v>1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93.340454545454563</v>
      </c>
      <c r="C242" s="21">
        <v>86.71</v>
      </c>
      <c r="D242" s="21">
        <v>-6.6304545454545689</v>
      </c>
      <c r="E242" s="21">
        <v>1.3</v>
      </c>
      <c r="F242" s="21">
        <v>5553.1561433304496</v>
      </c>
      <c r="G242" s="21">
        <v>24575</v>
      </c>
      <c r="H242" s="21">
        <v>21276</v>
      </c>
      <c r="I242" s="21">
        <v>1197234</v>
      </c>
      <c r="J242" s="21">
        <v>1481709</v>
      </c>
      <c r="K242" s="21">
        <v>1074</v>
      </c>
      <c r="L242" s="21">
        <v>6756</v>
      </c>
      <c r="M242" s="21">
        <v>35</v>
      </c>
      <c r="N242" s="21">
        <v>65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0</v>
      </c>
      <c r="V242" s="21">
        <v>1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93.340454545454563</v>
      </c>
      <c r="C243" s="21">
        <v>130.09</v>
      </c>
      <c r="D243" s="21">
        <v>36.749545454545441</v>
      </c>
      <c r="E243" s="21">
        <v>1.42</v>
      </c>
      <c r="F243" s="21">
        <v>2909.1488453269199</v>
      </c>
      <c r="G243" s="21">
        <v>24706</v>
      </c>
      <c r="H243" s="21">
        <v>21276</v>
      </c>
      <c r="I243" s="21">
        <v>9056076</v>
      </c>
      <c r="J243" s="21">
        <v>1481709</v>
      </c>
      <c r="K243" s="21">
        <v>1218</v>
      </c>
      <c r="L243" s="21">
        <v>4620</v>
      </c>
      <c r="M243" s="21">
        <v>37</v>
      </c>
      <c r="N243" s="21">
        <v>65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0</v>
      </c>
      <c r="V243" s="21">
        <v>1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273.52999999999997</v>
      </c>
      <c r="D244" s="21">
        <v>52.887187500000067</v>
      </c>
      <c r="E244" s="21">
        <v>1.78</v>
      </c>
      <c r="F244" s="21">
        <v>2905.9747049050002</v>
      </c>
      <c r="G244" s="21">
        <v>32991</v>
      </c>
      <c r="H244" s="21">
        <v>21276</v>
      </c>
      <c r="I244" s="21">
        <v>8621121</v>
      </c>
      <c r="J244" s="21">
        <v>1481709</v>
      </c>
      <c r="K244" s="21">
        <v>1577</v>
      </c>
      <c r="L244" s="21">
        <v>3732</v>
      </c>
      <c r="M244" s="21">
        <v>47</v>
      </c>
      <c r="N244" s="21">
        <v>65</v>
      </c>
      <c r="O244" s="21">
        <v>0</v>
      </c>
      <c r="P244" s="21">
        <v>0</v>
      </c>
      <c r="Q244" s="21">
        <v>0</v>
      </c>
      <c r="R244" s="21">
        <v>1</v>
      </c>
      <c r="S244" s="21">
        <v>1</v>
      </c>
      <c r="T244" s="21">
        <v>0</v>
      </c>
      <c r="U244" s="21">
        <v>1</v>
      </c>
      <c r="V244" s="21">
        <v>0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220.64281249999991</v>
      </c>
      <c r="C245" s="21">
        <v>273.52999999999997</v>
      </c>
      <c r="D245" s="21">
        <v>52.887187500000067</v>
      </c>
      <c r="E245" s="21">
        <v>1.78</v>
      </c>
      <c r="F245" s="21">
        <v>2905.9747049050002</v>
      </c>
      <c r="G245" s="21">
        <v>32991</v>
      </c>
      <c r="H245" s="21">
        <v>21276</v>
      </c>
      <c r="I245" s="21">
        <v>8621121</v>
      </c>
      <c r="J245" s="21">
        <v>1481709</v>
      </c>
      <c r="K245" s="21">
        <v>1577</v>
      </c>
      <c r="L245" s="21">
        <v>3732</v>
      </c>
      <c r="M245" s="21">
        <v>48</v>
      </c>
      <c r="N245" s="21">
        <v>65</v>
      </c>
      <c r="O245" s="21">
        <v>0</v>
      </c>
      <c r="P245" s="21">
        <v>0</v>
      </c>
      <c r="Q245" s="21">
        <v>0</v>
      </c>
      <c r="R245" s="21">
        <v>1</v>
      </c>
      <c r="S245" s="21">
        <v>1</v>
      </c>
      <c r="T245" s="21">
        <v>0</v>
      </c>
      <c r="U245" s="21">
        <v>1</v>
      </c>
      <c r="V245" s="21">
        <v>0</v>
      </c>
      <c r="W245" s="21">
        <v>1</v>
      </c>
      <c r="X245" s="21">
        <v>0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273.52999999999997</v>
      </c>
      <c r="D246" s="21">
        <v>52.887187500000067</v>
      </c>
      <c r="E246" s="21">
        <v>1.78</v>
      </c>
      <c r="F246" s="21">
        <v>2905.9747049050002</v>
      </c>
      <c r="G246" s="21">
        <v>32991</v>
      </c>
      <c r="H246" s="21">
        <v>21276</v>
      </c>
      <c r="I246" s="21">
        <v>8621121</v>
      </c>
      <c r="J246" s="21">
        <v>1481709</v>
      </c>
      <c r="K246" s="21">
        <v>1577</v>
      </c>
      <c r="L246" s="21">
        <v>3732</v>
      </c>
      <c r="M246" s="21">
        <v>46</v>
      </c>
      <c r="N246" s="21">
        <v>65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1</v>
      </c>
      <c r="V246" s="21">
        <v>0</v>
      </c>
      <c r="W246" s="21">
        <v>0</v>
      </c>
      <c r="X246" s="21">
        <v>1</v>
      </c>
      <c r="Y246" s="21">
        <v>1</v>
      </c>
      <c r="Z246" s="21">
        <v>0</v>
      </c>
    </row>
    <row r="247" spans="2:26" ht="10.199999999999999" x14ac:dyDescent="0.2">
      <c r="B247" s="21">
        <v>134.51800000000003</v>
      </c>
      <c r="C247" s="21">
        <v>134.79</v>
      </c>
      <c r="D247" s="21">
        <v>0.27199999999996294</v>
      </c>
      <c r="E247" s="21">
        <v>1.2</v>
      </c>
      <c r="F247" s="21">
        <v>6496.3023386389696</v>
      </c>
      <c r="G247" s="21">
        <v>29055</v>
      </c>
      <c r="H247" s="21">
        <v>23903</v>
      </c>
      <c r="I247" s="21">
        <v>1862106</v>
      </c>
      <c r="J247" s="21">
        <v>2673620</v>
      </c>
      <c r="K247" s="21">
        <v>840</v>
      </c>
      <c r="L247" s="21">
        <v>6901</v>
      </c>
      <c r="M247" s="21">
        <v>22</v>
      </c>
      <c r="N247" s="21">
        <v>66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0</v>
      </c>
      <c r="X247" s="21">
        <v>1</v>
      </c>
      <c r="Y247" s="21">
        <v>0</v>
      </c>
      <c r="Z247" s="21">
        <v>1</v>
      </c>
    </row>
    <row r="248" spans="2:26" ht="10.199999999999999" x14ac:dyDescent="0.2">
      <c r="B248" s="21">
        <v>100.54578947368418</v>
      </c>
      <c r="C248" s="21">
        <v>70.41</v>
      </c>
      <c r="D248" s="21">
        <v>-30.135789473684184</v>
      </c>
      <c r="E248" s="21">
        <v>1</v>
      </c>
      <c r="F248" s="21">
        <v>3105.31220321506</v>
      </c>
      <c r="G248" s="21">
        <v>24706</v>
      </c>
      <c r="H248" s="21">
        <v>23903</v>
      </c>
      <c r="I248" s="21">
        <v>9056076</v>
      </c>
      <c r="J248" s="21">
        <v>2673620</v>
      </c>
      <c r="K248" s="21">
        <v>114</v>
      </c>
      <c r="L248" s="21">
        <v>6446</v>
      </c>
      <c r="M248" s="21">
        <v>37</v>
      </c>
      <c r="N248" s="21">
        <v>66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1</v>
      </c>
      <c r="V248" s="21">
        <v>0</v>
      </c>
      <c r="W248" s="21">
        <v>0</v>
      </c>
      <c r="X248" s="21">
        <v>1</v>
      </c>
      <c r="Y248" s="21">
        <v>0</v>
      </c>
      <c r="Z248" s="21">
        <v>1</v>
      </c>
    </row>
    <row r="249" spans="2:26" ht="10.199999999999999" x14ac:dyDescent="0.2">
      <c r="B249" s="21">
        <v>100.54578947368418</v>
      </c>
      <c r="C249" s="21">
        <v>70.41</v>
      </c>
      <c r="D249" s="21">
        <v>-30.135789473684184</v>
      </c>
      <c r="E249" s="21">
        <v>1</v>
      </c>
      <c r="F249" s="21">
        <v>3105.31220321506</v>
      </c>
      <c r="G249" s="21">
        <v>24706</v>
      </c>
      <c r="H249" s="21">
        <v>23903</v>
      </c>
      <c r="I249" s="21">
        <v>9056076</v>
      </c>
      <c r="J249" s="21">
        <v>2673620</v>
      </c>
      <c r="K249" s="21">
        <v>114</v>
      </c>
      <c r="L249" s="21">
        <v>6446</v>
      </c>
      <c r="M249" s="21">
        <v>37</v>
      </c>
      <c r="N249" s="21">
        <v>66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220.64281249999991</v>
      </c>
      <c r="C250" s="21">
        <v>251.73</v>
      </c>
      <c r="D250" s="21">
        <v>31.087187500000084</v>
      </c>
      <c r="E250" s="21">
        <v>1.3</v>
      </c>
      <c r="F250" s="21">
        <v>5472.0653006922603</v>
      </c>
      <c r="G250" s="21">
        <v>28739</v>
      </c>
      <c r="H250" s="21">
        <v>23903</v>
      </c>
      <c r="I250" s="21">
        <v>2761118</v>
      </c>
      <c r="J250" s="21">
        <v>2673620</v>
      </c>
      <c r="K250" s="21">
        <v>1532</v>
      </c>
      <c r="L250" s="21">
        <v>3066</v>
      </c>
      <c r="M250" s="21">
        <v>43</v>
      </c>
      <c r="N250" s="21">
        <v>66</v>
      </c>
      <c r="O250" s="21">
        <v>0</v>
      </c>
      <c r="P250" s="21">
        <v>0</v>
      </c>
      <c r="Q250" s="21">
        <v>0</v>
      </c>
      <c r="R250" s="21">
        <v>1</v>
      </c>
      <c r="S250" s="21">
        <v>1</v>
      </c>
      <c r="T250" s="21">
        <v>0</v>
      </c>
      <c r="U250" s="21">
        <v>1</v>
      </c>
      <c r="V250" s="21">
        <v>0</v>
      </c>
      <c r="W250" s="21">
        <v>0</v>
      </c>
      <c r="X250" s="21">
        <v>1</v>
      </c>
      <c r="Y250" s="21">
        <v>1</v>
      </c>
      <c r="Z250" s="21">
        <v>0</v>
      </c>
    </row>
    <row r="251" spans="2:26" ht="10.199999999999999" x14ac:dyDescent="0.2">
      <c r="B251" s="21">
        <v>269.23076923076923</v>
      </c>
      <c r="C251" s="21">
        <v>248.49</v>
      </c>
      <c r="D251" s="21">
        <v>-20.740769230769217</v>
      </c>
      <c r="E251" s="21">
        <v>1.36</v>
      </c>
      <c r="F251" s="21">
        <v>5492.5993310250997</v>
      </c>
      <c r="G251" s="21">
        <v>26993</v>
      </c>
      <c r="H251" s="21">
        <v>38813</v>
      </c>
      <c r="I251" s="21">
        <v>3532657</v>
      </c>
      <c r="J251" s="21">
        <v>1653017</v>
      </c>
      <c r="K251" s="21">
        <v>2137</v>
      </c>
      <c r="L251" s="21">
        <v>10112</v>
      </c>
      <c r="M251" s="21">
        <v>4</v>
      </c>
      <c r="N251" s="21">
        <v>67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356.04200000000003</v>
      </c>
      <c r="C252" s="21">
        <v>367.72</v>
      </c>
      <c r="D252" s="21">
        <v>11.677999999999997</v>
      </c>
      <c r="E252" s="21">
        <v>1.39</v>
      </c>
      <c r="F252" s="21">
        <v>5559.4325502161901</v>
      </c>
      <c r="G252" s="21">
        <v>30124</v>
      </c>
      <c r="H252" s="21">
        <v>38813</v>
      </c>
      <c r="I252" s="21">
        <v>5787293</v>
      </c>
      <c r="J252" s="21">
        <v>1653017</v>
      </c>
      <c r="K252" s="21">
        <v>2694</v>
      </c>
      <c r="L252" s="21">
        <v>16050</v>
      </c>
      <c r="M252" s="21">
        <v>9</v>
      </c>
      <c r="N252" s="21">
        <v>67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0</v>
      </c>
      <c r="X252" s="21">
        <v>1</v>
      </c>
      <c r="Y252" s="21">
        <v>0</v>
      </c>
      <c r="Z252" s="21">
        <v>1</v>
      </c>
    </row>
    <row r="253" spans="2:26" ht="10.199999999999999" x14ac:dyDescent="0.2">
      <c r="B253" s="21">
        <v>269.23076923076923</v>
      </c>
      <c r="C253" s="21">
        <v>291.66000000000003</v>
      </c>
      <c r="D253" s="21">
        <v>22.429230769230799</v>
      </c>
      <c r="E253" s="21">
        <v>1.2</v>
      </c>
      <c r="F253" s="21">
        <v>5068.5322062494497</v>
      </c>
      <c r="G253" s="21">
        <v>29260</v>
      </c>
      <c r="H253" s="21">
        <v>38813</v>
      </c>
      <c r="I253" s="21">
        <v>7830332</v>
      </c>
      <c r="J253" s="21">
        <v>1653017</v>
      </c>
      <c r="K253" s="21">
        <v>1851</v>
      </c>
      <c r="L253" s="21">
        <v>20831</v>
      </c>
      <c r="M253" s="21">
        <v>15</v>
      </c>
      <c r="N253" s="21">
        <v>67</v>
      </c>
      <c r="O253" s="21">
        <v>0</v>
      </c>
      <c r="P253" s="21">
        <v>0</v>
      </c>
      <c r="Q253" s="21">
        <v>0</v>
      </c>
      <c r="R253" s="21">
        <v>1</v>
      </c>
      <c r="S253" s="21">
        <v>1</v>
      </c>
      <c r="T253" s="21">
        <v>0</v>
      </c>
      <c r="U253" s="21">
        <v>1</v>
      </c>
      <c r="V253" s="21">
        <v>0</v>
      </c>
      <c r="W253" s="21">
        <v>1</v>
      </c>
      <c r="X253" s="21">
        <v>0</v>
      </c>
      <c r="Y253" s="21">
        <v>0</v>
      </c>
      <c r="Z253" s="21">
        <v>1</v>
      </c>
    </row>
    <row r="254" spans="2:26" ht="10.199999999999999" x14ac:dyDescent="0.2">
      <c r="B254" s="21">
        <v>269.23076923076923</v>
      </c>
      <c r="C254" s="21">
        <v>291.66000000000003</v>
      </c>
      <c r="D254" s="21">
        <v>22.429230769230799</v>
      </c>
      <c r="E254" s="21">
        <v>1.2</v>
      </c>
      <c r="F254" s="21">
        <v>5068.5322062494497</v>
      </c>
      <c r="G254" s="21">
        <v>29260</v>
      </c>
      <c r="H254" s="21">
        <v>38813</v>
      </c>
      <c r="I254" s="21">
        <v>7830332</v>
      </c>
      <c r="J254" s="21">
        <v>1653017</v>
      </c>
      <c r="K254" s="21">
        <v>1851</v>
      </c>
      <c r="L254" s="21">
        <v>20831</v>
      </c>
      <c r="M254" s="21">
        <v>14</v>
      </c>
      <c r="N254" s="21">
        <v>67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0</v>
      </c>
      <c r="X254" s="21">
        <v>1</v>
      </c>
      <c r="Y254" s="21">
        <v>0</v>
      </c>
      <c r="Z254" s="21">
        <v>1</v>
      </c>
    </row>
    <row r="255" spans="2:26" ht="10.199999999999999" x14ac:dyDescent="0.2">
      <c r="B255" s="21">
        <v>269.23076923076923</v>
      </c>
      <c r="C255" s="21">
        <v>297.83</v>
      </c>
      <c r="D255" s="21">
        <v>28.599230769230758</v>
      </c>
      <c r="E255" s="21">
        <v>1.24</v>
      </c>
      <c r="F255" s="21">
        <v>4935.1834626692798</v>
      </c>
      <c r="G255" s="21">
        <v>28637</v>
      </c>
      <c r="H255" s="21">
        <v>38813</v>
      </c>
      <c r="I255" s="21">
        <v>3036732</v>
      </c>
      <c r="J255" s="21">
        <v>1653017</v>
      </c>
      <c r="K255" s="21">
        <v>1463</v>
      </c>
      <c r="L255" s="21">
        <v>7537</v>
      </c>
      <c r="M255" s="21">
        <v>21</v>
      </c>
      <c r="N255" s="21">
        <v>67</v>
      </c>
      <c r="O255" s="21">
        <v>0</v>
      </c>
      <c r="P255" s="21">
        <v>0</v>
      </c>
      <c r="Q255" s="21">
        <v>0</v>
      </c>
      <c r="R255" s="21">
        <v>1</v>
      </c>
      <c r="S255" s="21">
        <v>1</v>
      </c>
      <c r="T255" s="21">
        <v>0</v>
      </c>
      <c r="U255" s="21">
        <v>1</v>
      </c>
      <c r="V255" s="21">
        <v>0</v>
      </c>
      <c r="W255" s="21">
        <v>0</v>
      </c>
      <c r="X255" s="21">
        <v>1</v>
      </c>
      <c r="Y255" s="21">
        <v>0</v>
      </c>
      <c r="Z255" s="21">
        <v>1</v>
      </c>
    </row>
    <row r="256" spans="2:26" ht="10.199999999999999" x14ac:dyDescent="0.2">
      <c r="B256" s="21">
        <v>314.81384615384616</v>
      </c>
      <c r="C256" s="21">
        <v>314.88</v>
      </c>
      <c r="D256" s="21">
        <v>6.6153846153838458E-2</v>
      </c>
      <c r="E256" s="21">
        <v>1.37</v>
      </c>
      <c r="F256" s="21">
        <v>5583.0162539553503</v>
      </c>
      <c r="G256" s="21">
        <v>26506</v>
      </c>
      <c r="H256" s="21">
        <v>38813</v>
      </c>
      <c r="I256" s="21">
        <v>4459144</v>
      </c>
      <c r="J256" s="21">
        <v>1653017</v>
      </c>
      <c r="K256" s="21">
        <v>2084</v>
      </c>
      <c r="L256" s="21">
        <v>4913</v>
      </c>
      <c r="M256" s="21">
        <v>23</v>
      </c>
      <c r="N256" s="21">
        <v>67</v>
      </c>
      <c r="O256" s="21">
        <v>0</v>
      </c>
      <c r="P256" s="21">
        <v>0</v>
      </c>
      <c r="Q256" s="21">
        <v>0</v>
      </c>
      <c r="R256" s="21">
        <v>1</v>
      </c>
      <c r="S256" s="21">
        <v>1</v>
      </c>
      <c r="T256" s="21">
        <v>0</v>
      </c>
      <c r="U256" s="21">
        <v>1</v>
      </c>
      <c r="V256" s="21">
        <v>0</v>
      </c>
      <c r="W256" s="21">
        <v>0</v>
      </c>
      <c r="X256" s="21">
        <v>1</v>
      </c>
      <c r="Y256" s="21">
        <v>1</v>
      </c>
      <c r="Z256" s="21">
        <v>0</v>
      </c>
    </row>
    <row r="257" spans="2:26" ht="10.199999999999999" x14ac:dyDescent="0.2">
      <c r="B257" s="21">
        <v>269.23076923076923</v>
      </c>
      <c r="C257" s="21">
        <v>241.04</v>
      </c>
      <c r="D257" s="21">
        <v>-28.190769230769234</v>
      </c>
      <c r="E257" s="21">
        <v>1.26</v>
      </c>
      <c r="F257" s="21">
        <v>4745.30066891345</v>
      </c>
      <c r="G257" s="21">
        <v>27211</v>
      </c>
      <c r="H257" s="21">
        <v>38813</v>
      </c>
      <c r="I257" s="21">
        <v>3770125</v>
      </c>
      <c r="J257" s="21">
        <v>1653017</v>
      </c>
      <c r="K257" s="21">
        <v>1637</v>
      </c>
      <c r="L257" s="21">
        <v>7341</v>
      </c>
      <c r="M257" s="21">
        <v>31</v>
      </c>
      <c r="N257" s="21">
        <v>67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0</v>
      </c>
      <c r="V257" s="21">
        <v>1</v>
      </c>
      <c r="W257" s="21">
        <v>0</v>
      </c>
      <c r="X257" s="21">
        <v>1</v>
      </c>
      <c r="Y257" s="21">
        <v>0</v>
      </c>
      <c r="Z257" s="21">
        <v>1</v>
      </c>
    </row>
    <row r="258" spans="2:26" ht="10.199999999999999" x14ac:dyDescent="0.2">
      <c r="B258" s="21">
        <v>100.54578947368418</v>
      </c>
      <c r="C258" s="21">
        <v>79.23</v>
      </c>
      <c r="D258" s="21">
        <v>-21.315789473684177</v>
      </c>
      <c r="E258" s="21">
        <v>1.02</v>
      </c>
      <c r="F258" s="21">
        <v>7664.0263293994603</v>
      </c>
      <c r="G258" s="21">
        <v>24706</v>
      </c>
      <c r="H258" s="21">
        <v>38813</v>
      </c>
      <c r="I258" s="21">
        <v>9056076</v>
      </c>
      <c r="J258" s="21">
        <v>1653017</v>
      </c>
      <c r="K258" s="21">
        <v>341</v>
      </c>
      <c r="L258" s="21">
        <v>43671</v>
      </c>
      <c r="M258" s="21">
        <v>37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356.04200000000003</v>
      </c>
      <c r="C259" s="21">
        <v>374.4</v>
      </c>
      <c r="D259" s="21">
        <v>18.357999999999947</v>
      </c>
      <c r="E259" s="21">
        <v>1.24</v>
      </c>
      <c r="F259" s="21">
        <v>3362.8588572468202</v>
      </c>
      <c r="G259" s="21">
        <v>32991</v>
      </c>
      <c r="H259" s="21">
        <v>38813</v>
      </c>
      <c r="I259" s="21">
        <v>8621121</v>
      </c>
      <c r="J259" s="21">
        <v>1653017</v>
      </c>
      <c r="K259" s="21">
        <v>2574</v>
      </c>
      <c r="L259" s="21">
        <v>41492</v>
      </c>
      <c r="M259" s="21">
        <v>47</v>
      </c>
      <c r="N259" s="21">
        <v>67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269.23076923076923</v>
      </c>
      <c r="C260" s="21">
        <v>261.74</v>
      </c>
      <c r="D260" s="21">
        <v>-7.4907692307692173</v>
      </c>
      <c r="E260" s="21">
        <v>1.66</v>
      </c>
      <c r="F260" s="21">
        <v>2638.87114139197</v>
      </c>
      <c r="G260" s="21">
        <v>22360</v>
      </c>
      <c r="H260" s="21">
        <v>38813</v>
      </c>
      <c r="I260" s="21">
        <v>1421287</v>
      </c>
      <c r="J260" s="21">
        <v>1653017</v>
      </c>
      <c r="K260" s="21">
        <v>2443</v>
      </c>
      <c r="L260" s="21">
        <v>4799</v>
      </c>
      <c r="M260" s="21">
        <v>53</v>
      </c>
      <c r="N260" s="21">
        <v>67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0</v>
      </c>
      <c r="X260" s="21">
        <v>1</v>
      </c>
      <c r="Y260" s="21">
        <v>0</v>
      </c>
      <c r="Z260" s="21">
        <v>1</v>
      </c>
    </row>
    <row r="261" spans="2:26" ht="10.199999999999999" x14ac:dyDescent="0.2">
      <c r="B261" s="21">
        <v>100.54578947368418</v>
      </c>
      <c r="C261" s="21">
        <v>81.28</v>
      </c>
      <c r="D261" s="21">
        <v>-19.26578947368418</v>
      </c>
      <c r="E261" s="21">
        <v>1.02</v>
      </c>
      <c r="F261" s="21">
        <v>5124.2247975048804</v>
      </c>
      <c r="G261" s="21">
        <v>30916</v>
      </c>
      <c r="H261" s="21">
        <v>38813</v>
      </c>
      <c r="I261" s="21">
        <v>2230831</v>
      </c>
      <c r="J261" s="21">
        <v>1653017</v>
      </c>
      <c r="K261" s="21">
        <v>676</v>
      </c>
      <c r="L261" s="21">
        <v>20727</v>
      </c>
      <c r="M261" s="21">
        <v>70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0</v>
      </c>
      <c r="Z261" s="21">
        <v>1</v>
      </c>
    </row>
    <row r="262" spans="2:26" ht="10.199999999999999" x14ac:dyDescent="0.2">
      <c r="B262" s="21">
        <v>189.36636363636362</v>
      </c>
      <c r="C262" s="21">
        <v>200.41</v>
      </c>
      <c r="D262" s="21">
        <v>11.043636363636381</v>
      </c>
      <c r="E262" s="21">
        <v>1.17</v>
      </c>
      <c r="F262" s="21">
        <v>7262.6486875315704</v>
      </c>
      <c r="G262" s="21">
        <v>23665</v>
      </c>
      <c r="H262" s="21">
        <v>34880</v>
      </c>
      <c r="I262" s="21">
        <v>1038660</v>
      </c>
      <c r="J262" s="21">
        <v>1594251</v>
      </c>
      <c r="K262" s="21">
        <v>1473</v>
      </c>
      <c r="L262" s="21">
        <v>4071</v>
      </c>
      <c r="M262" s="21">
        <v>5</v>
      </c>
      <c r="N262" s="21">
        <v>68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0</v>
      </c>
      <c r="V262" s="21">
        <v>1</v>
      </c>
      <c r="W262" s="21">
        <v>0</v>
      </c>
      <c r="X262" s="21">
        <v>1</v>
      </c>
      <c r="Y262" s="21">
        <v>0</v>
      </c>
      <c r="Z262" s="21">
        <v>1</v>
      </c>
    </row>
    <row r="263" spans="2:26" ht="10.199999999999999" x14ac:dyDescent="0.2">
      <c r="B263" s="21">
        <v>356.04200000000003</v>
      </c>
      <c r="C263" s="21">
        <v>402.02</v>
      </c>
      <c r="D263" s="21">
        <v>45.977999999999952</v>
      </c>
      <c r="E263" s="21">
        <v>1.53</v>
      </c>
      <c r="F263" s="21">
        <v>5155.4707139482998</v>
      </c>
      <c r="G263" s="21">
        <v>30124</v>
      </c>
      <c r="H263" s="21">
        <v>34880</v>
      </c>
      <c r="I263" s="21">
        <v>5787293</v>
      </c>
      <c r="J263" s="21">
        <v>1594251</v>
      </c>
      <c r="K263" s="21">
        <v>2682</v>
      </c>
      <c r="L263" s="21">
        <v>3677</v>
      </c>
      <c r="M263" s="21">
        <v>9</v>
      </c>
      <c r="N263" s="21">
        <v>68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0</v>
      </c>
      <c r="X263" s="21">
        <v>1</v>
      </c>
      <c r="Y263" s="21">
        <v>0</v>
      </c>
      <c r="Z263" s="21">
        <v>1</v>
      </c>
    </row>
    <row r="264" spans="2:26" ht="10.199999999999999" x14ac:dyDescent="0.2">
      <c r="B264" s="21">
        <v>269.23076923076923</v>
      </c>
      <c r="C264" s="21">
        <v>294.18</v>
      </c>
      <c r="D264" s="21">
        <v>24.94923076923078</v>
      </c>
      <c r="E264" s="21">
        <v>1.27</v>
      </c>
      <c r="F264" s="21">
        <v>3654.1126971756298</v>
      </c>
      <c r="G264" s="21">
        <v>29260</v>
      </c>
      <c r="H264" s="21">
        <v>34880</v>
      </c>
      <c r="I264" s="21">
        <v>7830332</v>
      </c>
      <c r="J264" s="21">
        <v>1594251</v>
      </c>
      <c r="K264" s="21">
        <v>1837</v>
      </c>
      <c r="L264" s="21">
        <v>4600</v>
      </c>
      <c r="M264" s="21">
        <v>15</v>
      </c>
      <c r="N264" s="21">
        <v>68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1</v>
      </c>
      <c r="V264" s="21">
        <v>0</v>
      </c>
      <c r="W264" s="21">
        <v>1</v>
      </c>
      <c r="X264" s="21">
        <v>0</v>
      </c>
      <c r="Y264" s="21">
        <v>0</v>
      </c>
      <c r="Z264" s="21">
        <v>1</v>
      </c>
    </row>
    <row r="265" spans="2:26" ht="10.199999999999999" x14ac:dyDescent="0.2">
      <c r="B265" s="21">
        <v>226.47026315789475</v>
      </c>
      <c r="C265" s="21">
        <v>263.48</v>
      </c>
      <c r="D265" s="21">
        <v>37.009736842105269</v>
      </c>
      <c r="E265" s="21">
        <v>1.18</v>
      </c>
      <c r="F265" s="21">
        <v>8142.6028734542697</v>
      </c>
      <c r="G265" s="21">
        <v>29055</v>
      </c>
      <c r="H265" s="21">
        <v>34880</v>
      </c>
      <c r="I265" s="21">
        <v>1862106</v>
      </c>
      <c r="J265" s="21">
        <v>1594251</v>
      </c>
      <c r="K265" s="21">
        <v>943</v>
      </c>
      <c r="L265" s="21">
        <v>4166</v>
      </c>
      <c r="M265" s="21">
        <v>22</v>
      </c>
      <c r="N265" s="21">
        <v>68</v>
      </c>
      <c r="O265" s="21">
        <v>0</v>
      </c>
      <c r="P265" s="21">
        <v>0</v>
      </c>
      <c r="Q265" s="21">
        <v>0</v>
      </c>
      <c r="R265" s="21">
        <v>1</v>
      </c>
      <c r="S265" s="21">
        <v>1</v>
      </c>
      <c r="T265" s="21">
        <v>0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56.353333333333332</v>
      </c>
      <c r="C266" s="21">
        <v>58.98</v>
      </c>
      <c r="D266" s="21">
        <v>2.6266666666666652</v>
      </c>
      <c r="E266" s="21">
        <v>1</v>
      </c>
      <c r="F266" s="21">
        <v>4636.2534449017503</v>
      </c>
      <c r="G266" s="21">
        <v>24706</v>
      </c>
      <c r="H266" s="21">
        <v>34880</v>
      </c>
      <c r="I266" s="21">
        <v>9056076</v>
      </c>
      <c r="J266" s="21">
        <v>1594251</v>
      </c>
      <c r="K266" s="21">
        <v>305</v>
      </c>
      <c r="L266" s="21">
        <v>26888</v>
      </c>
      <c r="M266" s="21">
        <v>37</v>
      </c>
      <c r="N266" s="21">
        <v>68</v>
      </c>
      <c r="O266" s="21">
        <v>0</v>
      </c>
      <c r="P266" s="21">
        <v>0</v>
      </c>
      <c r="Q266" s="21">
        <v>0</v>
      </c>
      <c r="R266" s="21">
        <v>1</v>
      </c>
      <c r="S266" s="21">
        <v>1</v>
      </c>
      <c r="T266" s="21">
        <v>0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70.766756756756763</v>
      </c>
      <c r="C267" s="21">
        <v>92.57</v>
      </c>
      <c r="D267" s="21">
        <v>21.80324324324323</v>
      </c>
      <c r="E267" s="21">
        <v>1.05</v>
      </c>
      <c r="F267" s="21">
        <v>5108.01252618544</v>
      </c>
      <c r="G267" s="21">
        <v>23025</v>
      </c>
      <c r="H267" s="21">
        <v>34880</v>
      </c>
      <c r="I267" s="21">
        <v>2753373</v>
      </c>
      <c r="J267" s="21">
        <v>1594251</v>
      </c>
      <c r="K267" s="21">
        <v>614</v>
      </c>
      <c r="L267" s="21">
        <v>10131</v>
      </c>
      <c r="M267" s="21">
        <v>55</v>
      </c>
      <c r="N267" s="21">
        <v>68</v>
      </c>
      <c r="O267" s="21">
        <v>0</v>
      </c>
      <c r="P267" s="21">
        <v>0</v>
      </c>
      <c r="Q267" s="21">
        <v>0</v>
      </c>
      <c r="R267" s="21">
        <v>1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189.36636363636362</v>
      </c>
      <c r="C268" s="21">
        <v>142.83000000000001</v>
      </c>
      <c r="D268" s="21">
        <v>-46.536363636363603</v>
      </c>
      <c r="E268" s="21">
        <v>1.02</v>
      </c>
      <c r="F268" s="21">
        <v>6372.58925112017</v>
      </c>
      <c r="G268" s="21">
        <v>28690</v>
      </c>
      <c r="H268" s="21">
        <v>30916</v>
      </c>
      <c r="I268" s="21">
        <v>249642</v>
      </c>
      <c r="J268" s="21">
        <v>2230831</v>
      </c>
      <c r="K268" s="21">
        <v>1443</v>
      </c>
      <c r="L268" s="21">
        <v>14474</v>
      </c>
      <c r="M268" s="21">
        <v>3</v>
      </c>
      <c r="N268" s="21">
        <v>70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0</v>
      </c>
      <c r="X268" s="21">
        <v>1</v>
      </c>
      <c r="Y268" s="21">
        <v>0</v>
      </c>
      <c r="Z268" s="21">
        <v>1</v>
      </c>
    </row>
    <row r="269" spans="2:26" ht="10.199999999999999" x14ac:dyDescent="0.2">
      <c r="B269" s="21">
        <v>269.23076923076923</v>
      </c>
      <c r="C269" s="21">
        <v>200.2</v>
      </c>
      <c r="D269" s="21">
        <v>-69.030769230769238</v>
      </c>
      <c r="E269" s="21">
        <v>1.47</v>
      </c>
      <c r="F269" s="21">
        <v>5090.5840919420798</v>
      </c>
      <c r="G269" s="21">
        <v>26993</v>
      </c>
      <c r="H269" s="21">
        <v>30916</v>
      </c>
      <c r="I269" s="21">
        <v>3532657</v>
      </c>
      <c r="J269" s="21">
        <v>2230831</v>
      </c>
      <c r="K269" s="21">
        <v>2182</v>
      </c>
      <c r="L269" s="21">
        <v>6124</v>
      </c>
      <c r="M269" s="21">
        <v>4</v>
      </c>
      <c r="N269" s="21">
        <v>70</v>
      </c>
      <c r="O269" s="21">
        <v>0</v>
      </c>
      <c r="P269" s="21">
        <v>0</v>
      </c>
      <c r="Q269" s="21">
        <v>0</v>
      </c>
      <c r="R269" s="21">
        <v>1</v>
      </c>
      <c r="S269" s="21">
        <v>1</v>
      </c>
      <c r="T269" s="21">
        <v>0</v>
      </c>
      <c r="U269" s="21">
        <v>1</v>
      </c>
      <c r="V269" s="21">
        <v>0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269.23076923076923</v>
      </c>
      <c r="C270" s="21">
        <v>260.16000000000003</v>
      </c>
      <c r="D270" s="21">
        <v>-9.0707692307692014</v>
      </c>
      <c r="E270" s="21">
        <v>1.25</v>
      </c>
      <c r="F270" s="21">
        <v>4148.5573791238203</v>
      </c>
      <c r="G270" s="21">
        <v>29260</v>
      </c>
      <c r="H270" s="21">
        <v>30916</v>
      </c>
      <c r="I270" s="21">
        <v>7830332</v>
      </c>
      <c r="J270" s="21">
        <v>2230831</v>
      </c>
      <c r="K270" s="21">
        <v>1731</v>
      </c>
      <c r="L270" s="21">
        <v>10343</v>
      </c>
      <c r="M270" s="21">
        <v>15</v>
      </c>
      <c r="N270" s="21">
        <v>70</v>
      </c>
      <c r="O270" s="21">
        <v>0</v>
      </c>
      <c r="P270" s="21">
        <v>1</v>
      </c>
      <c r="Q270" s="21">
        <v>0</v>
      </c>
      <c r="R270" s="21">
        <v>0</v>
      </c>
      <c r="S270" s="21">
        <v>1</v>
      </c>
      <c r="T270" s="21">
        <v>0</v>
      </c>
      <c r="U270" s="21">
        <v>1</v>
      </c>
      <c r="V270" s="21">
        <v>0</v>
      </c>
      <c r="W270" s="21">
        <v>1</v>
      </c>
      <c r="X270" s="21">
        <v>0</v>
      </c>
      <c r="Y270" s="21">
        <v>0</v>
      </c>
      <c r="Z270" s="21">
        <v>1</v>
      </c>
    </row>
    <row r="271" spans="2:26" ht="10.199999999999999" x14ac:dyDescent="0.2">
      <c r="B271" s="21">
        <v>314.81384615384616</v>
      </c>
      <c r="C271" s="21">
        <v>285.33999999999997</v>
      </c>
      <c r="D271" s="21">
        <v>-29.473846153846182</v>
      </c>
      <c r="E271" s="21">
        <v>1.42</v>
      </c>
      <c r="F271" s="21">
        <v>5870.6641586823498</v>
      </c>
      <c r="G271" s="21">
        <v>26506</v>
      </c>
      <c r="H271" s="21">
        <v>30916</v>
      </c>
      <c r="I271" s="21">
        <v>4459144</v>
      </c>
      <c r="J271" s="21">
        <v>2230831</v>
      </c>
      <c r="K271" s="21">
        <v>1932</v>
      </c>
      <c r="L271" s="21">
        <v>2575</v>
      </c>
      <c r="M271" s="21">
        <v>23</v>
      </c>
      <c r="N271" s="21">
        <v>70</v>
      </c>
      <c r="O271" s="21">
        <v>0</v>
      </c>
      <c r="P271" s="21">
        <v>0</v>
      </c>
      <c r="Q271" s="21">
        <v>0</v>
      </c>
      <c r="R271" s="21">
        <v>1</v>
      </c>
      <c r="S271" s="21">
        <v>1</v>
      </c>
      <c r="T271" s="21">
        <v>0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  <row r="272" spans="2:26" ht="10.199999999999999" x14ac:dyDescent="0.2">
      <c r="B272" s="21">
        <v>93.340454545454563</v>
      </c>
      <c r="C272" s="21">
        <v>70.16</v>
      </c>
      <c r="D272" s="21">
        <v>-23.180454545454566</v>
      </c>
      <c r="E272" s="21">
        <v>1.1599999999999999</v>
      </c>
      <c r="F272" s="21">
        <v>2781.55356037825</v>
      </c>
      <c r="G272" s="21">
        <v>24575</v>
      </c>
      <c r="H272" s="21">
        <v>30916</v>
      </c>
      <c r="I272" s="21">
        <v>1197234</v>
      </c>
      <c r="J272" s="21">
        <v>2230831</v>
      </c>
      <c r="K272" s="21">
        <v>869</v>
      </c>
      <c r="L272" s="21">
        <v>15887</v>
      </c>
      <c r="M272" s="21">
        <v>35</v>
      </c>
      <c r="N272" s="21">
        <v>70</v>
      </c>
      <c r="O272" s="21">
        <v>0</v>
      </c>
      <c r="P272" s="21">
        <v>0</v>
      </c>
      <c r="Q272" s="21">
        <v>0</v>
      </c>
      <c r="R272" s="21">
        <v>1</v>
      </c>
      <c r="S272" s="21">
        <v>0</v>
      </c>
      <c r="T272" s="21">
        <v>1</v>
      </c>
      <c r="U272" s="21">
        <v>0</v>
      </c>
      <c r="V272" s="21">
        <v>1</v>
      </c>
      <c r="W272" s="21">
        <v>0</v>
      </c>
      <c r="X272" s="21">
        <v>1</v>
      </c>
      <c r="Y272" s="21">
        <v>0</v>
      </c>
      <c r="Z272" s="21">
        <v>1</v>
      </c>
    </row>
    <row r="273" spans="2:26" ht="10.199999999999999" x14ac:dyDescent="0.2">
      <c r="B273" s="21">
        <v>93.340454545454563</v>
      </c>
      <c r="C273" s="21">
        <v>101.64</v>
      </c>
      <c r="D273" s="21">
        <v>8.2995454545454379</v>
      </c>
      <c r="E273" s="21">
        <v>1.08</v>
      </c>
      <c r="F273" s="21">
        <v>3905.3434262753499</v>
      </c>
      <c r="G273" s="21">
        <v>24706</v>
      </c>
      <c r="H273" s="21">
        <v>30916</v>
      </c>
      <c r="I273" s="21">
        <v>9056076</v>
      </c>
      <c r="J273" s="21">
        <v>2230831</v>
      </c>
      <c r="K273" s="21">
        <v>957</v>
      </c>
      <c r="L273" s="21">
        <v>28988</v>
      </c>
      <c r="M273" s="21">
        <v>37</v>
      </c>
      <c r="N273" s="21">
        <v>70</v>
      </c>
      <c r="O273" s="21">
        <v>0</v>
      </c>
      <c r="P273" s="21">
        <v>0</v>
      </c>
      <c r="Q273" s="21">
        <v>0</v>
      </c>
      <c r="R273" s="21">
        <v>1</v>
      </c>
      <c r="S273" s="21">
        <v>1</v>
      </c>
      <c r="T273" s="21">
        <v>0</v>
      </c>
      <c r="U273" s="21">
        <v>0</v>
      </c>
      <c r="V273" s="21">
        <v>1</v>
      </c>
      <c r="W273" s="21">
        <v>0</v>
      </c>
      <c r="X273" s="21">
        <v>1</v>
      </c>
      <c r="Y273" s="21">
        <v>0</v>
      </c>
      <c r="Z273" s="21">
        <v>1</v>
      </c>
    </row>
    <row r="274" spans="2:26" ht="10.199999999999999" x14ac:dyDescent="0.2">
      <c r="B274" s="21">
        <v>269.23076923076923</v>
      </c>
      <c r="C274" s="21">
        <v>289.25</v>
      </c>
      <c r="D274" s="21">
        <v>20.019230769230774</v>
      </c>
      <c r="E274" s="21">
        <v>1.52</v>
      </c>
      <c r="F274" s="21">
        <v>2019.9802665878799</v>
      </c>
      <c r="G274" s="21">
        <v>32991</v>
      </c>
      <c r="H274" s="21">
        <v>30916</v>
      </c>
      <c r="I274" s="21">
        <v>8621121</v>
      </c>
      <c r="J274" s="21">
        <v>2230831</v>
      </c>
      <c r="K274" s="21">
        <v>2411</v>
      </c>
      <c r="L274" s="21">
        <v>10125</v>
      </c>
      <c r="M274" s="21">
        <v>47</v>
      </c>
      <c r="N274" s="21">
        <v>70</v>
      </c>
      <c r="O274" s="21">
        <v>0</v>
      </c>
      <c r="P274" s="21">
        <v>1</v>
      </c>
      <c r="Q274" s="21">
        <v>0</v>
      </c>
      <c r="R274" s="21">
        <v>0</v>
      </c>
      <c r="S274" s="21">
        <v>1</v>
      </c>
      <c r="T274" s="21">
        <v>0</v>
      </c>
      <c r="U274" s="21">
        <v>1</v>
      </c>
      <c r="V274" s="21">
        <v>0</v>
      </c>
      <c r="W274" s="21">
        <v>1</v>
      </c>
      <c r="X274" s="21">
        <v>0</v>
      </c>
      <c r="Y274" s="21">
        <v>0</v>
      </c>
      <c r="Z274" s="21">
        <v>1</v>
      </c>
    </row>
    <row r="275" spans="2:26" ht="10.199999999999999" x14ac:dyDescent="0.2">
      <c r="B275" s="21">
        <v>269.23076923076923</v>
      </c>
      <c r="C275" s="21">
        <v>289.25</v>
      </c>
      <c r="D275" s="21">
        <v>20.019230769230774</v>
      </c>
      <c r="E275" s="21">
        <v>1.52</v>
      </c>
      <c r="F275" s="21">
        <v>2019.9802665878799</v>
      </c>
      <c r="G275" s="21">
        <v>32991</v>
      </c>
      <c r="H275" s="21">
        <v>30916</v>
      </c>
      <c r="I275" s="21">
        <v>8621121</v>
      </c>
      <c r="J275" s="21">
        <v>2230831</v>
      </c>
      <c r="K275" s="21">
        <v>2411</v>
      </c>
      <c r="L275" s="21">
        <v>10125</v>
      </c>
      <c r="M275" s="21">
        <v>46</v>
      </c>
      <c r="N275" s="21">
        <v>70</v>
      </c>
      <c r="O275" s="21">
        <v>0</v>
      </c>
      <c r="P275" s="21">
        <v>1</v>
      </c>
      <c r="Q275" s="21">
        <v>0</v>
      </c>
      <c r="R275" s="21">
        <v>0</v>
      </c>
      <c r="S275" s="21">
        <v>1</v>
      </c>
      <c r="T275" s="21">
        <v>0</v>
      </c>
      <c r="U275" s="21">
        <v>1</v>
      </c>
      <c r="V275" s="21">
        <v>0</v>
      </c>
      <c r="W275" s="21">
        <v>0</v>
      </c>
      <c r="X275" s="21">
        <v>1</v>
      </c>
      <c r="Y275" s="21">
        <v>1</v>
      </c>
      <c r="Z275" s="21">
        <v>0</v>
      </c>
    </row>
    <row r="276" spans="2:26" ht="10.199999999999999" x14ac:dyDescent="0.2">
      <c r="B276" s="21">
        <v>70.766756756756763</v>
      </c>
      <c r="C276" s="21">
        <v>63.06</v>
      </c>
      <c r="D276" s="21">
        <v>-7.7067567567567608</v>
      </c>
      <c r="E276" s="21">
        <v>1.02</v>
      </c>
      <c r="F276" s="21">
        <v>5328.84882327379</v>
      </c>
      <c r="G276" s="21">
        <v>29846</v>
      </c>
      <c r="H276" s="21">
        <v>30916</v>
      </c>
      <c r="I276" s="21">
        <v>2237227</v>
      </c>
      <c r="J276" s="21">
        <v>2230831</v>
      </c>
      <c r="K276" s="21">
        <v>677</v>
      </c>
      <c r="L276" s="21">
        <v>17497</v>
      </c>
      <c r="M276" s="21">
        <v>50</v>
      </c>
      <c r="N276" s="21">
        <v>70</v>
      </c>
      <c r="O276" s="21">
        <v>0</v>
      </c>
      <c r="P276" s="21">
        <v>0</v>
      </c>
      <c r="Q276" s="21">
        <v>0</v>
      </c>
      <c r="R276" s="21">
        <v>1</v>
      </c>
      <c r="S276" s="21">
        <v>1</v>
      </c>
      <c r="T276" s="21">
        <v>0</v>
      </c>
      <c r="U276" s="21">
        <v>0</v>
      </c>
      <c r="V276" s="21">
        <v>1</v>
      </c>
      <c r="W276" s="21">
        <v>0</v>
      </c>
      <c r="X276" s="21">
        <v>1</v>
      </c>
      <c r="Y276" s="21">
        <v>0</v>
      </c>
      <c r="Z276" s="21">
        <v>1</v>
      </c>
    </row>
    <row r="277" spans="2:26" ht="10.199999999999999" x14ac:dyDescent="0.2">
      <c r="B277" s="21">
        <v>93.340454545454563</v>
      </c>
      <c r="C277" s="21">
        <v>110</v>
      </c>
      <c r="D277" s="21">
        <v>16.659545454545437</v>
      </c>
      <c r="E277" s="21">
        <v>1.22</v>
      </c>
      <c r="F277" s="21">
        <v>2963.01247705078</v>
      </c>
      <c r="G277" s="21">
        <v>23025</v>
      </c>
      <c r="H277" s="21">
        <v>30916</v>
      </c>
      <c r="I277" s="21">
        <v>2753373</v>
      </c>
      <c r="J277" s="21">
        <v>2230831</v>
      </c>
      <c r="K277" s="21">
        <v>1103</v>
      </c>
      <c r="L277" s="21">
        <v>13153</v>
      </c>
      <c r="M277" s="21">
        <v>55</v>
      </c>
      <c r="N277" s="21">
        <v>70</v>
      </c>
      <c r="O277" s="21">
        <v>0</v>
      </c>
      <c r="P277" s="21">
        <v>0</v>
      </c>
      <c r="Q277" s="21">
        <v>0</v>
      </c>
      <c r="R277" s="21">
        <v>1</v>
      </c>
      <c r="S277" s="21">
        <v>1</v>
      </c>
      <c r="T277" s="21">
        <v>0</v>
      </c>
      <c r="U277" s="21">
        <v>0</v>
      </c>
      <c r="V277" s="21">
        <v>1</v>
      </c>
      <c r="W277" s="21">
        <v>0</v>
      </c>
      <c r="X277" s="21">
        <v>1</v>
      </c>
      <c r="Y277" s="21">
        <v>0</v>
      </c>
      <c r="Z277" s="21">
        <v>1</v>
      </c>
    </row>
    <row r="278" spans="2:26" ht="10.199999999999999" x14ac:dyDescent="0.2">
      <c r="B278" s="21">
        <v>70.766756756756763</v>
      </c>
      <c r="C278" s="21">
        <v>76.959999999999994</v>
      </c>
      <c r="D278" s="21">
        <v>6.1932432432432307</v>
      </c>
      <c r="E278" s="21">
        <v>1</v>
      </c>
      <c r="F278" s="21">
        <v>3042.24819109484</v>
      </c>
      <c r="G278" s="21">
        <v>29260</v>
      </c>
      <c r="H278" s="21">
        <v>25824</v>
      </c>
      <c r="I278" s="21">
        <v>7830332</v>
      </c>
      <c r="J278" s="21">
        <v>2549844</v>
      </c>
      <c r="K278" s="21">
        <v>257</v>
      </c>
      <c r="L278" s="21">
        <v>24362</v>
      </c>
      <c r="M278" s="21">
        <v>15</v>
      </c>
      <c r="N278" s="21">
        <v>72</v>
      </c>
      <c r="O278" s="21">
        <v>0</v>
      </c>
      <c r="P278" s="21">
        <v>0</v>
      </c>
      <c r="Q278" s="21">
        <v>0</v>
      </c>
      <c r="R278" s="21">
        <v>1</v>
      </c>
      <c r="S278" s="21">
        <v>1</v>
      </c>
      <c r="T278" s="21">
        <v>0</v>
      </c>
      <c r="U278" s="21">
        <v>0</v>
      </c>
      <c r="V278" s="21">
        <v>1</v>
      </c>
      <c r="W278" s="21">
        <v>1</v>
      </c>
      <c r="X278" s="21">
        <v>0</v>
      </c>
      <c r="Y278" s="21">
        <v>0</v>
      </c>
      <c r="Z278" s="21">
        <v>1</v>
      </c>
    </row>
    <row r="279" spans="2:26" ht="10.199999999999999" x14ac:dyDescent="0.2">
      <c r="B279" s="21">
        <v>70.766756756756763</v>
      </c>
      <c r="C279" s="21">
        <v>76.959999999999994</v>
      </c>
      <c r="D279" s="21">
        <v>6.1932432432432307</v>
      </c>
      <c r="E279" s="21">
        <v>1</v>
      </c>
      <c r="F279" s="21">
        <v>3042.24819109484</v>
      </c>
      <c r="G279" s="21">
        <v>29260</v>
      </c>
      <c r="H279" s="21">
        <v>25824</v>
      </c>
      <c r="I279" s="21">
        <v>7830332</v>
      </c>
      <c r="J279" s="21">
        <v>2549844</v>
      </c>
      <c r="K279" s="21">
        <v>257</v>
      </c>
      <c r="L279" s="21">
        <v>24362</v>
      </c>
      <c r="M279" s="21">
        <v>14</v>
      </c>
      <c r="N279" s="21">
        <v>72</v>
      </c>
      <c r="O279" s="21">
        <v>0</v>
      </c>
      <c r="P279" s="21">
        <v>0</v>
      </c>
      <c r="Q279" s="21">
        <v>0</v>
      </c>
      <c r="R279" s="21">
        <v>1</v>
      </c>
      <c r="S279" s="21">
        <v>1</v>
      </c>
      <c r="T279" s="21">
        <v>0</v>
      </c>
      <c r="U279" s="21">
        <v>0</v>
      </c>
      <c r="V279" s="21">
        <v>1</v>
      </c>
      <c r="W279" s="21">
        <v>0</v>
      </c>
      <c r="X279" s="21">
        <v>1</v>
      </c>
      <c r="Y279" s="21">
        <v>0</v>
      </c>
      <c r="Z279" s="21">
        <v>1</v>
      </c>
    </row>
    <row r="280" spans="2:26" ht="10.199999999999999" x14ac:dyDescent="0.2">
      <c r="B280" s="21">
        <v>226.47026315789475</v>
      </c>
      <c r="C280" s="21">
        <v>207.17</v>
      </c>
      <c r="D280" s="21">
        <v>-19.300263157894761</v>
      </c>
      <c r="E280" s="21">
        <v>1.08</v>
      </c>
      <c r="F280" s="21">
        <v>4128.5995286596399</v>
      </c>
      <c r="G280" s="21">
        <v>29055</v>
      </c>
      <c r="H280" s="21">
        <v>25824</v>
      </c>
      <c r="I280" s="21">
        <v>1862106</v>
      </c>
      <c r="J280" s="21">
        <v>2549844</v>
      </c>
      <c r="K280" s="21">
        <v>785</v>
      </c>
      <c r="L280" s="21">
        <v>4186</v>
      </c>
      <c r="M280" s="21">
        <v>22</v>
      </c>
      <c r="N280" s="21">
        <v>72</v>
      </c>
      <c r="O280" s="21">
        <v>0</v>
      </c>
      <c r="P280" s="21">
        <v>0</v>
      </c>
      <c r="Q280" s="21">
        <v>0</v>
      </c>
      <c r="R280" s="21">
        <v>1</v>
      </c>
      <c r="S280" s="21">
        <v>1</v>
      </c>
      <c r="T280" s="21">
        <v>0</v>
      </c>
      <c r="U280" s="21">
        <v>1</v>
      </c>
      <c r="V280" s="21">
        <v>0</v>
      </c>
      <c r="W280" s="21">
        <v>0</v>
      </c>
      <c r="X280" s="21">
        <v>1</v>
      </c>
      <c r="Y280" s="21">
        <v>0</v>
      </c>
      <c r="Z280" s="21">
        <v>1</v>
      </c>
    </row>
    <row r="281" spans="2:26" ht="10.199999999999999" x14ac:dyDescent="0.2">
      <c r="B281" s="21">
        <v>70.766756756756763</v>
      </c>
      <c r="C281" s="21">
        <v>77.459999999999994</v>
      </c>
      <c r="D281" s="21">
        <v>6.6932432432432307</v>
      </c>
      <c r="E281" s="21">
        <v>1.02</v>
      </c>
      <c r="F281" s="21">
        <v>3363.80481878109</v>
      </c>
      <c r="G281" s="21">
        <v>26506</v>
      </c>
      <c r="H281" s="21">
        <v>25824</v>
      </c>
      <c r="I281" s="21">
        <v>4459144</v>
      </c>
      <c r="J281" s="21">
        <v>2549844</v>
      </c>
      <c r="K281" s="21">
        <v>447</v>
      </c>
      <c r="L281" s="21">
        <v>10298</v>
      </c>
      <c r="M281" s="21">
        <v>23</v>
      </c>
      <c r="N281" s="21">
        <v>72</v>
      </c>
      <c r="O281" s="21">
        <v>0</v>
      </c>
      <c r="P281" s="21">
        <v>0</v>
      </c>
      <c r="Q281" s="21">
        <v>0</v>
      </c>
      <c r="R281" s="21">
        <v>1</v>
      </c>
      <c r="S281" s="21">
        <v>1</v>
      </c>
      <c r="T281" s="21">
        <v>0</v>
      </c>
      <c r="U281" s="21">
        <v>0</v>
      </c>
      <c r="V281" s="21">
        <v>1</v>
      </c>
      <c r="W281" s="21">
        <v>0</v>
      </c>
      <c r="X281" s="21">
        <v>1</v>
      </c>
      <c r="Y281" s="21">
        <v>1</v>
      </c>
      <c r="Z281" s="21">
        <v>0</v>
      </c>
    </row>
    <row r="282" spans="2:26" ht="10.199999999999999" x14ac:dyDescent="0.2">
      <c r="B282" s="21">
        <v>70.766756756756763</v>
      </c>
      <c r="C282" s="21">
        <v>56.8</v>
      </c>
      <c r="D282" s="21">
        <v>-13.966756756756766</v>
      </c>
      <c r="E282" s="21">
        <v>1</v>
      </c>
      <c r="F282" s="21">
        <v>5034.1782930558102</v>
      </c>
      <c r="G282" s="21">
        <v>25450</v>
      </c>
      <c r="H282" s="21">
        <v>25824</v>
      </c>
      <c r="I282" s="21">
        <v>1694803</v>
      </c>
      <c r="J282" s="21">
        <v>2549844</v>
      </c>
      <c r="K282" s="21">
        <v>244</v>
      </c>
      <c r="L282" s="21">
        <v>9784</v>
      </c>
      <c r="M282" s="21">
        <v>34</v>
      </c>
      <c r="N282" s="21">
        <v>72</v>
      </c>
      <c r="O282" s="21">
        <v>0</v>
      </c>
      <c r="P282" s="21">
        <v>0</v>
      </c>
      <c r="Q282" s="21">
        <v>0</v>
      </c>
      <c r="R282" s="21">
        <v>1</v>
      </c>
      <c r="S282" s="21">
        <v>1</v>
      </c>
      <c r="T282" s="21">
        <v>0</v>
      </c>
      <c r="U282" s="21">
        <v>0</v>
      </c>
      <c r="V282" s="21">
        <v>1</v>
      </c>
      <c r="W282" s="21">
        <v>0</v>
      </c>
      <c r="X282" s="21">
        <v>1</v>
      </c>
      <c r="Y282" s="21">
        <v>0</v>
      </c>
      <c r="Z282" s="21">
        <v>1</v>
      </c>
    </row>
    <row r="283" spans="2:26" ht="10.199999999999999" x14ac:dyDescent="0.2">
      <c r="B283" s="21">
        <v>220.64281249999991</v>
      </c>
      <c r="C283" s="21">
        <v>141.47999999999999</v>
      </c>
      <c r="D283" s="21">
        <v>-79.162812499999916</v>
      </c>
      <c r="E283" s="21">
        <v>1.28</v>
      </c>
      <c r="F283" s="21">
        <v>3699.42372837634</v>
      </c>
      <c r="G283" s="21">
        <v>24575</v>
      </c>
      <c r="H283" s="21">
        <v>25824</v>
      </c>
      <c r="I283" s="21">
        <v>1197234</v>
      </c>
      <c r="J283" s="21">
        <v>2549844</v>
      </c>
      <c r="K283" s="21">
        <v>1379</v>
      </c>
      <c r="L283" s="21">
        <v>4971</v>
      </c>
      <c r="M283" s="21">
        <v>35</v>
      </c>
      <c r="N283" s="21">
        <v>72</v>
      </c>
      <c r="O283" s="21">
        <v>0</v>
      </c>
      <c r="P283" s="21">
        <v>0</v>
      </c>
      <c r="Q283" s="21">
        <v>0</v>
      </c>
      <c r="R283" s="21">
        <v>1</v>
      </c>
      <c r="S283" s="21">
        <v>0</v>
      </c>
      <c r="T283" s="21">
        <v>1</v>
      </c>
      <c r="U283" s="21">
        <v>0</v>
      </c>
      <c r="V283" s="21">
        <v>1</v>
      </c>
      <c r="W283" s="21">
        <v>0</v>
      </c>
      <c r="X283" s="21">
        <v>1</v>
      </c>
      <c r="Y283" s="21">
        <v>0</v>
      </c>
      <c r="Z283" s="21">
        <v>1</v>
      </c>
    </row>
    <row r="284" spans="2:26" ht="10.199999999999999" x14ac:dyDescent="0.2">
      <c r="B284" s="21">
        <v>100.54578947368418</v>
      </c>
      <c r="C284" s="21">
        <v>120.84</v>
      </c>
      <c r="D284" s="21">
        <v>20.294210526315823</v>
      </c>
      <c r="E284" s="21">
        <v>1</v>
      </c>
      <c r="F284" s="21">
        <v>2806.9158052254602</v>
      </c>
      <c r="G284" s="21">
        <v>32991</v>
      </c>
      <c r="H284" s="21">
        <v>22069</v>
      </c>
      <c r="I284" s="21">
        <v>8621121</v>
      </c>
      <c r="J284" s="21">
        <v>743633</v>
      </c>
      <c r="K284" s="21">
        <v>199</v>
      </c>
      <c r="L284" s="21">
        <v>5275</v>
      </c>
      <c r="M284" s="21">
        <v>47</v>
      </c>
      <c r="N284" s="21">
        <v>73</v>
      </c>
      <c r="O284" s="21">
        <v>0</v>
      </c>
      <c r="P284" s="21">
        <v>0</v>
      </c>
      <c r="Q284" s="21">
        <v>0</v>
      </c>
      <c r="R284" s="21">
        <v>1</v>
      </c>
      <c r="S284" s="21">
        <v>1</v>
      </c>
      <c r="T284" s="21">
        <v>0</v>
      </c>
      <c r="U284" s="21">
        <v>1</v>
      </c>
      <c r="V284" s="21">
        <v>0</v>
      </c>
      <c r="W284" s="21">
        <v>1</v>
      </c>
      <c r="X284" s="21">
        <v>0</v>
      </c>
      <c r="Y284" s="21">
        <v>0</v>
      </c>
      <c r="Z284" s="21">
        <v>1</v>
      </c>
    </row>
    <row r="285" spans="2:26" ht="10.199999999999999" x14ac:dyDescent="0.2">
      <c r="B285" s="21">
        <v>100.54578947368418</v>
      </c>
      <c r="C285" s="21">
        <v>120.84</v>
      </c>
      <c r="D285" s="21">
        <v>20.294210526315823</v>
      </c>
      <c r="E285" s="21">
        <v>1</v>
      </c>
      <c r="F285" s="21">
        <v>2806.9158052254602</v>
      </c>
      <c r="G285" s="21">
        <v>32991</v>
      </c>
      <c r="H285" s="21">
        <v>22069</v>
      </c>
      <c r="I285" s="21">
        <v>8621121</v>
      </c>
      <c r="J285" s="21">
        <v>743633</v>
      </c>
      <c r="K285" s="21">
        <v>199</v>
      </c>
      <c r="L285" s="21">
        <v>5275</v>
      </c>
      <c r="M285" s="21">
        <v>48</v>
      </c>
      <c r="N285" s="21">
        <v>73</v>
      </c>
      <c r="O285" s="21">
        <v>0</v>
      </c>
      <c r="P285" s="21">
        <v>0</v>
      </c>
      <c r="Q285" s="21">
        <v>0</v>
      </c>
      <c r="R285" s="21">
        <v>1</v>
      </c>
      <c r="S285" s="21">
        <v>1</v>
      </c>
      <c r="T285" s="21">
        <v>0</v>
      </c>
      <c r="U285" s="21">
        <v>1</v>
      </c>
      <c r="V285" s="21">
        <v>0</v>
      </c>
      <c r="W285" s="21">
        <v>1</v>
      </c>
      <c r="X285" s="21">
        <v>0</v>
      </c>
      <c r="Y285" s="21">
        <v>0</v>
      </c>
      <c r="Z285" s="21">
        <v>1</v>
      </c>
    </row>
    <row r="286" spans="2:26" ht="10.199999999999999" x14ac:dyDescent="0.2">
      <c r="B286" s="21">
        <v>120.45722222222223</v>
      </c>
      <c r="C286" s="21">
        <v>119.9</v>
      </c>
      <c r="D286" s="21">
        <v>-0.55722222222222229</v>
      </c>
      <c r="E286" s="21">
        <v>1.55</v>
      </c>
      <c r="F286" s="21">
        <v>3503.11371567484</v>
      </c>
      <c r="G286" s="21">
        <v>22360</v>
      </c>
      <c r="H286" s="21">
        <v>22069</v>
      </c>
      <c r="I286" s="21">
        <v>1421287</v>
      </c>
      <c r="J286" s="21">
        <v>743633</v>
      </c>
      <c r="K286" s="21">
        <v>1054</v>
      </c>
      <c r="L286" s="21">
        <v>3861</v>
      </c>
      <c r="M286" s="21">
        <v>53</v>
      </c>
      <c r="N286" s="21">
        <v>73</v>
      </c>
      <c r="O286" s="21">
        <v>0</v>
      </c>
      <c r="P286" s="21">
        <v>0</v>
      </c>
      <c r="Q286" s="21">
        <v>0</v>
      </c>
      <c r="R286" s="21">
        <v>1</v>
      </c>
      <c r="S286" s="21">
        <v>0</v>
      </c>
      <c r="T286" s="21">
        <v>1</v>
      </c>
      <c r="U286" s="21">
        <v>1</v>
      </c>
      <c r="V286" s="21">
        <v>0</v>
      </c>
      <c r="W286" s="21">
        <v>0</v>
      </c>
      <c r="X286" s="21">
        <v>1</v>
      </c>
      <c r="Y286" s="21">
        <v>0</v>
      </c>
      <c r="Z286" s="21">
        <v>1</v>
      </c>
    </row>
    <row r="287" spans="2:26" ht="10.199999999999999" x14ac:dyDescent="0.2">
      <c r="B287" s="21">
        <v>148.36434782608697</v>
      </c>
      <c r="C287" s="21">
        <v>124.82</v>
      </c>
      <c r="D287" s="21">
        <v>-23.544347826086977</v>
      </c>
      <c r="E287" s="21">
        <v>1.27</v>
      </c>
      <c r="F287" s="21">
        <v>2982.6234620144901</v>
      </c>
      <c r="G287" s="21">
        <v>30124</v>
      </c>
      <c r="H287" s="21">
        <v>23654</v>
      </c>
      <c r="I287" s="21">
        <v>5787293</v>
      </c>
      <c r="J287" s="21">
        <v>2195215</v>
      </c>
      <c r="K287" s="21">
        <v>1183</v>
      </c>
      <c r="L287" s="21">
        <v>10673</v>
      </c>
      <c r="M287" s="21">
        <v>9</v>
      </c>
      <c r="N287" s="21">
        <v>75</v>
      </c>
      <c r="O287" s="21">
        <v>0</v>
      </c>
      <c r="P287" s="21">
        <v>0</v>
      </c>
      <c r="Q287" s="21">
        <v>0</v>
      </c>
      <c r="R287" s="21">
        <v>1</v>
      </c>
      <c r="S287" s="21">
        <v>0</v>
      </c>
      <c r="T287" s="21">
        <v>1</v>
      </c>
      <c r="U287" s="21">
        <v>1</v>
      </c>
      <c r="V287" s="21">
        <v>0</v>
      </c>
      <c r="W287" s="21">
        <v>0</v>
      </c>
      <c r="X287" s="21">
        <v>1</v>
      </c>
      <c r="Y287" s="21">
        <v>0</v>
      </c>
      <c r="Z287" s="21">
        <v>1</v>
      </c>
    </row>
    <row r="288" spans="2:26" ht="10.199999999999999" x14ac:dyDescent="0.2">
      <c r="B288" s="21">
        <v>128.92454545454544</v>
      </c>
      <c r="C288" s="21">
        <v>127.06</v>
      </c>
      <c r="D288" s="21">
        <v>-1.8645454545454356</v>
      </c>
      <c r="E288" s="21">
        <v>1.1399999999999999</v>
      </c>
      <c r="F288" s="21">
        <v>2260.16643632466</v>
      </c>
      <c r="G288" s="21">
        <v>29260</v>
      </c>
      <c r="H288" s="21">
        <v>23654</v>
      </c>
      <c r="I288" s="21">
        <v>7830332</v>
      </c>
      <c r="J288" s="21">
        <v>2195215</v>
      </c>
      <c r="K288" s="21">
        <v>1008</v>
      </c>
      <c r="L288" s="21">
        <v>17160</v>
      </c>
      <c r="M288" s="21">
        <v>15</v>
      </c>
      <c r="N288" s="21">
        <v>75</v>
      </c>
      <c r="O288" s="21">
        <v>0</v>
      </c>
      <c r="P288" s="21">
        <v>0</v>
      </c>
      <c r="Q288" s="21">
        <v>0</v>
      </c>
      <c r="R288" s="21">
        <v>1</v>
      </c>
      <c r="S288" s="21">
        <v>0</v>
      </c>
      <c r="T288" s="21">
        <v>1</v>
      </c>
      <c r="U288" s="21">
        <v>0</v>
      </c>
      <c r="V288" s="21">
        <v>1</v>
      </c>
      <c r="W288" s="21">
        <v>1</v>
      </c>
      <c r="X288" s="21">
        <v>0</v>
      </c>
      <c r="Y288" s="21">
        <v>0</v>
      </c>
      <c r="Z288" s="21">
        <v>1</v>
      </c>
    </row>
    <row r="289" spans="2:26" ht="10.199999999999999" x14ac:dyDescent="0.2">
      <c r="B289" s="21">
        <v>93.340454545454563</v>
      </c>
      <c r="C289" s="21">
        <v>106.65</v>
      </c>
      <c r="D289" s="21">
        <v>13.309545454545443</v>
      </c>
      <c r="E289" s="21">
        <v>1.55</v>
      </c>
      <c r="F289" s="21">
        <v>2553.1650254048</v>
      </c>
      <c r="G289" s="21">
        <v>24502</v>
      </c>
      <c r="H289" s="21">
        <v>23654</v>
      </c>
      <c r="I289" s="21">
        <v>125722</v>
      </c>
      <c r="J289" s="21">
        <v>2195215</v>
      </c>
      <c r="K289" s="21">
        <v>834</v>
      </c>
      <c r="L289" s="21">
        <v>4587</v>
      </c>
      <c r="M289" s="21">
        <v>19</v>
      </c>
      <c r="N289" s="21">
        <v>75</v>
      </c>
      <c r="O289" s="21">
        <v>0</v>
      </c>
      <c r="P289" s="21">
        <v>0</v>
      </c>
      <c r="Q289" s="21">
        <v>0</v>
      </c>
      <c r="R289" s="21">
        <v>1</v>
      </c>
      <c r="S289" s="21">
        <v>0</v>
      </c>
      <c r="T289" s="21">
        <v>1</v>
      </c>
      <c r="U289" s="21">
        <v>0</v>
      </c>
      <c r="V289" s="21">
        <v>1</v>
      </c>
      <c r="W289" s="21">
        <v>0</v>
      </c>
      <c r="X289" s="21">
        <v>1</v>
      </c>
      <c r="Y289" s="21">
        <v>0</v>
      </c>
      <c r="Z289" s="21">
        <v>1</v>
      </c>
    </row>
    <row r="290" spans="2:26" ht="10.199999999999999" x14ac:dyDescent="0.2">
      <c r="B290" s="21">
        <v>148.36434782608697</v>
      </c>
      <c r="C290" s="21">
        <v>200.69</v>
      </c>
      <c r="D290" s="21">
        <v>52.325652173913028</v>
      </c>
      <c r="E290" s="21">
        <v>1.1299999999999999</v>
      </c>
      <c r="F290" s="21">
        <v>5565.5384398184397</v>
      </c>
      <c r="G290" s="21">
        <v>28637</v>
      </c>
      <c r="H290" s="21">
        <v>23654</v>
      </c>
      <c r="I290" s="21">
        <v>3036732</v>
      </c>
      <c r="J290" s="21">
        <v>2195215</v>
      </c>
      <c r="K290" s="21">
        <v>936</v>
      </c>
      <c r="L290" s="21">
        <v>5196</v>
      </c>
      <c r="M290" s="21">
        <v>21</v>
      </c>
      <c r="N290" s="21">
        <v>75</v>
      </c>
      <c r="O290" s="21">
        <v>0</v>
      </c>
      <c r="P290" s="21">
        <v>0</v>
      </c>
      <c r="Q290" s="21">
        <v>0</v>
      </c>
      <c r="R290" s="21">
        <v>1</v>
      </c>
      <c r="S290" s="21">
        <v>0</v>
      </c>
      <c r="T290" s="21">
        <v>1</v>
      </c>
      <c r="U290" s="21">
        <v>1</v>
      </c>
      <c r="V290" s="21">
        <v>0</v>
      </c>
      <c r="W290" s="21">
        <v>0</v>
      </c>
      <c r="X290" s="21">
        <v>1</v>
      </c>
      <c r="Y290" s="21">
        <v>0</v>
      </c>
      <c r="Z290" s="21">
        <v>1</v>
      </c>
    </row>
    <row r="291" spans="2:26" ht="10.199999999999999" x14ac:dyDescent="0.2">
      <c r="B291" s="21">
        <v>148.36434782608697</v>
      </c>
      <c r="C291" s="21">
        <v>125.25</v>
      </c>
      <c r="D291" s="21">
        <v>-23.11434782608697</v>
      </c>
      <c r="E291" s="21">
        <v>1.44</v>
      </c>
      <c r="F291" s="21">
        <v>4633.5098224537796</v>
      </c>
      <c r="G291" s="21">
        <v>30268</v>
      </c>
      <c r="H291" s="21">
        <v>23654</v>
      </c>
      <c r="I291" s="21">
        <v>1106780</v>
      </c>
      <c r="J291" s="21">
        <v>2195215</v>
      </c>
      <c r="K291" s="21">
        <v>1108</v>
      </c>
      <c r="L291" s="21">
        <v>4410</v>
      </c>
      <c r="M291" s="21">
        <v>29</v>
      </c>
      <c r="N291" s="21">
        <v>75</v>
      </c>
      <c r="O291" s="21">
        <v>0</v>
      </c>
      <c r="P291" s="21">
        <v>0</v>
      </c>
      <c r="Q291" s="21">
        <v>0</v>
      </c>
      <c r="R291" s="21">
        <v>1</v>
      </c>
      <c r="S291" s="21">
        <v>0</v>
      </c>
      <c r="T291" s="21">
        <v>1</v>
      </c>
      <c r="U291" s="21">
        <v>1</v>
      </c>
      <c r="V291" s="21">
        <v>0</v>
      </c>
      <c r="W291" s="21">
        <v>0</v>
      </c>
      <c r="X291" s="21">
        <v>1</v>
      </c>
      <c r="Y291" s="21">
        <v>0</v>
      </c>
      <c r="Z291" s="21">
        <v>1</v>
      </c>
    </row>
    <row r="292" spans="2:26" ht="10.199999999999999" x14ac:dyDescent="0.2">
      <c r="B292" s="21">
        <v>220.64281249999991</v>
      </c>
      <c r="C292" s="21">
        <v>224.21</v>
      </c>
      <c r="D292" s="21">
        <v>3.5671875000001023</v>
      </c>
      <c r="E292" s="21">
        <v>1.61</v>
      </c>
      <c r="F292" s="21">
        <v>3873.0014997392</v>
      </c>
      <c r="G292" s="21">
        <v>24706</v>
      </c>
      <c r="H292" s="21">
        <v>23654</v>
      </c>
      <c r="I292" s="21">
        <v>9056076</v>
      </c>
      <c r="J292" s="21">
        <v>2195215</v>
      </c>
      <c r="K292" s="21">
        <v>2164</v>
      </c>
      <c r="L292" s="21">
        <v>4065</v>
      </c>
      <c r="M292" s="21">
        <v>37</v>
      </c>
      <c r="N292" s="21">
        <v>75</v>
      </c>
      <c r="O292" s="21">
        <v>0</v>
      </c>
      <c r="P292" s="21">
        <v>0</v>
      </c>
      <c r="Q292" s="21">
        <v>0</v>
      </c>
      <c r="R292" s="21">
        <v>1</v>
      </c>
      <c r="S292" s="21">
        <v>0</v>
      </c>
      <c r="T292" s="21">
        <v>1</v>
      </c>
      <c r="U292" s="21">
        <v>1</v>
      </c>
      <c r="V292" s="21">
        <v>0</v>
      </c>
      <c r="W292" s="21">
        <v>0</v>
      </c>
      <c r="X292" s="21">
        <v>1</v>
      </c>
      <c r="Y292" s="21">
        <v>0</v>
      </c>
      <c r="Z292" s="21">
        <v>1</v>
      </c>
    </row>
    <row r="293" spans="2:26" ht="10.199999999999999" x14ac:dyDescent="0.2">
      <c r="B293" s="21">
        <v>120.45722222222223</v>
      </c>
      <c r="C293" s="21">
        <v>123.89</v>
      </c>
      <c r="D293" s="21">
        <v>3.4327777777777726</v>
      </c>
      <c r="E293" s="21">
        <v>1.1000000000000001</v>
      </c>
      <c r="F293" s="21">
        <v>2422.9836487862299</v>
      </c>
      <c r="G293" s="21">
        <v>32991</v>
      </c>
      <c r="H293" s="21">
        <v>23654</v>
      </c>
      <c r="I293" s="21">
        <v>8621121</v>
      </c>
      <c r="J293" s="21">
        <v>2195215</v>
      </c>
      <c r="K293" s="21">
        <v>1009</v>
      </c>
      <c r="L293" s="21">
        <v>27103</v>
      </c>
      <c r="M293" s="21">
        <v>47</v>
      </c>
      <c r="N293" s="21">
        <v>75</v>
      </c>
      <c r="O293" s="21">
        <v>0</v>
      </c>
      <c r="P293" s="21">
        <v>0</v>
      </c>
      <c r="Q293" s="21">
        <v>0</v>
      </c>
      <c r="R293" s="21">
        <v>1</v>
      </c>
      <c r="S293" s="21">
        <v>0</v>
      </c>
      <c r="T293" s="21">
        <v>1</v>
      </c>
      <c r="U293" s="21">
        <v>1</v>
      </c>
      <c r="V293" s="21">
        <v>0</v>
      </c>
      <c r="W293" s="21">
        <v>1</v>
      </c>
      <c r="X293" s="21">
        <v>0</v>
      </c>
      <c r="Y293" s="21">
        <v>0</v>
      </c>
      <c r="Z293" s="21">
        <v>1</v>
      </c>
    </row>
    <row r="294" spans="2:26" ht="10.199999999999999" x14ac:dyDescent="0.2">
      <c r="B294" s="21">
        <v>120.45722222222223</v>
      </c>
      <c r="C294" s="21">
        <v>123.89</v>
      </c>
      <c r="D294" s="21">
        <v>3.4327777777777726</v>
      </c>
      <c r="E294" s="21">
        <v>1.1000000000000001</v>
      </c>
      <c r="F294" s="21">
        <v>2422.9836487862299</v>
      </c>
      <c r="G294" s="21">
        <v>32991</v>
      </c>
      <c r="H294" s="21">
        <v>23654</v>
      </c>
      <c r="I294" s="21">
        <v>8621121</v>
      </c>
      <c r="J294" s="21">
        <v>2195215</v>
      </c>
      <c r="K294" s="21">
        <v>1009</v>
      </c>
      <c r="L294" s="21">
        <v>27103</v>
      </c>
      <c r="M294" s="21">
        <v>48</v>
      </c>
      <c r="N294" s="21">
        <v>75</v>
      </c>
      <c r="O294" s="21">
        <v>0</v>
      </c>
      <c r="P294" s="21">
        <v>0</v>
      </c>
      <c r="Q294" s="21">
        <v>0</v>
      </c>
      <c r="R294" s="21">
        <v>1</v>
      </c>
      <c r="S294" s="21">
        <v>0</v>
      </c>
      <c r="T294" s="21">
        <v>1</v>
      </c>
      <c r="U294" s="21">
        <v>1</v>
      </c>
      <c r="V294" s="21">
        <v>0</v>
      </c>
      <c r="W294" s="21">
        <v>1</v>
      </c>
      <c r="X294" s="21">
        <v>0</v>
      </c>
      <c r="Y294" s="21">
        <v>0</v>
      </c>
      <c r="Z294" s="21">
        <v>1</v>
      </c>
    </row>
    <row r="295" spans="2:26" ht="10.199999999999999" x14ac:dyDescent="0.2">
      <c r="B295" s="21">
        <v>56.353333333333332</v>
      </c>
      <c r="C295" s="21">
        <v>49.02</v>
      </c>
      <c r="D295" s="21">
        <v>-7.3333333333333286</v>
      </c>
      <c r="E295" s="21">
        <v>1.05</v>
      </c>
      <c r="F295" s="21">
        <v>3098.7358685681002</v>
      </c>
      <c r="G295" s="21">
        <v>24706</v>
      </c>
      <c r="H295" s="21">
        <v>20375</v>
      </c>
      <c r="I295" s="21">
        <v>9056076</v>
      </c>
      <c r="J295" s="21">
        <v>766956</v>
      </c>
      <c r="K295" s="21">
        <v>447</v>
      </c>
      <c r="L295" s="21">
        <v>12808</v>
      </c>
      <c r="M295" s="21">
        <v>37</v>
      </c>
      <c r="N295" s="21">
        <v>76</v>
      </c>
      <c r="O295" s="21">
        <v>0</v>
      </c>
      <c r="P295" s="21">
        <v>1</v>
      </c>
      <c r="Q295" s="21">
        <v>0</v>
      </c>
      <c r="R295" s="21">
        <v>0</v>
      </c>
      <c r="S295" s="21">
        <v>1</v>
      </c>
      <c r="T295" s="21">
        <v>0</v>
      </c>
      <c r="U295" s="21">
        <v>0</v>
      </c>
      <c r="V295" s="21">
        <v>1</v>
      </c>
      <c r="W295" s="21">
        <v>0</v>
      </c>
      <c r="X295" s="21">
        <v>1</v>
      </c>
      <c r="Y295" s="21">
        <v>0</v>
      </c>
      <c r="Z295" s="21">
        <v>1</v>
      </c>
    </row>
    <row r="296" spans="2:26" ht="10.199999999999999" x14ac:dyDescent="0.2">
      <c r="B296" s="21">
        <v>70.766756756756763</v>
      </c>
      <c r="C296" s="21">
        <v>64.97</v>
      </c>
      <c r="D296" s="21">
        <v>-5.7967567567567642</v>
      </c>
      <c r="E296" s="21">
        <v>1</v>
      </c>
      <c r="F296" s="21">
        <v>4601.9634776274997</v>
      </c>
      <c r="G296" s="21">
        <v>28637</v>
      </c>
      <c r="H296" s="21">
        <v>22956</v>
      </c>
      <c r="I296" s="21">
        <v>3036732</v>
      </c>
      <c r="J296" s="21">
        <v>754013</v>
      </c>
      <c r="K296" s="21">
        <v>239</v>
      </c>
      <c r="L296" s="21">
        <v>11479</v>
      </c>
      <c r="M296" s="21">
        <v>21</v>
      </c>
      <c r="N296" s="21">
        <v>77</v>
      </c>
      <c r="O296" s="21">
        <v>0</v>
      </c>
      <c r="P296" s="21">
        <v>0</v>
      </c>
      <c r="Q296" s="21">
        <v>0</v>
      </c>
      <c r="R296" s="21">
        <v>1</v>
      </c>
      <c r="S296" s="21">
        <v>1</v>
      </c>
      <c r="T296" s="21">
        <v>0</v>
      </c>
      <c r="U296" s="21">
        <v>0</v>
      </c>
      <c r="V296" s="21">
        <v>1</v>
      </c>
      <c r="W296" s="21">
        <v>0</v>
      </c>
      <c r="X296" s="21">
        <v>1</v>
      </c>
      <c r="Y296" s="21">
        <v>0</v>
      </c>
      <c r="Z296" s="21">
        <v>1</v>
      </c>
    </row>
    <row r="297" spans="2:26" ht="10.199999999999999" x14ac:dyDescent="0.2">
      <c r="B297" s="21">
        <v>177.66809523809522</v>
      </c>
      <c r="C297" s="21">
        <v>166.67</v>
      </c>
      <c r="D297" s="21">
        <v>-10.998095238095232</v>
      </c>
      <c r="E297" s="21">
        <v>1.1200000000000001</v>
      </c>
      <c r="F297" s="21">
        <v>6334.0318694975103</v>
      </c>
      <c r="G297" s="21">
        <v>26993</v>
      </c>
      <c r="H297" s="21">
        <v>31981</v>
      </c>
      <c r="I297" s="21">
        <v>3532657</v>
      </c>
      <c r="J297" s="21">
        <v>4549784</v>
      </c>
      <c r="K297" s="21">
        <v>539</v>
      </c>
      <c r="L297" s="21">
        <v>23531</v>
      </c>
      <c r="M297" s="21">
        <v>4</v>
      </c>
      <c r="N297" s="21">
        <v>78</v>
      </c>
      <c r="O297" s="21">
        <v>0</v>
      </c>
      <c r="P297" s="21">
        <v>0</v>
      </c>
      <c r="Q297" s="21">
        <v>0</v>
      </c>
      <c r="R297" s="21">
        <v>1</v>
      </c>
      <c r="S297" s="21">
        <v>1</v>
      </c>
      <c r="T297" s="21">
        <v>0</v>
      </c>
      <c r="U297" s="21">
        <v>1</v>
      </c>
      <c r="V297" s="21">
        <v>0</v>
      </c>
      <c r="W297" s="21">
        <v>1</v>
      </c>
      <c r="X297" s="21">
        <v>0</v>
      </c>
      <c r="Y297" s="21">
        <v>0</v>
      </c>
      <c r="Z297" s="21">
        <v>1</v>
      </c>
    </row>
    <row r="298" spans="2:26" ht="10.199999999999999" x14ac:dyDescent="0.2">
      <c r="B298" s="21">
        <v>100.54578947368418</v>
      </c>
      <c r="C298" s="21">
        <v>132.79</v>
      </c>
      <c r="D298" s="21">
        <v>32.244210526315811</v>
      </c>
      <c r="E298" s="21">
        <v>1.04</v>
      </c>
      <c r="F298" s="21">
        <v>5483.2853374427696</v>
      </c>
      <c r="G298" s="21">
        <v>30124</v>
      </c>
      <c r="H298" s="21">
        <v>31981</v>
      </c>
      <c r="I298" s="21">
        <v>5787293</v>
      </c>
      <c r="J298" s="21">
        <v>4549784</v>
      </c>
      <c r="K298" s="21">
        <v>400</v>
      </c>
      <c r="L298" s="21">
        <v>37715</v>
      </c>
      <c r="M298" s="21">
        <v>9</v>
      </c>
      <c r="N298" s="21">
        <v>79</v>
      </c>
      <c r="O298" s="21">
        <v>0</v>
      </c>
      <c r="P298" s="21">
        <v>0</v>
      </c>
      <c r="Q298" s="21">
        <v>0</v>
      </c>
      <c r="R298" s="21">
        <v>1</v>
      </c>
      <c r="S298" s="21">
        <v>1</v>
      </c>
      <c r="T298" s="21">
        <v>0</v>
      </c>
      <c r="U298" s="21">
        <v>1</v>
      </c>
      <c r="V298" s="21">
        <v>0</v>
      </c>
      <c r="W298" s="21">
        <v>0</v>
      </c>
      <c r="X298" s="21">
        <v>1</v>
      </c>
      <c r="Y298" s="21">
        <v>0</v>
      </c>
      <c r="Z298" s="21">
        <v>1</v>
      </c>
    </row>
    <row r="299" spans="2:26" ht="10.199999999999999" x14ac:dyDescent="0.2">
      <c r="B299" s="21">
        <v>177.66809523809522</v>
      </c>
      <c r="C299" s="21">
        <v>145.61000000000001</v>
      </c>
      <c r="D299" s="21">
        <v>-32.058095238095206</v>
      </c>
      <c r="E299" s="21">
        <v>1.0900000000000001</v>
      </c>
      <c r="F299" s="21">
        <v>5560.7344028745101</v>
      </c>
      <c r="G299" s="21">
        <v>29260</v>
      </c>
      <c r="H299" s="21">
        <v>31981</v>
      </c>
      <c r="I299" s="21">
        <v>7830332</v>
      </c>
      <c r="J299" s="21">
        <v>4549784</v>
      </c>
      <c r="K299" s="21">
        <v>591</v>
      </c>
      <c r="L299" s="21">
        <v>27713</v>
      </c>
      <c r="M299" s="21">
        <v>15</v>
      </c>
      <c r="N299" s="21">
        <v>79</v>
      </c>
      <c r="O299" s="21">
        <v>0</v>
      </c>
      <c r="P299" s="21">
        <v>0</v>
      </c>
      <c r="Q299" s="21">
        <v>0</v>
      </c>
      <c r="R299" s="21">
        <v>1</v>
      </c>
      <c r="S299" s="21">
        <v>1</v>
      </c>
      <c r="T299" s="21">
        <v>0</v>
      </c>
      <c r="U299" s="21">
        <v>1</v>
      </c>
      <c r="V299" s="21">
        <v>0</v>
      </c>
      <c r="W299" s="21">
        <v>1</v>
      </c>
      <c r="X299" s="21">
        <v>0</v>
      </c>
      <c r="Y299" s="21">
        <v>0</v>
      </c>
      <c r="Z299" s="21">
        <v>1</v>
      </c>
    </row>
    <row r="300" spans="2:26" ht="10.199999999999999" x14ac:dyDescent="0.2">
      <c r="B300" s="21">
        <v>177.66809523809522</v>
      </c>
      <c r="C300" s="21">
        <v>145.61000000000001</v>
      </c>
      <c r="D300" s="21">
        <v>-32.058095238095206</v>
      </c>
      <c r="E300" s="21">
        <v>1.0900000000000001</v>
      </c>
      <c r="F300" s="21">
        <v>5560.7344028745101</v>
      </c>
      <c r="G300" s="21">
        <v>29260</v>
      </c>
      <c r="H300" s="21">
        <v>31981</v>
      </c>
      <c r="I300" s="21">
        <v>7830332</v>
      </c>
      <c r="J300" s="21">
        <v>4549784</v>
      </c>
      <c r="K300" s="21">
        <v>591</v>
      </c>
      <c r="L300" s="21">
        <v>27713</v>
      </c>
      <c r="M300" s="21">
        <v>14</v>
      </c>
      <c r="N300" s="21">
        <v>78</v>
      </c>
      <c r="O300" s="21">
        <v>0</v>
      </c>
      <c r="P300" s="21">
        <v>0</v>
      </c>
      <c r="Q300" s="21">
        <v>0</v>
      </c>
      <c r="R300" s="21">
        <v>1</v>
      </c>
      <c r="S300" s="21">
        <v>1</v>
      </c>
      <c r="T300" s="21">
        <v>0</v>
      </c>
      <c r="U300" s="21">
        <v>1</v>
      </c>
      <c r="V300" s="21">
        <v>0</v>
      </c>
      <c r="W300" s="21">
        <v>1</v>
      </c>
      <c r="X300" s="21">
        <v>0</v>
      </c>
      <c r="Y300" s="21">
        <v>0</v>
      </c>
      <c r="Z300" s="21">
        <v>1</v>
      </c>
    </row>
    <row r="301" spans="2:26" ht="10.199999999999999" x14ac:dyDescent="0.2">
      <c r="B301" s="21">
        <v>100.54578947368418</v>
      </c>
      <c r="C301" s="21">
        <v>100.95</v>
      </c>
      <c r="D301" s="21">
        <v>0.40421052631582199</v>
      </c>
      <c r="E301" s="21">
        <v>1.07</v>
      </c>
      <c r="F301" s="21">
        <v>3289.8583915122299</v>
      </c>
      <c r="G301" s="21">
        <v>24502</v>
      </c>
      <c r="H301" s="21">
        <v>31981</v>
      </c>
      <c r="I301" s="21">
        <v>125722</v>
      </c>
      <c r="J301" s="21">
        <v>4549784</v>
      </c>
      <c r="K301" s="21">
        <v>310</v>
      </c>
      <c r="L301" s="21">
        <v>6583</v>
      </c>
      <c r="M301" s="21">
        <v>19</v>
      </c>
      <c r="N301" s="21">
        <v>79</v>
      </c>
      <c r="O301" s="21">
        <v>0</v>
      </c>
      <c r="P301" s="21">
        <v>0</v>
      </c>
      <c r="Q301" s="21">
        <v>0</v>
      </c>
      <c r="R301" s="21">
        <v>1</v>
      </c>
      <c r="S301" s="21">
        <v>1</v>
      </c>
      <c r="T301" s="21">
        <v>0</v>
      </c>
      <c r="U301" s="21">
        <v>1</v>
      </c>
      <c r="V301" s="21">
        <v>0</v>
      </c>
      <c r="W301" s="21">
        <v>0</v>
      </c>
      <c r="X301" s="21">
        <v>1</v>
      </c>
      <c r="Y301" s="21">
        <v>0</v>
      </c>
      <c r="Z301" s="21">
        <v>1</v>
      </c>
    </row>
    <row r="302" spans="2:26" ht="10.199999999999999" x14ac:dyDescent="0.2">
      <c r="B302" s="21">
        <v>100.54578947368418</v>
      </c>
      <c r="C302" s="21">
        <v>100.95</v>
      </c>
      <c r="D302" s="21">
        <v>0.40421052631582199</v>
      </c>
      <c r="E302" s="21">
        <v>1.07</v>
      </c>
      <c r="F302" s="21">
        <v>3289.8583915122299</v>
      </c>
      <c r="G302" s="21">
        <v>24502</v>
      </c>
      <c r="H302" s="21">
        <v>31981</v>
      </c>
      <c r="I302" s="21">
        <v>125722</v>
      </c>
      <c r="J302" s="21">
        <v>4549784</v>
      </c>
      <c r="K302" s="21">
        <v>310</v>
      </c>
      <c r="L302" s="21">
        <v>6583</v>
      </c>
      <c r="M302" s="21">
        <v>19</v>
      </c>
      <c r="N302" s="21">
        <v>78</v>
      </c>
      <c r="O302" s="21">
        <v>0</v>
      </c>
      <c r="P302" s="21">
        <v>0</v>
      </c>
      <c r="Q302" s="21">
        <v>0</v>
      </c>
      <c r="R302" s="21">
        <v>1</v>
      </c>
      <c r="S302" s="21">
        <v>1</v>
      </c>
      <c r="T302" s="21">
        <v>0</v>
      </c>
      <c r="U302" s="21">
        <v>1</v>
      </c>
      <c r="V302" s="21">
        <v>0</v>
      </c>
      <c r="W302" s="21">
        <v>1</v>
      </c>
      <c r="X302" s="21">
        <v>0</v>
      </c>
      <c r="Y302" s="21">
        <v>0</v>
      </c>
      <c r="Z302" s="21">
        <v>1</v>
      </c>
    </row>
    <row r="303" spans="2:26" ht="10.199999999999999" x14ac:dyDescent="0.2">
      <c r="B303" s="21">
        <v>226.47026315789475</v>
      </c>
      <c r="C303" s="21">
        <v>256.86</v>
      </c>
      <c r="D303" s="21">
        <v>30.389736842105265</v>
      </c>
      <c r="E303" s="21">
        <v>1.1599999999999999</v>
      </c>
      <c r="F303" s="21">
        <v>6460.8405809206397</v>
      </c>
      <c r="G303" s="21">
        <v>28637</v>
      </c>
      <c r="H303" s="21">
        <v>31981</v>
      </c>
      <c r="I303" s="21">
        <v>3036732</v>
      </c>
      <c r="J303" s="21">
        <v>4549784</v>
      </c>
      <c r="K303" s="21">
        <v>1185</v>
      </c>
      <c r="L303" s="21">
        <v>14398</v>
      </c>
      <c r="M303" s="21">
        <v>21</v>
      </c>
      <c r="N303" s="21">
        <v>79</v>
      </c>
      <c r="O303" s="21">
        <v>0</v>
      </c>
      <c r="P303" s="21">
        <v>0</v>
      </c>
      <c r="Q303" s="21">
        <v>0</v>
      </c>
      <c r="R303" s="21">
        <v>1</v>
      </c>
      <c r="S303" s="21">
        <v>1</v>
      </c>
      <c r="T303" s="21">
        <v>0</v>
      </c>
      <c r="U303" s="21">
        <v>1</v>
      </c>
      <c r="V303" s="21">
        <v>0</v>
      </c>
      <c r="W303" s="21">
        <v>0</v>
      </c>
      <c r="X303" s="21">
        <v>1</v>
      </c>
      <c r="Y303" s="21">
        <v>0</v>
      </c>
      <c r="Z303" s="21">
        <v>1</v>
      </c>
    </row>
    <row r="304" spans="2:26" ht="10.199999999999999" x14ac:dyDescent="0.2">
      <c r="B304" s="21">
        <v>314.81384615384616</v>
      </c>
      <c r="C304" s="21">
        <v>240.48</v>
      </c>
      <c r="D304" s="21">
        <v>-74.333846153846167</v>
      </c>
      <c r="E304" s="21">
        <v>1.33</v>
      </c>
      <c r="F304" s="21">
        <v>7046.9847127394796</v>
      </c>
      <c r="G304" s="21">
        <v>29055</v>
      </c>
      <c r="H304" s="21">
        <v>31981</v>
      </c>
      <c r="I304" s="21">
        <v>1862106</v>
      </c>
      <c r="J304" s="21">
        <v>4549784</v>
      </c>
      <c r="K304" s="21">
        <v>1470</v>
      </c>
      <c r="L304" s="21">
        <v>12410</v>
      </c>
      <c r="M304" s="21">
        <v>22</v>
      </c>
      <c r="N304" s="21">
        <v>79</v>
      </c>
      <c r="O304" s="21">
        <v>0</v>
      </c>
      <c r="P304" s="21">
        <v>0</v>
      </c>
      <c r="Q304" s="21">
        <v>0</v>
      </c>
      <c r="R304" s="21">
        <v>1</v>
      </c>
      <c r="S304" s="21">
        <v>1</v>
      </c>
      <c r="T304" s="21">
        <v>0</v>
      </c>
      <c r="U304" s="21">
        <v>1</v>
      </c>
      <c r="V304" s="21">
        <v>0</v>
      </c>
      <c r="W304" s="21">
        <v>0</v>
      </c>
      <c r="X304" s="21">
        <v>1</v>
      </c>
      <c r="Y304" s="21">
        <v>0</v>
      </c>
      <c r="Z304" s="21">
        <v>1</v>
      </c>
    </row>
    <row r="305" spans="2:26" ht="10.199999999999999" x14ac:dyDescent="0.2">
      <c r="B305" s="21">
        <v>177.66809523809522</v>
      </c>
      <c r="C305" s="21">
        <v>205.96</v>
      </c>
      <c r="D305" s="21">
        <v>28.291904761904789</v>
      </c>
      <c r="E305" s="21">
        <v>1.08</v>
      </c>
      <c r="F305" s="21">
        <v>8369.8764713102792</v>
      </c>
      <c r="G305" s="21">
        <v>26506</v>
      </c>
      <c r="H305" s="21">
        <v>31981</v>
      </c>
      <c r="I305" s="21">
        <v>4459144</v>
      </c>
      <c r="J305" s="21">
        <v>4549784</v>
      </c>
      <c r="K305" s="21">
        <v>391</v>
      </c>
      <c r="L305" s="21">
        <v>7833</v>
      </c>
      <c r="M305" s="21">
        <v>23</v>
      </c>
      <c r="N305" s="21">
        <v>79</v>
      </c>
      <c r="O305" s="21">
        <v>0</v>
      </c>
      <c r="P305" s="21">
        <v>0</v>
      </c>
      <c r="Q305" s="21">
        <v>0</v>
      </c>
      <c r="R305" s="21">
        <v>1</v>
      </c>
      <c r="S305" s="21">
        <v>1</v>
      </c>
      <c r="T305" s="21">
        <v>0</v>
      </c>
      <c r="U305" s="21">
        <v>1</v>
      </c>
      <c r="V305" s="21">
        <v>0</v>
      </c>
      <c r="W305" s="21">
        <v>0</v>
      </c>
      <c r="X305" s="21">
        <v>1</v>
      </c>
      <c r="Y305" s="21">
        <v>1</v>
      </c>
      <c r="Z305" s="21">
        <v>0</v>
      </c>
    </row>
    <row r="306" spans="2:26" ht="10.199999999999999" x14ac:dyDescent="0.2">
      <c r="B306" s="21">
        <v>177.66809523809522</v>
      </c>
      <c r="C306" s="21">
        <v>205.96</v>
      </c>
      <c r="D306" s="21">
        <v>28.291904761904789</v>
      </c>
      <c r="E306" s="21">
        <v>1.08</v>
      </c>
      <c r="F306" s="21">
        <v>8369.8764713102792</v>
      </c>
      <c r="G306" s="21">
        <v>26506</v>
      </c>
      <c r="H306" s="21">
        <v>31981</v>
      </c>
      <c r="I306" s="21">
        <v>4459144</v>
      </c>
      <c r="J306" s="21">
        <v>4549784</v>
      </c>
      <c r="K306" s="21">
        <v>391</v>
      </c>
      <c r="L306" s="21">
        <v>7833</v>
      </c>
      <c r="M306" s="21">
        <v>23</v>
      </c>
      <c r="N306" s="21">
        <v>78</v>
      </c>
      <c r="O306" s="21">
        <v>0</v>
      </c>
      <c r="P306" s="21">
        <v>0</v>
      </c>
      <c r="Q306" s="21">
        <v>0</v>
      </c>
      <c r="R306" s="21">
        <v>1</v>
      </c>
      <c r="S306" s="21">
        <v>1</v>
      </c>
      <c r="T306" s="21">
        <v>0</v>
      </c>
      <c r="U306" s="21">
        <v>1</v>
      </c>
      <c r="V306" s="21">
        <v>0</v>
      </c>
      <c r="W306" s="21">
        <v>1</v>
      </c>
      <c r="X306" s="21">
        <v>0</v>
      </c>
      <c r="Y306" s="21">
        <v>1</v>
      </c>
      <c r="Z306" s="21">
        <v>0</v>
      </c>
    </row>
    <row r="307" spans="2:26" ht="10.199999999999999" x14ac:dyDescent="0.2">
      <c r="B307" s="21">
        <v>148.36434782608697</v>
      </c>
      <c r="C307" s="21">
        <v>127.67</v>
      </c>
      <c r="D307" s="21">
        <v>-20.694347826086968</v>
      </c>
      <c r="E307" s="21">
        <v>1.31</v>
      </c>
      <c r="F307" s="21">
        <v>5433.1744806381403</v>
      </c>
      <c r="G307" s="21">
        <v>26752</v>
      </c>
      <c r="H307" s="21">
        <v>31981</v>
      </c>
      <c r="I307" s="21">
        <v>1440377</v>
      </c>
      <c r="J307" s="21">
        <v>4549784</v>
      </c>
      <c r="K307" s="21">
        <v>896</v>
      </c>
      <c r="L307" s="21">
        <v>5935</v>
      </c>
      <c r="M307" s="21">
        <v>25</v>
      </c>
      <c r="N307" s="21">
        <v>78</v>
      </c>
      <c r="O307" s="21">
        <v>0</v>
      </c>
      <c r="P307" s="21">
        <v>0</v>
      </c>
      <c r="Q307" s="21">
        <v>0</v>
      </c>
      <c r="R307" s="21">
        <v>1</v>
      </c>
      <c r="S307" s="21">
        <v>0</v>
      </c>
      <c r="T307" s="21">
        <v>1</v>
      </c>
      <c r="U307" s="21">
        <v>1</v>
      </c>
      <c r="V307" s="21">
        <v>0</v>
      </c>
      <c r="W307" s="21">
        <v>1</v>
      </c>
      <c r="X307" s="21">
        <v>0</v>
      </c>
      <c r="Y307" s="21">
        <v>0</v>
      </c>
      <c r="Z307" s="21">
        <v>1</v>
      </c>
    </row>
    <row r="308" spans="2:26" ht="10.199999999999999" x14ac:dyDescent="0.2">
      <c r="B308" s="21">
        <v>100.54578947368418</v>
      </c>
      <c r="C308" s="21">
        <v>117.35</v>
      </c>
      <c r="D308" s="21">
        <v>16.804210526315813</v>
      </c>
      <c r="E308" s="21">
        <v>1.04</v>
      </c>
      <c r="F308" s="21">
        <v>5796.3753862235399</v>
      </c>
      <c r="G308" s="21">
        <v>30268</v>
      </c>
      <c r="H308" s="21">
        <v>31981</v>
      </c>
      <c r="I308" s="21">
        <v>1106780</v>
      </c>
      <c r="J308" s="21">
        <v>4549784</v>
      </c>
      <c r="K308" s="21">
        <v>315</v>
      </c>
      <c r="L308" s="21">
        <v>7688</v>
      </c>
      <c r="M308" s="21">
        <v>29</v>
      </c>
      <c r="N308" s="21">
        <v>78</v>
      </c>
      <c r="O308" s="21">
        <v>0</v>
      </c>
      <c r="P308" s="21">
        <v>0</v>
      </c>
      <c r="Q308" s="21">
        <v>0</v>
      </c>
      <c r="R308" s="21">
        <v>1</v>
      </c>
      <c r="S308" s="21">
        <v>1</v>
      </c>
      <c r="T308" s="21">
        <v>0</v>
      </c>
      <c r="U308" s="21">
        <v>1</v>
      </c>
      <c r="V308" s="21">
        <v>0</v>
      </c>
      <c r="W308" s="21">
        <v>1</v>
      </c>
      <c r="X308" s="21">
        <v>0</v>
      </c>
      <c r="Y308" s="21">
        <v>0</v>
      </c>
      <c r="Z308" s="21">
        <v>1</v>
      </c>
    </row>
    <row r="309" spans="2:26" ht="10.199999999999999" x14ac:dyDescent="0.2">
      <c r="B309" s="21">
        <v>226.47026315789475</v>
      </c>
      <c r="C309" s="21">
        <v>235.1</v>
      </c>
      <c r="D309" s="21">
        <v>8.6297368421052454</v>
      </c>
      <c r="E309" s="21">
        <v>1.19</v>
      </c>
      <c r="F309" s="21">
        <v>7968.6275688566602</v>
      </c>
      <c r="G309" s="21">
        <v>28739</v>
      </c>
      <c r="H309" s="21">
        <v>31981</v>
      </c>
      <c r="I309" s="21">
        <v>2761118</v>
      </c>
      <c r="J309" s="21">
        <v>4549784</v>
      </c>
      <c r="K309" s="21">
        <v>916</v>
      </c>
      <c r="L309" s="21">
        <v>8215</v>
      </c>
      <c r="M309" s="21">
        <v>43</v>
      </c>
      <c r="N309" s="21">
        <v>79</v>
      </c>
      <c r="O309" s="21">
        <v>0</v>
      </c>
      <c r="P309" s="21">
        <v>0</v>
      </c>
      <c r="Q309" s="21">
        <v>0</v>
      </c>
      <c r="R309" s="21">
        <v>1</v>
      </c>
      <c r="S309" s="21">
        <v>1</v>
      </c>
      <c r="T309" s="21">
        <v>0</v>
      </c>
      <c r="U309" s="21">
        <v>1</v>
      </c>
      <c r="V309" s="21">
        <v>0</v>
      </c>
      <c r="W309" s="21">
        <v>0</v>
      </c>
      <c r="X309" s="21">
        <v>1</v>
      </c>
      <c r="Y309" s="21">
        <v>1</v>
      </c>
      <c r="Z309" s="21">
        <v>0</v>
      </c>
    </row>
    <row r="310" spans="2:26" ht="10.199999999999999" x14ac:dyDescent="0.2">
      <c r="B310" s="21">
        <v>226.47026315789475</v>
      </c>
      <c r="C310" s="21">
        <v>235.1</v>
      </c>
      <c r="D310" s="21">
        <v>8.6297368421052454</v>
      </c>
      <c r="E310" s="21">
        <v>1.19</v>
      </c>
      <c r="F310" s="21">
        <v>7968.6275688566602</v>
      </c>
      <c r="G310" s="21">
        <v>28739</v>
      </c>
      <c r="H310" s="21">
        <v>31981</v>
      </c>
      <c r="I310" s="21">
        <v>2761118</v>
      </c>
      <c r="J310" s="21">
        <v>4549784</v>
      </c>
      <c r="K310" s="21">
        <v>916</v>
      </c>
      <c r="L310" s="21">
        <v>8215</v>
      </c>
      <c r="M310" s="21">
        <v>43</v>
      </c>
      <c r="N310" s="21">
        <v>78</v>
      </c>
      <c r="O310" s="21">
        <v>0</v>
      </c>
      <c r="P310" s="21">
        <v>0</v>
      </c>
      <c r="Q310" s="21">
        <v>0</v>
      </c>
      <c r="R310" s="21">
        <v>1</v>
      </c>
      <c r="S310" s="21">
        <v>1</v>
      </c>
      <c r="T310" s="21">
        <v>0</v>
      </c>
      <c r="U310" s="21">
        <v>1</v>
      </c>
      <c r="V310" s="21">
        <v>0</v>
      </c>
      <c r="W310" s="21">
        <v>1</v>
      </c>
      <c r="X310" s="21">
        <v>0</v>
      </c>
      <c r="Y310" s="21">
        <v>1</v>
      </c>
      <c r="Z310" s="21">
        <v>0</v>
      </c>
    </row>
    <row r="311" spans="2:26" ht="10.199999999999999" x14ac:dyDescent="0.2">
      <c r="B311" s="21">
        <v>226.47026315789475</v>
      </c>
      <c r="C311" s="21">
        <v>164.3</v>
      </c>
      <c r="D311" s="21">
        <v>-62.170263157894738</v>
      </c>
      <c r="E311" s="21">
        <v>1.46</v>
      </c>
      <c r="F311" s="21">
        <v>2946.2264192006901</v>
      </c>
      <c r="G311" s="21">
        <v>22038</v>
      </c>
      <c r="H311" s="21">
        <v>31981</v>
      </c>
      <c r="I311" s="21">
        <v>1308499</v>
      </c>
      <c r="J311" s="21">
        <v>4549784</v>
      </c>
      <c r="K311" s="21">
        <v>956</v>
      </c>
      <c r="L311" s="21">
        <v>6208</v>
      </c>
      <c r="M311" s="21">
        <v>45</v>
      </c>
      <c r="N311" s="21">
        <v>78</v>
      </c>
      <c r="O311" s="21">
        <v>0</v>
      </c>
      <c r="P311" s="21">
        <v>0</v>
      </c>
      <c r="Q311" s="21">
        <v>0</v>
      </c>
      <c r="R311" s="21">
        <v>1</v>
      </c>
      <c r="S311" s="21">
        <v>1</v>
      </c>
      <c r="T311" s="21">
        <v>0</v>
      </c>
      <c r="U311" s="21">
        <v>1</v>
      </c>
      <c r="V311" s="21">
        <v>0</v>
      </c>
      <c r="W311" s="21">
        <v>1</v>
      </c>
      <c r="X311" s="21">
        <v>0</v>
      </c>
      <c r="Y311" s="21">
        <v>0</v>
      </c>
      <c r="Z311" s="21">
        <v>1</v>
      </c>
    </row>
    <row r="312" spans="2:26" ht="10.199999999999999" x14ac:dyDescent="0.2">
      <c r="B312" s="21">
        <v>269.23076923076923</v>
      </c>
      <c r="C312" s="21">
        <v>273.83</v>
      </c>
      <c r="D312" s="21">
        <v>4.5992307692307577</v>
      </c>
      <c r="E312" s="21">
        <v>1.57</v>
      </c>
      <c r="F312" s="21">
        <v>3329.8101877982799</v>
      </c>
      <c r="G312" s="21">
        <v>23903</v>
      </c>
      <c r="H312" s="21">
        <v>31981</v>
      </c>
      <c r="I312" s="21">
        <v>2673620</v>
      </c>
      <c r="J312" s="21">
        <v>4549784</v>
      </c>
      <c r="K312" s="21">
        <v>2259</v>
      </c>
      <c r="L312" s="21">
        <v>6724</v>
      </c>
      <c r="M312" s="21">
        <v>66</v>
      </c>
      <c r="N312" s="21">
        <v>79</v>
      </c>
      <c r="O312" s="21">
        <v>0</v>
      </c>
      <c r="P312" s="21">
        <v>0</v>
      </c>
      <c r="Q312" s="21">
        <v>0</v>
      </c>
      <c r="R312" s="21">
        <v>1</v>
      </c>
      <c r="S312" s="21">
        <v>1</v>
      </c>
      <c r="T312" s="21">
        <v>0</v>
      </c>
      <c r="U312" s="21">
        <v>1</v>
      </c>
      <c r="V312" s="21">
        <v>0</v>
      </c>
      <c r="W312" s="21">
        <v>0</v>
      </c>
      <c r="X312" s="21">
        <v>1</v>
      </c>
      <c r="Y312" s="21">
        <v>0</v>
      </c>
      <c r="Z312" s="21">
        <v>1</v>
      </c>
    </row>
    <row r="313" spans="2:26" ht="10.199999999999999" x14ac:dyDescent="0.2">
      <c r="B313" s="21">
        <v>314.81384615384616</v>
      </c>
      <c r="C313" s="21">
        <v>347.82</v>
      </c>
      <c r="D313" s="21">
        <v>33.006153846153836</v>
      </c>
      <c r="E313" s="21">
        <v>1.37</v>
      </c>
      <c r="F313" s="21">
        <v>6865.7671687801803</v>
      </c>
      <c r="G313" s="21">
        <v>38813</v>
      </c>
      <c r="H313" s="21">
        <v>31981</v>
      </c>
      <c r="I313" s="21">
        <v>1653017</v>
      </c>
      <c r="J313" s="21">
        <v>4549784</v>
      </c>
      <c r="K313" s="21">
        <v>2428</v>
      </c>
      <c r="L313" s="21">
        <v>17938</v>
      </c>
      <c r="M313" s="21">
        <v>67</v>
      </c>
      <c r="N313" s="21">
        <v>78</v>
      </c>
      <c r="O313" s="21">
        <v>0</v>
      </c>
      <c r="P313" s="21">
        <v>0</v>
      </c>
      <c r="Q313" s="21">
        <v>0</v>
      </c>
      <c r="R313" s="21">
        <v>1</v>
      </c>
      <c r="S313" s="21">
        <v>1</v>
      </c>
      <c r="T313" s="21">
        <v>0</v>
      </c>
      <c r="U313" s="21">
        <v>1</v>
      </c>
      <c r="V313" s="21">
        <v>0</v>
      </c>
      <c r="W313" s="21">
        <v>1</v>
      </c>
      <c r="X313" s="21">
        <v>0</v>
      </c>
      <c r="Y313" s="21">
        <v>0</v>
      </c>
      <c r="Z313" s="21">
        <v>1</v>
      </c>
    </row>
    <row r="314" spans="2:26" ht="10.199999999999999" x14ac:dyDescent="0.2">
      <c r="B314" s="21">
        <v>269.23076923076923</v>
      </c>
      <c r="C314" s="21">
        <v>281.06</v>
      </c>
      <c r="D314" s="21">
        <v>11.829230769230776</v>
      </c>
      <c r="E314" s="21">
        <v>1.55</v>
      </c>
      <c r="F314" s="21">
        <v>4358.5103280736503</v>
      </c>
      <c r="G314" s="21">
        <v>30916</v>
      </c>
      <c r="H314" s="21">
        <v>31981</v>
      </c>
      <c r="I314" s="21">
        <v>2230831</v>
      </c>
      <c r="J314" s="21">
        <v>4549784</v>
      </c>
      <c r="K314" s="21">
        <v>2317</v>
      </c>
      <c r="L314" s="21">
        <v>7614</v>
      </c>
      <c r="M314" s="21">
        <v>70</v>
      </c>
      <c r="N314" s="21">
        <v>79</v>
      </c>
      <c r="O314" s="21">
        <v>0</v>
      </c>
      <c r="P314" s="21">
        <v>0</v>
      </c>
      <c r="Q314" s="21">
        <v>0</v>
      </c>
      <c r="R314" s="21">
        <v>1</v>
      </c>
      <c r="S314" s="21">
        <v>1</v>
      </c>
      <c r="T314" s="21">
        <v>0</v>
      </c>
      <c r="U314" s="21">
        <v>1</v>
      </c>
      <c r="V314" s="21">
        <v>0</v>
      </c>
      <c r="W314" s="21">
        <v>0</v>
      </c>
      <c r="X314" s="21">
        <v>1</v>
      </c>
      <c r="Y314" s="21">
        <v>0</v>
      </c>
      <c r="Z314" s="21">
        <v>1</v>
      </c>
    </row>
    <row r="315" spans="2:26" ht="10.199999999999999" x14ac:dyDescent="0.2">
      <c r="B315" s="21">
        <v>226.47026315789475</v>
      </c>
      <c r="C315" s="21">
        <v>258.37</v>
      </c>
      <c r="D315" s="21">
        <v>31.899736842105256</v>
      </c>
      <c r="E315" s="21">
        <v>1.1399999999999999</v>
      </c>
      <c r="F315" s="21">
        <v>8117.1221947995</v>
      </c>
      <c r="G315" s="21">
        <v>25824</v>
      </c>
      <c r="H315" s="21">
        <v>31981</v>
      </c>
      <c r="I315" s="21">
        <v>2549844</v>
      </c>
      <c r="J315" s="21">
        <v>4549784</v>
      </c>
      <c r="K315" s="21">
        <v>699</v>
      </c>
      <c r="L315" s="21">
        <v>4957</v>
      </c>
      <c r="M315" s="21">
        <v>72</v>
      </c>
      <c r="N315" s="21">
        <v>79</v>
      </c>
      <c r="O315" s="21">
        <v>0</v>
      </c>
      <c r="P315" s="21">
        <v>0</v>
      </c>
      <c r="Q315" s="21">
        <v>0</v>
      </c>
      <c r="R315" s="21">
        <v>1</v>
      </c>
      <c r="S315" s="21">
        <v>1</v>
      </c>
      <c r="T315" s="21">
        <v>0</v>
      </c>
      <c r="U315" s="21">
        <v>1</v>
      </c>
      <c r="V315" s="21">
        <v>0</v>
      </c>
      <c r="W315" s="21">
        <v>0</v>
      </c>
      <c r="X315" s="21">
        <v>1</v>
      </c>
      <c r="Y315" s="21">
        <v>0</v>
      </c>
      <c r="Z315" s="21">
        <v>1</v>
      </c>
    </row>
    <row r="316" spans="2:26" ht="10.199999999999999" x14ac:dyDescent="0.2">
      <c r="B316" s="21">
        <v>120.45722222222223</v>
      </c>
      <c r="C316" s="21">
        <v>132.94</v>
      </c>
      <c r="D316" s="21">
        <v>12.48277777777777</v>
      </c>
      <c r="E316" s="21">
        <v>1.24</v>
      </c>
      <c r="F316" s="21">
        <v>4580.05106740664</v>
      </c>
      <c r="G316" s="21">
        <v>23654</v>
      </c>
      <c r="H316" s="21">
        <v>31981</v>
      </c>
      <c r="I316" s="21">
        <v>2195215</v>
      </c>
      <c r="J316" s="21">
        <v>4549784</v>
      </c>
      <c r="K316" s="21">
        <v>815</v>
      </c>
      <c r="L316" s="21">
        <v>8413</v>
      </c>
      <c r="M316" s="21">
        <v>75</v>
      </c>
      <c r="N316" s="21">
        <v>79</v>
      </c>
      <c r="O316" s="21">
        <v>0</v>
      </c>
      <c r="P316" s="21">
        <v>0</v>
      </c>
      <c r="Q316" s="21">
        <v>0</v>
      </c>
      <c r="R316" s="21">
        <v>1</v>
      </c>
      <c r="S316" s="21">
        <v>0</v>
      </c>
      <c r="T316" s="21">
        <v>1</v>
      </c>
      <c r="U316" s="21">
        <v>1</v>
      </c>
      <c r="V316" s="21">
        <v>0</v>
      </c>
      <c r="W316" s="21">
        <v>0</v>
      </c>
      <c r="X316" s="21">
        <v>1</v>
      </c>
      <c r="Y316" s="21">
        <v>0</v>
      </c>
      <c r="Z316" s="21">
        <v>1</v>
      </c>
    </row>
    <row r="317" spans="2:26" ht="10.199999999999999" x14ac:dyDescent="0.2">
      <c r="B317" s="21">
        <v>100.54578947368418</v>
      </c>
      <c r="C317" s="21">
        <v>104.11</v>
      </c>
      <c r="D317" s="21">
        <v>3.5642105263158186</v>
      </c>
      <c r="E317" s="21">
        <v>1.01</v>
      </c>
      <c r="F317" s="21">
        <v>6017.6559463517497</v>
      </c>
      <c r="G317" s="21">
        <v>26993</v>
      </c>
      <c r="H317" s="21">
        <v>37375</v>
      </c>
      <c r="I317" s="21">
        <v>3532657</v>
      </c>
      <c r="J317" s="21">
        <v>991717</v>
      </c>
      <c r="K317" s="21">
        <v>546</v>
      </c>
      <c r="L317" s="21">
        <v>7788</v>
      </c>
      <c r="M317" s="21">
        <v>4</v>
      </c>
      <c r="N317" s="21">
        <v>80</v>
      </c>
      <c r="O317" s="21">
        <v>0</v>
      </c>
      <c r="P317" s="21">
        <v>0</v>
      </c>
      <c r="Q317" s="21">
        <v>0</v>
      </c>
      <c r="R317" s="21">
        <v>1</v>
      </c>
      <c r="S317" s="21">
        <v>0</v>
      </c>
      <c r="T317" s="21">
        <v>1</v>
      </c>
      <c r="U317" s="21">
        <v>1</v>
      </c>
      <c r="V317" s="21">
        <v>0</v>
      </c>
      <c r="W317" s="21">
        <v>0</v>
      </c>
      <c r="X317" s="21">
        <v>1</v>
      </c>
      <c r="Y317" s="21">
        <v>0</v>
      </c>
      <c r="Z317" s="21">
        <v>1</v>
      </c>
    </row>
    <row r="318" spans="2:26" ht="10.199999999999999" x14ac:dyDescent="0.2">
      <c r="B318" s="21">
        <v>148.36434782608697</v>
      </c>
      <c r="C318" s="21">
        <v>127.83</v>
      </c>
      <c r="D318" s="21">
        <v>-20.534347826086972</v>
      </c>
      <c r="E318" s="21">
        <v>1.32</v>
      </c>
      <c r="F318" s="21">
        <v>4771.6627582701103</v>
      </c>
      <c r="G318" s="21">
        <v>30124</v>
      </c>
      <c r="H318" s="21">
        <v>37375</v>
      </c>
      <c r="I318" s="21">
        <v>5787293</v>
      </c>
      <c r="J318" s="21">
        <v>991717</v>
      </c>
      <c r="K318" s="21">
        <v>1193</v>
      </c>
      <c r="L318" s="21">
        <v>8170</v>
      </c>
      <c r="M318" s="21">
        <v>9</v>
      </c>
      <c r="N318" s="21">
        <v>80</v>
      </c>
      <c r="O318" s="21">
        <v>0</v>
      </c>
      <c r="P318" s="21">
        <v>0</v>
      </c>
      <c r="Q318" s="21">
        <v>0</v>
      </c>
      <c r="R318" s="21">
        <v>1</v>
      </c>
      <c r="S318" s="21">
        <v>0</v>
      </c>
      <c r="T318" s="21">
        <v>1</v>
      </c>
      <c r="U318" s="21">
        <v>1</v>
      </c>
      <c r="V318" s="21">
        <v>0</v>
      </c>
      <c r="W318" s="21">
        <v>0</v>
      </c>
      <c r="X318" s="21">
        <v>1</v>
      </c>
      <c r="Y318" s="21">
        <v>0</v>
      </c>
      <c r="Z318" s="21">
        <v>1</v>
      </c>
    </row>
    <row r="319" spans="2:26" ht="10.199999999999999" x14ac:dyDescent="0.2">
      <c r="B319" s="21">
        <v>120.45722222222223</v>
      </c>
      <c r="C319" s="21">
        <v>129.63</v>
      </c>
      <c r="D319" s="21">
        <v>9.1727777777777675</v>
      </c>
      <c r="E319" s="21">
        <v>1.08</v>
      </c>
      <c r="F319" s="21">
        <v>2216.6950844970002</v>
      </c>
      <c r="G319" s="21">
        <v>32991</v>
      </c>
      <c r="H319" s="21">
        <v>37375</v>
      </c>
      <c r="I319" s="21">
        <v>8621121</v>
      </c>
      <c r="J319" s="21">
        <v>991717</v>
      </c>
      <c r="K319" s="21">
        <v>1030</v>
      </c>
      <c r="L319" s="21">
        <v>34324</v>
      </c>
      <c r="M319" s="21">
        <v>47</v>
      </c>
      <c r="N319" s="21">
        <v>80</v>
      </c>
      <c r="O319" s="21">
        <v>0</v>
      </c>
      <c r="P319" s="21">
        <v>0</v>
      </c>
      <c r="Q319" s="21">
        <v>0</v>
      </c>
      <c r="R319" s="21">
        <v>1</v>
      </c>
      <c r="S319" s="21">
        <v>0</v>
      </c>
      <c r="T319" s="21">
        <v>1</v>
      </c>
      <c r="U319" s="21">
        <v>1</v>
      </c>
      <c r="V319" s="21">
        <v>0</v>
      </c>
      <c r="W319" s="21">
        <v>1</v>
      </c>
      <c r="X319" s="21">
        <v>0</v>
      </c>
      <c r="Y319" s="21">
        <v>0</v>
      </c>
      <c r="Z319" s="21">
        <v>1</v>
      </c>
    </row>
    <row r="320" spans="2:26" ht="10.199999999999999" x14ac:dyDescent="0.2">
      <c r="B320" s="21">
        <v>120.45722222222223</v>
      </c>
      <c r="C320" s="21">
        <v>129.63</v>
      </c>
      <c r="D320" s="21">
        <v>9.1727777777777675</v>
      </c>
      <c r="E320" s="21">
        <v>1.08</v>
      </c>
      <c r="F320" s="21">
        <v>2216.6950844970002</v>
      </c>
      <c r="G320" s="21">
        <v>32991</v>
      </c>
      <c r="H320" s="21">
        <v>37375</v>
      </c>
      <c r="I320" s="21">
        <v>8621121</v>
      </c>
      <c r="J320" s="21">
        <v>991717</v>
      </c>
      <c r="K320" s="21">
        <v>1030</v>
      </c>
      <c r="L320" s="21">
        <v>34324</v>
      </c>
      <c r="M320" s="21">
        <v>46</v>
      </c>
      <c r="N320" s="21">
        <v>80</v>
      </c>
      <c r="O320" s="21">
        <v>1</v>
      </c>
      <c r="P320" s="21">
        <v>0</v>
      </c>
      <c r="Q320" s="21">
        <v>0</v>
      </c>
      <c r="R320" s="21">
        <v>0</v>
      </c>
      <c r="S320" s="21">
        <v>0</v>
      </c>
      <c r="T320" s="21">
        <v>1</v>
      </c>
      <c r="U320" s="21">
        <v>1</v>
      </c>
      <c r="V320" s="21">
        <v>0</v>
      </c>
      <c r="W320" s="21">
        <v>0</v>
      </c>
      <c r="X320" s="21">
        <v>1</v>
      </c>
      <c r="Y320" s="21">
        <v>1</v>
      </c>
      <c r="Z320" s="21">
        <v>0</v>
      </c>
    </row>
    <row r="321" spans="2:26" ht="10.199999999999999" x14ac:dyDescent="0.2">
      <c r="B321" s="21">
        <v>120.45722222222223</v>
      </c>
      <c r="C321" s="21">
        <v>124.87</v>
      </c>
      <c r="D321" s="21">
        <v>4.4127777777777766</v>
      </c>
      <c r="E321" s="21">
        <v>1.17</v>
      </c>
      <c r="F321" s="21">
        <v>6797.8004645338196</v>
      </c>
      <c r="G321" s="21">
        <v>27994</v>
      </c>
      <c r="H321" s="21">
        <v>37375</v>
      </c>
      <c r="I321" s="21">
        <v>4948339</v>
      </c>
      <c r="J321" s="21">
        <v>991717</v>
      </c>
      <c r="K321" s="21">
        <v>960</v>
      </c>
      <c r="L321" s="21">
        <v>6016</v>
      </c>
      <c r="M321" s="21">
        <v>54</v>
      </c>
      <c r="N321" s="21">
        <v>80</v>
      </c>
      <c r="O321" s="21">
        <v>0</v>
      </c>
      <c r="P321" s="21">
        <v>0</v>
      </c>
      <c r="Q321" s="21">
        <v>0</v>
      </c>
      <c r="R321" s="21">
        <v>1</v>
      </c>
      <c r="S321" s="21">
        <v>0</v>
      </c>
      <c r="T321" s="21">
        <v>1</v>
      </c>
      <c r="U321" s="21">
        <v>1</v>
      </c>
      <c r="V321" s="21">
        <v>0</v>
      </c>
      <c r="W321" s="21">
        <v>0</v>
      </c>
      <c r="X321" s="21">
        <v>1</v>
      </c>
      <c r="Y321" s="21">
        <v>0</v>
      </c>
      <c r="Z321" s="21">
        <v>1</v>
      </c>
    </row>
    <row r="322" spans="2:26" ht="10.199999999999999" x14ac:dyDescent="0.2">
      <c r="B322" s="21">
        <v>120.45722222222223</v>
      </c>
      <c r="C322" s="21">
        <v>129.62</v>
      </c>
      <c r="D322" s="21">
        <v>9.1627777777777766</v>
      </c>
      <c r="E322" s="21">
        <v>1.28</v>
      </c>
      <c r="F322" s="21">
        <v>5566.42674366952</v>
      </c>
      <c r="G322" s="21">
        <v>31981</v>
      </c>
      <c r="H322" s="21">
        <v>37375</v>
      </c>
      <c r="I322" s="21">
        <v>4549784</v>
      </c>
      <c r="J322" s="21">
        <v>991717</v>
      </c>
      <c r="K322" s="21">
        <v>858</v>
      </c>
      <c r="L322" s="21">
        <v>4877</v>
      </c>
      <c r="M322" s="21">
        <v>79</v>
      </c>
      <c r="N322" s="21">
        <v>80</v>
      </c>
      <c r="O322" s="21">
        <v>0</v>
      </c>
      <c r="P322" s="21">
        <v>0</v>
      </c>
      <c r="Q322" s="21">
        <v>0</v>
      </c>
      <c r="R322" s="21">
        <v>1</v>
      </c>
      <c r="S322" s="21">
        <v>0</v>
      </c>
      <c r="T322" s="21">
        <v>1</v>
      </c>
      <c r="U322" s="21">
        <v>1</v>
      </c>
      <c r="V322" s="21">
        <v>0</v>
      </c>
      <c r="W322" s="21">
        <v>0</v>
      </c>
      <c r="X322" s="21">
        <v>1</v>
      </c>
      <c r="Y322" s="21">
        <v>0</v>
      </c>
      <c r="Z322" s="21">
        <v>1</v>
      </c>
    </row>
    <row r="323" spans="2:26" ht="10.199999999999999" x14ac:dyDescent="0.2">
      <c r="B323" s="21">
        <v>70.766756756756763</v>
      </c>
      <c r="C323" s="21">
        <v>50.38</v>
      </c>
      <c r="D323" s="21">
        <v>-20.38675675675676</v>
      </c>
      <c r="E323" s="21">
        <v>1.01</v>
      </c>
      <c r="F323" s="21">
        <v>5020.7193629085205</v>
      </c>
      <c r="G323" s="21">
        <v>21300</v>
      </c>
      <c r="H323" s="21">
        <v>26409</v>
      </c>
      <c r="I323" s="21">
        <v>403939</v>
      </c>
      <c r="J323" s="21">
        <v>249561</v>
      </c>
      <c r="K323" s="21">
        <v>281</v>
      </c>
      <c r="L323" s="21">
        <v>6760</v>
      </c>
      <c r="M323" s="21">
        <v>71</v>
      </c>
      <c r="N323" s="21">
        <v>57</v>
      </c>
      <c r="O323" s="21">
        <v>0</v>
      </c>
      <c r="P323" s="21">
        <v>0</v>
      </c>
      <c r="Q323" s="21">
        <v>0</v>
      </c>
      <c r="R323" s="21">
        <v>1</v>
      </c>
      <c r="S323" s="21">
        <v>1</v>
      </c>
      <c r="T323" s="21">
        <v>0</v>
      </c>
      <c r="U323" s="21">
        <v>0</v>
      </c>
      <c r="V323" s="21">
        <v>1</v>
      </c>
      <c r="W323" s="21">
        <v>0</v>
      </c>
      <c r="X323" s="21">
        <v>1</v>
      </c>
      <c r="Y323" s="21">
        <v>0</v>
      </c>
      <c r="Z323" s="21">
        <v>1</v>
      </c>
    </row>
    <row r="324" spans="2:26" ht="10.199999999999999" x14ac:dyDescent="0.2">
      <c r="B324" s="21">
        <v>220.64281249999991</v>
      </c>
      <c r="C324" s="21">
        <v>137.19999999999999</v>
      </c>
      <c r="D324" s="21">
        <v>-83.442812499999917</v>
      </c>
      <c r="E324" s="21">
        <v>1.07</v>
      </c>
      <c r="F324" s="21">
        <v>3503.2221254645601</v>
      </c>
      <c r="G324" s="21">
        <v>23025</v>
      </c>
      <c r="H324" s="21">
        <v>25824</v>
      </c>
      <c r="I324" s="21">
        <v>2753373</v>
      </c>
      <c r="J324" s="21">
        <v>2549844</v>
      </c>
      <c r="K324" s="21">
        <v>1272</v>
      </c>
      <c r="L324" s="21">
        <v>5830</v>
      </c>
      <c r="M324" s="21">
        <v>55</v>
      </c>
      <c r="N324" s="21">
        <v>72</v>
      </c>
      <c r="O324" s="21">
        <v>0</v>
      </c>
      <c r="P324" s="21">
        <v>0</v>
      </c>
      <c r="Q324" s="21">
        <v>0</v>
      </c>
      <c r="R324" s="21">
        <v>1</v>
      </c>
      <c r="S324" s="21">
        <v>1</v>
      </c>
      <c r="T324" s="21">
        <v>0</v>
      </c>
      <c r="U324" s="21">
        <v>0</v>
      </c>
      <c r="V324" s="21">
        <v>1</v>
      </c>
      <c r="W324" s="21">
        <v>0</v>
      </c>
      <c r="X324" s="21">
        <v>1</v>
      </c>
      <c r="Y324" s="21">
        <v>0</v>
      </c>
      <c r="Z324" s="21">
        <v>1</v>
      </c>
    </row>
    <row r="325" spans="2:26" ht="10.199999999999999" x14ac:dyDescent="0.2">
      <c r="B325" s="21">
        <v>226.47026315789475</v>
      </c>
      <c r="C325" s="21">
        <v>203.17</v>
      </c>
      <c r="D325" s="21">
        <v>-23.300263157894761</v>
      </c>
      <c r="E325" s="21">
        <v>1.1399999999999999</v>
      </c>
      <c r="F325" s="21">
        <v>4439.8626121520902</v>
      </c>
      <c r="G325" s="21">
        <v>28637</v>
      </c>
      <c r="H325" s="21">
        <v>25237</v>
      </c>
      <c r="I325" s="21">
        <v>3036732</v>
      </c>
      <c r="J325" s="21">
        <v>1318892</v>
      </c>
      <c r="K325" s="21">
        <v>940</v>
      </c>
      <c r="L325" s="21">
        <v>4493</v>
      </c>
      <c r="M325" s="21">
        <v>21</v>
      </c>
      <c r="N325" s="21">
        <v>13</v>
      </c>
      <c r="O325" s="21">
        <v>0</v>
      </c>
      <c r="P325" s="21">
        <v>0</v>
      </c>
      <c r="Q325" s="21">
        <v>0</v>
      </c>
      <c r="R325" s="21">
        <v>1</v>
      </c>
      <c r="S325" s="21">
        <v>1</v>
      </c>
      <c r="T325" s="21">
        <v>0</v>
      </c>
      <c r="U325" s="21">
        <v>1</v>
      </c>
      <c r="V325" s="21">
        <v>0</v>
      </c>
      <c r="W325" s="21">
        <v>0</v>
      </c>
      <c r="X325" s="21">
        <v>1</v>
      </c>
      <c r="Y325" s="21">
        <v>1</v>
      </c>
      <c r="Z325" s="21">
        <v>0</v>
      </c>
    </row>
    <row r="326" spans="2:26" ht="10.199999999999999" x14ac:dyDescent="0.2">
      <c r="B326" s="21">
        <v>120.45722222222223</v>
      </c>
      <c r="C326" s="21">
        <v>125.8</v>
      </c>
      <c r="D326" s="21">
        <v>5.3427777777777692</v>
      </c>
      <c r="E326" s="21">
        <v>1.1499999999999999</v>
      </c>
      <c r="F326" s="21">
        <v>3081.34411240913</v>
      </c>
      <c r="G326" s="21">
        <v>22360</v>
      </c>
      <c r="H326" s="21">
        <v>31981</v>
      </c>
      <c r="I326" s="21">
        <v>1421287</v>
      </c>
      <c r="J326" s="21">
        <v>4549784</v>
      </c>
      <c r="K326" s="21">
        <v>760</v>
      </c>
      <c r="L326" s="21">
        <v>14683</v>
      </c>
      <c r="M326" s="21">
        <v>53</v>
      </c>
      <c r="N326" s="21">
        <v>79</v>
      </c>
      <c r="O326" s="21">
        <v>0</v>
      </c>
      <c r="P326" s="21">
        <v>1</v>
      </c>
      <c r="Q326" s="21">
        <v>0</v>
      </c>
      <c r="R326" s="21">
        <v>0</v>
      </c>
      <c r="S326" s="21">
        <v>0</v>
      </c>
      <c r="T326" s="21">
        <v>1</v>
      </c>
      <c r="U326" s="21">
        <v>1</v>
      </c>
      <c r="V326" s="21">
        <v>0</v>
      </c>
      <c r="W326" s="21">
        <v>0</v>
      </c>
      <c r="X326" s="21">
        <v>1</v>
      </c>
      <c r="Y326" s="21">
        <v>0</v>
      </c>
      <c r="Z326" s="21">
        <v>1</v>
      </c>
    </row>
    <row r="327" spans="2:26" ht="10.199999999999999" x14ac:dyDescent="0.2">
      <c r="B327" s="21">
        <v>166.73631578947371</v>
      </c>
      <c r="C327" s="21">
        <v>127.38</v>
      </c>
      <c r="D327" s="21">
        <v>-39.356315789473712</v>
      </c>
      <c r="E327" s="21">
        <v>1.01</v>
      </c>
      <c r="F327" s="21">
        <v>3428.6401582798599</v>
      </c>
      <c r="G327" s="21">
        <v>32991</v>
      </c>
      <c r="H327" s="21">
        <v>26044</v>
      </c>
      <c r="I327" s="21">
        <v>8621121</v>
      </c>
      <c r="J327" s="21">
        <v>113091</v>
      </c>
      <c r="K327" s="21">
        <v>254</v>
      </c>
      <c r="L327" s="21">
        <v>8469</v>
      </c>
      <c r="M327" s="21">
        <v>46</v>
      </c>
      <c r="N327" s="21">
        <v>62</v>
      </c>
      <c r="O327" s="21">
        <v>0</v>
      </c>
      <c r="P327" s="21">
        <v>0</v>
      </c>
      <c r="Q327" s="21">
        <v>0</v>
      </c>
      <c r="R327" s="21">
        <v>1</v>
      </c>
      <c r="S327" s="21">
        <v>1</v>
      </c>
      <c r="T327" s="21">
        <v>0</v>
      </c>
      <c r="U327" s="21">
        <v>1</v>
      </c>
      <c r="V327" s="21">
        <v>0</v>
      </c>
      <c r="W327" s="21">
        <v>0</v>
      </c>
      <c r="X327" s="21">
        <v>1</v>
      </c>
      <c r="Y327" s="21">
        <v>1</v>
      </c>
      <c r="Z327" s="21">
        <v>0</v>
      </c>
    </row>
    <row r="328" spans="2:26" ht="10.199999999999999" x14ac:dyDescent="0.2">
      <c r="B328" s="21">
        <v>128.92454545454544</v>
      </c>
      <c r="C328" s="21">
        <v>121.67</v>
      </c>
      <c r="D328" s="21">
        <v>-7.2545454545454362</v>
      </c>
      <c r="E328" s="21">
        <v>1.0900000000000001</v>
      </c>
      <c r="F328" s="21">
        <v>1853.53405882936</v>
      </c>
      <c r="G328" s="21">
        <v>29260</v>
      </c>
      <c r="H328" s="21">
        <v>22360</v>
      </c>
      <c r="I328" s="21">
        <v>7830332</v>
      </c>
      <c r="J328" s="21">
        <v>1421287</v>
      </c>
      <c r="K328" s="21">
        <v>995</v>
      </c>
      <c r="L328" s="21">
        <v>26034</v>
      </c>
      <c r="M328" s="21">
        <v>14</v>
      </c>
      <c r="N328" s="21">
        <v>53</v>
      </c>
      <c r="O328" s="21">
        <v>0</v>
      </c>
      <c r="P328" s="21">
        <v>0</v>
      </c>
      <c r="Q328" s="21">
        <v>0</v>
      </c>
      <c r="R328" s="21">
        <v>1</v>
      </c>
      <c r="S328" s="21">
        <v>0</v>
      </c>
      <c r="T328" s="21">
        <v>1</v>
      </c>
      <c r="U328" s="21">
        <v>0</v>
      </c>
      <c r="V328" s="21">
        <v>1</v>
      </c>
      <c r="W328" s="21">
        <v>0</v>
      </c>
      <c r="X328" s="21">
        <v>1</v>
      </c>
      <c r="Y328" s="21">
        <v>0</v>
      </c>
      <c r="Z328" s="21">
        <v>1</v>
      </c>
    </row>
    <row r="329" spans="2:26" ht="10.199999999999999" x14ac:dyDescent="0.2">
      <c r="B329" s="21">
        <v>220.64281249999991</v>
      </c>
      <c r="C329" s="21">
        <v>272.06</v>
      </c>
      <c r="D329" s="21">
        <v>51.417187500000097</v>
      </c>
      <c r="E329" s="21">
        <v>1.2</v>
      </c>
      <c r="F329" s="21">
        <v>5976.0236565354198</v>
      </c>
      <c r="G329" s="21">
        <v>28637</v>
      </c>
      <c r="H329" s="21">
        <v>24706</v>
      </c>
      <c r="I329" s="21">
        <v>3036732</v>
      </c>
      <c r="J329" s="21">
        <v>9056076</v>
      </c>
      <c r="K329" s="21">
        <v>1234</v>
      </c>
      <c r="L329" s="21">
        <v>9746</v>
      </c>
      <c r="M329" s="21">
        <v>21</v>
      </c>
      <c r="N329" s="21">
        <v>37</v>
      </c>
      <c r="O329" s="21">
        <v>0</v>
      </c>
      <c r="P329" s="21">
        <v>0</v>
      </c>
      <c r="Q329" s="21">
        <v>0</v>
      </c>
      <c r="R329" s="21">
        <v>1</v>
      </c>
      <c r="S329" s="21">
        <v>1</v>
      </c>
      <c r="T329" s="21">
        <v>0</v>
      </c>
      <c r="U329" s="21">
        <v>1</v>
      </c>
      <c r="V329" s="21">
        <v>0</v>
      </c>
      <c r="W329" s="21">
        <v>0</v>
      </c>
      <c r="X329" s="21">
        <v>1</v>
      </c>
      <c r="Y329" s="21">
        <v>0</v>
      </c>
      <c r="Z329" s="21">
        <v>1</v>
      </c>
    </row>
    <row r="330" spans="2:26" ht="10.199999999999999" x14ac:dyDescent="0.2">
      <c r="B330" s="21">
        <v>129.7973076923077</v>
      </c>
      <c r="C330" s="21">
        <v>162.28</v>
      </c>
      <c r="D330" s="21">
        <v>32.482692307692304</v>
      </c>
      <c r="E330" s="21">
        <v>1.06</v>
      </c>
      <c r="F330" s="21">
        <v>4593.3830776520599</v>
      </c>
      <c r="G330" s="21">
        <v>26993</v>
      </c>
      <c r="H330" s="21">
        <v>32991</v>
      </c>
      <c r="I330" s="21">
        <v>3532657</v>
      </c>
      <c r="J330" s="21">
        <v>8621121</v>
      </c>
      <c r="K330" s="21">
        <v>756</v>
      </c>
      <c r="L330" s="21">
        <v>48642</v>
      </c>
      <c r="M330" s="21">
        <v>4</v>
      </c>
      <c r="N330" s="21">
        <v>47</v>
      </c>
      <c r="O330" s="21">
        <v>0</v>
      </c>
      <c r="P330" s="21">
        <v>0</v>
      </c>
      <c r="Q330" s="21">
        <v>0</v>
      </c>
      <c r="R330" s="21">
        <v>1</v>
      </c>
      <c r="S330" s="21">
        <v>1</v>
      </c>
      <c r="T330" s="21">
        <v>0</v>
      </c>
      <c r="U330" s="21">
        <v>1</v>
      </c>
      <c r="V330" s="21">
        <v>0</v>
      </c>
      <c r="W330" s="21">
        <v>1</v>
      </c>
      <c r="X330" s="21">
        <v>0</v>
      </c>
      <c r="Y330" s="21">
        <v>0</v>
      </c>
      <c r="Z330" s="21">
        <v>1</v>
      </c>
    </row>
    <row r="331" spans="2:26" ht="10.199999999999999" x14ac:dyDescent="0.2">
      <c r="B331" s="21">
        <v>153.56933333333333</v>
      </c>
      <c r="C331" s="21">
        <v>157.44999999999999</v>
      </c>
      <c r="D331" s="21">
        <v>3.8806666666666558</v>
      </c>
      <c r="E331" s="21">
        <v>1.71</v>
      </c>
      <c r="F331" s="21">
        <v>1892.3691111999401</v>
      </c>
      <c r="G331" s="21">
        <v>38813</v>
      </c>
      <c r="H331" s="21">
        <v>25475</v>
      </c>
      <c r="I331" s="21">
        <v>1653017</v>
      </c>
      <c r="J331" s="21">
        <v>1489247</v>
      </c>
      <c r="K331" s="21">
        <v>1941</v>
      </c>
      <c r="L331" s="21">
        <v>3814</v>
      </c>
      <c r="M331" s="21">
        <v>67</v>
      </c>
      <c r="N331" s="21">
        <v>32</v>
      </c>
      <c r="O331" s="21">
        <v>0</v>
      </c>
      <c r="P331" s="21">
        <v>0</v>
      </c>
      <c r="Q331" s="21">
        <v>0</v>
      </c>
      <c r="R331" s="21">
        <v>1</v>
      </c>
      <c r="S331" s="21">
        <v>1</v>
      </c>
      <c r="T331" s="21">
        <v>0</v>
      </c>
      <c r="U331" s="21">
        <v>1</v>
      </c>
      <c r="V331" s="21">
        <v>0</v>
      </c>
      <c r="W331" s="21">
        <v>0</v>
      </c>
      <c r="X331" s="21">
        <v>1</v>
      </c>
      <c r="Y331" s="21">
        <v>0</v>
      </c>
      <c r="Z331" s="21">
        <v>1</v>
      </c>
    </row>
    <row r="332" spans="2:26" ht="10.199999999999999" x14ac:dyDescent="0.2">
      <c r="B332" s="21">
        <v>314.81384615384616</v>
      </c>
      <c r="C332" s="21">
        <v>304.18</v>
      </c>
      <c r="D332" s="21">
        <v>-10.63384615384615</v>
      </c>
      <c r="E332" s="21">
        <v>1.1200000000000001</v>
      </c>
      <c r="F332" s="21">
        <v>6583.7194344572899</v>
      </c>
      <c r="G332" s="21">
        <v>28637</v>
      </c>
      <c r="H332" s="21">
        <v>32991</v>
      </c>
      <c r="I332" s="21">
        <v>3036732</v>
      </c>
      <c r="J332" s="21">
        <v>8621121</v>
      </c>
      <c r="K332" s="21">
        <v>1389</v>
      </c>
      <c r="L332" s="21">
        <v>24082</v>
      </c>
      <c r="M332" s="21">
        <v>21</v>
      </c>
      <c r="N332" s="21">
        <v>47</v>
      </c>
      <c r="O332" s="21">
        <v>0</v>
      </c>
      <c r="P332" s="21">
        <v>0</v>
      </c>
      <c r="Q332" s="21">
        <v>0</v>
      </c>
      <c r="R332" s="21">
        <v>1</v>
      </c>
      <c r="S332" s="21">
        <v>1</v>
      </c>
      <c r="T332" s="21">
        <v>0</v>
      </c>
      <c r="U332" s="21">
        <v>1</v>
      </c>
      <c r="V332" s="21">
        <v>0</v>
      </c>
      <c r="W332" s="21">
        <v>1</v>
      </c>
      <c r="X332" s="21">
        <v>0</v>
      </c>
      <c r="Y332" s="21">
        <v>0</v>
      </c>
      <c r="Z332" s="21">
        <v>1</v>
      </c>
    </row>
    <row r="333" spans="2:26" ht="10.199999999999999" x14ac:dyDescent="0.2">
      <c r="B333" s="21">
        <v>166.73631578947371</v>
      </c>
      <c r="C333" s="21">
        <v>156.93</v>
      </c>
      <c r="D333" s="21">
        <v>-9.8063157894737003</v>
      </c>
      <c r="E333" s="21">
        <v>1.01</v>
      </c>
      <c r="F333" s="21">
        <v>3911.1674681817099</v>
      </c>
      <c r="G333" s="21">
        <v>29260</v>
      </c>
      <c r="H333" s="21">
        <v>28739</v>
      </c>
      <c r="I333" s="21">
        <v>7830332</v>
      </c>
      <c r="J333" s="21">
        <v>2761118</v>
      </c>
      <c r="K333" s="21">
        <v>342</v>
      </c>
      <c r="L333" s="21">
        <v>29137</v>
      </c>
      <c r="M333" s="21">
        <v>14</v>
      </c>
      <c r="N333" s="21">
        <v>43</v>
      </c>
      <c r="O333" s="21">
        <v>0</v>
      </c>
      <c r="P333" s="21">
        <v>0</v>
      </c>
      <c r="Q333" s="21">
        <v>0</v>
      </c>
      <c r="R333" s="21">
        <v>1</v>
      </c>
      <c r="S333" s="21">
        <v>1</v>
      </c>
      <c r="T333" s="21">
        <v>0</v>
      </c>
      <c r="U333" s="21">
        <v>1</v>
      </c>
      <c r="V333" s="21">
        <v>0</v>
      </c>
      <c r="W333" s="21">
        <v>0</v>
      </c>
      <c r="X333" s="21">
        <v>1</v>
      </c>
      <c r="Y333" s="21">
        <v>1</v>
      </c>
      <c r="Z333" s="21">
        <v>0</v>
      </c>
    </row>
    <row r="334" spans="2:26" ht="10.199999999999999" x14ac:dyDescent="0.2">
      <c r="B334" s="21">
        <v>128.92454545454544</v>
      </c>
      <c r="C334" s="21">
        <v>135.76</v>
      </c>
      <c r="D334" s="21">
        <v>6.835454545454553</v>
      </c>
      <c r="E334" s="21">
        <v>1.19</v>
      </c>
      <c r="F334" s="21">
        <v>4136.6342179123103</v>
      </c>
      <c r="G334" s="21">
        <v>25824</v>
      </c>
      <c r="H334" s="21">
        <v>23654</v>
      </c>
      <c r="I334" s="21">
        <v>2549844</v>
      </c>
      <c r="J334" s="21">
        <v>2195215</v>
      </c>
      <c r="K334" s="21">
        <v>865</v>
      </c>
      <c r="L334" s="21">
        <v>4749</v>
      </c>
      <c r="M334" s="21">
        <v>72</v>
      </c>
      <c r="N334" s="21">
        <v>75</v>
      </c>
      <c r="O334" s="21">
        <v>0</v>
      </c>
      <c r="P334" s="21">
        <v>0</v>
      </c>
      <c r="Q334" s="21">
        <v>0</v>
      </c>
      <c r="R334" s="21">
        <v>1</v>
      </c>
      <c r="S334" s="21">
        <v>0</v>
      </c>
      <c r="T334" s="21">
        <v>1</v>
      </c>
      <c r="U334" s="21">
        <v>0</v>
      </c>
      <c r="V334" s="21">
        <v>1</v>
      </c>
      <c r="W334" s="21">
        <v>0</v>
      </c>
      <c r="X334" s="21">
        <v>1</v>
      </c>
      <c r="Y334" s="21">
        <v>0</v>
      </c>
      <c r="Z334" s="21">
        <v>1</v>
      </c>
    </row>
    <row r="335" spans="2:26" ht="10.199999999999999" x14ac:dyDescent="0.2">
      <c r="B335" s="21">
        <v>220.64281249999991</v>
      </c>
      <c r="C335" s="21">
        <v>299.17</v>
      </c>
      <c r="D335" s="21">
        <v>78.52718750000011</v>
      </c>
      <c r="E335" s="21">
        <v>1.57</v>
      </c>
      <c r="F335" s="21">
        <v>2313.6035842443898</v>
      </c>
      <c r="G335" s="21">
        <v>32991</v>
      </c>
      <c r="H335" s="21">
        <v>23903</v>
      </c>
      <c r="I335" s="21">
        <v>8621121</v>
      </c>
      <c r="J335" s="21">
        <v>2673620</v>
      </c>
      <c r="K335" s="21">
        <v>2433</v>
      </c>
      <c r="L335" s="21">
        <v>9343</v>
      </c>
      <c r="M335" s="21">
        <v>48</v>
      </c>
      <c r="N335" s="21">
        <v>66</v>
      </c>
      <c r="O335" s="21">
        <v>0</v>
      </c>
      <c r="P335" s="21">
        <v>0</v>
      </c>
      <c r="Q335" s="21">
        <v>0</v>
      </c>
      <c r="R335" s="21">
        <v>1</v>
      </c>
      <c r="S335" s="21">
        <v>1</v>
      </c>
      <c r="T335" s="21">
        <v>0</v>
      </c>
      <c r="U335" s="21">
        <v>1</v>
      </c>
      <c r="V335" s="21">
        <v>0</v>
      </c>
      <c r="W335" s="21">
        <v>1</v>
      </c>
      <c r="X335" s="21">
        <v>0</v>
      </c>
      <c r="Y335" s="21">
        <v>0</v>
      </c>
      <c r="Z335" s="21">
        <v>1</v>
      </c>
    </row>
    <row r="336" spans="2:26" ht="10.199999999999999" x14ac:dyDescent="0.2">
      <c r="B336" s="21">
        <v>153.56933333333333</v>
      </c>
      <c r="C336" s="21">
        <v>221.89</v>
      </c>
      <c r="D336" s="21">
        <v>68.320666666666654</v>
      </c>
      <c r="E336" s="21">
        <v>1.29</v>
      </c>
      <c r="F336" s="21">
        <v>3333.1093250301601</v>
      </c>
      <c r="G336" s="21">
        <v>30916</v>
      </c>
      <c r="H336" s="21">
        <v>26681</v>
      </c>
      <c r="I336" s="21">
        <v>2230831</v>
      </c>
      <c r="J336" s="21">
        <v>873131</v>
      </c>
      <c r="K336" s="21">
        <v>2679</v>
      </c>
      <c r="L336" s="21">
        <v>6464</v>
      </c>
      <c r="M336" s="21">
        <v>70</v>
      </c>
      <c r="N336" s="21">
        <v>30</v>
      </c>
      <c r="O336" s="21">
        <v>0</v>
      </c>
      <c r="P336" s="21">
        <v>0</v>
      </c>
      <c r="Q336" s="21">
        <v>0</v>
      </c>
      <c r="R336" s="21">
        <v>1</v>
      </c>
      <c r="S336" s="21">
        <v>0</v>
      </c>
      <c r="T336" s="21">
        <v>1</v>
      </c>
      <c r="U336" s="21">
        <v>1</v>
      </c>
      <c r="V336" s="21">
        <v>0</v>
      </c>
      <c r="W336" s="21">
        <v>0</v>
      </c>
      <c r="X336" s="21">
        <v>1</v>
      </c>
      <c r="Y336" s="21">
        <v>0</v>
      </c>
      <c r="Z336" s="21">
        <v>1</v>
      </c>
    </row>
    <row r="337" spans="2:26" ht="10.199999999999999" x14ac:dyDescent="0.2">
      <c r="B337" s="21">
        <v>100.54578947368418</v>
      </c>
      <c r="C337" s="21">
        <v>69.599999999999994</v>
      </c>
      <c r="D337" s="21">
        <v>-30.945789473684187</v>
      </c>
      <c r="E337" s="21">
        <v>1</v>
      </c>
      <c r="F337" s="21">
        <v>2587.5773155216302</v>
      </c>
      <c r="G337" s="21">
        <v>29055</v>
      </c>
      <c r="H337" s="21">
        <v>21121</v>
      </c>
      <c r="I337" s="21">
        <v>1862106</v>
      </c>
      <c r="J337" s="21">
        <v>1228816</v>
      </c>
      <c r="K337" s="21">
        <v>388</v>
      </c>
      <c r="L337" s="21">
        <v>12994</v>
      </c>
      <c r="M337" s="21">
        <v>22</v>
      </c>
      <c r="N337" s="21">
        <v>64</v>
      </c>
      <c r="O337" s="21">
        <v>0</v>
      </c>
      <c r="P337" s="21">
        <v>0</v>
      </c>
      <c r="Q337" s="21">
        <v>0</v>
      </c>
      <c r="R337" s="21">
        <v>1</v>
      </c>
      <c r="S337" s="21">
        <v>1</v>
      </c>
      <c r="T337" s="21">
        <v>0</v>
      </c>
      <c r="U337" s="21">
        <v>1</v>
      </c>
      <c r="V337" s="21">
        <v>0</v>
      </c>
      <c r="W337" s="21">
        <v>0</v>
      </c>
      <c r="X337" s="21">
        <v>1</v>
      </c>
      <c r="Y337" s="21">
        <v>0</v>
      </c>
      <c r="Z337" s="21">
        <v>1</v>
      </c>
    </row>
    <row r="338" spans="2:26" ht="10.199999999999999" x14ac:dyDescent="0.2">
      <c r="B338" s="21">
        <v>70.766756756756763</v>
      </c>
      <c r="C338" s="21">
        <v>63.3</v>
      </c>
      <c r="D338" s="21">
        <v>-7.4667567567567659</v>
      </c>
      <c r="E338" s="21">
        <v>1.02</v>
      </c>
      <c r="F338" s="21">
        <v>5201.6484801584502</v>
      </c>
      <c r="G338" s="21">
        <v>30916</v>
      </c>
      <c r="H338" s="21">
        <v>34880</v>
      </c>
      <c r="I338" s="21">
        <v>2230831</v>
      </c>
      <c r="J338" s="21">
        <v>1594251</v>
      </c>
      <c r="K338" s="21">
        <v>702</v>
      </c>
      <c r="L338" s="21">
        <v>15072</v>
      </c>
      <c r="M338" s="21">
        <v>70</v>
      </c>
      <c r="N338" s="21">
        <v>68</v>
      </c>
      <c r="O338" s="21">
        <v>0</v>
      </c>
      <c r="P338" s="21">
        <v>0</v>
      </c>
      <c r="Q338" s="21">
        <v>0</v>
      </c>
      <c r="R338" s="21">
        <v>1</v>
      </c>
      <c r="S338" s="21">
        <v>1</v>
      </c>
      <c r="T338" s="21">
        <v>0</v>
      </c>
      <c r="U338" s="21">
        <v>0</v>
      </c>
      <c r="V338" s="21">
        <v>1</v>
      </c>
      <c r="W338" s="21">
        <v>0</v>
      </c>
      <c r="X338" s="21">
        <v>1</v>
      </c>
      <c r="Y338" s="21">
        <v>0</v>
      </c>
      <c r="Z338" s="21">
        <v>1</v>
      </c>
    </row>
    <row r="339" spans="2:26" ht="10.199999999999999" x14ac:dyDescent="0.2">
      <c r="B339" s="21">
        <v>120.45722222222223</v>
      </c>
      <c r="C339" s="21">
        <v>147.80000000000001</v>
      </c>
      <c r="D339" s="21">
        <v>27.342777777777783</v>
      </c>
      <c r="E339" s="21">
        <v>1.1499999999999999</v>
      </c>
      <c r="F339" s="21">
        <v>5121.2421277686599</v>
      </c>
      <c r="G339" s="21">
        <v>21207</v>
      </c>
      <c r="H339" s="21">
        <v>31981</v>
      </c>
      <c r="I339" s="21">
        <v>2105604</v>
      </c>
      <c r="J339" s="21">
        <v>4549784</v>
      </c>
      <c r="K339" s="21">
        <v>924</v>
      </c>
      <c r="L339" s="21">
        <v>9176</v>
      </c>
      <c r="M339" s="21">
        <v>41</v>
      </c>
      <c r="N339" s="21">
        <v>78</v>
      </c>
      <c r="O339" s="21">
        <v>0</v>
      </c>
      <c r="P339" s="21">
        <v>0</v>
      </c>
      <c r="Q339" s="21">
        <v>0</v>
      </c>
      <c r="R339" s="21">
        <v>1</v>
      </c>
      <c r="S339" s="21">
        <v>0</v>
      </c>
      <c r="T339" s="21">
        <v>1</v>
      </c>
      <c r="U339" s="21">
        <v>1</v>
      </c>
      <c r="V339" s="21">
        <v>0</v>
      </c>
      <c r="W339" s="21">
        <v>1</v>
      </c>
      <c r="X339" s="21">
        <v>0</v>
      </c>
      <c r="Y339" s="21">
        <v>0</v>
      </c>
      <c r="Z339" s="21">
        <v>1</v>
      </c>
    </row>
    <row r="340" spans="2:26" ht="10.199999999999999" x14ac:dyDescent="0.2">
      <c r="B340" s="21">
        <v>269.23076923076923</v>
      </c>
      <c r="C340" s="21">
        <v>238.73</v>
      </c>
      <c r="D340" s="21">
        <v>-30.500769230769237</v>
      </c>
      <c r="E340" s="21">
        <v>1.88</v>
      </c>
      <c r="F340" s="21">
        <v>2012.4596404046799</v>
      </c>
      <c r="G340" s="21">
        <v>22360</v>
      </c>
      <c r="H340" s="21">
        <v>30916</v>
      </c>
      <c r="I340" s="21">
        <v>1421287</v>
      </c>
      <c r="J340" s="21">
        <v>2230831</v>
      </c>
      <c r="K340" s="21">
        <v>2553</v>
      </c>
      <c r="L340" s="21">
        <v>3183</v>
      </c>
      <c r="M340" s="21">
        <v>53</v>
      </c>
      <c r="N340" s="21">
        <v>70</v>
      </c>
      <c r="O340" s="21">
        <v>0</v>
      </c>
      <c r="P340" s="21">
        <v>0</v>
      </c>
      <c r="Q340" s="21">
        <v>0</v>
      </c>
      <c r="R340" s="21">
        <v>1</v>
      </c>
      <c r="S340" s="21">
        <v>0</v>
      </c>
      <c r="T340" s="21">
        <v>1</v>
      </c>
      <c r="U340" s="21">
        <v>1</v>
      </c>
      <c r="V340" s="21">
        <v>0</v>
      </c>
      <c r="W340" s="21">
        <v>0</v>
      </c>
      <c r="X340" s="21">
        <v>1</v>
      </c>
      <c r="Y340" s="21">
        <v>0</v>
      </c>
      <c r="Z340" s="21">
        <v>1</v>
      </c>
    </row>
    <row r="341" spans="2:26" ht="10.199999999999999" x14ac:dyDescent="0.2">
      <c r="B341" s="21">
        <v>128.92454545454544</v>
      </c>
      <c r="C341" s="21">
        <v>132.85</v>
      </c>
      <c r="D341" s="21">
        <v>3.9254545454545564</v>
      </c>
      <c r="E341" s="21">
        <v>1.2</v>
      </c>
      <c r="F341" s="21">
        <v>2621.0076957231699</v>
      </c>
      <c r="G341" s="21">
        <v>29260</v>
      </c>
      <c r="H341" s="21">
        <v>22038</v>
      </c>
      <c r="I341" s="21">
        <v>7830332</v>
      </c>
      <c r="J341" s="21">
        <v>1308499</v>
      </c>
      <c r="K341" s="21">
        <v>829</v>
      </c>
      <c r="L341" s="21">
        <v>8356</v>
      </c>
      <c r="M341" s="21">
        <v>14</v>
      </c>
      <c r="N341" s="21">
        <v>45</v>
      </c>
      <c r="O341" s="21">
        <v>0</v>
      </c>
      <c r="P341" s="21">
        <v>0</v>
      </c>
      <c r="Q341" s="21">
        <v>0</v>
      </c>
      <c r="R341" s="21">
        <v>1</v>
      </c>
      <c r="S341" s="21">
        <v>1</v>
      </c>
      <c r="T341" s="21">
        <v>0</v>
      </c>
      <c r="U341" s="21">
        <v>0</v>
      </c>
      <c r="V341" s="21">
        <v>1</v>
      </c>
      <c r="W341" s="21">
        <v>0</v>
      </c>
      <c r="X341" s="21">
        <v>1</v>
      </c>
      <c r="Y341" s="21">
        <v>0</v>
      </c>
      <c r="Z341" s="21">
        <v>1</v>
      </c>
    </row>
    <row r="342" spans="2:26" ht="10.199999999999999" x14ac:dyDescent="0.2">
      <c r="B342" s="21">
        <v>100.54578947368418</v>
      </c>
      <c r="C342" s="21">
        <v>87.35</v>
      </c>
      <c r="D342" s="21">
        <v>-13.195789473684187</v>
      </c>
      <c r="E342" s="21">
        <v>1.01</v>
      </c>
      <c r="F342" s="21">
        <v>4891.8400765173601</v>
      </c>
      <c r="G342" s="21">
        <v>26993</v>
      </c>
      <c r="H342" s="21">
        <v>23654</v>
      </c>
      <c r="I342" s="21">
        <v>3532657</v>
      </c>
      <c r="J342" s="21">
        <v>2195215</v>
      </c>
      <c r="K342" s="21">
        <v>414</v>
      </c>
      <c r="L342" s="21">
        <v>17437</v>
      </c>
      <c r="M342" s="21">
        <v>4</v>
      </c>
      <c r="N342" s="21">
        <v>75</v>
      </c>
      <c r="O342" s="21">
        <v>0</v>
      </c>
      <c r="P342" s="21">
        <v>0</v>
      </c>
      <c r="Q342" s="21">
        <v>0</v>
      </c>
      <c r="R342" s="21">
        <v>1</v>
      </c>
      <c r="S342" s="21">
        <v>0</v>
      </c>
      <c r="T342" s="21">
        <v>1</v>
      </c>
      <c r="U342" s="21">
        <v>1</v>
      </c>
      <c r="V342" s="21">
        <v>0</v>
      </c>
      <c r="W342" s="21">
        <v>0</v>
      </c>
      <c r="X342" s="21">
        <v>1</v>
      </c>
      <c r="Y342" s="21">
        <v>0</v>
      </c>
      <c r="Z342" s="21">
        <v>1</v>
      </c>
    </row>
    <row r="343" spans="2:26" ht="10.199999999999999" x14ac:dyDescent="0.2">
      <c r="B343" s="21">
        <v>189.36636363636362</v>
      </c>
      <c r="C343" s="21">
        <v>208.79</v>
      </c>
      <c r="D343" s="21">
        <v>19.423636363636376</v>
      </c>
      <c r="E343" s="21">
        <v>1.92</v>
      </c>
      <c r="F343" s="21">
        <v>1940.17219696915</v>
      </c>
      <c r="G343" s="21">
        <v>22089</v>
      </c>
      <c r="H343" s="21">
        <v>32991</v>
      </c>
      <c r="I343" s="21">
        <v>668159</v>
      </c>
      <c r="J343" s="21">
        <v>8621121</v>
      </c>
      <c r="K343" s="21">
        <v>1822</v>
      </c>
      <c r="L343" s="21">
        <v>4002</v>
      </c>
      <c r="M343" s="21">
        <v>1</v>
      </c>
      <c r="N343" s="21">
        <v>47</v>
      </c>
      <c r="O343" s="21">
        <v>0</v>
      </c>
      <c r="P343" s="21">
        <v>0</v>
      </c>
      <c r="Q343" s="21">
        <v>0</v>
      </c>
      <c r="R343" s="21">
        <v>1</v>
      </c>
      <c r="S343" s="21">
        <v>1</v>
      </c>
      <c r="T343" s="21">
        <v>0</v>
      </c>
      <c r="U343" s="21">
        <v>1</v>
      </c>
      <c r="V343" s="21">
        <v>0</v>
      </c>
      <c r="W343" s="21">
        <v>1</v>
      </c>
      <c r="X343" s="21">
        <v>0</v>
      </c>
      <c r="Y343" s="21">
        <v>0</v>
      </c>
      <c r="Z343" s="21">
        <v>1</v>
      </c>
    </row>
    <row r="344" spans="2:26" ht="10.199999999999999" x14ac:dyDescent="0.2">
      <c r="B344" s="21">
        <v>100.54578947368418</v>
      </c>
      <c r="C344" s="21">
        <v>132.79</v>
      </c>
      <c r="D344" s="21">
        <v>32.244210526315811</v>
      </c>
      <c r="E344" s="21">
        <v>1.04</v>
      </c>
      <c r="F344" s="21">
        <v>5483.2853374427696</v>
      </c>
      <c r="G344" s="21">
        <v>30124</v>
      </c>
      <c r="H344" s="21">
        <v>31981</v>
      </c>
      <c r="I344" s="21">
        <v>5787293</v>
      </c>
      <c r="J344" s="21">
        <v>4549784</v>
      </c>
      <c r="K344" s="21">
        <v>400</v>
      </c>
      <c r="L344" s="21">
        <v>37715</v>
      </c>
      <c r="M344" s="21">
        <v>9</v>
      </c>
      <c r="N344" s="21">
        <v>78</v>
      </c>
      <c r="O344" s="21">
        <v>0</v>
      </c>
      <c r="P344" s="21">
        <v>0</v>
      </c>
      <c r="Q344" s="21">
        <v>0</v>
      </c>
      <c r="R344" s="21">
        <v>1</v>
      </c>
      <c r="S344" s="21">
        <v>1</v>
      </c>
      <c r="T344" s="21">
        <v>0</v>
      </c>
      <c r="U344" s="21">
        <v>1</v>
      </c>
      <c r="V344" s="21">
        <v>0</v>
      </c>
      <c r="W344" s="21">
        <v>1</v>
      </c>
      <c r="X344" s="21">
        <v>0</v>
      </c>
      <c r="Y344" s="21">
        <v>0</v>
      </c>
      <c r="Z344" s="21">
        <v>1</v>
      </c>
    </row>
    <row r="345" spans="2:26" ht="10.199999999999999" x14ac:dyDescent="0.2">
      <c r="B345" s="21">
        <v>269.23076923076923</v>
      </c>
      <c r="C345" s="21">
        <v>281.06</v>
      </c>
      <c r="D345" s="21">
        <v>11.829230769230776</v>
      </c>
      <c r="E345" s="21">
        <v>1.55</v>
      </c>
      <c r="F345" s="21">
        <v>4358.5103280736503</v>
      </c>
      <c r="G345" s="21">
        <v>30916</v>
      </c>
      <c r="H345" s="21">
        <v>31981</v>
      </c>
      <c r="I345" s="21">
        <v>2230831</v>
      </c>
      <c r="J345" s="21">
        <v>4549784</v>
      </c>
      <c r="K345" s="21">
        <v>2317</v>
      </c>
      <c r="L345" s="21">
        <v>7614</v>
      </c>
      <c r="M345" s="21">
        <v>70</v>
      </c>
      <c r="N345" s="21">
        <v>78</v>
      </c>
      <c r="O345" s="21">
        <v>0</v>
      </c>
      <c r="P345" s="21">
        <v>0</v>
      </c>
      <c r="Q345" s="21">
        <v>0</v>
      </c>
      <c r="R345" s="21">
        <v>1</v>
      </c>
      <c r="S345" s="21">
        <v>1</v>
      </c>
      <c r="T345" s="21">
        <v>0</v>
      </c>
      <c r="U345" s="21">
        <v>1</v>
      </c>
      <c r="V345" s="21">
        <v>0</v>
      </c>
      <c r="W345" s="21">
        <v>1</v>
      </c>
      <c r="X345" s="21">
        <v>0</v>
      </c>
      <c r="Y345" s="21">
        <v>0</v>
      </c>
      <c r="Z345" s="21">
        <v>1</v>
      </c>
    </row>
    <row r="346" spans="2:26" ht="10.199999999999999" x14ac:dyDescent="0.2">
      <c r="B346" s="21">
        <v>53.412999999999997</v>
      </c>
      <c r="C346" s="21">
        <v>55.57</v>
      </c>
      <c r="D346" s="21">
        <v>2.1570000000000036</v>
      </c>
      <c r="E346" s="21">
        <v>1</v>
      </c>
      <c r="F346" s="21">
        <v>2522.0082944256701</v>
      </c>
      <c r="G346" s="21">
        <v>24706</v>
      </c>
      <c r="H346" s="21">
        <v>24575</v>
      </c>
      <c r="I346" s="21">
        <v>9056076</v>
      </c>
      <c r="J346" s="21">
        <v>1197234</v>
      </c>
      <c r="K346" s="21">
        <v>238</v>
      </c>
      <c r="L346" s="21">
        <v>51358</v>
      </c>
      <c r="M346" s="21">
        <v>37</v>
      </c>
      <c r="N346" s="21">
        <v>35</v>
      </c>
      <c r="O346" s="21">
        <v>1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1</v>
      </c>
      <c r="W346" s="21">
        <v>0</v>
      </c>
      <c r="X346" s="21">
        <v>1</v>
      </c>
      <c r="Y346" s="21">
        <v>0</v>
      </c>
      <c r="Z346" s="21">
        <v>1</v>
      </c>
    </row>
    <row r="347" spans="2:26" ht="10.199999999999999" x14ac:dyDescent="0.2">
      <c r="B347" s="21">
        <v>166.73631578947371</v>
      </c>
      <c r="C347" s="21">
        <v>175.66</v>
      </c>
      <c r="D347" s="21">
        <v>8.9236842105262895</v>
      </c>
      <c r="E347" s="21">
        <v>1.05</v>
      </c>
      <c r="F347" s="21">
        <v>4597.2869973787601</v>
      </c>
      <c r="G347" s="21">
        <v>26506</v>
      </c>
      <c r="H347" s="21">
        <v>27994</v>
      </c>
      <c r="I347" s="21">
        <v>4459144</v>
      </c>
      <c r="J347" s="21">
        <v>4948339</v>
      </c>
      <c r="K347" s="21">
        <v>450</v>
      </c>
      <c r="L347" s="21">
        <v>7899</v>
      </c>
      <c r="M347" s="21">
        <v>23</v>
      </c>
      <c r="N347" s="21">
        <v>54</v>
      </c>
      <c r="O347" s="21">
        <v>0</v>
      </c>
      <c r="P347" s="21">
        <v>0</v>
      </c>
      <c r="Q347" s="21">
        <v>0</v>
      </c>
      <c r="R347" s="21">
        <v>1</v>
      </c>
      <c r="S347" s="21">
        <v>1</v>
      </c>
      <c r="T347" s="21">
        <v>0</v>
      </c>
      <c r="U347" s="21">
        <v>1</v>
      </c>
      <c r="V347" s="21">
        <v>0</v>
      </c>
      <c r="W347" s="21">
        <v>0</v>
      </c>
      <c r="X347" s="21">
        <v>1</v>
      </c>
      <c r="Y347" s="21">
        <v>1</v>
      </c>
      <c r="Z347" s="21">
        <v>0</v>
      </c>
    </row>
    <row r="348" spans="2:26" ht="10.199999999999999" x14ac:dyDescent="0.2">
      <c r="B348" s="21">
        <v>166.73631578947371</v>
      </c>
      <c r="C348" s="21">
        <v>169.9</v>
      </c>
      <c r="D348" s="21">
        <v>3.1636842105262986</v>
      </c>
      <c r="E348" s="21">
        <v>1.02</v>
      </c>
      <c r="F348" s="21">
        <v>5898.7392514049698</v>
      </c>
      <c r="G348" s="21">
        <v>32991</v>
      </c>
      <c r="H348" s="21">
        <v>25054</v>
      </c>
      <c r="I348" s="21">
        <v>8621121</v>
      </c>
      <c r="J348" s="21">
        <v>2374260</v>
      </c>
      <c r="K348" s="21">
        <v>325</v>
      </c>
      <c r="L348" s="21">
        <v>13957</v>
      </c>
      <c r="M348" s="21">
        <v>46</v>
      </c>
      <c r="N348" s="21">
        <v>56</v>
      </c>
      <c r="O348" s="21">
        <v>0</v>
      </c>
      <c r="P348" s="21">
        <v>0</v>
      </c>
      <c r="Q348" s="21">
        <v>0</v>
      </c>
      <c r="R348" s="21">
        <v>1</v>
      </c>
      <c r="S348" s="21">
        <v>1</v>
      </c>
      <c r="T348" s="21">
        <v>0</v>
      </c>
      <c r="U348" s="21">
        <v>1</v>
      </c>
      <c r="V348" s="21">
        <v>0</v>
      </c>
      <c r="W348" s="21">
        <v>0</v>
      </c>
      <c r="X348" s="21">
        <v>1</v>
      </c>
      <c r="Y348" s="21">
        <v>1</v>
      </c>
      <c r="Z348" s="21">
        <v>0</v>
      </c>
    </row>
    <row r="349" spans="2:26" ht="10.199999999999999" x14ac:dyDescent="0.2">
      <c r="B349" s="21">
        <v>153.56933333333333</v>
      </c>
      <c r="C349" s="21">
        <v>167.16</v>
      </c>
      <c r="D349" s="21">
        <v>13.590666666666664</v>
      </c>
      <c r="E349" s="21">
        <v>1.03</v>
      </c>
      <c r="F349" s="21">
        <v>1706.89197426341</v>
      </c>
      <c r="G349" s="21">
        <v>24706</v>
      </c>
      <c r="H349" s="21">
        <v>26681</v>
      </c>
      <c r="I349" s="21">
        <v>9056076</v>
      </c>
      <c r="J349" s="21">
        <v>873131</v>
      </c>
      <c r="K349" s="21">
        <v>2555</v>
      </c>
      <c r="L349" s="21">
        <v>32824</v>
      </c>
      <c r="M349" s="21">
        <v>37</v>
      </c>
      <c r="N349" s="21">
        <v>30</v>
      </c>
      <c r="O349" s="21">
        <v>0</v>
      </c>
      <c r="P349" s="21">
        <v>0</v>
      </c>
      <c r="Q349" s="21">
        <v>0</v>
      </c>
      <c r="R349" s="21">
        <v>1</v>
      </c>
      <c r="S349" s="21">
        <v>0</v>
      </c>
      <c r="T349" s="21">
        <v>1</v>
      </c>
      <c r="U349" s="21">
        <v>1</v>
      </c>
      <c r="V349" s="21">
        <v>0</v>
      </c>
      <c r="W349" s="21">
        <v>0</v>
      </c>
      <c r="X349" s="21">
        <v>1</v>
      </c>
      <c r="Y349" s="21">
        <v>0</v>
      </c>
      <c r="Z349" s="21">
        <v>1</v>
      </c>
    </row>
    <row r="350" spans="2:26" ht="10.199999999999999" x14ac:dyDescent="0.2">
      <c r="B350" s="21">
        <v>220.64281249999991</v>
      </c>
      <c r="C350" s="21">
        <v>259.32</v>
      </c>
      <c r="D350" s="21">
        <v>38.677187500000088</v>
      </c>
      <c r="E350" s="21">
        <v>1.64</v>
      </c>
      <c r="F350" s="21">
        <v>3863.4990289979601</v>
      </c>
      <c r="G350" s="21">
        <v>32991</v>
      </c>
      <c r="H350" s="21">
        <v>21121</v>
      </c>
      <c r="I350" s="21">
        <v>8621121</v>
      </c>
      <c r="J350" s="21">
        <v>1228816</v>
      </c>
      <c r="K350" s="21">
        <v>1982</v>
      </c>
      <c r="L350" s="21">
        <v>4739</v>
      </c>
      <c r="M350" s="21">
        <v>47</v>
      </c>
      <c r="N350" s="21">
        <v>64</v>
      </c>
      <c r="O350" s="21">
        <v>0</v>
      </c>
      <c r="P350" s="21">
        <v>0</v>
      </c>
      <c r="Q350" s="21">
        <v>0</v>
      </c>
      <c r="R350" s="21">
        <v>1</v>
      </c>
      <c r="S350" s="21">
        <v>1</v>
      </c>
      <c r="T350" s="21">
        <v>0</v>
      </c>
      <c r="U350" s="21">
        <v>1</v>
      </c>
      <c r="V350" s="21">
        <v>0</v>
      </c>
      <c r="W350" s="21">
        <v>1</v>
      </c>
      <c r="X350" s="21">
        <v>0</v>
      </c>
      <c r="Y350" s="21">
        <v>0</v>
      </c>
      <c r="Z350" s="21">
        <v>1</v>
      </c>
    </row>
    <row r="351" spans="2:26" ht="10.199999999999999" x14ac:dyDescent="0.2">
      <c r="B351" s="21">
        <v>100.54578947368418</v>
      </c>
      <c r="C351" s="21">
        <v>117.35</v>
      </c>
      <c r="D351" s="21">
        <v>16.804210526315813</v>
      </c>
      <c r="E351" s="21">
        <v>1.04</v>
      </c>
      <c r="F351" s="21">
        <v>5796.3753862235399</v>
      </c>
      <c r="G351" s="21">
        <v>30268</v>
      </c>
      <c r="H351" s="21">
        <v>31981</v>
      </c>
      <c r="I351" s="21">
        <v>1106780</v>
      </c>
      <c r="J351" s="21">
        <v>4549784</v>
      </c>
      <c r="K351" s="21">
        <v>315</v>
      </c>
      <c r="L351" s="21">
        <v>7688</v>
      </c>
      <c r="M351" s="21">
        <v>29</v>
      </c>
      <c r="N351" s="21">
        <v>79</v>
      </c>
      <c r="O351" s="21">
        <v>1</v>
      </c>
      <c r="P351" s="21">
        <v>0</v>
      </c>
      <c r="Q351" s="21">
        <v>0</v>
      </c>
      <c r="R351" s="21">
        <v>0</v>
      </c>
      <c r="S351" s="21">
        <v>1</v>
      </c>
      <c r="T351" s="21">
        <v>0</v>
      </c>
      <c r="U351" s="21">
        <v>1</v>
      </c>
      <c r="V351" s="21">
        <v>0</v>
      </c>
      <c r="W351" s="21">
        <v>0</v>
      </c>
      <c r="X351" s="21">
        <v>1</v>
      </c>
      <c r="Y351" s="21">
        <v>0</v>
      </c>
      <c r="Z351" s="21">
        <v>1</v>
      </c>
    </row>
    <row r="352" spans="2:26" ht="10.199999999999999" x14ac:dyDescent="0.2">
      <c r="B352" s="21">
        <v>120.45722222222223</v>
      </c>
      <c r="C352" s="21">
        <v>114.28</v>
      </c>
      <c r="D352" s="21">
        <v>-6.1772222222222268</v>
      </c>
      <c r="E352" s="21">
        <v>1.1399999999999999</v>
      </c>
      <c r="F352" s="21">
        <v>5335.3210742883903</v>
      </c>
      <c r="G352" s="21">
        <v>22360</v>
      </c>
      <c r="H352" s="21">
        <v>27994</v>
      </c>
      <c r="I352" s="21">
        <v>1421287</v>
      </c>
      <c r="J352" s="21">
        <v>4948339</v>
      </c>
      <c r="K352" s="21">
        <v>872</v>
      </c>
      <c r="L352" s="21">
        <v>17853</v>
      </c>
      <c r="M352" s="21">
        <v>53</v>
      </c>
      <c r="N352" s="21">
        <v>54</v>
      </c>
      <c r="O352" s="21">
        <v>0</v>
      </c>
      <c r="P352" s="21">
        <v>0</v>
      </c>
      <c r="Q352" s="21">
        <v>0</v>
      </c>
      <c r="R352" s="21">
        <v>1</v>
      </c>
      <c r="S352" s="21">
        <v>0</v>
      </c>
      <c r="T352" s="21">
        <v>1</v>
      </c>
      <c r="U352" s="21">
        <v>1</v>
      </c>
      <c r="V352" s="21">
        <v>0</v>
      </c>
      <c r="W352" s="21">
        <v>0</v>
      </c>
      <c r="X352" s="21">
        <v>1</v>
      </c>
      <c r="Y352" s="21">
        <v>0</v>
      </c>
      <c r="Z352" s="21">
        <v>1</v>
      </c>
    </row>
    <row r="353" spans="2:26" ht="10.199999999999999" x14ac:dyDescent="0.2">
      <c r="B353" s="21">
        <v>128.92454545454544</v>
      </c>
      <c r="C353" s="21">
        <v>128.36000000000001</v>
      </c>
      <c r="D353" s="21">
        <v>-0.56454545454542426</v>
      </c>
      <c r="E353" s="21">
        <v>1.28</v>
      </c>
      <c r="F353" s="21">
        <v>3262.1480457039602</v>
      </c>
      <c r="G353" s="21">
        <v>29260</v>
      </c>
      <c r="H353" s="21">
        <v>21276</v>
      </c>
      <c r="I353" s="21">
        <v>7830332</v>
      </c>
      <c r="J353" s="21">
        <v>1481709</v>
      </c>
      <c r="K353" s="21">
        <v>1038</v>
      </c>
      <c r="L353" s="21">
        <v>6233</v>
      </c>
      <c r="M353" s="21">
        <v>15</v>
      </c>
      <c r="N353" s="21">
        <v>65</v>
      </c>
      <c r="O353" s="21">
        <v>0</v>
      </c>
      <c r="P353" s="21">
        <v>0</v>
      </c>
      <c r="Q353" s="21">
        <v>0</v>
      </c>
      <c r="R353" s="21">
        <v>1</v>
      </c>
      <c r="S353" s="21">
        <v>1</v>
      </c>
      <c r="T353" s="21">
        <v>0</v>
      </c>
      <c r="U353" s="21">
        <v>0</v>
      </c>
      <c r="V353" s="21">
        <v>1</v>
      </c>
      <c r="W353" s="21">
        <v>1</v>
      </c>
      <c r="X353" s="21">
        <v>0</v>
      </c>
      <c r="Y353" s="21">
        <v>0</v>
      </c>
      <c r="Z353" s="21">
        <v>1</v>
      </c>
    </row>
    <row r="354" spans="2:26" ht="10.199999999999999" x14ac:dyDescent="0.2">
      <c r="B354" s="21">
        <v>93.340454545454563</v>
      </c>
      <c r="C354" s="21">
        <v>81.319999999999993</v>
      </c>
      <c r="D354" s="21">
        <v>-12.020454545454569</v>
      </c>
      <c r="E354" s="21">
        <v>1.34</v>
      </c>
      <c r="F354" s="21">
        <v>3442.9812628619502</v>
      </c>
      <c r="G354" s="21">
        <v>25127</v>
      </c>
      <c r="H354" s="21">
        <v>23025</v>
      </c>
      <c r="I354" s="21">
        <v>679984</v>
      </c>
      <c r="J354" s="21">
        <v>2753373</v>
      </c>
      <c r="K354" s="21">
        <v>1031</v>
      </c>
      <c r="L354" s="21">
        <v>5953</v>
      </c>
      <c r="M354" s="21">
        <v>52</v>
      </c>
      <c r="N354" s="21">
        <v>55</v>
      </c>
      <c r="O354" s="21">
        <v>0</v>
      </c>
      <c r="P354" s="21">
        <v>0</v>
      </c>
      <c r="Q354" s="21">
        <v>0</v>
      </c>
      <c r="R354" s="21">
        <v>1</v>
      </c>
      <c r="S354" s="21">
        <v>1</v>
      </c>
      <c r="T354" s="21">
        <v>0</v>
      </c>
      <c r="U354" s="21">
        <v>0</v>
      </c>
      <c r="V354" s="21">
        <v>1</v>
      </c>
      <c r="W354" s="21">
        <v>0</v>
      </c>
      <c r="X354" s="21">
        <v>1</v>
      </c>
      <c r="Y354" s="21">
        <v>0</v>
      </c>
      <c r="Z354" s="21">
        <v>1</v>
      </c>
    </row>
    <row r="355" spans="2:26" ht="10.199999999999999" x14ac:dyDescent="0.2">
      <c r="B355" s="21">
        <v>129.7973076923077</v>
      </c>
      <c r="C355" s="21">
        <v>68.41</v>
      </c>
      <c r="D355" s="21">
        <v>-61.387307692307701</v>
      </c>
      <c r="E355" s="21">
        <v>1.01</v>
      </c>
      <c r="F355" s="21">
        <v>5144.1691163860296</v>
      </c>
      <c r="G355" s="21">
        <v>38813</v>
      </c>
      <c r="H355" s="21">
        <v>26409</v>
      </c>
      <c r="I355" s="21">
        <v>1653017</v>
      </c>
      <c r="J355" s="21">
        <v>249561</v>
      </c>
      <c r="K355" s="21">
        <v>542</v>
      </c>
      <c r="L355" s="21">
        <v>13527</v>
      </c>
      <c r="M355" s="21">
        <v>67</v>
      </c>
      <c r="N355" s="21">
        <v>57</v>
      </c>
      <c r="O355" s="21">
        <v>0</v>
      </c>
      <c r="P355" s="21">
        <v>0</v>
      </c>
      <c r="Q355" s="21">
        <v>0</v>
      </c>
      <c r="R355" s="21">
        <v>1</v>
      </c>
      <c r="S355" s="21">
        <v>1</v>
      </c>
      <c r="T355" s="21">
        <v>0</v>
      </c>
      <c r="U355" s="21">
        <v>1</v>
      </c>
      <c r="V355" s="21">
        <v>0</v>
      </c>
      <c r="W355" s="21">
        <v>0</v>
      </c>
      <c r="X355" s="21">
        <v>1</v>
      </c>
      <c r="Y355" s="21">
        <v>0</v>
      </c>
      <c r="Z355" s="21">
        <v>1</v>
      </c>
    </row>
    <row r="356" spans="2:26" ht="10.199999999999999" x14ac:dyDescent="0.2">
      <c r="B356" s="21">
        <v>226.47026315789475</v>
      </c>
      <c r="C356" s="21">
        <v>230.56</v>
      </c>
      <c r="D356" s="21">
        <v>4.0897368421052533</v>
      </c>
      <c r="E356" s="21">
        <v>1.19</v>
      </c>
      <c r="F356" s="21">
        <v>7617.6900008100602</v>
      </c>
      <c r="G356" s="21">
        <v>28637</v>
      </c>
      <c r="H356" s="21">
        <v>26101</v>
      </c>
      <c r="I356" s="21">
        <v>3036732</v>
      </c>
      <c r="J356" s="21">
        <v>1021830</v>
      </c>
      <c r="K356" s="21">
        <v>1065</v>
      </c>
      <c r="L356" s="21">
        <v>4285</v>
      </c>
      <c r="M356" s="21">
        <v>21</v>
      </c>
      <c r="N356" s="21">
        <v>59</v>
      </c>
      <c r="O356" s="21">
        <v>0</v>
      </c>
      <c r="P356" s="21">
        <v>0</v>
      </c>
      <c r="Q356" s="21">
        <v>0</v>
      </c>
      <c r="R356" s="21">
        <v>1</v>
      </c>
      <c r="S356" s="21">
        <v>1</v>
      </c>
      <c r="T356" s="21">
        <v>0</v>
      </c>
      <c r="U356" s="21">
        <v>1</v>
      </c>
      <c r="V356" s="21">
        <v>0</v>
      </c>
      <c r="W356" s="21">
        <v>0</v>
      </c>
      <c r="X356" s="21">
        <v>1</v>
      </c>
      <c r="Y356" s="21">
        <v>0</v>
      </c>
      <c r="Z356" s="21">
        <v>1</v>
      </c>
    </row>
    <row r="357" spans="2:26" ht="10.199999999999999" x14ac:dyDescent="0.2">
      <c r="B357" s="21">
        <v>129.7973076923077</v>
      </c>
      <c r="C357" s="21">
        <v>113.99</v>
      </c>
      <c r="D357" s="21">
        <v>-15.807307692307702</v>
      </c>
      <c r="E357" s="21">
        <v>1.05</v>
      </c>
      <c r="F357" s="21">
        <v>4624.8960037204697</v>
      </c>
      <c r="G357" s="21">
        <v>26993</v>
      </c>
      <c r="H357" s="21">
        <v>28637</v>
      </c>
      <c r="I357" s="21">
        <v>3532657</v>
      </c>
      <c r="J357" s="21">
        <v>3036732</v>
      </c>
      <c r="K357" s="21">
        <v>734</v>
      </c>
      <c r="L357" s="21">
        <v>23075</v>
      </c>
      <c r="M357" s="21">
        <v>4</v>
      </c>
      <c r="N357" s="21">
        <v>21</v>
      </c>
      <c r="O357" s="21">
        <v>0</v>
      </c>
      <c r="P357" s="21">
        <v>0</v>
      </c>
      <c r="Q357" s="21">
        <v>0</v>
      </c>
      <c r="R357" s="21">
        <v>1</v>
      </c>
      <c r="S357" s="21">
        <v>1</v>
      </c>
      <c r="T357" s="21">
        <v>0</v>
      </c>
      <c r="U357" s="21">
        <v>1</v>
      </c>
      <c r="V357" s="21">
        <v>0</v>
      </c>
      <c r="W357" s="21">
        <v>0</v>
      </c>
      <c r="X357" s="21">
        <v>1</v>
      </c>
      <c r="Y357" s="21">
        <v>0</v>
      </c>
      <c r="Z357" s="21">
        <v>1</v>
      </c>
    </row>
    <row r="358" spans="2:26" ht="10.199999999999999" x14ac:dyDescent="0.2">
      <c r="B358" s="21">
        <v>269.23076923076923</v>
      </c>
      <c r="C358" s="21">
        <v>294.18</v>
      </c>
      <c r="D358" s="21">
        <v>24.94923076923078</v>
      </c>
      <c r="E358" s="21">
        <v>1.27</v>
      </c>
      <c r="F358" s="21">
        <v>3654.1126971756298</v>
      </c>
      <c r="G358" s="21">
        <v>29260</v>
      </c>
      <c r="H358" s="21">
        <v>34880</v>
      </c>
      <c r="I358" s="21">
        <v>7830332</v>
      </c>
      <c r="J358" s="21">
        <v>1594251</v>
      </c>
      <c r="K358" s="21">
        <v>1837</v>
      </c>
      <c r="L358" s="21">
        <v>4600</v>
      </c>
      <c r="M358" s="21">
        <v>14</v>
      </c>
      <c r="N358" s="21">
        <v>68</v>
      </c>
      <c r="O358" s="21">
        <v>0</v>
      </c>
      <c r="P358" s="21">
        <v>0</v>
      </c>
      <c r="Q358" s="21">
        <v>0</v>
      </c>
      <c r="R358" s="21">
        <v>1</v>
      </c>
      <c r="S358" s="21">
        <v>1</v>
      </c>
      <c r="T358" s="21">
        <v>0</v>
      </c>
      <c r="U358" s="21">
        <v>1</v>
      </c>
      <c r="V358" s="21">
        <v>0</v>
      </c>
      <c r="W358" s="21">
        <v>0</v>
      </c>
      <c r="X358" s="21">
        <v>1</v>
      </c>
      <c r="Y358" s="21">
        <v>0</v>
      </c>
      <c r="Z358" s="21">
        <v>1</v>
      </c>
    </row>
    <row r="359" spans="2:26" ht="10.199999999999999" x14ac:dyDescent="0.2">
      <c r="B359" s="21">
        <v>56.353333333333332</v>
      </c>
      <c r="C359" s="21">
        <v>53.8</v>
      </c>
      <c r="D359" s="21">
        <v>-2.5533333333333346</v>
      </c>
      <c r="E359" s="21">
        <v>1</v>
      </c>
      <c r="F359" s="21">
        <v>5391.0766763968604</v>
      </c>
      <c r="G359" s="21">
        <v>24706</v>
      </c>
      <c r="H359" s="21">
        <v>29846</v>
      </c>
      <c r="I359" s="21">
        <v>9056076</v>
      </c>
      <c r="J359" s="21">
        <v>2237227</v>
      </c>
      <c r="K359" s="21">
        <v>334</v>
      </c>
      <c r="L359" s="21">
        <v>43884</v>
      </c>
      <c r="M359" s="21">
        <v>37</v>
      </c>
      <c r="N359" s="21">
        <v>50</v>
      </c>
      <c r="O359" s="21">
        <v>0</v>
      </c>
      <c r="P359" s="21">
        <v>0</v>
      </c>
      <c r="Q359" s="21">
        <v>0</v>
      </c>
      <c r="R359" s="21">
        <v>1</v>
      </c>
      <c r="S359" s="21">
        <v>1</v>
      </c>
      <c r="T359" s="21">
        <v>0</v>
      </c>
      <c r="U359" s="21">
        <v>0</v>
      </c>
      <c r="V359" s="21">
        <v>1</v>
      </c>
      <c r="W359" s="21">
        <v>0</v>
      </c>
      <c r="X359" s="21">
        <v>1</v>
      </c>
      <c r="Y359" s="21">
        <v>0</v>
      </c>
      <c r="Z359" s="21">
        <v>1</v>
      </c>
    </row>
    <row r="360" spans="2:26" ht="10.199999999999999" x14ac:dyDescent="0.2">
      <c r="B360" s="21">
        <v>269.23076923076923</v>
      </c>
      <c r="C360" s="21">
        <v>279.83</v>
      </c>
      <c r="D360" s="21">
        <v>10.599230769230758</v>
      </c>
      <c r="E360" s="21">
        <v>1.58</v>
      </c>
      <c r="F360" s="21">
        <v>2295.2268441593801</v>
      </c>
      <c r="G360" s="21">
        <v>23025</v>
      </c>
      <c r="H360" s="21">
        <v>31981</v>
      </c>
      <c r="I360" s="21">
        <v>2753373</v>
      </c>
      <c r="J360" s="21">
        <v>4549784</v>
      </c>
      <c r="K360" s="21">
        <v>1970</v>
      </c>
      <c r="L360" s="21">
        <v>5190</v>
      </c>
      <c r="M360" s="21">
        <v>55</v>
      </c>
      <c r="N360" s="21">
        <v>79</v>
      </c>
      <c r="O360" s="21">
        <v>0</v>
      </c>
      <c r="P360" s="21">
        <v>0</v>
      </c>
      <c r="Q360" s="21">
        <v>0</v>
      </c>
      <c r="R360" s="21">
        <v>1</v>
      </c>
      <c r="S360" s="21">
        <v>1</v>
      </c>
      <c r="T360" s="21">
        <v>0</v>
      </c>
      <c r="U360" s="21">
        <v>1</v>
      </c>
      <c r="V360" s="21">
        <v>0</v>
      </c>
      <c r="W360" s="21">
        <v>0</v>
      </c>
      <c r="X360" s="21">
        <v>1</v>
      </c>
      <c r="Y360" s="21">
        <v>0</v>
      </c>
      <c r="Z360" s="21">
        <v>1</v>
      </c>
    </row>
    <row r="361" spans="2:26" ht="10.199999999999999" x14ac:dyDescent="0.2">
      <c r="B361" s="21">
        <v>269.23076923076923</v>
      </c>
      <c r="C361" s="21">
        <v>289.25</v>
      </c>
      <c r="D361" s="21">
        <v>20.019230769230774</v>
      </c>
      <c r="E361" s="21">
        <v>1.52</v>
      </c>
      <c r="F361" s="21">
        <v>2019.9802665878799</v>
      </c>
      <c r="G361" s="21">
        <v>32991</v>
      </c>
      <c r="H361" s="21">
        <v>30916</v>
      </c>
      <c r="I361" s="21">
        <v>8621121</v>
      </c>
      <c r="J361" s="21">
        <v>2230831</v>
      </c>
      <c r="K361" s="21">
        <v>2411</v>
      </c>
      <c r="L361" s="21">
        <v>10125</v>
      </c>
      <c r="M361" s="21">
        <v>48</v>
      </c>
      <c r="N361" s="21">
        <v>70</v>
      </c>
      <c r="O361" s="21">
        <v>0</v>
      </c>
      <c r="P361" s="21">
        <v>0</v>
      </c>
      <c r="Q361" s="21">
        <v>0</v>
      </c>
      <c r="R361" s="21">
        <v>1</v>
      </c>
      <c r="S361" s="21">
        <v>1</v>
      </c>
      <c r="T361" s="21">
        <v>0</v>
      </c>
      <c r="U361" s="21">
        <v>1</v>
      </c>
      <c r="V361" s="21">
        <v>0</v>
      </c>
      <c r="W361" s="21">
        <v>1</v>
      </c>
      <c r="X361" s="21">
        <v>0</v>
      </c>
      <c r="Y361" s="21">
        <v>0</v>
      </c>
      <c r="Z361" s="21">
        <v>1</v>
      </c>
    </row>
    <row r="362" spans="2:26" ht="10.199999999999999" x14ac:dyDescent="0.2">
      <c r="B362" s="21">
        <v>148.36434782608697</v>
      </c>
      <c r="C362" s="21">
        <v>145.53</v>
      </c>
      <c r="D362" s="21">
        <v>-2.8343478260869688</v>
      </c>
      <c r="E362" s="21">
        <v>1.26</v>
      </c>
      <c r="F362" s="21">
        <v>2040.4207280385101</v>
      </c>
      <c r="G362" s="21">
        <v>29260</v>
      </c>
      <c r="H362" s="21">
        <v>37375</v>
      </c>
      <c r="I362" s="21">
        <v>7830332</v>
      </c>
      <c r="J362" s="21">
        <v>991717</v>
      </c>
      <c r="K362" s="21">
        <v>1134</v>
      </c>
      <c r="L362" s="21">
        <v>5449</v>
      </c>
      <c r="M362" s="21">
        <v>14</v>
      </c>
      <c r="N362" s="21">
        <v>80</v>
      </c>
      <c r="O362" s="21">
        <v>0</v>
      </c>
      <c r="P362" s="21">
        <v>0</v>
      </c>
      <c r="Q362" s="21">
        <v>0</v>
      </c>
      <c r="R362" s="21">
        <v>1</v>
      </c>
      <c r="S362" s="21">
        <v>0</v>
      </c>
      <c r="T362" s="21">
        <v>1</v>
      </c>
      <c r="U362" s="21">
        <v>1</v>
      </c>
      <c r="V362" s="21">
        <v>0</v>
      </c>
      <c r="W362" s="21">
        <v>0</v>
      </c>
      <c r="X362" s="21">
        <v>1</v>
      </c>
      <c r="Y362" s="21">
        <v>0</v>
      </c>
      <c r="Z362" s="21">
        <v>1</v>
      </c>
    </row>
    <row r="363" spans="2:26" ht="10.199999999999999" x14ac:dyDescent="0.2">
      <c r="B363" s="21">
        <v>189.36636363636362</v>
      </c>
      <c r="C363" s="21">
        <v>287.23</v>
      </c>
      <c r="D363" s="21">
        <v>97.863636363636402</v>
      </c>
      <c r="E363" s="21">
        <v>1.69</v>
      </c>
      <c r="F363" s="21">
        <v>3447.6275135021101</v>
      </c>
      <c r="G363" s="21">
        <v>23665</v>
      </c>
      <c r="H363" s="21">
        <v>32991</v>
      </c>
      <c r="I363" s="21">
        <v>1038660</v>
      </c>
      <c r="J363" s="21">
        <v>8621121</v>
      </c>
      <c r="K363" s="21">
        <v>1515</v>
      </c>
      <c r="L363" s="21">
        <v>3802</v>
      </c>
      <c r="M363" s="21">
        <v>5</v>
      </c>
      <c r="N363" s="21">
        <v>47</v>
      </c>
      <c r="O363" s="21">
        <v>0</v>
      </c>
      <c r="P363" s="21">
        <v>0</v>
      </c>
      <c r="Q363" s="21">
        <v>0</v>
      </c>
      <c r="R363" s="21">
        <v>1</v>
      </c>
      <c r="S363" s="21">
        <v>1</v>
      </c>
      <c r="T363" s="21">
        <v>0</v>
      </c>
      <c r="U363" s="21">
        <v>1</v>
      </c>
      <c r="V363" s="21">
        <v>0</v>
      </c>
      <c r="W363" s="21">
        <v>1</v>
      </c>
      <c r="X363" s="21">
        <v>0</v>
      </c>
      <c r="Y363" s="21">
        <v>0</v>
      </c>
      <c r="Z363" s="21">
        <v>1</v>
      </c>
    </row>
    <row r="364" spans="2:26" ht="10.199999999999999" x14ac:dyDescent="0.2">
      <c r="B364" s="21">
        <v>134.51800000000003</v>
      </c>
      <c r="C364" s="21">
        <v>176.88</v>
      </c>
      <c r="D364" s="21">
        <v>42.361999999999966</v>
      </c>
      <c r="E364" s="21">
        <v>1.1100000000000001</v>
      </c>
      <c r="F364" s="21">
        <v>9129.6633710772803</v>
      </c>
      <c r="G364" s="21">
        <v>29838</v>
      </c>
      <c r="H364" s="21">
        <v>24205</v>
      </c>
      <c r="I364" s="21">
        <v>29838</v>
      </c>
      <c r="J364" s="21">
        <v>905329</v>
      </c>
      <c r="K364" s="21">
        <v>328</v>
      </c>
      <c r="L364" s="21">
        <v>1504</v>
      </c>
      <c r="M364" s="21">
        <v>6</v>
      </c>
      <c r="N364" s="21">
        <v>58</v>
      </c>
      <c r="O364" s="21">
        <v>0</v>
      </c>
      <c r="P364" s="21">
        <v>0</v>
      </c>
      <c r="Q364" s="21">
        <v>1</v>
      </c>
      <c r="R364" s="21">
        <v>0</v>
      </c>
      <c r="S364" s="21">
        <v>1</v>
      </c>
      <c r="T364" s="21">
        <v>0</v>
      </c>
      <c r="U364" s="21">
        <v>1</v>
      </c>
      <c r="V364" s="21">
        <v>0</v>
      </c>
      <c r="W364" s="21">
        <v>0</v>
      </c>
      <c r="X364" s="21">
        <v>1</v>
      </c>
      <c r="Y364" s="21">
        <v>0</v>
      </c>
      <c r="Z364" s="21">
        <v>1</v>
      </c>
    </row>
    <row r="365" spans="2:26" ht="10.199999999999999" x14ac:dyDescent="0.2">
      <c r="B365" s="21">
        <v>129.7973076923077</v>
      </c>
      <c r="C365" s="21">
        <v>180.56</v>
      </c>
      <c r="D365" s="21">
        <v>50.762692307692305</v>
      </c>
      <c r="E365" s="21">
        <v>1.01</v>
      </c>
      <c r="F365" s="21">
        <v>3910.8065416558402</v>
      </c>
      <c r="G365" s="21">
        <v>25059</v>
      </c>
      <c r="H365" s="21">
        <v>29260</v>
      </c>
      <c r="I365" s="21">
        <v>1595139</v>
      </c>
      <c r="J365" s="21">
        <v>7830332</v>
      </c>
      <c r="K365" s="21">
        <v>254</v>
      </c>
      <c r="L365" s="21">
        <v>7069</v>
      </c>
      <c r="M365" s="21">
        <v>16</v>
      </c>
      <c r="N365" s="21">
        <v>14</v>
      </c>
      <c r="O365" s="21">
        <v>1</v>
      </c>
      <c r="P365" s="21">
        <v>0</v>
      </c>
      <c r="Q365" s="21">
        <v>0</v>
      </c>
      <c r="R365" s="21">
        <v>0</v>
      </c>
      <c r="S365" s="21">
        <v>1</v>
      </c>
      <c r="T365" s="21">
        <v>0</v>
      </c>
      <c r="U365" s="21">
        <v>1</v>
      </c>
      <c r="V365" s="21">
        <v>0</v>
      </c>
      <c r="W365" s="21">
        <v>0</v>
      </c>
      <c r="X365" s="21">
        <v>1</v>
      </c>
      <c r="Y365" s="21">
        <v>1</v>
      </c>
      <c r="Z365" s="21">
        <v>0</v>
      </c>
    </row>
    <row r="366" spans="2:26" ht="10.199999999999999" x14ac:dyDescent="0.2">
      <c r="B366" s="21">
        <v>166.73631578947371</v>
      </c>
      <c r="C366" s="21">
        <v>209.35</v>
      </c>
      <c r="D366" s="21">
        <v>42.613684210526287</v>
      </c>
      <c r="E366" s="21">
        <v>1.06</v>
      </c>
      <c r="F366" s="21">
        <v>5430.5244122480499</v>
      </c>
      <c r="G366" s="21">
        <v>26506</v>
      </c>
      <c r="H366" s="21">
        <v>32991</v>
      </c>
      <c r="I366" s="21">
        <v>4459144</v>
      </c>
      <c r="J366" s="21">
        <v>8621121</v>
      </c>
      <c r="K366" s="21">
        <v>492</v>
      </c>
      <c r="L366" s="21">
        <v>17775</v>
      </c>
      <c r="M366" s="21">
        <v>23</v>
      </c>
      <c r="N366" s="21">
        <v>48</v>
      </c>
      <c r="O366" s="21">
        <v>0</v>
      </c>
      <c r="P366" s="21">
        <v>0</v>
      </c>
      <c r="Q366" s="21">
        <v>0</v>
      </c>
      <c r="R366" s="21">
        <v>1</v>
      </c>
      <c r="S366" s="21">
        <v>1</v>
      </c>
      <c r="T366" s="21">
        <v>0</v>
      </c>
      <c r="U366" s="21">
        <v>1</v>
      </c>
      <c r="V366" s="21">
        <v>0</v>
      </c>
      <c r="W366" s="21">
        <v>1</v>
      </c>
      <c r="X366" s="21">
        <v>0</v>
      </c>
      <c r="Y366" s="21">
        <v>1</v>
      </c>
      <c r="Z366" s="21">
        <v>0</v>
      </c>
    </row>
    <row r="367" spans="2:26" ht="10.199999999999999" x14ac:dyDescent="0.2">
      <c r="B367" s="21">
        <v>226.47026315789475</v>
      </c>
      <c r="C367" s="21">
        <v>278.39</v>
      </c>
      <c r="D367" s="21">
        <v>51.919736842105237</v>
      </c>
      <c r="E367" s="21">
        <v>1.1499999999999999</v>
      </c>
      <c r="F367" s="21">
        <v>6143.2043000711401</v>
      </c>
      <c r="G367" s="21">
        <v>28739</v>
      </c>
      <c r="H367" s="21">
        <v>32991</v>
      </c>
      <c r="I367" s="21">
        <v>2761118</v>
      </c>
      <c r="J367" s="21">
        <v>8621121</v>
      </c>
      <c r="K367" s="21">
        <v>1015</v>
      </c>
      <c r="L367" s="21">
        <v>13123</v>
      </c>
      <c r="M367" s="21">
        <v>43</v>
      </c>
      <c r="N367" s="21">
        <v>46</v>
      </c>
      <c r="O367" s="21">
        <v>0</v>
      </c>
      <c r="P367" s="21">
        <v>0</v>
      </c>
      <c r="Q367" s="21">
        <v>0</v>
      </c>
      <c r="R367" s="21">
        <v>1</v>
      </c>
      <c r="S367" s="21">
        <v>1</v>
      </c>
      <c r="T367" s="21">
        <v>0</v>
      </c>
      <c r="U367" s="21">
        <v>1</v>
      </c>
      <c r="V367" s="21">
        <v>0</v>
      </c>
      <c r="W367" s="21">
        <v>0</v>
      </c>
      <c r="X367" s="21">
        <v>1</v>
      </c>
      <c r="Y367" s="21">
        <v>1</v>
      </c>
      <c r="Z367" s="21">
        <v>0</v>
      </c>
    </row>
    <row r="368" spans="2:26" ht="10.199999999999999" x14ac:dyDescent="0.2">
      <c r="B368" s="21">
        <v>128.92454545454544</v>
      </c>
      <c r="C368" s="21">
        <v>177.22</v>
      </c>
      <c r="D368" s="21">
        <v>48.295454545454561</v>
      </c>
      <c r="E368" s="21">
        <v>1.19</v>
      </c>
      <c r="F368" s="21">
        <v>3649.80234895284</v>
      </c>
      <c r="G368" s="21">
        <v>26506</v>
      </c>
      <c r="H368" s="21">
        <v>27211</v>
      </c>
      <c r="I368" s="21">
        <v>4459144</v>
      </c>
      <c r="J368" s="21">
        <v>3770125</v>
      </c>
      <c r="K368" s="21">
        <v>1102</v>
      </c>
      <c r="L368" s="21">
        <v>4660</v>
      </c>
      <c r="M368" s="21">
        <v>23</v>
      </c>
      <c r="N368" s="21">
        <v>31</v>
      </c>
      <c r="O368" s="21">
        <v>0</v>
      </c>
      <c r="P368" s="21">
        <v>0</v>
      </c>
      <c r="Q368" s="21">
        <v>0</v>
      </c>
      <c r="R368" s="21">
        <v>1</v>
      </c>
      <c r="S368" s="21">
        <v>1</v>
      </c>
      <c r="T368" s="21">
        <v>0</v>
      </c>
      <c r="U368" s="21">
        <v>0</v>
      </c>
      <c r="V368" s="21">
        <v>1</v>
      </c>
      <c r="W368" s="21">
        <v>0</v>
      </c>
      <c r="X368" s="21">
        <v>1</v>
      </c>
      <c r="Y368" s="21">
        <v>1</v>
      </c>
      <c r="Z368" s="21">
        <v>0</v>
      </c>
    </row>
    <row r="369" spans="2:26" ht="10.199999999999999" x14ac:dyDescent="0.2">
      <c r="B369" s="21">
        <v>100.54578947368418</v>
      </c>
      <c r="C369" s="21">
        <v>114.35</v>
      </c>
      <c r="D369" s="21">
        <v>13.804210526315813</v>
      </c>
      <c r="E369" s="21">
        <v>1</v>
      </c>
      <c r="F369" s="21">
        <v>2487.8884505267401</v>
      </c>
      <c r="G369" s="21">
        <v>32991</v>
      </c>
      <c r="H369" s="21">
        <v>31981</v>
      </c>
      <c r="I369" s="21">
        <v>8621121</v>
      </c>
      <c r="J369" s="21">
        <v>4549784</v>
      </c>
      <c r="K369" s="21">
        <v>217</v>
      </c>
      <c r="L369" s="21">
        <v>63690</v>
      </c>
      <c r="M369" s="21">
        <v>48</v>
      </c>
      <c r="N369" s="21">
        <v>78</v>
      </c>
      <c r="O369" s="21">
        <v>0</v>
      </c>
      <c r="P369" s="21">
        <v>0</v>
      </c>
      <c r="Q369" s="21">
        <v>0</v>
      </c>
      <c r="R369" s="21">
        <v>1</v>
      </c>
      <c r="S369" s="21">
        <v>1</v>
      </c>
      <c r="T369" s="21">
        <v>0</v>
      </c>
      <c r="U369" s="21">
        <v>1</v>
      </c>
      <c r="V369" s="21">
        <v>0</v>
      </c>
      <c r="W369" s="21">
        <v>1</v>
      </c>
      <c r="X369" s="21">
        <v>0</v>
      </c>
      <c r="Y369" s="21">
        <v>0</v>
      </c>
      <c r="Z369" s="21">
        <v>1</v>
      </c>
    </row>
    <row r="370" spans="2:26" ht="10.199999999999999" x14ac:dyDescent="0.2">
      <c r="B370" s="21">
        <v>129.7973076923077</v>
      </c>
      <c r="C370" s="21">
        <v>91.83</v>
      </c>
      <c r="D370" s="21">
        <v>-37.967307692307699</v>
      </c>
      <c r="E370" s="21">
        <v>1.06</v>
      </c>
      <c r="F370" s="21">
        <v>5110.53772962944</v>
      </c>
      <c r="G370" s="21">
        <v>28637</v>
      </c>
      <c r="H370" s="21">
        <v>22263</v>
      </c>
      <c r="I370" s="21">
        <v>3036732</v>
      </c>
      <c r="J370" s="21">
        <v>472254</v>
      </c>
      <c r="K370" s="21">
        <v>592</v>
      </c>
      <c r="L370" s="21">
        <v>6098</v>
      </c>
      <c r="M370" s="21">
        <v>21</v>
      </c>
      <c r="N370" s="21">
        <v>18</v>
      </c>
      <c r="O370" s="21">
        <v>0</v>
      </c>
      <c r="P370" s="21">
        <v>0</v>
      </c>
      <c r="Q370" s="21">
        <v>0</v>
      </c>
      <c r="R370" s="21">
        <v>1</v>
      </c>
      <c r="S370" s="21">
        <v>1</v>
      </c>
      <c r="T370" s="21">
        <v>0</v>
      </c>
      <c r="U370" s="21">
        <v>1</v>
      </c>
      <c r="V370" s="21">
        <v>0</v>
      </c>
      <c r="W370" s="21">
        <v>0</v>
      </c>
      <c r="X370" s="21">
        <v>1</v>
      </c>
      <c r="Y370" s="21">
        <v>0</v>
      </c>
      <c r="Z370" s="21">
        <v>1</v>
      </c>
    </row>
    <row r="371" spans="2:26" ht="10.199999999999999" x14ac:dyDescent="0.2">
      <c r="B371" s="21">
        <v>148.36434782608697</v>
      </c>
      <c r="C371" s="21">
        <v>143.19999999999999</v>
      </c>
      <c r="D371" s="21">
        <v>-5.1643478260869813</v>
      </c>
      <c r="E371" s="21">
        <v>1.22</v>
      </c>
      <c r="F371" s="21">
        <v>3536.1626452171899</v>
      </c>
      <c r="G371" s="21">
        <v>24510</v>
      </c>
      <c r="H371" s="21">
        <v>32991</v>
      </c>
      <c r="I371" s="21">
        <v>379566</v>
      </c>
      <c r="J371" s="21">
        <v>8621121</v>
      </c>
      <c r="K371" s="21">
        <v>1076</v>
      </c>
      <c r="L371" s="21">
        <v>9399</v>
      </c>
      <c r="M371" s="21">
        <v>26</v>
      </c>
      <c r="N371" s="21">
        <v>47</v>
      </c>
      <c r="O371" s="21">
        <v>0</v>
      </c>
      <c r="P371" s="21">
        <v>0</v>
      </c>
      <c r="Q371" s="21">
        <v>0</v>
      </c>
      <c r="R371" s="21">
        <v>1</v>
      </c>
      <c r="S371" s="21">
        <v>0</v>
      </c>
      <c r="T371" s="21">
        <v>1</v>
      </c>
      <c r="U371" s="21">
        <v>1</v>
      </c>
      <c r="V371" s="21">
        <v>0</v>
      </c>
      <c r="W371" s="21">
        <v>1</v>
      </c>
      <c r="X371" s="21">
        <v>0</v>
      </c>
      <c r="Y371" s="21">
        <v>0</v>
      </c>
      <c r="Z371" s="21">
        <v>1</v>
      </c>
    </row>
    <row r="372" spans="2:26" ht="10.199999999999999" x14ac:dyDescent="0.2">
      <c r="B372" s="21">
        <v>177.66809523809522</v>
      </c>
      <c r="C372" s="21">
        <v>144.6</v>
      </c>
      <c r="D372" s="21">
        <v>-33.068095238095225</v>
      </c>
      <c r="E372" s="21">
        <v>1.29</v>
      </c>
      <c r="F372" s="21">
        <v>3151.99939982876</v>
      </c>
      <c r="G372" s="21">
        <v>21081</v>
      </c>
      <c r="H372" s="21">
        <v>32991</v>
      </c>
      <c r="I372" s="21">
        <v>895123</v>
      </c>
      <c r="J372" s="21">
        <v>8621121</v>
      </c>
      <c r="K372" s="21">
        <v>613</v>
      </c>
      <c r="L372" s="21">
        <v>3806</v>
      </c>
      <c r="M372" s="21">
        <v>28</v>
      </c>
      <c r="N372" s="21">
        <v>47</v>
      </c>
      <c r="O372" s="21">
        <v>1</v>
      </c>
      <c r="P372" s="21">
        <v>0</v>
      </c>
      <c r="Q372" s="21">
        <v>0</v>
      </c>
      <c r="R372" s="21">
        <v>0</v>
      </c>
      <c r="S372" s="21">
        <v>1</v>
      </c>
      <c r="T372" s="21">
        <v>0</v>
      </c>
      <c r="U372" s="21">
        <v>1</v>
      </c>
      <c r="V372" s="21">
        <v>0</v>
      </c>
      <c r="W372" s="21">
        <v>1</v>
      </c>
      <c r="X372" s="21">
        <v>0</v>
      </c>
      <c r="Y372" s="21">
        <v>0</v>
      </c>
      <c r="Z372" s="21">
        <v>1</v>
      </c>
    </row>
    <row r="373" spans="2:26" ht="10.199999999999999" x14ac:dyDescent="0.2">
      <c r="B373" s="21">
        <v>70.766756756756763</v>
      </c>
      <c r="C373" s="21">
        <v>105.13</v>
      </c>
      <c r="D373" s="21">
        <v>34.363243243243232</v>
      </c>
      <c r="E373" s="21">
        <v>1.03</v>
      </c>
      <c r="F373" s="21">
        <v>3467.6956389867</v>
      </c>
      <c r="G373" s="21">
        <v>27211</v>
      </c>
      <c r="H373" s="21">
        <v>25824</v>
      </c>
      <c r="I373" s="21">
        <v>3770125</v>
      </c>
      <c r="J373" s="21">
        <v>2549844</v>
      </c>
      <c r="K373" s="21">
        <v>682</v>
      </c>
      <c r="L373" s="21">
        <v>7785</v>
      </c>
      <c r="M373" s="21">
        <v>31</v>
      </c>
      <c r="N373" s="21">
        <v>72</v>
      </c>
      <c r="O373" s="21">
        <v>0</v>
      </c>
      <c r="P373" s="21">
        <v>0</v>
      </c>
      <c r="Q373" s="21">
        <v>0</v>
      </c>
      <c r="R373" s="21">
        <v>1</v>
      </c>
      <c r="S373" s="21">
        <v>1</v>
      </c>
      <c r="T373" s="21">
        <v>0</v>
      </c>
      <c r="U373" s="21">
        <v>0</v>
      </c>
      <c r="V373" s="21">
        <v>1</v>
      </c>
      <c r="W373" s="21">
        <v>0</v>
      </c>
      <c r="X373" s="21">
        <v>1</v>
      </c>
      <c r="Y373" s="21">
        <v>0</v>
      </c>
      <c r="Z373" s="21">
        <v>1</v>
      </c>
    </row>
    <row r="374" spans="2:26" ht="10.199999999999999" x14ac:dyDescent="0.2">
      <c r="B374" s="21">
        <v>356.04200000000003</v>
      </c>
      <c r="C374" s="21">
        <v>374.4</v>
      </c>
      <c r="D374" s="21">
        <v>18.357999999999947</v>
      </c>
      <c r="E374" s="21">
        <v>1.24</v>
      </c>
      <c r="F374" s="21">
        <v>3362.8588572468202</v>
      </c>
      <c r="G374" s="21">
        <v>32991</v>
      </c>
      <c r="H374" s="21">
        <v>38813</v>
      </c>
      <c r="I374" s="21">
        <v>8621121</v>
      </c>
      <c r="J374" s="21">
        <v>1653017</v>
      </c>
      <c r="K374" s="21">
        <v>2574</v>
      </c>
      <c r="L374" s="21">
        <v>41492</v>
      </c>
      <c r="M374" s="21">
        <v>48</v>
      </c>
      <c r="N374" s="21">
        <v>67</v>
      </c>
      <c r="O374" s="21">
        <v>0</v>
      </c>
      <c r="P374" s="21">
        <v>0</v>
      </c>
      <c r="Q374" s="21">
        <v>0</v>
      </c>
      <c r="R374" s="21">
        <v>1</v>
      </c>
      <c r="S374" s="21">
        <v>1</v>
      </c>
      <c r="T374" s="21">
        <v>0</v>
      </c>
      <c r="U374" s="21">
        <v>1</v>
      </c>
      <c r="V374" s="21">
        <v>0</v>
      </c>
      <c r="W374" s="21">
        <v>1</v>
      </c>
      <c r="X374" s="21">
        <v>0</v>
      </c>
      <c r="Y374" s="21">
        <v>0</v>
      </c>
      <c r="Z374" s="21">
        <v>1</v>
      </c>
    </row>
    <row r="375" spans="2:26" ht="10.199999999999999" x14ac:dyDescent="0.2">
      <c r="B375" s="21">
        <v>226.47026315789475</v>
      </c>
      <c r="C375" s="21">
        <v>258.37</v>
      </c>
      <c r="D375" s="21">
        <v>31.899736842105256</v>
      </c>
      <c r="E375" s="21">
        <v>1.1399999999999999</v>
      </c>
      <c r="F375" s="21">
        <v>8117.1221947995</v>
      </c>
      <c r="G375" s="21">
        <v>25824</v>
      </c>
      <c r="H375" s="21">
        <v>31981</v>
      </c>
      <c r="I375" s="21">
        <v>2549844</v>
      </c>
      <c r="J375" s="21">
        <v>4549784</v>
      </c>
      <c r="K375" s="21">
        <v>699</v>
      </c>
      <c r="L375" s="21">
        <v>4957</v>
      </c>
      <c r="M375" s="21">
        <v>72</v>
      </c>
      <c r="N375" s="21">
        <v>78</v>
      </c>
      <c r="O375" s="21">
        <v>0</v>
      </c>
      <c r="P375" s="21">
        <v>0</v>
      </c>
      <c r="Q375" s="21">
        <v>0</v>
      </c>
      <c r="R375" s="21">
        <v>1</v>
      </c>
      <c r="S375" s="21">
        <v>1</v>
      </c>
      <c r="T375" s="21">
        <v>0</v>
      </c>
      <c r="U375" s="21">
        <v>1</v>
      </c>
      <c r="V375" s="21">
        <v>0</v>
      </c>
      <c r="W375" s="21">
        <v>1</v>
      </c>
      <c r="X375" s="21">
        <v>0</v>
      </c>
      <c r="Y375" s="21">
        <v>0</v>
      </c>
      <c r="Z375" s="21">
        <v>1</v>
      </c>
    </row>
    <row r="376" spans="2:26" ht="10.199999999999999" x14ac:dyDescent="0.2">
      <c r="B376" s="21">
        <v>177.66809523809522</v>
      </c>
      <c r="C376" s="21">
        <v>166.67</v>
      </c>
      <c r="D376" s="21">
        <v>-10.998095238095232</v>
      </c>
      <c r="E376" s="21">
        <v>1.1200000000000001</v>
      </c>
      <c r="F376" s="21">
        <v>6334.0318694975103</v>
      </c>
      <c r="G376" s="21">
        <v>26993</v>
      </c>
      <c r="H376" s="21">
        <v>31981</v>
      </c>
      <c r="I376" s="21">
        <v>3532657</v>
      </c>
      <c r="J376" s="21">
        <v>4549784</v>
      </c>
      <c r="K376" s="21">
        <v>539</v>
      </c>
      <c r="L376" s="21">
        <v>23531</v>
      </c>
      <c r="M376" s="21">
        <v>4</v>
      </c>
      <c r="N376" s="21">
        <v>79</v>
      </c>
      <c r="O376" s="21">
        <v>0</v>
      </c>
      <c r="P376" s="21">
        <v>0</v>
      </c>
      <c r="Q376" s="21">
        <v>0</v>
      </c>
      <c r="R376" s="21">
        <v>1</v>
      </c>
      <c r="S376" s="21">
        <v>1</v>
      </c>
      <c r="T376" s="21">
        <v>0</v>
      </c>
      <c r="U376" s="21">
        <v>1</v>
      </c>
      <c r="V376" s="21">
        <v>0</v>
      </c>
      <c r="W376" s="21">
        <v>0</v>
      </c>
      <c r="X376" s="21">
        <v>1</v>
      </c>
      <c r="Y376" s="21">
        <v>0</v>
      </c>
      <c r="Z376" s="21">
        <v>1</v>
      </c>
    </row>
    <row r="377" spans="2:26" ht="10.199999999999999" x14ac:dyDescent="0.2">
      <c r="B377" s="21">
        <v>70.766756756756763</v>
      </c>
      <c r="C377" s="21">
        <v>73.69</v>
      </c>
      <c r="D377" s="21">
        <v>2.9232432432432347</v>
      </c>
      <c r="E377" s="21">
        <v>1.01</v>
      </c>
      <c r="F377" s="21">
        <v>3570.7813825746598</v>
      </c>
      <c r="G377" s="21">
        <v>23025</v>
      </c>
      <c r="H377" s="21">
        <v>21121</v>
      </c>
      <c r="I377" s="21">
        <v>2753373</v>
      </c>
      <c r="J377" s="21">
        <v>1228816</v>
      </c>
      <c r="K377" s="21">
        <v>495</v>
      </c>
      <c r="L377" s="21">
        <v>12447</v>
      </c>
      <c r="M377" s="21">
        <v>55</v>
      </c>
      <c r="N377" s="21">
        <v>64</v>
      </c>
      <c r="O377" s="21">
        <v>0</v>
      </c>
      <c r="P377" s="21">
        <v>0</v>
      </c>
      <c r="Q377" s="21">
        <v>0</v>
      </c>
      <c r="R377" s="21">
        <v>1</v>
      </c>
      <c r="S377" s="21">
        <v>1</v>
      </c>
      <c r="T377" s="21">
        <v>0</v>
      </c>
      <c r="U377" s="21">
        <v>0</v>
      </c>
      <c r="V377" s="21">
        <v>1</v>
      </c>
      <c r="W377" s="21">
        <v>0</v>
      </c>
      <c r="X377" s="21">
        <v>1</v>
      </c>
      <c r="Y377" s="21">
        <v>0</v>
      </c>
      <c r="Z377" s="21">
        <v>1</v>
      </c>
    </row>
    <row r="378" spans="2:26" ht="10.199999999999999" x14ac:dyDescent="0.2">
      <c r="B378" s="21">
        <v>166.73631578947371</v>
      </c>
      <c r="C378" s="21">
        <v>218.54</v>
      </c>
      <c r="D378" s="21">
        <v>51.803684210526285</v>
      </c>
      <c r="E378" s="21">
        <v>1.04</v>
      </c>
      <c r="F378" s="21">
        <v>5006.4478473075696</v>
      </c>
      <c r="G378" s="21">
        <v>32991</v>
      </c>
      <c r="H378" s="21">
        <v>26553</v>
      </c>
      <c r="I378" s="21">
        <v>8621121</v>
      </c>
      <c r="J378" s="21">
        <v>936107</v>
      </c>
      <c r="K378" s="21">
        <v>287</v>
      </c>
      <c r="L378" s="21">
        <v>4472</v>
      </c>
      <c r="M378" s="21">
        <v>48</v>
      </c>
      <c r="N378" s="21">
        <v>61</v>
      </c>
      <c r="O378" s="21">
        <v>0</v>
      </c>
      <c r="P378" s="21">
        <v>0</v>
      </c>
      <c r="Q378" s="21">
        <v>0</v>
      </c>
      <c r="R378" s="21">
        <v>1</v>
      </c>
      <c r="S378" s="21">
        <v>1</v>
      </c>
      <c r="T378" s="21">
        <v>0</v>
      </c>
      <c r="U378" s="21">
        <v>1</v>
      </c>
      <c r="V378" s="21">
        <v>0</v>
      </c>
      <c r="W378" s="21">
        <v>1</v>
      </c>
      <c r="X378" s="21">
        <v>0</v>
      </c>
      <c r="Y378" s="21">
        <v>0</v>
      </c>
      <c r="Z378" s="21">
        <v>1</v>
      </c>
    </row>
    <row r="379" spans="2:26" ht="10.199999999999999" x14ac:dyDescent="0.2">
      <c r="B379" s="21">
        <v>314.81384615384616</v>
      </c>
      <c r="C379" s="21">
        <v>311.45999999999998</v>
      </c>
      <c r="D379" s="21">
        <v>-3.3538461538461775</v>
      </c>
      <c r="E379" s="21">
        <v>1.35</v>
      </c>
      <c r="F379" s="21">
        <v>6140.9144864536502</v>
      </c>
      <c r="G379" s="21">
        <v>30124</v>
      </c>
      <c r="H379" s="21">
        <v>29055</v>
      </c>
      <c r="I379" s="21">
        <v>5787293</v>
      </c>
      <c r="J379" s="21">
        <v>1862106</v>
      </c>
      <c r="K379" s="21">
        <v>1755</v>
      </c>
      <c r="L379" s="21">
        <v>5820</v>
      </c>
      <c r="M379" s="21">
        <v>9</v>
      </c>
      <c r="N379" s="21">
        <v>22</v>
      </c>
      <c r="O379" s="21">
        <v>0</v>
      </c>
      <c r="P379" s="21">
        <v>0</v>
      </c>
      <c r="Q379" s="21">
        <v>0</v>
      </c>
      <c r="R379" s="21">
        <v>1</v>
      </c>
      <c r="S379" s="21">
        <v>1</v>
      </c>
      <c r="T379" s="21">
        <v>0</v>
      </c>
      <c r="U379" s="21">
        <v>1</v>
      </c>
      <c r="V379" s="21">
        <v>0</v>
      </c>
      <c r="W379" s="21">
        <v>0</v>
      </c>
      <c r="X379" s="21">
        <v>1</v>
      </c>
      <c r="Y379" s="21">
        <v>0</v>
      </c>
      <c r="Z379" s="21">
        <v>1</v>
      </c>
    </row>
    <row r="380" spans="2:26" ht="10.199999999999999" x14ac:dyDescent="0.2">
      <c r="B380" s="21">
        <v>70.766756756756763</v>
      </c>
      <c r="C380" s="21">
        <v>69.099999999999994</v>
      </c>
      <c r="D380" s="21">
        <v>-1.6667567567567687</v>
      </c>
      <c r="E380" s="21">
        <v>1.01</v>
      </c>
      <c r="F380" s="21">
        <v>2800.90554028016</v>
      </c>
      <c r="G380" s="21">
        <v>29260</v>
      </c>
      <c r="H380" s="21">
        <v>26046</v>
      </c>
      <c r="I380" s="21">
        <v>7830332</v>
      </c>
      <c r="J380" s="21">
        <v>2915745</v>
      </c>
      <c r="K380" s="21">
        <v>316</v>
      </c>
      <c r="L380" s="21">
        <v>24405</v>
      </c>
      <c r="M380" s="21">
        <v>15</v>
      </c>
      <c r="N380" s="21">
        <v>17</v>
      </c>
      <c r="O380" s="21">
        <v>0</v>
      </c>
      <c r="P380" s="21">
        <v>0</v>
      </c>
      <c r="Q380" s="21">
        <v>0</v>
      </c>
      <c r="R380" s="21">
        <v>1</v>
      </c>
      <c r="S380" s="21">
        <v>1</v>
      </c>
      <c r="T380" s="21">
        <v>0</v>
      </c>
      <c r="U380" s="21">
        <v>0</v>
      </c>
      <c r="V380" s="21">
        <v>1</v>
      </c>
      <c r="W380" s="21">
        <v>1</v>
      </c>
      <c r="X380" s="21">
        <v>0</v>
      </c>
      <c r="Y380" s="21">
        <v>0</v>
      </c>
      <c r="Z380" s="21">
        <v>1</v>
      </c>
    </row>
    <row r="381" spans="2:26" ht="10.199999999999999" x14ac:dyDescent="0.2">
      <c r="B381" s="21">
        <v>177.66809523809522</v>
      </c>
      <c r="C381" s="21">
        <v>195.64</v>
      </c>
      <c r="D381" s="21">
        <v>17.971904761904767</v>
      </c>
      <c r="E381" s="21">
        <v>1.27</v>
      </c>
      <c r="F381" s="21">
        <v>3543.3400793164301</v>
      </c>
      <c r="G381" s="21">
        <v>32991</v>
      </c>
      <c r="H381" s="21">
        <v>25475</v>
      </c>
      <c r="I381" s="21">
        <v>8621121</v>
      </c>
      <c r="J381" s="21">
        <v>1489247</v>
      </c>
      <c r="K381" s="21">
        <v>657</v>
      </c>
      <c r="L381" s="21">
        <v>7109</v>
      </c>
      <c r="M381" s="21">
        <v>47</v>
      </c>
      <c r="N381" s="21">
        <v>32</v>
      </c>
      <c r="O381" s="21">
        <v>1</v>
      </c>
      <c r="P381" s="21">
        <v>0</v>
      </c>
      <c r="Q381" s="21">
        <v>0</v>
      </c>
      <c r="R381" s="21">
        <v>0</v>
      </c>
      <c r="S381" s="21">
        <v>1</v>
      </c>
      <c r="T381" s="21">
        <v>0</v>
      </c>
      <c r="U381" s="21">
        <v>1</v>
      </c>
      <c r="V381" s="21">
        <v>0</v>
      </c>
      <c r="W381" s="21">
        <v>1</v>
      </c>
      <c r="X381" s="21">
        <v>0</v>
      </c>
      <c r="Y381" s="21">
        <v>0</v>
      </c>
      <c r="Z381" s="21">
        <v>1</v>
      </c>
    </row>
    <row r="382" spans="2:26" ht="10.199999999999999" x14ac:dyDescent="0.2">
      <c r="B382" s="21">
        <v>226.47026315789475</v>
      </c>
      <c r="C382" s="21">
        <v>256.86</v>
      </c>
      <c r="D382" s="21">
        <v>30.389736842105265</v>
      </c>
      <c r="E382" s="21">
        <v>1.1599999999999999</v>
      </c>
      <c r="F382" s="21">
        <v>6460.8405809206397</v>
      </c>
      <c r="G382" s="21">
        <v>28637</v>
      </c>
      <c r="H382" s="21">
        <v>31981</v>
      </c>
      <c r="I382" s="21">
        <v>3036732</v>
      </c>
      <c r="J382" s="21">
        <v>4549784</v>
      </c>
      <c r="K382" s="21">
        <v>1185</v>
      </c>
      <c r="L382" s="21">
        <v>14398</v>
      </c>
      <c r="M382" s="21">
        <v>21</v>
      </c>
      <c r="N382" s="21">
        <v>78</v>
      </c>
      <c r="O382" s="21">
        <v>0</v>
      </c>
      <c r="P382" s="21">
        <v>0</v>
      </c>
      <c r="Q382" s="21">
        <v>0</v>
      </c>
      <c r="R382" s="21">
        <v>1</v>
      </c>
      <c r="S382" s="21">
        <v>1</v>
      </c>
      <c r="T382" s="21">
        <v>0</v>
      </c>
      <c r="U382" s="21">
        <v>1</v>
      </c>
      <c r="V382" s="21">
        <v>0</v>
      </c>
      <c r="W382" s="21">
        <v>1</v>
      </c>
      <c r="X382" s="21">
        <v>0</v>
      </c>
      <c r="Y382" s="21">
        <v>0</v>
      </c>
      <c r="Z382" s="21">
        <v>1</v>
      </c>
    </row>
    <row r="383" spans="2:26" ht="10.199999999999999" x14ac:dyDescent="0.2">
      <c r="B383" s="21">
        <v>100.54578947368418</v>
      </c>
      <c r="C383" s="21">
        <v>83.74</v>
      </c>
      <c r="D383" s="21">
        <v>-16.805789473684186</v>
      </c>
      <c r="E383" s="21">
        <v>1</v>
      </c>
      <c r="F383" s="21">
        <v>9978.4856316137102</v>
      </c>
      <c r="G383" s="21">
        <v>24706</v>
      </c>
      <c r="H383" s="21">
        <v>38813</v>
      </c>
      <c r="I383" s="21">
        <v>9056076</v>
      </c>
      <c r="J383" s="21">
        <v>1653017</v>
      </c>
      <c r="K383" s="21">
        <v>332</v>
      </c>
      <c r="L383" s="21">
        <v>14363</v>
      </c>
      <c r="M383" s="21">
        <v>11</v>
      </c>
      <c r="N383" s="21">
        <v>67</v>
      </c>
      <c r="O383" s="21">
        <v>0</v>
      </c>
      <c r="P383" s="21">
        <v>0</v>
      </c>
      <c r="Q383" s="21">
        <v>0</v>
      </c>
      <c r="R383" s="21">
        <v>1</v>
      </c>
      <c r="S383" s="21">
        <v>1</v>
      </c>
      <c r="T383" s="21">
        <v>0</v>
      </c>
      <c r="U383" s="21">
        <v>1</v>
      </c>
      <c r="V383" s="21">
        <v>0</v>
      </c>
      <c r="W383" s="21">
        <v>0</v>
      </c>
      <c r="X383" s="21">
        <v>1</v>
      </c>
      <c r="Y383" s="21">
        <v>0</v>
      </c>
      <c r="Z383" s="21">
        <v>1</v>
      </c>
    </row>
    <row r="384" spans="2:26" ht="10.199999999999999" x14ac:dyDescent="0.2">
      <c r="B384" s="21">
        <v>226.47026315789475</v>
      </c>
      <c r="C384" s="21">
        <v>215.01</v>
      </c>
      <c r="D384" s="21">
        <v>-11.460263157894758</v>
      </c>
      <c r="E384" s="21">
        <v>1.26</v>
      </c>
      <c r="F384" s="21">
        <v>3647.2715818246802</v>
      </c>
      <c r="G384" s="21">
        <v>32991</v>
      </c>
      <c r="H384" s="21">
        <v>25995</v>
      </c>
      <c r="I384" s="21">
        <v>8621121</v>
      </c>
      <c r="J384" s="21">
        <v>1115048</v>
      </c>
      <c r="K384" s="21">
        <v>760</v>
      </c>
      <c r="L384" s="21">
        <v>7387</v>
      </c>
      <c r="M384" s="21">
        <v>47</v>
      </c>
      <c r="N384" s="21">
        <v>44</v>
      </c>
      <c r="O384" s="21">
        <v>0</v>
      </c>
      <c r="P384" s="21">
        <v>0</v>
      </c>
      <c r="Q384" s="21">
        <v>0</v>
      </c>
      <c r="R384" s="21">
        <v>1</v>
      </c>
      <c r="S384" s="21">
        <v>1</v>
      </c>
      <c r="T384" s="21">
        <v>0</v>
      </c>
      <c r="U384" s="21">
        <v>1</v>
      </c>
      <c r="V384" s="21">
        <v>0</v>
      </c>
      <c r="W384" s="21">
        <v>1</v>
      </c>
      <c r="X384" s="21">
        <v>0</v>
      </c>
      <c r="Y384" s="21">
        <v>0</v>
      </c>
      <c r="Z384" s="21">
        <v>1</v>
      </c>
    </row>
    <row r="385" spans="2:26" ht="10.199999999999999" x14ac:dyDescent="0.2">
      <c r="B385" s="21">
        <v>226.47026315789475</v>
      </c>
      <c r="C385" s="21">
        <v>261.63</v>
      </c>
      <c r="D385" s="21">
        <v>35.159736842105247</v>
      </c>
      <c r="E385" s="21">
        <v>1.1599999999999999</v>
      </c>
      <c r="F385" s="21">
        <v>6275.6064104372199</v>
      </c>
      <c r="G385" s="21">
        <v>32991</v>
      </c>
      <c r="H385" s="21">
        <v>25824</v>
      </c>
      <c r="I385" s="21">
        <v>8621121</v>
      </c>
      <c r="J385" s="21">
        <v>2549844</v>
      </c>
      <c r="K385" s="21">
        <v>877</v>
      </c>
      <c r="L385" s="21">
        <v>10816</v>
      </c>
      <c r="M385" s="21">
        <v>48</v>
      </c>
      <c r="N385" s="21">
        <v>72</v>
      </c>
      <c r="O385" s="21">
        <v>0</v>
      </c>
      <c r="P385" s="21">
        <v>0</v>
      </c>
      <c r="Q385" s="21">
        <v>0</v>
      </c>
      <c r="R385" s="21">
        <v>1</v>
      </c>
      <c r="S385" s="21">
        <v>1</v>
      </c>
      <c r="T385" s="21">
        <v>0</v>
      </c>
      <c r="U385" s="21">
        <v>1</v>
      </c>
      <c r="V385" s="21">
        <v>0</v>
      </c>
      <c r="W385" s="21">
        <v>1</v>
      </c>
      <c r="X385" s="21">
        <v>0</v>
      </c>
      <c r="Y385" s="21">
        <v>0</v>
      </c>
      <c r="Z385" s="21">
        <v>1</v>
      </c>
    </row>
    <row r="386" spans="2:26" ht="10.199999999999999" x14ac:dyDescent="0.2">
      <c r="B386" s="21">
        <v>148.36434782608697</v>
      </c>
      <c r="C386" s="21">
        <v>164.88</v>
      </c>
      <c r="D386" s="21">
        <v>16.515652173913026</v>
      </c>
      <c r="E386" s="21">
        <v>1.1599999999999999</v>
      </c>
      <c r="F386" s="21">
        <v>4446.5141216163302</v>
      </c>
      <c r="G386" s="21">
        <v>28637</v>
      </c>
      <c r="H386" s="21">
        <v>24575</v>
      </c>
      <c r="I386" s="21">
        <v>3036732</v>
      </c>
      <c r="J386" s="21">
        <v>1197234</v>
      </c>
      <c r="K386" s="21">
        <v>1052</v>
      </c>
      <c r="L386" s="21">
        <v>6986</v>
      </c>
      <c r="M386" s="21">
        <v>21</v>
      </c>
      <c r="N386" s="21">
        <v>35</v>
      </c>
      <c r="O386" s="21">
        <v>0</v>
      </c>
      <c r="P386" s="21">
        <v>0</v>
      </c>
      <c r="Q386" s="21">
        <v>0</v>
      </c>
      <c r="R386" s="21">
        <v>1</v>
      </c>
      <c r="S386" s="21">
        <v>0</v>
      </c>
      <c r="T386" s="21">
        <v>1</v>
      </c>
      <c r="U386" s="21">
        <v>1</v>
      </c>
      <c r="V386" s="21">
        <v>0</v>
      </c>
      <c r="W386" s="21">
        <v>0</v>
      </c>
      <c r="X386" s="21">
        <v>1</v>
      </c>
      <c r="Y386" s="21">
        <v>0</v>
      </c>
      <c r="Z386" s="21">
        <v>1</v>
      </c>
    </row>
    <row r="387" spans="2:26" ht="10.199999999999999" x14ac:dyDescent="0.2">
      <c r="B387" s="21">
        <v>129.7973076923077</v>
      </c>
      <c r="C387" s="21">
        <v>162.28</v>
      </c>
      <c r="D387" s="21">
        <v>32.482692307692304</v>
      </c>
      <c r="E387" s="21">
        <v>1.06</v>
      </c>
      <c r="F387" s="21">
        <v>4593.3830776520599</v>
      </c>
      <c r="G387" s="21">
        <v>26993</v>
      </c>
      <c r="H387" s="21">
        <v>32991</v>
      </c>
      <c r="I387" s="21">
        <v>3532657</v>
      </c>
      <c r="J387" s="21">
        <v>8621121</v>
      </c>
      <c r="K387" s="21">
        <v>756</v>
      </c>
      <c r="L387" s="21">
        <v>48642</v>
      </c>
      <c r="M387" s="21">
        <v>4</v>
      </c>
      <c r="N387" s="21">
        <v>48</v>
      </c>
      <c r="O387" s="21">
        <v>0</v>
      </c>
      <c r="P387" s="21">
        <v>0</v>
      </c>
      <c r="Q387" s="21">
        <v>0</v>
      </c>
      <c r="R387" s="21">
        <v>1</v>
      </c>
      <c r="S387" s="21">
        <v>1</v>
      </c>
      <c r="T387" s="21">
        <v>0</v>
      </c>
      <c r="U387" s="21">
        <v>1</v>
      </c>
      <c r="V387" s="21">
        <v>0</v>
      </c>
      <c r="W387" s="21">
        <v>1</v>
      </c>
      <c r="X387" s="21">
        <v>0</v>
      </c>
      <c r="Y387" s="21">
        <v>0</v>
      </c>
      <c r="Z387" s="21">
        <v>1</v>
      </c>
    </row>
    <row r="388" spans="2:26" ht="10.199999999999999" x14ac:dyDescent="0.2">
      <c r="B388" s="21">
        <v>226.47026315789475</v>
      </c>
      <c r="C388" s="21">
        <v>169.92</v>
      </c>
      <c r="D388" s="21">
        <v>-56.550263157894761</v>
      </c>
      <c r="E388" s="21">
        <v>1.1399999999999999</v>
      </c>
      <c r="F388" s="21">
        <v>6825.4883821355897</v>
      </c>
      <c r="G388" s="21">
        <v>29055</v>
      </c>
      <c r="H388" s="21">
        <v>30916</v>
      </c>
      <c r="I388" s="21">
        <v>1862106</v>
      </c>
      <c r="J388" s="21">
        <v>2230831</v>
      </c>
      <c r="K388" s="21">
        <v>1028</v>
      </c>
      <c r="L388" s="21">
        <v>9760</v>
      </c>
      <c r="M388" s="21">
        <v>22</v>
      </c>
      <c r="N388" s="21">
        <v>70</v>
      </c>
      <c r="O388" s="21">
        <v>0</v>
      </c>
      <c r="P388" s="21">
        <v>0</v>
      </c>
      <c r="Q388" s="21">
        <v>0</v>
      </c>
      <c r="R388" s="21">
        <v>1</v>
      </c>
      <c r="S388" s="21">
        <v>1</v>
      </c>
      <c r="T388" s="21">
        <v>0</v>
      </c>
      <c r="U388" s="21">
        <v>1</v>
      </c>
      <c r="V388" s="21">
        <v>0</v>
      </c>
      <c r="W388" s="21">
        <v>0</v>
      </c>
      <c r="X388" s="21">
        <v>1</v>
      </c>
      <c r="Y388" s="21">
        <v>0</v>
      </c>
      <c r="Z388" s="21">
        <v>1</v>
      </c>
    </row>
    <row r="389" spans="2:26" ht="10.199999999999999" x14ac:dyDescent="0.2">
      <c r="B389" s="21">
        <v>56.353333333333332</v>
      </c>
      <c r="C389" s="21">
        <v>52.53</v>
      </c>
      <c r="D389" s="21">
        <v>-3.8233333333333306</v>
      </c>
      <c r="E389" s="21">
        <v>1.01</v>
      </c>
      <c r="F389" s="21">
        <v>9819.5560997799203</v>
      </c>
      <c r="G389" s="21">
        <v>24706</v>
      </c>
      <c r="H389" s="21">
        <v>24236</v>
      </c>
      <c r="I389" s="21">
        <v>9056076</v>
      </c>
      <c r="J389" s="21">
        <v>1481076</v>
      </c>
      <c r="K389" s="21">
        <v>349</v>
      </c>
      <c r="L389" s="21">
        <v>15444</v>
      </c>
      <c r="M389" s="21">
        <v>11</v>
      </c>
      <c r="N389" s="21">
        <v>63</v>
      </c>
      <c r="O389" s="21">
        <v>0</v>
      </c>
      <c r="P389" s="21">
        <v>0</v>
      </c>
      <c r="Q389" s="21">
        <v>0</v>
      </c>
      <c r="R389" s="21">
        <v>1</v>
      </c>
      <c r="S389" s="21">
        <v>1</v>
      </c>
      <c r="T389" s="21">
        <v>0</v>
      </c>
      <c r="U389" s="21">
        <v>0</v>
      </c>
      <c r="V389" s="21">
        <v>1</v>
      </c>
      <c r="W389" s="21">
        <v>0</v>
      </c>
      <c r="X389" s="21">
        <v>1</v>
      </c>
      <c r="Y389" s="21">
        <v>0</v>
      </c>
      <c r="Z389" s="21">
        <v>1</v>
      </c>
    </row>
    <row r="390" spans="2:26" ht="10.199999999999999" x14ac:dyDescent="0.2">
      <c r="B390" s="21">
        <v>70.766756756756763</v>
      </c>
      <c r="C390" s="21">
        <v>58.68</v>
      </c>
      <c r="D390" s="21">
        <v>-12.086756756756763</v>
      </c>
      <c r="E390" s="21">
        <v>1.02</v>
      </c>
      <c r="F390" s="21">
        <v>5101.8288980997304</v>
      </c>
      <c r="G390" s="21">
        <v>38813</v>
      </c>
      <c r="H390" s="21">
        <v>23903</v>
      </c>
      <c r="I390" s="21">
        <v>1653017</v>
      </c>
      <c r="J390" s="21">
        <v>2673620</v>
      </c>
      <c r="K390" s="21">
        <v>455</v>
      </c>
      <c r="L390" s="21">
        <v>27906</v>
      </c>
      <c r="M390" s="21">
        <v>67</v>
      </c>
      <c r="N390" s="21">
        <v>66</v>
      </c>
      <c r="O390" s="21">
        <v>0</v>
      </c>
      <c r="P390" s="21">
        <v>0</v>
      </c>
      <c r="Q390" s="21">
        <v>0</v>
      </c>
      <c r="R390" s="21">
        <v>1</v>
      </c>
      <c r="S390" s="21">
        <v>1</v>
      </c>
      <c r="T390" s="21">
        <v>0</v>
      </c>
      <c r="U390" s="21">
        <v>0</v>
      </c>
      <c r="V390" s="21">
        <v>1</v>
      </c>
      <c r="W390" s="21">
        <v>0</v>
      </c>
      <c r="X390" s="21">
        <v>1</v>
      </c>
      <c r="Y390" s="21">
        <v>0</v>
      </c>
      <c r="Z390" s="21">
        <v>1</v>
      </c>
    </row>
    <row r="391" spans="2:26" ht="10.199999999999999" x14ac:dyDescent="0.2">
      <c r="B391" s="21">
        <v>129.7973076923077</v>
      </c>
      <c r="C391" s="21">
        <v>174.47</v>
      </c>
      <c r="D391" s="21">
        <v>44.672692307692301</v>
      </c>
      <c r="E391" s="21">
        <v>1.06</v>
      </c>
      <c r="F391" s="21">
        <v>5419.1609065347302</v>
      </c>
      <c r="G391" s="21">
        <v>26993</v>
      </c>
      <c r="H391" s="21">
        <v>29838</v>
      </c>
      <c r="I391" s="21">
        <v>3532657</v>
      </c>
      <c r="J391" s="21">
        <v>7145897</v>
      </c>
      <c r="K391" s="21">
        <v>576</v>
      </c>
      <c r="L391" s="21">
        <v>8820</v>
      </c>
      <c r="M391" s="21">
        <v>4</v>
      </c>
      <c r="N391" s="21">
        <v>6</v>
      </c>
      <c r="O391" s="21">
        <v>0</v>
      </c>
      <c r="P391" s="21">
        <v>0</v>
      </c>
      <c r="Q391" s="21">
        <v>0</v>
      </c>
      <c r="R391" s="21">
        <v>1</v>
      </c>
      <c r="S391" s="21">
        <v>1</v>
      </c>
      <c r="T391" s="21">
        <v>0</v>
      </c>
      <c r="U391" s="21">
        <v>1</v>
      </c>
      <c r="V391" s="21">
        <v>0</v>
      </c>
      <c r="W391" s="21">
        <v>0</v>
      </c>
      <c r="X391" s="21">
        <v>1</v>
      </c>
      <c r="Y391" s="21">
        <v>0</v>
      </c>
      <c r="Z391" s="21">
        <v>1</v>
      </c>
    </row>
    <row r="392" spans="2:26" ht="10.199999999999999" x14ac:dyDescent="0.2">
      <c r="B392" s="21">
        <v>100.54578947368418</v>
      </c>
      <c r="C392" s="21">
        <v>120.84</v>
      </c>
      <c r="D392" s="21">
        <v>20.294210526315823</v>
      </c>
      <c r="E392" s="21">
        <v>1</v>
      </c>
      <c r="F392" s="21">
        <v>2806.9158052254602</v>
      </c>
      <c r="G392" s="21">
        <v>32991</v>
      </c>
      <c r="H392" s="21">
        <v>22069</v>
      </c>
      <c r="I392" s="21">
        <v>8621121</v>
      </c>
      <c r="J392" s="21">
        <v>743633</v>
      </c>
      <c r="K392" s="21">
        <v>199</v>
      </c>
      <c r="L392" s="21">
        <v>5275</v>
      </c>
      <c r="M392" s="21">
        <v>46</v>
      </c>
      <c r="N392" s="21">
        <v>73</v>
      </c>
      <c r="O392" s="21">
        <v>0</v>
      </c>
      <c r="P392" s="21">
        <v>0</v>
      </c>
      <c r="Q392" s="21">
        <v>0</v>
      </c>
      <c r="R392" s="21">
        <v>1</v>
      </c>
      <c r="S392" s="21">
        <v>1</v>
      </c>
      <c r="T392" s="21">
        <v>0</v>
      </c>
      <c r="U392" s="21">
        <v>1</v>
      </c>
      <c r="V392" s="21">
        <v>0</v>
      </c>
      <c r="W392" s="21">
        <v>0</v>
      </c>
      <c r="X392" s="21">
        <v>1</v>
      </c>
      <c r="Y392" s="21">
        <v>1</v>
      </c>
      <c r="Z392" s="21">
        <v>0</v>
      </c>
    </row>
    <row r="393" spans="2:26" ht="10.199999999999999" x14ac:dyDescent="0.2">
      <c r="B393" s="21">
        <v>148.36434782608697</v>
      </c>
      <c r="C393" s="21">
        <v>133.97999999999999</v>
      </c>
      <c r="D393" s="21">
        <v>-14.38434782608698</v>
      </c>
      <c r="E393" s="21">
        <v>1.17</v>
      </c>
      <c r="F393" s="21">
        <v>6140.5264873748301</v>
      </c>
      <c r="G393" s="21">
        <v>26506</v>
      </c>
      <c r="H393" s="21">
        <v>21207</v>
      </c>
      <c r="I393" s="21">
        <v>4459144</v>
      </c>
      <c r="J393" s="21">
        <v>2105604</v>
      </c>
      <c r="K393" s="21">
        <v>1151</v>
      </c>
      <c r="L393" s="21">
        <v>5064</v>
      </c>
      <c r="M393" s="21">
        <v>23</v>
      </c>
      <c r="N393" s="21">
        <v>41</v>
      </c>
      <c r="O393" s="21">
        <v>0</v>
      </c>
      <c r="P393" s="21">
        <v>0</v>
      </c>
      <c r="Q393" s="21">
        <v>0</v>
      </c>
      <c r="R393" s="21">
        <v>1</v>
      </c>
      <c r="S393" s="21">
        <v>0</v>
      </c>
      <c r="T393" s="21">
        <v>1</v>
      </c>
      <c r="U393" s="21">
        <v>1</v>
      </c>
      <c r="V393" s="21">
        <v>0</v>
      </c>
      <c r="W393" s="21">
        <v>0</v>
      </c>
      <c r="X393" s="21">
        <v>1</v>
      </c>
      <c r="Y393" s="21">
        <v>1</v>
      </c>
      <c r="Z393" s="21">
        <v>0</v>
      </c>
    </row>
    <row r="394" spans="2:26" ht="10.199999999999999" x14ac:dyDescent="0.2">
      <c r="B394" s="21">
        <v>177.66809523809522</v>
      </c>
      <c r="C394" s="21">
        <v>205</v>
      </c>
      <c r="D394" s="21">
        <v>27.331904761904781</v>
      </c>
      <c r="E394" s="21">
        <v>1.1000000000000001</v>
      </c>
      <c r="F394" s="21">
        <v>6102.0303879375097</v>
      </c>
      <c r="G394" s="21">
        <v>25059</v>
      </c>
      <c r="H394" s="21">
        <v>32991</v>
      </c>
      <c r="I394" s="21">
        <v>1595139</v>
      </c>
      <c r="J394" s="21">
        <v>8621121</v>
      </c>
      <c r="K394" s="21">
        <v>582</v>
      </c>
      <c r="L394" s="21">
        <v>9567</v>
      </c>
      <c r="M394" s="21">
        <v>16</v>
      </c>
      <c r="N394" s="21">
        <v>47</v>
      </c>
      <c r="O394" s="21">
        <v>0</v>
      </c>
      <c r="P394" s="21">
        <v>0</v>
      </c>
      <c r="Q394" s="21">
        <v>0</v>
      </c>
      <c r="R394" s="21">
        <v>1</v>
      </c>
      <c r="S394" s="21">
        <v>1</v>
      </c>
      <c r="T394" s="21">
        <v>0</v>
      </c>
      <c r="U394" s="21">
        <v>1</v>
      </c>
      <c r="V394" s="21">
        <v>0</v>
      </c>
      <c r="W394" s="21">
        <v>1</v>
      </c>
      <c r="X394" s="21">
        <v>0</v>
      </c>
      <c r="Y394" s="21">
        <v>1</v>
      </c>
      <c r="Z394" s="21">
        <v>0</v>
      </c>
    </row>
    <row r="395" spans="2:26" ht="10.199999999999999" x14ac:dyDescent="0.2">
      <c r="B395" s="21">
        <v>269.23076923076923</v>
      </c>
      <c r="C395" s="21">
        <v>260.16000000000003</v>
      </c>
      <c r="D395" s="21">
        <v>-9.0707692307692014</v>
      </c>
      <c r="E395" s="21">
        <v>1.25</v>
      </c>
      <c r="F395" s="21">
        <v>4148.5573791238203</v>
      </c>
      <c r="G395" s="21">
        <v>29260</v>
      </c>
      <c r="H395" s="21">
        <v>30916</v>
      </c>
      <c r="I395" s="21">
        <v>7830332</v>
      </c>
      <c r="J395" s="21">
        <v>2230831</v>
      </c>
      <c r="K395" s="21">
        <v>1731</v>
      </c>
      <c r="L395" s="21">
        <v>10343</v>
      </c>
      <c r="M395" s="21">
        <v>14</v>
      </c>
      <c r="N395" s="21">
        <v>70</v>
      </c>
      <c r="O395" s="21">
        <v>0</v>
      </c>
      <c r="P395" s="21">
        <v>0</v>
      </c>
      <c r="Q395" s="21">
        <v>0</v>
      </c>
      <c r="R395" s="21">
        <v>1</v>
      </c>
      <c r="S395" s="21">
        <v>1</v>
      </c>
      <c r="T395" s="21">
        <v>0</v>
      </c>
      <c r="U395" s="21">
        <v>1</v>
      </c>
      <c r="V395" s="21">
        <v>0</v>
      </c>
      <c r="W395" s="21">
        <v>0</v>
      </c>
      <c r="X395" s="21">
        <v>1</v>
      </c>
      <c r="Y395" s="21">
        <v>0</v>
      </c>
      <c r="Z395" s="21">
        <v>1</v>
      </c>
    </row>
    <row r="396" spans="2:26" ht="10.199999999999999" x14ac:dyDescent="0.2">
      <c r="B396" s="21">
        <v>356.04200000000003</v>
      </c>
      <c r="C396" s="21">
        <v>261.67</v>
      </c>
      <c r="D396" s="21">
        <v>-94.372000000000014</v>
      </c>
      <c r="E396" s="21">
        <v>1.43</v>
      </c>
      <c r="F396" s="21">
        <v>4074.1038221734502</v>
      </c>
      <c r="G396" s="21">
        <v>21207</v>
      </c>
      <c r="H396" s="21">
        <v>38813</v>
      </c>
      <c r="I396" s="21">
        <v>2105604</v>
      </c>
      <c r="J396" s="21">
        <v>1653017</v>
      </c>
      <c r="K396" s="21">
        <v>2579</v>
      </c>
      <c r="L396" s="21">
        <v>4583</v>
      </c>
      <c r="M396" s="21">
        <v>41</v>
      </c>
      <c r="N396" s="21">
        <v>67</v>
      </c>
      <c r="O396" s="21">
        <v>0</v>
      </c>
      <c r="P396" s="21">
        <v>0</v>
      </c>
      <c r="Q396" s="21">
        <v>0</v>
      </c>
      <c r="R396" s="21">
        <v>1</v>
      </c>
      <c r="S396" s="21">
        <v>0</v>
      </c>
      <c r="T396" s="21">
        <v>1</v>
      </c>
      <c r="U396" s="21">
        <v>1</v>
      </c>
      <c r="V396" s="21">
        <v>0</v>
      </c>
      <c r="W396" s="21">
        <v>0</v>
      </c>
      <c r="X396" s="21">
        <v>1</v>
      </c>
      <c r="Y396" s="21">
        <v>0</v>
      </c>
      <c r="Z396" s="21">
        <v>1</v>
      </c>
    </row>
    <row r="397" spans="2:26" ht="10.199999999999999" x14ac:dyDescent="0.2">
      <c r="B397" s="21">
        <v>148.36434782608697</v>
      </c>
      <c r="C397" s="21">
        <v>145.53</v>
      </c>
      <c r="D397" s="21">
        <v>-2.8343478260869688</v>
      </c>
      <c r="E397" s="21">
        <v>1.26</v>
      </c>
      <c r="F397" s="21">
        <v>2040.4207280385101</v>
      </c>
      <c r="G397" s="21">
        <v>29260</v>
      </c>
      <c r="H397" s="21">
        <v>37375</v>
      </c>
      <c r="I397" s="21">
        <v>7830332</v>
      </c>
      <c r="J397" s="21">
        <v>991717</v>
      </c>
      <c r="K397" s="21">
        <v>1134</v>
      </c>
      <c r="L397" s="21">
        <v>5449</v>
      </c>
      <c r="M397" s="21">
        <v>15</v>
      </c>
      <c r="N397" s="21">
        <v>80</v>
      </c>
      <c r="O397" s="21">
        <v>0</v>
      </c>
      <c r="P397" s="21">
        <v>0</v>
      </c>
      <c r="Q397" s="21">
        <v>0</v>
      </c>
      <c r="R397" s="21">
        <v>1</v>
      </c>
      <c r="S397" s="21">
        <v>0</v>
      </c>
      <c r="T397" s="21">
        <v>1</v>
      </c>
      <c r="U397" s="21">
        <v>1</v>
      </c>
      <c r="V397" s="21">
        <v>0</v>
      </c>
      <c r="W397" s="21">
        <v>1</v>
      </c>
      <c r="X397" s="21">
        <v>0</v>
      </c>
      <c r="Y397" s="21">
        <v>0</v>
      </c>
      <c r="Z397" s="21">
        <v>1</v>
      </c>
    </row>
    <row r="398" spans="2:26" ht="10.199999999999999" x14ac:dyDescent="0.2">
      <c r="B398" s="21">
        <v>106.56500000000001</v>
      </c>
      <c r="C398" s="21">
        <v>116.78</v>
      </c>
      <c r="D398" s="21">
        <v>10.214999999999989</v>
      </c>
      <c r="E398" s="21">
        <v>1</v>
      </c>
      <c r="F398" s="21">
        <v>2850.3280731598802</v>
      </c>
      <c r="G398" s="21">
        <v>30124</v>
      </c>
      <c r="H398" s="21">
        <v>32991</v>
      </c>
      <c r="I398" s="21">
        <v>5787293</v>
      </c>
      <c r="J398" s="21">
        <v>8621121</v>
      </c>
      <c r="K398" s="21">
        <v>183</v>
      </c>
      <c r="L398" s="21">
        <v>66820</v>
      </c>
      <c r="M398" s="21">
        <v>9</v>
      </c>
      <c r="N398" s="21">
        <v>46</v>
      </c>
      <c r="O398" s="21">
        <v>0</v>
      </c>
      <c r="P398" s="21">
        <v>0</v>
      </c>
      <c r="Q398" s="21">
        <v>0</v>
      </c>
      <c r="R398" s="21">
        <v>1</v>
      </c>
      <c r="S398" s="21">
        <v>1</v>
      </c>
      <c r="T398" s="21">
        <v>0</v>
      </c>
      <c r="U398" s="21">
        <v>1</v>
      </c>
      <c r="V398" s="21">
        <v>0</v>
      </c>
      <c r="W398" s="21">
        <v>0</v>
      </c>
      <c r="X398" s="21">
        <v>1</v>
      </c>
      <c r="Y398" s="21">
        <v>1</v>
      </c>
      <c r="Z398" s="21">
        <v>0</v>
      </c>
    </row>
    <row r="399" spans="2:26" ht="10.199999999999999" x14ac:dyDescent="0.2">
      <c r="B399" s="21">
        <v>153.56933333333333</v>
      </c>
      <c r="C399" s="21">
        <v>183.19</v>
      </c>
      <c r="D399" s="21">
        <v>29.620666666666665</v>
      </c>
      <c r="E399" s="21">
        <v>1.56</v>
      </c>
      <c r="F399" s="21">
        <v>3135.14409217508</v>
      </c>
      <c r="G399" s="21">
        <v>24575</v>
      </c>
      <c r="H399" s="21">
        <v>26681</v>
      </c>
      <c r="I399" s="21">
        <v>1197234</v>
      </c>
      <c r="J399" s="21">
        <v>873131</v>
      </c>
      <c r="K399" s="21">
        <v>2764</v>
      </c>
      <c r="L399" s="21">
        <v>6462</v>
      </c>
      <c r="M399" s="21">
        <v>35</v>
      </c>
      <c r="N399" s="21">
        <v>30</v>
      </c>
      <c r="O399" s="21">
        <v>0</v>
      </c>
      <c r="P399" s="21">
        <v>0</v>
      </c>
      <c r="Q399" s="21">
        <v>0</v>
      </c>
      <c r="R399" s="21">
        <v>1</v>
      </c>
      <c r="S399" s="21">
        <v>0</v>
      </c>
      <c r="T399" s="21">
        <v>1</v>
      </c>
      <c r="U399" s="21">
        <v>1</v>
      </c>
      <c r="V399" s="21">
        <v>0</v>
      </c>
      <c r="W399" s="21">
        <v>0</v>
      </c>
      <c r="X399" s="21">
        <v>1</v>
      </c>
      <c r="Y399" s="21">
        <v>0</v>
      </c>
      <c r="Z399" s="21">
        <v>1</v>
      </c>
    </row>
  </sheetData>
  <mergeCells count="19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271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26" ht="18" x14ac:dyDescent="0.35">
      <c r="B2" s="20" t="s">
        <v>384</v>
      </c>
      <c r="N2" t="s">
        <v>263</v>
      </c>
    </row>
    <row r="4" spans="2:26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26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26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26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26" ht="13.8" x14ac:dyDescent="0.3">
      <c r="B12" s="23" t="s">
        <v>154</v>
      </c>
      <c r="C12" s="39" t="s">
        <v>385</v>
      </c>
      <c r="D12" s="40"/>
      <c r="E12" s="40"/>
      <c r="F12" s="32"/>
    </row>
    <row r="13" spans="2:26" ht="13.8" x14ac:dyDescent="0.3">
      <c r="B13" s="23" t="s">
        <v>156</v>
      </c>
      <c r="C13" s="39" t="s">
        <v>386</v>
      </c>
      <c r="D13" s="40"/>
      <c r="E13" s="40"/>
      <c r="F13" s="32"/>
    </row>
    <row r="16" spans="2:26" ht="41.4" x14ac:dyDescent="0.15">
      <c r="B16" s="26" t="s">
        <v>387</v>
      </c>
      <c r="C16" s="26" t="s">
        <v>388</v>
      </c>
      <c r="D16" s="27" t="s">
        <v>389</v>
      </c>
      <c r="E16" s="27" t="s">
        <v>0</v>
      </c>
      <c r="F16" s="27" t="s">
        <v>93</v>
      </c>
      <c r="G16" s="27" t="s">
        <v>94</v>
      </c>
      <c r="H16" s="27" t="s">
        <v>95</v>
      </c>
      <c r="I16" s="27" t="s">
        <v>96</v>
      </c>
      <c r="J16" s="27" t="s">
        <v>97</v>
      </c>
      <c r="K16" s="27" t="s">
        <v>4</v>
      </c>
      <c r="L16" s="27" t="s">
        <v>99</v>
      </c>
      <c r="M16" s="27" t="s">
        <v>257</v>
      </c>
      <c r="N16" s="27" t="s">
        <v>256</v>
      </c>
      <c r="O16" s="27" t="s">
        <v>164</v>
      </c>
      <c r="P16" s="27" t="s">
        <v>165</v>
      </c>
      <c r="Q16" s="27" t="s">
        <v>166</v>
      </c>
      <c r="R16" s="27" t="s">
        <v>167</v>
      </c>
      <c r="S16" s="27" t="s">
        <v>168</v>
      </c>
      <c r="T16" s="27" t="s">
        <v>169</v>
      </c>
      <c r="U16" s="27" t="s">
        <v>170</v>
      </c>
      <c r="V16" s="27" t="s">
        <v>171</v>
      </c>
      <c r="W16" s="27" t="s">
        <v>172</v>
      </c>
      <c r="X16" s="27" t="s">
        <v>173</v>
      </c>
      <c r="Y16" s="27" t="s">
        <v>174</v>
      </c>
      <c r="Z16" s="27" t="s">
        <v>175</v>
      </c>
    </row>
    <row r="17" spans="2:26" ht="10.199999999999999" x14ac:dyDescent="0.2">
      <c r="B17" s="21">
        <v>189.36636363636362</v>
      </c>
      <c r="C17" s="21">
        <v>215.57</v>
      </c>
      <c r="D17" s="21">
        <v>26.203636363636377</v>
      </c>
      <c r="E17" s="21">
        <v>1.89</v>
      </c>
      <c r="F17" s="21">
        <v>2225.7432719110602</v>
      </c>
      <c r="G17" s="21">
        <v>22089</v>
      </c>
      <c r="H17" s="21">
        <v>31981</v>
      </c>
      <c r="I17" s="21">
        <v>668159</v>
      </c>
      <c r="J17" s="21">
        <v>4549784</v>
      </c>
      <c r="K17" s="21">
        <v>1643</v>
      </c>
      <c r="L17" s="21">
        <v>3740</v>
      </c>
      <c r="M17" s="21">
        <v>1</v>
      </c>
      <c r="N17" s="21">
        <v>78</v>
      </c>
      <c r="O17" s="21">
        <v>0</v>
      </c>
      <c r="P17" s="21">
        <v>0</v>
      </c>
      <c r="Q17" s="21">
        <v>0</v>
      </c>
      <c r="R17" s="21">
        <v>1</v>
      </c>
      <c r="S17" s="21">
        <v>1</v>
      </c>
      <c r="T17" s="21">
        <v>0</v>
      </c>
      <c r="U17" s="21">
        <v>1</v>
      </c>
      <c r="V17" s="21">
        <v>0</v>
      </c>
      <c r="W17" s="21">
        <v>1</v>
      </c>
      <c r="X17" s="21">
        <v>0</v>
      </c>
      <c r="Y17" s="21">
        <v>0</v>
      </c>
      <c r="Z17" s="21">
        <v>1</v>
      </c>
    </row>
    <row r="18" spans="2:26" ht="10.199999999999999" x14ac:dyDescent="0.2">
      <c r="B18" s="21">
        <v>220.64281249999991</v>
      </c>
      <c r="C18" s="21">
        <v>301.79000000000002</v>
      </c>
      <c r="D18" s="21">
        <v>81.147187500000115</v>
      </c>
      <c r="E18" s="21">
        <v>1.35</v>
      </c>
      <c r="F18" s="21">
        <v>2902.4408196065101</v>
      </c>
      <c r="G18" s="21">
        <v>30124</v>
      </c>
      <c r="H18" s="21">
        <v>24706</v>
      </c>
      <c r="I18" s="21">
        <v>5787293</v>
      </c>
      <c r="J18" s="21">
        <v>9056076</v>
      </c>
      <c r="K18" s="21">
        <v>2605</v>
      </c>
      <c r="L18" s="21">
        <v>14737</v>
      </c>
      <c r="M18" s="21">
        <v>9</v>
      </c>
      <c r="N18" s="21">
        <v>37</v>
      </c>
      <c r="O18" s="21">
        <v>0</v>
      </c>
      <c r="P18" s="21">
        <v>0</v>
      </c>
      <c r="Q18" s="21">
        <v>0</v>
      </c>
      <c r="R18" s="21">
        <v>1</v>
      </c>
      <c r="S18" s="21">
        <v>1</v>
      </c>
      <c r="T18" s="21">
        <v>0</v>
      </c>
      <c r="U18" s="21">
        <v>1</v>
      </c>
      <c r="V18" s="21">
        <v>0</v>
      </c>
      <c r="W18" s="21">
        <v>0</v>
      </c>
      <c r="X18" s="21">
        <v>1</v>
      </c>
      <c r="Y18" s="21">
        <v>0</v>
      </c>
      <c r="Z18" s="21">
        <v>1</v>
      </c>
    </row>
    <row r="19" spans="2:26" ht="10.199999999999999" x14ac:dyDescent="0.2">
      <c r="B19" s="21">
        <v>269.23076923076923</v>
      </c>
      <c r="C19" s="21">
        <v>125.9</v>
      </c>
      <c r="D19" s="21">
        <v>-143.33076923076922</v>
      </c>
      <c r="E19" s="21">
        <v>1.41</v>
      </c>
      <c r="F19" s="21">
        <v>4014.7921175504598</v>
      </c>
      <c r="G19" s="21">
        <v>29260</v>
      </c>
      <c r="H19" s="21">
        <v>29284</v>
      </c>
      <c r="I19" s="21">
        <v>7830332</v>
      </c>
      <c r="J19" s="21">
        <v>298680</v>
      </c>
      <c r="K19" s="21">
        <v>1680</v>
      </c>
      <c r="L19" s="21">
        <v>3926</v>
      </c>
      <c r="M19" s="21">
        <v>14</v>
      </c>
      <c r="N19" s="21">
        <v>60</v>
      </c>
      <c r="O19" s="21">
        <v>0</v>
      </c>
      <c r="P19" s="21">
        <v>0</v>
      </c>
      <c r="Q19" s="21">
        <v>0</v>
      </c>
      <c r="R19" s="21">
        <v>1</v>
      </c>
      <c r="S19" s="21">
        <v>0</v>
      </c>
      <c r="T19" s="21">
        <v>1</v>
      </c>
      <c r="U19" s="21">
        <v>1</v>
      </c>
      <c r="V19" s="21">
        <v>0</v>
      </c>
      <c r="W19" s="21">
        <v>0</v>
      </c>
      <c r="X19" s="21">
        <v>1</v>
      </c>
      <c r="Y19" s="21">
        <v>0</v>
      </c>
      <c r="Z19" s="21">
        <v>1</v>
      </c>
    </row>
    <row r="20" spans="2:26" ht="10.199999999999999" x14ac:dyDescent="0.2">
      <c r="B20" s="21">
        <v>220.64281249999991</v>
      </c>
      <c r="C20" s="21">
        <v>219.63</v>
      </c>
      <c r="D20" s="21">
        <v>-1.0128124999999102</v>
      </c>
      <c r="E20" s="21">
        <v>1.27</v>
      </c>
      <c r="F20" s="21">
        <v>2863.2024972812501</v>
      </c>
      <c r="G20" s="21">
        <v>29260</v>
      </c>
      <c r="H20" s="21">
        <v>23903</v>
      </c>
      <c r="I20" s="21">
        <v>7830332</v>
      </c>
      <c r="J20" s="21">
        <v>2673620</v>
      </c>
      <c r="K20" s="21">
        <v>1724</v>
      </c>
      <c r="L20" s="21">
        <v>9252</v>
      </c>
      <c r="M20" s="21">
        <v>14</v>
      </c>
      <c r="N20" s="21">
        <v>66</v>
      </c>
      <c r="O20" s="21">
        <v>0</v>
      </c>
      <c r="P20" s="21">
        <v>0</v>
      </c>
      <c r="Q20" s="21">
        <v>0</v>
      </c>
      <c r="R20" s="21">
        <v>1</v>
      </c>
      <c r="S20" s="21">
        <v>1</v>
      </c>
      <c r="T20" s="21">
        <v>0</v>
      </c>
      <c r="U20" s="21">
        <v>0</v>
      </c>
      <c r="V20" s="21">
        <v>1</v>
      </c>
      <c r="W20" s="21">
        <v>0</v>
      </c>
      <c r="X20" s="21">
        <v>1</v>
      </c>
      <c r="Y20" s="21">
        <v>0</v>
      </c>
      <c r="Z20" s="21">
        <v>1</v>
      </c>
    </row>
    <row r="21" spans="2:26" ht="10.199999999999999" x14ac:dyDescent="0.2">
      <c r="B21" s="21">
        <v>129.7973076923077</v>
      </c>
      <c r="C21" s="21">
        <v>150.13</v>
      </c>
      <c r="D21" s="21">
        <v>20.332692307692298</v>
      </c>
      <c r="E21" s="21">
        <v>1.02</v>
      </c>
      <c r="F21" s="21">
        <v>3585.8600460483399</v>
      </c>
      <c r="G21" s="21">
        <v>21125</v>
      </c>
      <c r="H21" s="21">
        <v>32991</v>
      </c>
      <c r="I21" s="21">
        <v>1536012</v>
      </c>
      <c r="J21" s="21">
        <v>8621121</v>
      </c>
      <c r="K21" s="21">
        <v>291</v>
      </c>
      <c r="L21" s="21">
        <v>6295</v>
      </c>
      <c r="M21" s="21">
        <v>49</v>
      </c>
      <c r="N21" s="21">
        <v>47</v>
      </c>
      <c r="O21" s="21">
        <v>1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1</v>
      </c>
      <c r="V21" s="21">
        <v>0</v>
      </c>
      <c r="W21" s="21">
        <v>1</v>
      </c>
      <c r="X21" s="21">
        <v>0</v>
      </c>
      <c r="Y21" s="21">
        <v>0</v>
      </c>
      <c r="Z21" s="21">
        <v>1</v>
      </c>
    </row>
    <row r="22" spans="2:26" ht="10.199999999999999" x14ac:dyDescent="0.2">
      <c r="B22" s="21">
        <v>220.64281249999991</v>
      </c>
      <c r="C22" s="21">
        <v>181.02</v>
      </c>
      <c r="D22" s="21">
        <v>-39.622812499999895</v>
      </c>
      <c r="E22" s="21">
        <v>1.57</v>
      </c>
      <c r="F22" s="21">
        <v>3106.3833583363398</v>
      </c>
      <c r="G22" s="21">
        <v>24706</v>
      </c>
      <c r="H22" s="21">
        <v>25995</v>
      </c>
      <c r="I22" s="21">
        <v>9056076</v>
      </c>
      <c r="J22" s="21">
        <v>1115048</v>
      </c>
      <c r="K22" s="21">
        <v>1798</v>
      </c>
      <c r="L22" s="21">
        <v>4462</v>
      </c>
      <c r="M22" s="21">
        <v>37</v>
      </c>
      <c r="N22" s="21">
        <v>44</v>
      </c>
      <c r="O22" s="21">
        <v>0</v>
      </c>
      <c r="P22" s="21">
        <v>0</v>
      </c>
      <c r="Q22" s="21">
        <v>1</v>
      </c>
      <c r="R22" s="21">
        <v>0</v>
      </c>
      <c r="S22" s="21">
        <v>1</v>
      </c>
      <c r="T22" s="21">
        <v>0</v>
      </c>
      <c r="U22" s="21">
        <v>0</v>
      </c>
      <c r="V22" s="21">
        <v>1</v>
      </c>
      <c r="W22" s="21">
        <v>0</v>
      </c>
      <c r="X22" s="21">
        <v>1</v>
      </c>
      <c r="Y22" s="21">
        <v>0</v>
      </c>
      <c r="Z22" s="21">
        <v>1</v>
      </c>
    </row>
    <row r="23" spans="2:26" ht="10.199999999999999" x14ac:dyDescent="0.2">
      <c r="B23" s="21">
        <v>314.81384615384616</v>
      </c>
      <c r="C23" s="21">
        <v>249.45</v>
      </c>
      <c r="D23" s="21">
        <v>-65.363846153846168</v>
      </c>
      <c r="E23" s="21">
        <v>1.17</v>
      </c>
      <c r="F23" s="21">
        <v>5921.7335970246504</v>
      </c>
      <c r="G23" s="21">
        <v>28637</v>
      </c>
      <c r="H23" s="21">
        <v>27994</v>
      </c>
      <c r="I23" s="21">
        <v>3036732</v>
      </c>
      <c r="J23" s="21">
        <v>4948339</v>
      </c>
      <c r="K23" s="21">
        <v>1314</v>
      </c>
      <c r="L23" s="21">
        <v>7630</v>
      </c>
      <c r="M23" s="21">
        <v>21</v>
      </c>
      <c r="N23" s="21">
        <v>54</v>
      </c>
      <c r="O23" s="21">
        <v>0</v>
      </c>
      <c r="P23" s="21">
        <v>0</v>
      </c>
      <c r="Q23" s="21">
        <v>0</v>
      </c>
      <c r="R23" s="21">
        <v>1</v>
      </c>
      <c r="S23" s="21">
        <v>1</v>
      </c>
      <c r="T23" s="21">
        <v>0</v>
      </c>
      <c r="U23" s="21">
        <v>1</v>
      </c>
      <c r="V23" s="21">
        <v>0</v>
      </c>
      <c r="W23" s="21">
        <v>0</v>
      </c>
      <c r="X23" s="21">
        <v>1</v>
      </c>
      <c r="Y23" s="21">
        <v>0</v>
      </c>
      <c r="Z23" s="21">
        <v>1</v>
      </c>
    </row>
    <row r="24" spans="2:26" ht="10.199999999999999" x14ac:dyDescent="0.2">
      <c r="B24" s="21">
        <v>70.766756756756763</v>
      </c>
      <c r="C24" s="21">
        <v>60.73</v>
      </c>
      <c r="D24" s="21">
        <v>-10.036756756756766</v>
      </c>
      <c r="E24" s="21">
        <v>1</v>
      </c>
      <c r="F24" s="21">
        <v>7231.6241691149498</v>
      </c>
      <c r="G24" s="21">
        <v>14600</v>
      </c>
      <c r="H24" s="21">
        <v>23025</v>
      </c>
      <c r="I24" s="21">
        <v>677757</v>
      </c>
      <c r="J24" s="21">
        <v>2753373</v>
      </c>
      <c r="K24" s="21">
        <v>353</v>
      </c>
      <c r="L24" s="21">
        <v>6211</v>
      </c>
      <c r="M24" s="21">
        <v>24</v>
      </c>
      <c r="N24" s="21">
        <v>55</v>
      </c>
      <c r="O24" s="21">
        <v>0</v>
      </c>
      <c r="P24" s="21">
        <v>0</v>
      </c>
      <c r="Q24" s="21">
        <v>0</v>
      </c>
      <c r="R24" s="21">
        <v>1</v>
      </c>
      <c r="S24" s="21">
        <v>1</v>
      </c>
      <c r="T24" s="21">
        <v>0</v>
      </c>
      <c r="U24" s="21">
        <v>0</v>
      </c>
      <c r="V24" s="21">
        <v>1</v>
      </c>
      <c r="W24" s="21">
        <v>0</v>
      </c>
      <c r="X24" s="21">
        <v>1</v>
      </c>
      <c r="Y24" s="21">
        <v>0</v>
      </c>
      <c r="Z24" s="21">
        <v>1</v>
      </c>
    </row>
    <row r="25" spans="2:26" ht="10.199999999999999" x14ac:dyDescent="0.2">
      <c r="B25" s="21">
        <v>70.766756756756763</v>
      </c>
      <c r="C25" s="21">
        <v>57.29</v>
      </c>
      <c r="D25" s="21">
        <v>-13.476756756756764</v>
      </c>
      <c r="E25" s="21">
        <v>1.02</v>
      </c>
      <c r="F25" s="21">
        <v>9588.08650167618</v>
      </c>
      <c r="G25" s="21">
        <v>29846</v>
      </c>
      <c r="H25" s="21">
        <v>23903</v>
      </c>
      <c r="I25" s="21">
        <v>2237227</v>
      </c>
      <c r="J25" s="21">
        <v>2673620</v>
      </c>
      <c r="K25" s="21">
        <v>448</v>
      </c>
      <c r="L25" s="21">
        <v>16226</v>
      </c>
      <c r="M25" s="21">
        <v>50</v>
      </c>
      <c r="N25" s="21">
        <v>66</v>
      </c>
      <c r="O25" s="21">
        <v>0</v>
      </c>
      <c r="P25" s="21">
        <v>0</v>
      </c>
      <c r="Q25" s="21">
        <v>0</v>
      </c>
      <c r="R25" s="21">
        <v>1</v>
      </c>
      <c r="S25" s="21">
        <v>1</v>
      </c>
      <c r="T25" s="21">
        <v>0</v>
      </c>
      <c r="U25" s="21">
        <v>0</v>
      </c>
      <c r="V25" s="21">
        <v>1</v>
      </c>
      <c r="W25" s="21">
        <v>0</v>
      </c>
      <c r="X25" s="21">
        <v>1</v>
      </c>
      <c r="Y25" s="21">
        <v>0</v>
      </c>
      <c r="Z25" s="21">
        <v>1</v>
      </c>
    </row>
    <row r="26" spans="2:26" ht="10.199999999999999" x14ac:dyDescent="0.2">
      <c r="B26" s="21">
        <v>220.64281249999991</v>
      </c>
      <c r="C26" s="21">
        <v>204.35</v>
      </c>
      <c r="D26" s="21">
        <v>-16.292812499999911</v>
      </c>
      <c r="E26" s="21">
        <v>1.44</v>
      </c>
      <c r="F26" s="21">
        <v>5011.8778041341402</v>
      </c>
      <c r="G26" s="21">
        <v>26993</v>
      </c>
      <c r="H26" s="21">
        <v>23903</v>
      </c>
      <c r="I26" s="21">
        <v>3532657</v>
      </c>
      <c r="J26" s="21">
        <v>2673620</v>
      </c>
      <c r="K26" s="21">
        <v>1886</v>
      </c>
      <c r="L26" s="21">
        <v>4445</v>
      </c>
      <c r="M26" s="21">
        <v>4</v>
      </c>
      <c r="N26" s="21">
        <v>66</v>
      </c>
      <c r="O26" s="21">
        <v>0</v>
      </c>
      <c r="P26" s="21">
        <v>0</v>
      </c>
      <c r="Q26" s="21">
        <v>0</v>
      </c>
      <c r="R26" s="21">
        <v>1</v>
      </c>
      <c r="S26" s="21">
        <v>1</v>
      </c>
      <c r="T26" s="21">
        <v>0</v>
      </c>
      <c r="U26" s="21">
        <v>1</v>
      </c>
      <c r="V26" s="21">
        <v>0</v>
      </c>
      <c r="W26" s="21">
        <v>0</v>
      </c>
      <c r="X26" s="21">
        <v>1</v>
      </c>
      <c r="Y26" s="21">
        <v>0</v>
      </c>
      <c r="Z26" s="21">
        <v>1</v>
      </c>
    </row>
    <row r="27" spans="2:26" ht="10.199999999999999" x14ac:dyDescent="0.2">
      <c r="B27" s="21">
        <v>177.66809523809522</v>
      </c>
      <c r="C27" s="21">
        <v>195.64</v>
      </c>
      <c r="D27" s="21">
        <v>17.971904761904767</v>
      </c>
      <c r="E27" s="21">
        <v>1.27</v>
      </c>
      <c r="F27" s="21">
        <v>3543.3400793164301</v>
      </c>
      <c r="G27" s="21">
        <v>32991</v>
      </c>
      <c r="H27" s="21">
        <v>25475</v>
      </c>
      <c r="I27" s="21">
        <v>8621121</v>
      </c>
      <c r="J27" s="21">
        <v>1489247</v>
      </c>
      <c r="K27" s="21">
        <v>657</v>
      </c>
      <c r="L27" s="21">
        <v>7109</v>
      </c>
      <c r="M27" s="21">
        <v>48</v>
      </c>
      <c r="N27" s="21">
        <v>32</v>
      </c>
      <c r="O27" s="21">
        <v>0</v>
      </c>
      <c r="P27" s="21">
        <v>0</v>
      </c>
      <c r="Q27" s="21">
        <v>0</v>
      </c>
      <c r="R27" s="21">
        <v>1</v>
      </c>
      <c r="S27" s="21">
        <v>1</v>
      </c>
      <c r="T27" s="21">
        <v>0</v>
      </c>
      <c r="U27" s="21">
        <v>1</v>
      </c>
      <c r="V27" s="21">
        <v>0</v>
      </c>
      <c r="W27" s="21">
        <v>1</v>
      </c>
      <c r="X27" s="21">
        <v>0</v>
      </c>
      <c r="Y27" s="21">
        <v>0</v>
      </c>
      <c r="Z27" s="21">
        <v>1</v>
      </c>
    </row>
    <row r="28" spans="2:26" ht="10.199999999999999" x14ac:dyDescent="0.2">
      <c r="B28" s="21">
        <v>70.766756756756763</v>
      </c>
      <c r="C28" s="21">
        <v>65.8</v>
      </c>
      <c r="D28" s="21">
        <v>-4.9667567567567659</v>
      </c>
      <c r="E28" s="21">
        <v>1.04</v>
      </c>
      <c r="F28" s="21">
        <v>5198.8540325663798</v>
      </c>
      <c r="G28" s="21">
        <v>24236</v>
      </c>
      <c r="H28" s="21">
        <v>26409</v>
      </c>
      <c r="I28" s="21">
        <v>1481076</v>
      </c>
      <c r="J28" s="21">
        <v>249561</v>
      </c>
      <c r="K28" s="21">
        <v>485</v>
      </c>
      <c r="L28" s="21">
        <v>7070</v>
      </c>
      <c r="M28" s="21">
        <v>63</v>
      </c>
      <c r="N28" s="21">
        <v>57</v>
      </c>
      <c r="O28" s="21">
        <v>0</v>
      </c>
      <c r="P28" s="21">
        <v>0</v>
      </c>
      <c r="Q28" s="21">
        <v>0</v>
      </c>
      <c r="R28" s="21">
        <v>1</v>
      </c>
      <c r="S28" s="21">
        <v>1</v>
      </c>
      <c r="T28" s="21">
        <v>0</v>
      </c>
      <c r="U28" s="21">
        <v>0</v>
      </c>
      <c r="V28" s="21">
        <v>1</v>
      </c>
      <c r="W28" s="21">
        <v>0</v>
      </c>
      <c r="X28" s="21">
        <v>1</v>
      </c>
      <c r="Y28" s="21">
        <v>0</v>
      </c>
      <c r="Z28" s="21">
        <v>1</v>
      </c>
    </row>
    <row r="29" spans="2:26" ht="10.199999999999999" x14ac:dyDescent="0.2">
      <c r="B29" s="21">
        <v>269.23076923076923</v>
      </c>
      <c r="C29" s="21">
        <v>239.66</v>
      </c>
      <c r="D29" s="21">
        <v>-29.57076923076923</v>
      </c>
      <c r="E29" s="21">
        <v>1.23</v>
      </c>
      <c r="F29" s="21">
        <v>4487.0676271706398</v>
      </c>
      <c r="G29" s="21">
        <v>28637</v>
      </c>
      <c r="H29" s="21">
        <v>30916</v>
      </c>
      <c r="I29" s="21">
        <v>3036732</v>
      </c>
      <c r="J29" s="21">
        <v>2230831</v>
      </c>
      <c r="K29" s="21">
        <v>1662</v>
      </c>
      <c r="L29" s="21">
        <v>6482</v>
      </c>
      <c r="M29" s="21">
        <v>21</v>
      </c>
      <c r="N29" s="21">
        <v>70</v>
      </c>
      <c r="O29" s="21">
        <v>0</v>
      </c>
      <c r="P29" s="21">
        <v>0</v>
      </c>
      <c r="Q29" s="21">
        <v>0</v>
      </c>
      <c r="R29" s="21">
        <v>1</v>
      </c>
      <c r="S29" s="21">
        <v>1</v>
      </c>
      <c r="T29" s="21">
        <v>0</v>
      </c>
      <c r="U29" s="21">
        <v>1</v>
      </c>
      <c r="V29" s="21">
        <v>0</v>
      </c>
      <c r="W29" s="21">
        <v>0</v>
      </c>
      <c r="X29" s="21">
        <v>1</v>
      </c>
      <c r="Y29" s="21">
        <v>0</v>
      </c>
      <c r="Z29" s="21">
        <v>1</v>
      </c>
    </row>
    <row r="30" spans="2:26" ht="10.199999999999999" x14ac:dyDescent="0.2">
      <c r="B30" s="21">
        <v>220.64281249999991</v>
      </c>
      <c r="C30" s="21">
        <v>128.97</v>
      </c>
      <c r="D30" s="21">
        <v>-91.672812499999907</v>
      </c>
      <c r="E30" s="21">
        <v>1.67</v>
      </c>
      <c r="F30" s="21">
        <v>2238.0770389843201</v>
      </c>
      <c r="G30" s="21">
        <v>24575</v>
      </c>
      <c r="H30" s="21">
        <v>23654</v>
      </c>
      <c r="I30" s="21">
        <v>1197234</v>
      </c>
      <c r="J30" s="21">
        <v>2195215</v>
      </c>
      <c r="K30" s="21">
        <v>1989</v>
      </c>
      <c r="L30" s="21">
        <v>3905</v>
      </c>
      <c r="M30" s="21">
        <v>35</v>
      </c>
      <c r="N30" s="21">
        <v>75</v>
      </c>
      <c r="O30" s="21">
        <v>0</v>
      </c>
      <c r="P30" s="21">
        <v>0</v>
      </c>
      <c r="Q30" s="21">
        <v>0</v>
      </c>
      <c r="R30" s="21">
        <v>1</v>
      </c>
      <c r="S30" s="21">
        <v>0</v>
      </c>
      <c r="T30" s="21">
        <v>1</v>
      </c>
      <c r="U30" s="21">
        <v>0</v>
      </c>
      <c r="V30" s="21">
        <v>1</v>
      </c>
      <c r="W30" s="21">
        <v>0</v>
      </c>
      <c r="X30" s="21">
        <v>1</v>
      </c>
      <c r="Y30" s="21">
        <v>0</v>
      </c>
      <c r="Z30" s="21">
        <v>1</v>
      </c>
    </row>
    <row r="31" spans="2:26" ht="10.199999999999999" x14ac:dyDescent="0.2">
      <c r="B31" s="21">
        <v>106.56500000000001</v>
      </c>
      <c r="C31" s="21">
        <v>116.78</v>
      </c>
      <c r="D31" s="21">
        <v>10.214999999999989</v>
      </c>
      <c r="E31" s="21">
        <v>1</v>
      </c>
      <c r="F31" s="21">
        <v>2850.3280731598802</v>
      </c>
      <c r="G31" s="21">
        <v>30124</v>
      </c>
      <c r="H31" s="21">
        <v>32991</v>
      </c>
      <c r="I31" s="21">
        <v>5787293</v>
      </c>
      <c r="J31" s="21">
        <v>8621121</v>
      </c>
      <c r="K31" s="21">
        <v>183</v>
      </c>
      <c r="L31" s="21">
        <v>66820</v>
      </c>
      <c r="M31" s="21">
        <v>9</v>
      </c>
      <c r="N31" s="21">
        <v>48</v>
      </c>
      <c r="O31" s="21">
        <v>0</v>
      </c>
      <c r="P31" s="21">
        <v>0</v>
      </c>
      <c r="Q31" s="21">
        <v>0</v>
      </c>
      <c r="R31" s="21">
        <v>1</v>
      </c>
      <c r="S31" s="21">
        <v>1</v>
      </c>
      <c r="T31" s="21">
        <v>0</v>
      </c>
      <c r="U31" s="21">
        <v>1</v>
      </c>
      <c r="V31" s="21">
        <v>0</v>
      </c>
      <c r="W31" s="21">
        <v>1</v>
      </c>
      <c r="X31" s="21">
        <v>0</v>
      </c>
      <c r="Y31" s="21">
        <v>0</v>
      </c>
      <c r="Z31" s="21">
        <v>1</v>
      </c>
    </row>
    <row r="32" spans="2:26" ht="10.199999999999999" x14ac:dyDescent="0.2">
      <c r="B32" s="21">
        <v>134.51800000000003</v>
      </c>
      <c r="C32" s="21">
        <v>229.84</v>
      </c>
      <c r="D32" s="21">
        <v>95.321999999999974</v>
      </c>
      <c r="E32" s="21">
        <v>1.1000000000000001</v>
      </c>
      <c r="F32" s="21">
        <v>4711.46894366787</v>
      </c>
      <c r="G32" s="21">
        <v>28637</v>
      </c>
      <c r="H32" s="21">
        <v>23025</v>
      </c>
      <c r="I32" s="21">
        <v>3036732</v>
      </c>
      <c r="J32" s="21">
        <v>2753373</v>
      </c>
      <c r="K32" s="21">
        <v>870</v>
      </c>
      <c r="L32" s="21">
        <v>7060</v>
      </c>
      <c r="M32" s="21">
        <v>21</v>
      </c>
      <c r="N32" s="21">
        <v>55</v>
      </c>
      <c r="O32" s="21">
        <v>1</v>
      </c>
      <c r="P32" s="21">
        <v>0</v>
      </c>
      <c r="Q32" s="21">
        <v>0</v>
      </c>
      <c r="R32" s="21">
        <v>0</v>
      </c>
      <c r="S32" s="21">
        <v>1</v>
      </c>
      <c r="T32" s="21">
        <v>0</v>
      </c>
      <c r="U32" s="21">
        <v>1</v>
      </c>
      <c r="V32" s="21">
        <v>0</v>
      </c>
      <c r="W32" s="21">
        <v>0</v>
      </c>
      <c r="X32" s="21">
        <v>1</v>
      </c>
      <c r="Y32" s="21">
        <v>0</v>
      </c>
      <c r="Z32" s="21">
        <v>1</v>
      </c>
    </row>
    <row r="33" spans="2:26" ht="10.199999999999999" x14ac:dyDescent="0.2">
      <c r="B33" s="21">
        <v>177.66809523809522</v>
      </c>
      <c r="C33" s="21">
        <v>181.99</v>
      </c>
      <c r="D33" s="21">
        <v>4.3219047619047899</v>
      </c>
      <c r="E33" s="21">
        <v>1.1000000000000001</v>
      </c>
      <c r="F33" s="21">
        <v>7138.34088185788</v>
      </c>
      <c r="G33" s="21">
        <v>28637</v>
      </c>
      <c r="H33" s="21">
        <v>25995</v>
      </c>
      <c r="I33" s="21">
        <v>3036732</v>
      </c>
      <c r="J33" s="21">
        <v>1115048</v>
      </c>
      <c r="K33" s="21">
        <v>634</v>
      </c>
      <c r="L33" s="21">
        <v>4632</v>
      </c>
      <c r="M33" s="21">
        <v>21</v>
      </c>
      <c r="N33" s="21">
        <v>44</v>
      </c>
      <c r="O33" s="21">
        <v>0</v>
      </c>
      <c r="P33" s="21">
        <v>0</v>
      </c>
      <c r="Q33" s="21">
        <v>0</v>
      </c>
      <c r="R33" s="21">
        <v>1</v>
      </c>
      <c r="S33" s="21">
        <v>1</v>
      </c>
      <c r="T33" s="21">
        <v>0</v>
      </c>
      <c r="U33" s="21">
        <v>1</v>
      </c>
      <c r="V33" s="21">
        <v>0</v>
      </c>
      <c r="W33" s="21">
        <v>0</v>
      </c>
      <c r="X33" s="21">
        <v>1</v>
      </c>
      <c r="Y33" s="21">
        <v>0</v>
      </c>
      <c r="Z33" s="21">
        <v>1</v>
      </c>
    </row>
    <row r="34" spans="2:26" ht="10.199999999999999" x14ac:dyDescent="0.2">
      <c r="B34" s="21">
        <v>166.73631578947371</v>
      </c>
      <c r="C34" s="21">
        <v>159.71</v>
      </c>
      <c r="D34" s="21">
        <v>-7.0263157894736992</v>
      </c>
      <c r="E34" s="21">
        <v>1.05</v>
      </c>
      <c r="F34" s="21">
        <v>3316.8950188559702</v>
      </c>
      <c r="G34" s="21">
        <v>29260</v>
      </c>
      <c r="H34" s="21">
        <v>32991</v>
      </c>
      <c r="I34" s="21">
        <v>7830332</v>
      </c>
      <c r="J34" s="21">
        <v>8621121</v>
      </c>
      <c r="K34" s="21">
        <v>723</v>
      </c>
      <c r="L34" s="21">
        <v>73892</v>
      </c>
      <c r="M34" s="21">
        <v>14</v>
      </c>
      <c r="N34" s="21">
        <v>46</v>
      </c>
      <c r="O34" s="21">
        <v>0</v>
      </c>
      <c r="P34" s="21">
        <v>0</v>
      </c>
      <c r="Q34" s="21">
        <v>0</v>
      </c>
      <c r="R34" s="21">
        <v>1</v>
      </c>
      <c r="S34" s="21">
        <v>1</v>
      </c>
      <c r="T34" s="21">
        <v>0</v>
      </c>
      <c r="U34" s="21">
        <v>1</v>
      </c>
      <c r="V34" s="21">
        <v>0</v>
      </c>
      <c r="W34" s="21">
        <v>0</v>
      </c>
      <c r="X34" s="21">
        <v>1</v>
      </c>
      <c r="Y34" s="21">
        <v>1</v>
      </c>
      <c r="Z34" s="21">
        <v>0</v>
      </c>
    </row>
    <row r="35" spans="2:26" ht="10.199999999999999" x14ac:dyDescent="0.2">
      <c r="B35" s="21">
        <v>220.64281249999991</v>
      </c>
      <c r="C35" s="21">
        <v>295.49</v>
      </c>
      <c r="D35" s="21">
        <v>74.847187500000103</v>
      </c>
      <c r="E35" s="21">
        <v>1.52</v>
      </c>
      <c r="F35" s="21">
        <v>4289.7805494065597</v>
      </c>
      <c r="G35" s="21">
        <v>26506</v>
      </c>
      <c r="H35" s="21">
        <v>24706</v>
      </c>
      <c r="I35" s="21">
        <v>4459144</v>
      </c>
      <c r="J35" s="21">
        <v>9056076</v>
      </c>
      <c r="K35" s="21">
        <v>1988</v>
      </c>
      <c r="L35" s="21">
        <v>6758</v>
      </c>
      <c r="M35" s="21">
        <v>23</v>
      </c>
      <c r="N35" s="21">
        <v>37</v>
      </c>
      <c r="O35" s="21">
        <v>0</v>
      </c>
      <c r="P35" s="21">
        <v>0</v>
      </c>
      <c r="Q35" s="21">
        <v>0</v>
      </c>
      <c r="R35" s="21">
        <v>1</v>
      </c>
      <c r="S35" s="21">
        <v>1</v>
      </c>
      <c r="T35" s="21">
        <v>0</v>
      </c>
      <c r="U35" s="21">
        <v>1</v>
      </c>
      <c r="V35" s="21">
        <v>0</v>
      </c>
      <c r="W35" s="21">
        <v>0</v>
      </c>
      <c r="X35" s="21">
        <v>1</v>
      </c>
      <c r="Y35" s="21">
        <v>1</v>
      </c>
      <c r="Z35" s="21">
        <v>0</v>
      </c>
    </row>
    <row r="36" spans="2:26" ht="10.199999999999999" x14ac:dyDescent="0.2">
      <c r="B36" s="21">
        <v>166.73631578947371</v>
      </c>
      <c r="C36" s="21">
        <v>218.54</v>
      </c>
      <c r="D36" s="21">
        <v>51.803684210526285</v>
      </c>
      <c r="E36" s="21">
        <v>1.04</v>
      </c>
      <c r="F36" s="21">
        <v>5006.4478473075696</v>
      </c>
      <c r="G36" s="21">
        <v>32991</v>
      </c>
      <c r="H36" s="21">
        <v>26553</v>
      </c>
      <c r="I36" s="21">
        <v>8621121</v>
      </c>
      <c r="J36" s="21">
        <v>936107</v>
      </c>
      <c r="K36" s="21">
        <v>287</v>
      </c>
      <c r="L36" s="21">
        <v>4472</v>
      </c>
      <c r="M36" s="21">
        <v>46</v>
      </c>
      <c r="N36" s="21">
        <v>61</v>
      </c>
      <c r="O36" s="21">
        <v>0</v>
      </c>
      <c r="P36" s="21">
        <v>0</v>
      </c>
      <c r="Q36" s="21">
        <v>0</v>
      </c>
      <c r="R36" s="21">
        <v>1</v>
      </c>
      <c r="S36" s="21">
        <v>1</v>
      </c>
      <c r="T36" s="21">
        <v>0</v>
      </c>
      <c r="U36" s="21">
        <v>1</v>
      </c>
      <c r="V36" s="21">
        <v>0</v>
      </c>
      <c r="W36" s="21">
        <v>0</v>
      </c>
      <c r="X36" s="21">
        <v>1</v>
      </c>
      <c r="Y36" s="21">
        <v>1</v>
      </c>
      <c r="Z36" s="21">
        <v>0</v>
      </c>
    </row>
    <row r="37" spans="2:26" ht="10.199999999999999" x14ac:dyDescent="0.2">
      <c r="B37" s="21">
        <v>128.92454545454544</v>
      </c>
      <c r="C37" s="21">
        <v>79.17</v>
      </c>
      <c r="D37" s="21">
        <v>-49.754545454545436</v>
      </c>
      <c r="E37" s="21">
        <v>1.1200000000000001</v>
      </c>
      <c r="F37" s="21">
        <v>4471.6204801878703</v>
      </c>
      <c r="G37" s="21">
        <v>25995</v>
      </c>
      <c r="H37" s="21">
        <v>29838</v>
      </c>
      <c r="I37" s="21">
        <v>1115048</v>
      </c>
      <c r="J37" s="21">
        <v>7145897</v>
      </c>
      <c r="K37" s="21">
        <v>587</v>
      </c>
      <c r="L37" s="21">
        <v>5654</v>
      </c>
      <c r="M37" s="21">
        <v>44</v>
      </c>
      <c r="N37" s="21">
        <v>6</v>
      </c>
      <c r="O37" s="21">
        <v>0</v>
      </c>
      <c r="P37" s="21">
        <v>0</v>
      </c>
      <c r="Q37" s="21">
        <v>0</v>
      </c>
      <c r="R37" s="21">
        <v>1</v>
      </c>
      <c r="S37" s="21">
        <v>1</v>
      </c>
      <c r="T37" s="21">
        <v>0</v>
      </c>
      <c r="U37" s="21">
        <v>0</v>
      </c>
      <c r="V37" s="21">
        <v>1</v>
      </c>
      <c r="W37" s="21">
        <v>0</v>
      </c>
      <c r="X37" s="21">
        <v>1</v>
      </c>
      <c r="Y37" s="21">
        <v>0</v>
      </c>
      <c r="Z37" s="21">
        <v>1</v>
      </c>
    </row>
    <row r="38" spans="2:26" ht="10.199999999999999" x14ac:dyDescent="0.2">
      <c r="B38" s="21">
        <v>129.7973076923077</v>
      </c>
      <c r="C38" s="21">
        <v>162.28</v>
      </c>
      <c r="D38" s="21">
        <v>32.482692307692304</v>
      </c>
      <c r="E38" s="21">
        <v>1.06</v>
      </c>
      <c r="F38" s="21">
        <v>4593.3830776520599</v>
      </c>
      <c r="G38" s="21">
        <v>26993</v>
      </c>
      <c r="H38" s="21">
        <v>32991</v>
      </c>
      <c r="I38" s="21">
        <v>3532657</v>
      </c>
      <c r="J38" s="21">
        <v>8621121</v>
      </c>
      <c r="K38" s="21">
        <v>756</v>
      </c>
      <c r="L38" s="21">
        <v>48642</v>
      </c>
      <c r="M38" s="21">
        <v>4</v>
      </c>
      <c r="N38" s="21">
        <v>46</v>
      </c>
      <c r="O38" s="21">
        <v>0</v>
      </c>
      <c r="P38" s="21">
        <v>0</v>
      </c>
      <c r="Q38" s="21">
        <v>0</v>
      </c>
      <c r="R38" s="21">
        <v>1</v>
      </c>
      <c r="S38" s="21">
        <v>1</v>
      </c>
      <c r="T38" s="21">
        <v>0</v>
      </c>
      <c r="U38" s="21">
        <v>1</v>
      </c>
      <c r="V38" s="21">
        <v>0</v>
      </c>
      <c r="W38" s="21">
        <v>0</v>
      </c>
      <c r="X38" s="21">
        <v>1</v>
      </c>
      <c r="Y38" s="21">
        <v>1</v>
      </c>
      <c r="Z38" s="21">
        <v>0</v>
      </c>
    </row>
    <row r="39" spans="2:26" ht="10.199999999999999" x14ac:dyDescent="0.2">
      <c r="B39" s="21">
        <v>56.353333333333332</v>
      </c>
      <c r="C39" s="21">
        <v>59.8</v>
      </c>
      <c r="D39" s="21">
        <v>3.4466666666666654</v>
      </c>
      <c r="E39" s="21">
        <v>1</v>
      </c>
      <c r="F39" s="21">
        <v>9986.3187273632193</v>
      </c>
      <c r="G39" s="21">
        <v>24706</v>
      </c>
      <c r="H39" s="21">
        <v>34880</v>
      </c>
      <c r="I39" s="21">
        <v>9056076</v>
      </c>
      <c r="J39" s="21">
        <v>1594251</v>
      </c>
      <c r="K39" s="21">
        <v>296</v>
      </c>
      <c r="L39" s="21">
        <v>10770</v>
      </c>
      <c r="M39" s="21">
        <v>11</v>
      </c>
      <c r="N39" s="21">
        <v>68</v>
      </c>
      <c r="O39" s="21">
        <v>0</v>
      </c>
      <c r="P39" s="21">
        <v>0</v>
      </c>
      <c r="Q39" s="21">
        <v>0</v>
      </c>
      <c r="R39" s="21">
        <v>1</v>
      </c>
      <c r="S39" s="21">
        <v>1</v>
      </c>
      <c r="T39" s="21">
        <v>0</v>
      </c>
      <c r="U39" s="21">
        <v>0</v>
      </c>
      <c r="V39" s="21">
        <v>1</v>
      </c>
      <c r="W39" s="21">
        <v>0</v>
      </c>
      <c r="X39" s="21">
        <v>1</v>
      </c>
      <c r="Y39" s="21">
        <v>0</v>
      </c>
      <c r="Z39" s="21">
        <v>1</v>
      </c>
    </row>
    <row r="40" spans="2:26" ht="10.199999999999999" x14ac:dyDescent="0.2">
      <c r="B40" s="21">
        <v>70.766756756756763</v>
      </c>
      <c r="C40" s="21">
        <v>85.52</v>
      </c>
      <c r="D40" s="21">
        <v>14.753243243243233</v>
      </c>
      <c r="E40" s="21">
        <v>1.03</v>
      </c>
      <c r="F40" s="21">
        <v>3405.7465050137398</v>
      </c>
      <c r="G40" s="21">
        <v>23025</v>
      </c>
      <c r="H40" s="21">
        <v>38813</v>
      </c>
      <c r="I40" s="21">
        <v>2753373</v>
      </c>
      <c r="J40" s="21">
        <v>1653017</v>
      </c>
      <c r="K40" s="21">
        <v>646</v>
      </c>
      <c r="L40" s="21">
        <v>14400</v>
      </c>
      <c r="M40" s="21">
        <v>55</v>
      </c>
      <c r="N40" s="21">
        <v>67</v>
      </c>
      <c r="O40" s="21">
        <v>0</v>
      </c>
      <c r="P40" s="21">
        <v>0</v>
      </c>
      <c r="Q40" s="21">
        <v>0</v>
      </c>
      <c r="R40" s="21">
        <v>1</v>
      </c>
      <c r="S40" s="21">
        <v>1</v>
      </c>
      <c r="T40" s="21">
        <v>0</v>
      </c>
      <c r="U40" s="21">
        <v>0</v>
      </c>
      <c r="V40" s="21">
        <v>1</v>
      </c>
      <c r="W40" s="21">
        <v>0</v>
      </c>
      <c r="X40" s="21">
        <v>1</v>
      </c>
      <c r="Y40" s="21">
        <v>0</v>
      </c>
      <c r="Z40" s="21">
        <v>1</v>
      </c>
    </row>
    <row r="41" spans="2:26" ht="10.199999999999999" x14ac:dyDescent="0.2">
      <c r="B41" s="21">
        <v>177.66809523809522</v>
      </c>
      <c r="C41" s="21">
        <v>174.87</v>
      </c>
      <c r="D41" s="21">
        <v>-2.7980952380952147</v>
      </c>
      <c r="E41" s="21">
        <v>1.1100000000000001</v>
      </c>
      <c r="F41" s="21">
        <v>3046.4531154031902</v>
      </c>
      <c r="G41" s="21">
        <v>24502</v>
      </c>
      <c r="H41" s="21">
        <v>32991</v>
      </c>
      <c r="I41" s="21">
        <v>125722</v>
      </c>
      <c r="J41" s="21">
        <v>8621121</v>
      </c>
      <c r="K41" s="21">
        <v>475</v>
      </c>
      <c r="L41" s="21">
        <v>10168</v>
      </c>
      <c r="M41" s="21">
        <v>19</v>
      </c>
      <c r="N41" s="21">
        <v>48</v>
      </c>
      <c r="O41" s="21">
        <v>0</v>
      </c>
      <c r="P41" s="21">
        <v>0</v>
      </c>
      <c r="Q41" s="21">
        <v>0</v>
      </c>
      <c r="R41" s="21">
        <v>1</v>
      </c>
      <c r="S41" s="21">
        <v>1</v>
      </c>
      <c r="T41" s="21">
        <v>0</v>
      </c>
      <c r="U41" s="21">
        <v>1</v>
      </c>
      <c r="V41" s="21">
        <v>0</v>
      </c>
      <c r="W41" s="21">
        <v>1</v>
      </c>
      <c r="X41" s="21">
        <v>0</v>
      </c>
      <c r="Y41" s="21">
        <v>0</v>
      </c>
      <c r="Z41" s="21">
        <v>1</v>
      </c>
    </row>
    <row r="42" spans="2:26" ht="10.199999999999999" x14ac:dyDescent="0.2">
      <c r="B42" s="21">
        <v>226.47026315789475</v>
      </c>
      <c r="C42" s="21">
        <v>278.39</v>
      </c>
      <c r="D42" s="21">
        <v>51.919736842105237</v>
      </c>
      <c r="E42" s="21">
        <v>1.1499999999999999</v>
      </c>
      <c r="F42" s="21">
        <v>6143.2043000711401</v>
      </c>
      <c r="G42" s="21">
        <v>28739</v>
      </c>
      <c r="H42" s="21">
        <v>32991</v>
      </c>
      <c r="I42" s="21">
        <v>2761118</v>
      </c>
      <c r="J42" s="21">
        <v>8621121</v>
      </c>
      <c r="K42" s="21">
        <v>1015</v>
      </c>
      <c r="L42" s="21">
        <v>13123</v>
      </c>
      <c r="M42" s="21">
        <v>43</v>
      </c>
      <c r="N42" s="21">
        <v>48</v>
      </c>
      <c r="O42" s="21">
        <v>0</v>
      </c>
      <c r="P42" s="21">
        <v>0</v>
      </c>
      <c r="Q42" s="21">
        <v>0</v>
      </c>
      <c r="R42" s="21">
        <v>1</v>
      </c>
      <c r="S42" s="21">
        <v>1</v>
      </c>
      <c r="T42" s="21">
        <v>0</v>
      </c>
      <c r="U42" s="21">
        <v>1</v>
      </c>
      <c r="V42" s="21">
        <v>0</v>
      </c>
      <c r="W42" s="21">
        <v>1</v>
      </c>
      <c r="X42" s="21">
        <v>0</v>
      </c>
      <c r="Y42" s="21">
        <v>1</v>
      </c>
      <c r="Z42" s="21">
        <v>0</v>
      </c>
    </row>
    <row r="43" spans="2:26" ht="10.199999999999999" x14ac:dyDescent="0.2">
      <c r="B43" s="21">
        <v>106.56500000000001</v>
      </c>
      <c r="C43" s="21">
        <v>96.53</v>
      </c>
      <c r="D43" s="21">
        <v>-10.035000000000011</v>
      </c>
      <c r="E43" s="21">
        <v>1</v>
      </c>
      <c r="F43" s="21">
        <v>5149.7019402101596</v>
      </c>
      <c r="G43" s="21">
        <v>21207</v>
      </c>
      <c r="H43" s="21">
        <v>22360</v>
      </c>
      <c r="I43" s="21">
        <v>2105604</v>
      </c>
      <c r="J43" s="21">
        <v>1421287</v>
      </c>
      <c r="K43" s="21">
        <v>192</v>
      </c>
      <c r="L43" s="21">
        <v>7967</v>
      </c>
      <c r="M43" s="21">
        <v>41</v>
      </c>
      <c r="N43" s="21">
        <v>53</v>
      </c>
      <c r="O43" s="21">
        <v>1</v>
      </c>
      <c r="P43" s="21">
        <v>0</v>
      </c>
      <c r="Q43" s="21">
        <v>0</v>
      </c>
      <c r="R43" s="21">
        <v>0</v>
      </c>
      <c r="S43" s="21">
        <v>0</v>
      </c>
      <c r="T43" s="21">
        <v>1</v>
      </c>
      <c r="U43" s="21">
        <v>1</v>
      </c>
      <c r="V43" s="21">
        <v>0</v>
      </c>
      <c r="W43" s="21">
        <v>0</v>
      </c>
      <c r="X43" s="21">
        <v>1</v>
      </c>
      <c r="Y43" s="21">
        <v>0</v>
      </c>
      <c r="Z43" s="21">
        <v>1</v>
      </c>
    </row>
    <row r="44" spans="2:26" ht="10.199999999999999" x14ac:dyDescent="0.2">
      <c r="B44" s="21">
        <v>93.340454545454563</v>
      </c>
      <c r="C44" s="21">
        <v>121.35</v>
      </c>
      <c r="D44" s="21">
        <v>28.009545454545432</v>
      </c>
      <c r="E44" s="21">
        <v>1.68</v>
      </c>
      <c r="F44" s="21">
        <v>1771.8504450304099</v>
      </c>
      <c r="G44" s="21">
        <v>25450</v>
      </c>
      <c r="H44" s="21">
        <v>22360</v>
      </c>
      <c r="I44" s="21">
        <v>1694803</v>
      </c>
      <c r="J44" s="21">
        <v>1421287</v>
      </c>
      <c r="K44" s="21">
        <v>1064</v>
      </c>
      <c r="L44" s="21">
        <v>5610</v>
      </c>
      <c r="M44" s="21">
        <v>34</v>
      </c>
      <c r="N44" s="21">
        <v>53</v>
      </c>
      <c r="O44" s="21">
        <v>1</v>
      </c>
      <c r="P44" s="21">
        <v>0</v>
      </c>
      <c r="Q44" s="21">
        <v>0</v>
      </c>
      <c r="R44" s="21">
        <v>0</v>
      </c>
      <c r="S44" s="21">
        <v>0</v>
      </c>
      <c r="T44" s="21">
        <v>1</v>
      </c>
      <c r="U44" s="21">
        <v>0</v>
      </c>
      <c r="V44" s="21">
        <v>1</v>
      </c>
      <c r="W44" s="21">
        <v>0</v>
      </c>
      <c r="X44" s="21">
        <v>1</v>
      </c>
      <c r="Y44" s="21">
        <v>0</v>
      </c>
      <c r="Z44" s="21">
        <v>1</v>
      </c>
    </row>
    <row r="45" spans="2:26" ht="10.199999999999999" x14ac:dyDescent="0.2">
      <c r="B45" s="21">
        <v>120.45722222222223</v>
      </c>
      <c r="C45" s="21">
        <v>152.66999999999999</v>
      </c>
      <c r="D45" s="21">
        <v>32.21277777777776</v>
      </c>
      <c r="E45" s="21">
        <v>1.1499999999999999</v>
      </c>
      <c r="F45" s="21">
        <v>4191.1397226009403</v>
      </c>
      <c r="G45" s="21">
        <v>21207</v>
      </c>
      <c r="H45" s="21">
        <v>27994</v>
      </c>
      <c r="I45" s="21">
        <v>2105604</v>
      </c>
      <c r="J45" s="21">
        <v>4948339</v>
      </c>
      <c r="K45" s="21">
        <v>1026</v>
      </c>
      <c r="L45" s="21">
        <v>5725</v>
      </c>
      <c r="M45" s="21">
        <v>41</v>
      </c>
      <c r="N45" s="21">
        <v>54</v>
      </c>
      <c r="O45" s="21">
        <v>0</v>
      </c>
      <c r="P45" s="21">
        <v>0</v>
      </c>
      <c r="Q45" s="21">
        <v>0</v>
      </c>
      <c r="R45" s="21">
        <v>1</v>
      </c>
      <c r="S45" s="21">
        <v>0</v>
      </c>
      <c r="T45" s="21">
        <v>1</v>
      </c>
      <c r="U45" s="21">
        <v>1</v>
      </c>
      <c r="V45" s="21">
        <v>0</v>
      </c>
      <c r="W45" s="21">
        <v>0</v>
      </c>
      <c r="X45" s="21">
        <v>1</v>
      </c>
      <c r="Y45" s="21">
        <v>0</v>
      </c>
      <c r="Z45" s="21">
        <v>1</v>
      </c>
    </row>
    <row r="46" spans="2:26" ht="10.199999999999999" x14ac:dyDescent="0.2">
      <c r="B46" s="21">
        <v>53.412999999999997</v>
      </c>
      <c r="C46" s="21">
        <v>53.14</v>
      </c>
      <c r="D46" s="21">
        <v>-0.27299999999999613</v>
      </c>
      <c r="E46" s="21">
        <v>1.01</v>
      </c>
      <c r="F46" s="21">
        <v>6906.75434626489</v>
      </c>
      <c r="G46" s="21">
        <v>24575</v>
      </c>
      <c r="H46" s="21">
        <v>23903</v>
      </c>
      <c r="I46" s="21">
        <v>1197234</v>
      </c>
      <c r="J46" s="21">
        <v>2673620</v>
      </c>
      <c r="K46" s="21">
        <v>258</v>
      </c>
      <c r="L46" s="21">
        <v>17966</v>
      </c>
      <c r="M46" s="21">
        <v>35</v>
      </c>
      <c r="N46" s="21">
        <v>66</v>
      </c>
      <c r="O46" s="21">
        <v>1</v>
      </c>
      <c r="P46" s="21">
        <v>0</v>
      </c>
      <c r="Q46" s="21">
        <v>0</v>
      </c>
      <c r="R46" s="21">
        <v>0</v>
      </c>
      <c r="S46" s="21">
        <v>0</v>
      </c>
      <c r="T46" s="21">
        <v>1</v>
      </c>
      <c r="U46" s="21">
        <v>0</v>
      </c>
      <c r="V46" s="21">
        <v>1</v>
      </c>
      <c r="W46" s="21">
        <v>0</v>
      </c>
      <c r="X46" s="21">
        <v>1</v>
      </c>
      <c r="Y46" s="21">
        <v>0</v>
      </c>
      <c r="Z46" s="21">
        <v>1</v>
      </c>
    </row>
    <row r="47" spans="2:26" ht="10.199999999999999" x14ac:dyDescent="0.2">
      <c r="B47" s="21">
        <v>177.66809523809522</v>
      </c>
      <c r="C47" s="21">
        <v>234.15</v>
      </c>
      <c r="D47" s="21">
        <v>56.481904761904786</v>
      </c>
      <c r="E47" s="21">
        <v>1.1599999999999999</v>
      </c>
      <c r="F47" s="21">
        <v>4523.3141878344204</v>
      </c>
      <c r="G47" s="21">
        <v>29260</v>
      </c>
      <c r="H47" s="21">
        <v>25237</v>
      </c>
      <c r="I47" s="21">
        <v>7830332</v>
      </c>
      <c r="J47" s="21">
        <v>1318892</v>
      </c>
      <c r="K47" s="21">
        <v>589</v>
      </c>
      <c r="L47" s="21">
        <v>5153</v>
      </c>
      <c r="M47" s="21">
        <v>14</v>
      </c>
      <c r="N47" s="21">
        <v>13</v>
      </c>
      <c r="O47" s="21">
        <v>0</v>
      </c>
      <c r="P47" s="21">
        <v>0</v>
      </c>
      <c r="Q47" s="21">
        <v>0</v>
      </c>
      <c r="R47" s="21">
        <v>1</v>
      </c>
      <c r="S47" s="21">
        <v>1</v>
      </c>
      <c r="T47" s="21">
        <v>0</v>
      </c>
      <c r="U47" s="21">
        <v>1</v>
      </c>
      <c r="V47" s="21">
        <v>0</v>
      </c>
      <c r="W47" s="21">
        <v>0</v>
      </c>
      <c r="X47" s="21">
        <v>1</v>
      </c>
      <c r="Y47" s="21">
        <v>1</v>
      </c>
      <c r="Z47" s="21">
        <v>0</v>
      </c>
    </row>
    <row r="48" spans="2:26" ht="10.199999999999999" x14ac:dyDescent="0.2">
      <c r="B48" s="21">
        <v>166.73631578947371</v>
      </c>
      <c r="C48" s="21">
        <v>180.85</v>
      </c>
      <c r="D48" s="21">
        <v>14.113684210526287</v>
      </c>
      <c r="E48" s="21">
        <v>1.07</v>
      </c>
      <c r="F48" s="21">
        <v>4840.4831196053501</v>
      </c>
      <c r="G48" s="21">
        <v>32991</v>
      </c>
      <c r="H48" s="21">
        <v>24348</v>
      </c>
      <c r="I48" s="21">
        <v>8621121</v>
      </c>
      <c r="J48" s="21">
        <v>111745</v>
      </c>
      <c r="K48" s="21">
        <v>457</v>
      </c>
      <c r="L48" s="21">
        <v>7574</v>
      </c>
      <c r="M48" s="21">
        <v>48</v>
      </c>
      <c r="N48" s="21">
        <v>27</v>
      </c>
      <c r="O48" s="21">
        <v>0</v>
      </c>
      <c r="P48" s="21">
        <v>0</v>
      </c>
      <c r="Q48" s="21">
        <v>0</v>
      </c>
      <c r="R48" s="21">
        <v>1</v>
      </c>
      <c r="S48" s="21">
        <v>1</v>
      </c>
      <c r="T48" s="21">
        <v>0</v>
      </c>
      <c r="U48" s="21">
        <v>1</v>
      </c>
      <c r="V48" s="21">
        <v>0</v>
      </c>
      <c r="W48" s="21">
        <v>1</v>
      </c>
      <c r="X48" s="21">
        <v>0</v>
      </c>
      <c r="Y48" s="21">
        <v>0</v>
      </c>
      <c r="Z48" s="21">
        <v>1</v>
      </c>
    </row>
    <row r="49" spans="2:26" ht="10.199999999999999" x14ac:dyDescent="0.2">
      <c r="B49" s="21">
        <v>269.23076923076923</v>
      </c>
      <c r="C49" s="21">
        <v>270.36</v>
      </c>
      <c r="D49" s="21">
        <v>1.1292307692307872</v>
      </c>
      <c r="E49" s="21">
        <v>1.25</v>
      </c>
      <c r="F49" s="21">
        <v>4809.0983416418403</v>
      </c>
      <c r="G49" s="21">
        <v>29055</v>
      </c>
      <c r="H49" s="21">
        <v>32991</v>
      </c>
      <c r="I49" s="21">
        <v>1862106</v>
      </c>
      <c r="J49" s="21">
        <v>8621121</v>
      </c>
      <c r="K49" s="21">
        <v>1624</v>
      </c>
      <c r="L49" s="21">
        <v>16240</v>
      </c>
      <c r="M49" s="21">
        <v>22</v>
      </c>
      <c r="N49" s="21">
        <v>47</v>
      </c>
      <c r="O49" s="21">
        <v>0</v>
      </c>
      <c r="P49" s="21">
        <v>0</v>
      </c>
      <c r="Q49" s="21">
        <v>0</v>
      </c>
      <c r="R49" s="21">
        <v>1</v>
      </c>
      <c r="S49" s="21">
        <v>1</v>
      </c>
      <c r="T49" s="21">
        <v>0</v>
      </c>
      <c r="U49" s="21">
        <v>1</v>
      </c>
      <c r="V49" s="21">
        <v>0</v>
      </c>
      <c r="W49" s="21">
        <v>1</v>
      </c>
      <c r="X49" s="21">
        <v>0</v>
      </c>
      <c r="Y49" s="21">
        <v>0</v>
      </c>
      <c r="Z49" s="21">
        <v>1</v>
      </c>
    </row>
    <row r="50" spans="2:26" ht="10.199999999999999" x14ac:dyDescent="0.2">
      <c r="B50" s="21">
        <v>220.64281249999991</v>
      </c>
      <c r="C50" s="21">
        <v>259.32</v>
      </c>
      <c r="D50" s="21">
        <v>38.677187500000088</v>
      </c>
      <c r="E50" s="21">
        <v>1.64</v>
      </c>
      <c r="F50" s="21">
        <v>3863.4990289979601</v>
      </c>
      <c r="G50" s="21">
        <v>32991</v>
      </c>
      <c r="H50" s="21">
        <v>21121</v>
      </c>
      <c r="I50" s="21">
        <v>8621121</v>
      </c>
      <c r="J50" s="21">
        <v>1228816</v>
      </c>
      <c r="K50" s="21">
        <v>1982</v>
      </c>
      <c r="L50" s="21">
        <v>4739</v>
      </c>
      <c r="M50" s="21">
        <v>46</v>
      </c>
      <c r="N50" s="21">
        <v>64</v>
      </c>
      <c r="O50" s="21">
        <v>0</v>
      </c>
      <c r="P50" s="21">
        <v>1</v>
      </c>
      <c r="Q50" s="21">
        <v>0</v>
      </c>
      <c r="R50" s="21">
        <v>0</v>
      </c>
      <c r="S50" s="21">
        <v>1</v>
      </c>
      <c r="T50" s="21">
        <v>0</v>
      </c>
      <c r="U50" s="21">
        <v>1</v>
      </c>
      <c r="V50" s="21">
        <v>0</v>
      </c>
      <c r="W50" s="21">
        <v>0</v>
      </c>
      <c r="X50" s="21">
        <v>1</v>
      </c>
      <c r="Y50" s="21">
        <v>1</v>
      </c>
      <c r="Z50" s="21">
        <v>0</v>
      </c>
    </row>
    <row r="51" spans="2:26" ht="10.199999999999999" x14ac:dyDescent="0.2">
      <c r="B51" s="21">
        <v>70.766756756756763</v>
      </c>
      <c r="C51" s="21">
        <v>75.709999999999994</v>
      </c>
      <c r="D51" s="21">
        <v>4.9432432432432307</v>
      </c>
      <c r="E51" s="21">
        <v>1.04</v>
      </c>
      <c r="F51" s="21">
        <v>3296.0495115190802</v>
      </c>
      <c r="G51" s="21">
        <v>29260</v>
      </c>
      <c r="H51" s="21">
        <v>25450</v>
      </c>
      <c r="I51" s="21">
        <v>7830332</v>
      </c>
      <c r="J51" s="21">
        <v>1694803</v>
      </c>
      <c r="K51" s="21">
        <v>407</v>
      </c>
      <c r="L51" s="21">
        <v>20529</v>
      </c>
      <c r="M51" s="21">
        <v>14</v>
      </c>
      <c r="N51" s="21">
        <v>34</v>
      </c>
      <c r="O51" s="21">
        <v>1</v>
      </c>
      <c r="P51" s="21">
        <v>0</v>
      </c>
      <c r="Q51" s="21">
        <v>0</v>
      </c>
      <c r="R51" s="21">
        <v>0</v>
      </c>
      <c r="S51" s="21">
        <v>1</v>
      </c>
      <c r="T51" s="21">
        <v>0</v>
      </c>
      <c r="U51" s="21">
        <v>0</v>
      </c>
      <c r="V51" s="21">
        <v>1</v>
      </c>
      <c r="W51" s="21">
        <v>0</v>
      </c>
      <c r="X51" s="21">
        <v>1</v>
      </c>
      <c r="Y51" s="21">
        <v>0</v>
      </c>
      <c r="Z51" s="21">
        <v>1</v>
      </c>
    </row>
    <row r="52" spans="2:26" ht="10.199999999999999" x14ac:dyDescent="0.2">
      <c r="B52" s="21">
        <v>153.56933333333333</v>
      </c>
      <c r="C52" s="21">
        <v>116</v>
      </c>
      <c r="D52" s="21">
        <v>-37.569333333333333</v>
      </c>
      <c r="E52" s="21">
        <v>1.31</v>
      </c>
      <c r="F52" s="21">
        <v>1843.51789126729</v>
      </c>
      <c r="G52" s="21">
        <v>24706</v>
      </c>
      <c r="H52" s="21">
        <v>25450</v>
      </c>
      <c r="I52" s="21">
        <v>9056076</v>
      </c>
      <c r="J52" s="21">
        <v>1694803</v>
      </c>
      <c r="K52" s="21">
        <v>1365</v>
      </c>
      <c r="L52" s="21">
        <v>7959</v>
      </c>
      <c r="M52" s="21">
        <v>37</v>
      </c>
      <c r="N52" s="21">
        <v>34</v>
      </c>
      <c r="O52" s="21">
        <v>0</v>
      </c>
      <c r="P52" s="21">
        <v>0</v>
      </c>
      <c r="Q52" s="21">
        <v>1</v>
      </c>
      <c r="R52" s="21">
        <v>0</v>
      </c>
      <c r="S52" s="21">
        <v>1</v>
      </c>
      <c r="T52" s="21">
        <v>0</v>
      </c>
      <c r="U52" s="21">
        <v>0</v>
      </c>
      <c r="V52" s="21">
        <v>1</v>
      </c>
      <c r="W52" s="21">
        <v>0</v>
      </c>
      <c r="X52" s="21">
        <v>1</v>
      </c>
      <c r="Y52" s="21">
        <v>0</v>
      </c>
      <c r="Z52" s="21">
        <v>1</v>
      </c>
    </row>
    <row r="53" spans="2:26" ht="10.199999999999999" x14ac:dyDescent="0.2">
      <c r="B53" s="21">
        <v>166.73631578947371</v>
      </c>
      <c r="C53" s="21">
        <v>209.35</v>
      </c>
      <c r="D53" s="21">
        <v>42.613684210526287</v>
      </c>
      <c r="E53" s="21">
        <v>1.06</v>
      </c>
      <c r="F53" s="21">
        <v>5430.5244122480499</v>
      </c>
      <c r="G53" s="21">
        <v>26506</v>
      </c>
      <c r="H53" s="21">
        <v>32991</v>
      </c>
      <c r="I53" s="21">
        <v>4459144</v>
      </c>
      <c r="J53" s="21">
        <v>8621121</v>
      </c>
      <c r="K53" s="21">
        <v>492</v>
      </c>
      <c r="L53" s="21">
        <v>17775</v>
      </c>
      <c r="M53" s="21">
        <v>23</v>
      </c>
      <c r="N53" s="21">
        <v>47</v>
      </c>
      <c r="O53" s="21">
        <v>0</v>
      </c>
      <c r="P53" s="21">
        <v>0</v>
      </c>
      <c r="Q53" s="21">
        <v>0</v>
      </c>
      <c r="R53" s="21">
        <v>1</v>
      </c>
      <c r="S53" s="21">
        <v>1</v>
      </c>
      <c r="T53" s="21">
        <v>0</v>
      </c>
      <c r="U53" s="21">
        <v>1</v>
      </c>
      <c r="V53" s="21">
        <v>0</v>
      </c>
      <c r="W53" s="21">
        <v>1</v>
      </c>
      <c r="X53" s="21">
        <v>0</v>
      </c>
      <c r="Y53" s="21">
        <v>1</v>
      </c>
      <c r="Z53" s="21">
        <v>0</v>
      </c>
    </row>
    <row r="54" spans="2:26" ht="10.199999999999999" x14ac:dyDescent="0.2">
      <c r="B54" s="21">
        <v>189.36636363636362</v>
      </c>
      <c r="C54" s="21">
        <v>165.9</v>
      </c>
      <c r="D54" s="21">
        <v>-23.46636363636361</v>
      </c>
      <c r="E54" s="21">
        <v>1.36</v>
      </c>
      <c r="F54" s="21">
        <v>2494.44635653246</v>
      </c>
      <c r="G54" s="21">
        <v>24575</v>
      </c>
      <c r="H54" s="21">
        <v>27994</v>
      </c>
      <c r="I54" s="21">
        <v>1197234</v>
      </c>
      <c r="J54" s="21">
        <v>4948339</v>
      </c>
      <c r="K54" s="21">
        <v>2179</v>
      </c>
      <c r="L54" s="21">
        <v>6948</v>
      </c>
      <c r="M54" s="21">
        <v>35</v>
      </c>
      <c r="N54" s="21">
        <v>54</v>
      </c>
      <c r="O54" s="21">
        <v>0</v>
      </c>
      <c r="P54" s="21">
        <v>0</v>
      </c>
      <c r="Q54" s="21">
        <v>0</v>
      </c>
      <c r="R54" s="21">
        <v>1</v>
      </c>
      <c r="S54" s="21">
        <v>0</v>
      </c>
      <c r="T54" s="21">
        <v>1</v>
      </c>
      <c r="U54" s="21">
        <v>1</v>
      </c>
      <c r="V54" s="21">
        <v>0</v>
      </c>
      <c r="W54" s="21">
        <v>0</v>
      </c>
      <c r="X54" s="21">
        <v>1</v>
      </c>
      <c r="Y54" s="21">
        <v>0</v>
      </c>
      <c r="Z54" s="21">
        <v>1</v>
      </c>
    </row>
    <row r="55" spans="2:26" ht="10.199999999999999" x14ac:dyDescent="0.2">
      <c r="B55" s="21">
        <v>166.73631578947371</v>
      </c>
      <c r="C55" s="21">
        <v>134.30000000000001</v>
      </c>
      <c r="D55" s="21">
        <v>-32.436315789473696</v>
      </c>
      <c r="E55" s="21">
        <v>1.01</v>
      </c>
      <c r="F55" s="21">
        <v>4040.0939429211999</v>
      </c>
      <c r="G55" s="21">
        <v>32991</v>
      </c>
      <c r="H55" s="21">
        <v>23184</v>
      </c>
      <c r="I55" s="21">
        <v>8621121</v>
      </c>
      <c r="J55" s="21">
        <v>1173217</v>
      </c>
      <c r="K55" s="21">
        <v>291</v>
      </c>
      <c r="L55" s="21">
        <v>12432</v>
      </c>
      <c r="M55" s="21">
        <v>46</v>
      </c>
      <c r="N55" s="21">
        <v>10</v>
      </c>
      <c r="O55" s="21">
        <v>0</v>
      </c>
      <c r="P55" s="21">
        <v>0</v>
      </c>
      <c r="Q55" s="21">
        <v>0</v>
      </c>
      <c r="R55" s="21">
        <v>1</v>
      </c>
      <c r="S55" s="21">
        <v>1</v>
      </c>
      <c r="T55" s="21">
        <v>0</v>
      </c>
      <c r="U55" s="21">
        <v>1</v>
      </c>
      <c r="V55" s="21">
        <v>0</v>
      </c>
      <c r="W55" s="21">
        <v>0</v>
      </c>
      <c r="X55" s="21">
        <v>1</v>
      </c>
      <c r="Y55" s="21">
        <v>1</v>
      </c>
      <c r="Z55" s="21">
        <v>0</v>
      </c>
    </row>
    <row r="56" spans="2:26" ht="10.199999999999999" x14ac:dyDescent="0.2">
      <c r="B56" s="21">
        <v>128.92454545454544</v>
      </c>
      <c r="C56" s="21">
        <v>100.8</v>
      </c>
      <c r="D56" s="21">
        <v>-28.124545454545441</v>
      </c>
      <c r="E56" s="21">
        <v>1.26</v>
      </c>
      <c r="F56" s="21">
        <v>5588.71551244492</v>
      </c>
      <c r="G56" s="21">
        <v>30916</v>
      </c>
      <c r="H56" s="21">
        <v>23903</v>
      </c>
      <c r="I56" s="21">
        <v>2230831</v>
      </c>
      <c r="J56" s="21">
        <v>2673620</v>
      </c>
      <c r="K56" s="21">
        <v>1056</v>
      </c>
      <c r="L56" s="21">
        <v>11396</v>
      </c>
      <c r="M56" s="21">
        <v>70</v>
      </c>
      <c r="N56" s="21">
        <v>66</v>
      </c>
      <c r="O56" s="21">
        <v>0</v>
      </c>
      <c r="P56" s="21">
        <v>0</v>
      </c>
      <c r="Q56" s="21">
        <v>0</v>
      </c>
      <c r="R56" s="21">
        <v>1</v>
      </c>
      <c r="S56" s="21">
        <v>1</v>
      </c>
      <c r="T56" s="21">
        <v>0</v>
      </c>
      <c r="U56" s="21">
        <v>0</v>
      </c>
      <c r="V56" s="21">
        <v>1</v>
      </c>
      <c r="W56" s="21">
        <v>0</v>
      </c>
      <c r="X56" s="21">
        <v>1</v>
      </c>
      <c r="Y56" s="21">
        <v>0</v>
      </c>
      <c r="Z56" s="21">
        <v>1</v>
      </c>
    </row>
    <row r="57" spans="2:26" ht="10.199999999999999" x14ac:dyDescent="0.2">
      <c r="B57" s="21">
        <v>269.23076923076923</v>
      </c>
      <c r="C57" s="21">
        <v>326.76</v>
      </c>
      <c r="D57" s="21">
        <v>57.529230769230765</v>
      </c>
      <c r="E57" s="21">
        <v>1.41</v>
      </c>
      <c r="F57" s="21">
        <v>3516.9699003617502</v>
      </c>
      <c r="G57" s="21">
        <v>27994</v>
      </c>
      <c r="H57" s="21">
        <v>38813</v>
      </c>
      <c r="I57" s="21">
        <v>4948339</v>
      </c>
      <c r="J57" s="21">
        <v>1653017</v>
      </c>
      <c r="K57" s="21">
        <v>2523</v>
      </c>
      <c r="L57" s="21">
        <v>8081</v>
      </c>
      <c r="M57" s="21">
        <v>54</v>
      </c>
      <c r="N57" s="21">
        <v>67</v>
      </c>
      <c r="O57" s="21">
        <v>0</v>
      </c>
      <c r="P57" s="21">
        <v>0</v>
      </c>
      <c r="Q57" s="21">
        <v>0</v>
      </c>
      <c r="R57" s="21">
        <v>1</v>
      </c>
      <c r="S57" s="21">
        <v>1</v>
      </c>
      <c r="T57" s="21">
        <v>0</v>
      </c>
      <c r="U57" s="21">
        <v>1</v>
      </c>
      <c r="V57" s="21">
        <v>0</v>
      </c>
      <c r="W57" s="21">
        <v>0</v>
      </c>
      <c r="X57" s="21">
        <v>1</v>
      </c>
      <c r="Y57" s="21">
        <v>0</v>
      </c>
      <c r="Z57" s="21">
        <v>1</v>
      </c>
    </row>
    <row r="58" spans="2:26" ht="10.199999999999999" x14ac:dyDescent="0.2">
      <c r="B58" s="21">
        <v>93.340454545454563</v>
      </c>
      <c r="C58" s="21">
        <v>49.77</v>
      </c>
      <c r="D58" s="21">
        <v>-43.57045454545456</v>
      </c>
      <c r="E58" s="21">
        <v>1.1000000000000001</v>
      </c>
      <c r="F58" s="21">
        <v>3552.11171604125</v>
      </c>
      <c r="G58" s="21">
        <v>24575</v>
      </c>
      <c r="H58" s="21">
        <v>20375</v>
      </c>
      <c r="I58" s="21">
        <v>1197234</v>
      </c>
      <c r="J58" s="21">
        <v>766956</v>
      </c>
      <c r="K58" s="21">
        <v>357</v>
      </c>
      <c r="L58" s="21">
        <v>5658</v>
      </c>
      <c r="M58" s="21">
        <v>35</v>
      </c>
      <c r="N58" s="21">
        <v>76</v>
      </c>
      <c r="O58" s="21">
        <v>0</v>
      </c>
      <c r="P58" s="21">
        <v>0</v>
      </c>
      <c r="Q58" s="21">
        <v>0</v>
      </c>
      <c r="R58" s="21">
        <v>1</v>
      </c>
      <c r="S58" s="21">
        <v>0</v>
      </c>
      <c r="T58" s="21">
        <v>1</v>
      </c>
      <c r="U58" s="21">
        <v>0</v>
      </c>
      <c r="V58" s="21">
        <v>1</v>
      </c>
      <c r="W58" s="21">
        <v>0</v>
      </c>
      <c r="X58" s="21">
        <v>1</v>
      </c>
      <c r="Y58" s="21">
        <v>0</v>
      </c>
      <c r="Z58" s="21">
        <v>1</v>
      </c>
    </row>
    <row r="59" spans="2:26" ht="10.199999999999999" x14ac:dyDescent="0.2">
      <c r="B59" s="21">
        <v>70.766756756756763</v>
      </c>
      <c r="C59" s="21">
        <v>69.12</v>
      </c>
      <c r="D59" s="21">
        <v>-1.6467567567567585</v>
      </c>
      <c r="E59" s="21">
        <v>1.07</v>
      </c>
      <c r="F59" s="21">
        <v>5255.23544900451</v>
      </c>
      <c r="G59" s="21">
        <v>30916</v>
      </c>
      <c r="H59" s="21">
        <v>23901</v>
      </c>
      <c r="I59" s="21">
        <v>2230831</v>
      </c>
      <c r="J59" s="21">
        <v>372606</v>
      </c>
      <c r="K59" s="21">
        <v>403</v>
      </c>
      <c r="L59" s="21">
        <v>5995</v>
      </c>
      <c r="M59" s="21">
        <v>70</v>
      </c>
      <c r="N59" s="21">
        <v>8</v>
      </c>
      <c r="O59" s="21">
        <v>0</v>
      </c>
      <c r="P59" s="21">
        <v>0</v>
      </c>
      <c r="Q59" s="21">
        <v>0</v>
      </c>
      <c r="R59" s="21">
        <v>1</v>
      </c>
      <c r="S59" s="21">
        <v>1</v>
      </c>
      <c r="T59" s="21">
        <v>0</v>
      </c>
      <c r="U59" s="21">
        <v>0</v>
      </c>
      <c r="V59" s="21">
        <v>1</v>
      </c>
      <c r="W59" s="21">
        <v>0</v>
      </c>
      <c r="X59" s="21">
        <v>1</v>
      </c>
      <c r="Y59" s="21">
        <v>0</v>
      </c>
      <c r="Z59" s="21">
        <v>1</v>
      </c>
    </row>
    <row r="60" spans="2:26" ht="10.199999999999999" x14ac:dyDescent="0.2">
      <c r="B60" s="21">
        <v>56.353333333333332</v>
      </c>
      <c r="C60" s="21">
        <v>51.73</v>
      </c>
      <c r="D60" s="21">
        <v>-4.6233333333333348</v>
      </c>
      <c r="E60" s="21">
        <v>1.01</v>
      </c>
      <c r="F60" s="21">
        <v>3923.9431182650501</v>
      </c>
      <c r="G60" s="21">
        <v>24706</v>
      </c>
      <c r="H60" s="21">
        <v>23025</v>
      </c>
      <c r="I60" s="21">
        <v>9056076</v>
      </c>
      <c r="J60" s="21">
        <v>2753373</v>
      </c>
      <c r="K60" s="21">
        <v>366</v>
      </c>
      <c r="L60" s="21">
        <v>35471</v>
      </c>
      <c r="M60" s="21">
        <v>37</v>
      </c>
      <c r="N60" s="21">
        <v>55</v>
      </c>
      <c r="O60" s="21">
        <v>0</v>
      </c>
      <c r="P60" s="21">
        <v>0</v>
      </c>
      <c r="Q60" s="21">
        <v>0</v>
      </c>
      <c r="R60" s="21">
        <v>1</v>
      </c>
      <c r="S60" s="21">
        <v>1</v>
      </c>
      <c r="T60" s="21">
        <v>0</v>
      </c>
      <c r="U60" s="21">
        <v>0</v>
      </c>
      <c r="V60" s="21">
        <v>1</v>
      </c>
      <c r="W60" s="21">
        <v>0</v>
      </c>
      <c r="X60" s="21">
        <v>1</v>
      </c>
      <c r="Y60" s="21">
        <v>0</v>
      </c>
      <c r="Z60" s="21">
        <v>1</v>
      </c>
    </row>
    <row r="61" spans="2:26" ht="10.199999999999999" x14ac:dyDescent="0.2">
      <c r="B61" s="21">
        <v>153.56933333333333</v>
      </c>
      <c r="C61" s="21">
        <v>126.62</v>
      </c>
      <c r="D61" s="21">
        <v>-26.949333333333328</v>
      </c>
      <c r="E61" s="21">
        <v>1.47</v>
      </c>
      <c r="F61" s="21">
        <v>2565.51808709644</v>
      </c>
      <c r="G61" s="21">
        <v>30124</v>
      </c>
      <c r="H61" s="21">
        <v>26752</v>
      </c>
      <c r="I61" s="21">
        <v>5787293</v>
      </c>
      <c r="J61" s="21">
        <v>379566</v>
      </c>
      <c r="K61" s="21">
        <v>1245</v>
      </c>
      <c r="L61" s="21">
        <v>6390</v>
      </c>
      <c r="M61" s="21">
        <v>9</v>
      </c>
      <c r="N61" s="21">
        <v>26</v>
      </c>
      <c r="O61" s="21">
        <v>0</v>
      </c>
      <c r="P61" s="21">
        <v>0</v>
      </c>
      <c r="Q61" s="21">
        <v>0</v>
      </c>
      <c r="R61" s="21">
        <v>1</v>
      </c>
      <c r="S61" s="21">
        <v>0</v>
      </c>
      <c r="T61" s="21">
        <v>1</v>
      </c>
      <c r="U61" s="21">
        <v>1</v>
      </c>
      <c r="V61" s="21">
        <v>0</v>
      </c>
      <c r="W61" s="21">
        <v>0</v>
      </c>
      <c r="X61" s="21">
        <v>1</v>
      </c>
      <c r="Y61" s="21">
        <v>0</v>
      </c>
      <c r="Z61" s="21">
        <v>1</v>
      </c>
    </row>
    <row r="62" spans="2:26" ht="10.199999999999999" x14ac:dyDescent="0.2">
      <c r="B62" s="21">
        <v>226.47026315789475</v>
      </c>
      <c r="C62" s="21">
        <v>261.63</v>
      </c>
      <c r="D62" s="21">
        <v>35.159736842105247</v>
      </c>
      <c r="E62" s="21">
        <v>1.1599999999999999</v>
      </c>
      <c r="F62" s="21">
        <v>6275.6064104372199</v>
      </c>
      <c r="G62" s="21">
        <v>32991</v>
      </c>
      <c r="H62" s="21">
        <v>25824</v>
      </c>
      <c r="I62" s="21">
        <v>8621121</v>
      </c>
      <c r="J62" s="21">
        <v>2549844</v>
      </c>
      <c r="K62" s="21">
        <v>877</v>
      </c>
      <c r="L62" s="21">
        <v>10816</v>
      </c>
      <c r="M62" s="21">
        <v>47</v>
      </c>
      <c r="N62" s="21">
        <v>72</v>
      </c>
      <c r="O62" s="21">
        <v>0</v>
      </c>
      <c r="P62" s="21">
        <v>0</v>
      </c>
      <c r="Q62" s="21">
        <v>0</v>
      </c>
      <c r="R62" s="21">
        <v>1</v>
      </c>
      <c r="S62" s="21">
        <v>1</v>
      </c>
      <c r="T62" s="21">
        <v>0</v>
      </c>
      <c r="U62" s="21">
        <v>1</v>
      </c>
      <c r="V62" s="21">
        <v>0</v>
      </c>
      <c r="W62" s="21">
        <v>1</v>
      </c>
      <c r="X62" s="21">
        <v>0</v>
      </c>
      <c r="Y62" s="21">
        <v>0</v>
      </c>
      <c r="Z62" s="21">
        <v>1</v>
      </c>
    </row>
    <row r="63" spans="2:26" ht="10.199999999999999" x14ac:dyDescent="0.2">
      <c r="B63" s="21">
        <v>166.73631578947371</v>
      </c>
      <c r="C63" s="21">
        <v>156.93</v>
      </c>
      <c r="D63" s="21">
        <v>-9.8063157894737003</v>
      </c>
      <c r="E63" s="21">
        <v>1.01</v>
      </c>
      <c r="F63" s="21">
        <v>3911.1674681817099</v>
      </c>
      <c r="G63" s="21">
        <v>29260</v>
      </c>
      <c r="H63" s="21">
        <v>28739</v>
      </c>
      <c r="I63" s="21">
        <v>7830332</v>
      </c>
      <c r="J63" s="21">
        <v>2761118</v>
      </c>
      <c r="K63" s="21">
        <v>342</v>
      </c>
      <c r="L63" s="21">
        <v>29137</v>
      </c>
      <c r="M63" s="21">
        <v>15</v>
      </c>
      <c r="N63" s="21">
        <v>43</v>
      </c>
      <c r="O63" s="21">
        <v>0</v>
      </c>
      <c r="P63" s="21">
        <v>0</v>
      </c>
      <c r="Q63" s="21">
        <v>0</v>
      </c>
      <c r="R63" s="21">
        <v>1</v>
      </c>
      <c r="S63" s="21">
        <v>1</v>
      </c>
      <c r="T63" s="21">
        <v>0</v>
      </c>
      <c r="U63" s="21">
        <v>1</v>
      </c>
      <c r="V63" s="21">
        <v>0</v>
      </c>
      <c r="W63" s="21">
        <v>1</v>
      </c>
      <c r="X63" s="21">
        <v>0</v>
      </c>
      <c r="Y63" s="21">
        <v>1</v>
      </c>
      <c r="Z63" s="21">
        <v>0</v>
      </c>
    </row>
    <row r="64" spans="2:26" ht="10.199999999999999" x14ac:dyDescent="0.2">
      <c r="B64" s="21">
        <v>93.340454545454563</v>
      </c>
      <c r="C64" s="21">
        <v>132.05000000000001</v>
      </c>
      <c r="D64" s="21">
        <v>38.709545454545449</v>
      </c>
      <c r="E64" s="21">
        <v>1.29</v>
      </c>
      <c r="F64" s="21">
        <v>4356.1184898968604</v>
      </c>
      <c r="G64" s="21">
        <v>22038</v>
      </c>
      <c r="H64" s="21">
        <v>29838</v>
      </c>
      <c r="I64" s="21">
        <v>1308499</v>
      </c>
      <c r="J64" s="21">
        <v>7145897</v>
      </c>
      <c r="K64" s="21">
        <v>992</v>
      </c>
      <c r="L64" s="21">
        <v>3525</v>
      </c>
      <c r="M64" s="21">
        <v>45</v>
      </c>
      <c r="N64" s="21">
        <v>6</v>
      </c>
      <c r="O64" s="21">
        <v>0</v>
      </c>
      <c r="P64" s="21">
        <v>0</v>
      </c>
      <c r="Q64" s="21">
        <v>0</v>
      </c>
      <c r="R64" s="21">
        <v>1</v>
      </c>
      <c r="S64" s="21">
        <v>1</v>
      </c>
      <c r="T64" s="21">
        <v>0</v>
      </c>
      <c r="U64" s="21">
        <v>0</v>
      </c>
      <c r="V64" s="21">
        <v>1</v>
      </c>
      <c r="W64" s="21">
        <v>0</v>
      </c>
      <c r="X64" s="21">
        <v>1</v>
      </c>
      <c r="Y64" s="21">
        <v>0</v>
      </c>
      <c r="Z64" s="21">
        <v>1</v>
      </c>
    </row>
    <row r="65" spans="2:26" ht="10.199999999999999" x14ac:dyDescent="0.2">
      <c r="B65" s="21">
        <v>134.51800000000003</v>
      </c>
      <c r="C65" s="21">
        <v>219.38</v>
      </c>
      <c r="D65" s="21">
        <v>84.861999999999966</v>
      </c>
      <c r="E65" s="21">
        <v>1.1100000000000001</v>
      </c>
      <c r="F65" s="21">
        <v>4124.5474626520099</v>
      </c>
      <c r="G65" s="21">
        <v>29260</v>
      </c>
      <c r="H65" s="21">
        <v>24205</v>
      </c>
      <c r="I65" s="21">
        <v>7830332</v>
      </c>
      <c r="J65" s="21">
        <v>905329</v>
      </c>
      <c r="K65" s="21">
        <v>842</v>
      </c>
      <c r="L65" s="21">
        <v>2874</v>
      </c>
      <c r="M65" s="21">
        <v>14</v>
      </c>
      <c r="N65" s="21">
        <v>58</v>
      </c>
      <c r="O65" s="21">
        <v>0</v>
      </c>
      <c r="P65" s="21">
        <v>0</v>
      </c>
      <c r="Q65" s="21">
        <v>1</v>
      </c>
      <c r="R65" s="21">
        <v>0</v>
      </c>
      <c r="S65" s="21">
        <v>1</v>
      </c>
      <c r="T65" s="21">
        <v>0</v>
      </c>
      <c r="U65" s="21">
        <v>1</v>
      </c>
      <c r="V65" s="21">
        <v>0</v>
      </c>
      <c r="W65" s="21">
        <v>0</v>
      </c>
      <c r="X65" s="21">
        <v>1</v>
      </c>
      <c r="Y65" s="21">
        <v>0</v>
      </c>
      <c r="Z65" s="21">
        <v>1</v>
      </c>
    </row>
    <row r="66" spans="2:26" ht="10.199999999999999" x14ac:dyDescent="0.2">
      <c r="B66" s="21">
        <v>53.412999999999997</v>
      </c>
      <c r="C66" s="21">
        <v>55.16</v>
      </c>
      <c r="D66" s="21">
        <v>1.7469999999999999</v>
      </c>
      <c r="E66" s="21">
        <v>1.01</v>
      </c>
      <c r="F66" s="21">
        <v>5472.4340595151898</v>
      </c>
      <c r="G66" s="21">
        <v>24575</v>
      </c>
      <c r="H66" s="21">
        <v>34880</v>
      </c>
      <c r="I66" s="21">
        <v>1197234</v>
      </c>
      <c r="J66" s="21">
        <v>1594251</v>
      </c>
      <c r="K66" s="21">
        <v>387</v>
      </c>
      <c r="L66" s="21">
        <v>13378</v>
      </c>
      <c r="M66" s="21">
        <v>35</v>
      </c>
      <c r="N66" s="21">
        <v>68</v>
      </c>
      <c r="O66" s="21">
        <v>0</v>
      </c>
      <c r="P66" s="21">
        <v>0</v>
      </c>
      <c r="Q66" s="21">
        <v>0</v>
      </c>
      <c r="R66" s="21">
        <v>1</v>
      </c>
      <c r="S66" s="21">
        <v>0</v>
      </c>
      <c r="T66" s="21">
        <v>1</v>
      </c>
      <c r="U66" s="21">
        <v>0</v>
      </c>
      <c r="V66" s="21">
        <v>1</v>
      </c>
      <c r="W66" s="21">
        <v>0</v>
      </c>
      <c r="X66" s="21">
        <v>1</v>
      </c>
      <c r="Y66" s="21">
        <v>0</v>
      </c>
      <c r="Z66" s="21">
        <v>1</v>
      </c>
    </row>
    <row r="67" spans="2:26" ht="10.199999999999999" x14ac:dyDescent="0.2">
      <c r="B67" s="21">
        <v>220.64281249999991</v>
      </c>
      <c r="C67" s="21">
        <v>162.53</v>
      </c>
      <c r="D67" s="21">
        <v>-58.112812499999905</v>
      </c>
      <c r="E67" s="21">
        <v>1.78</v>
      </c>
      <c r="F67" s="21">
        <v>2275.24110821045</v>
      </c>
      <c r="G67" s="21">
        <v>22360</v>
      </c>
      <c r="H67" s="21">
        <v>23025</v>
      </c>
      <c r="I67" s="21">
        <v>1421287</v>
      </c>
      <c r="J67" s="21">
        <v>2753373</v>
      </c>
      <c r="K67" s="21">
        <v>1851</v>
      </c>
      <c r="L67" s="21">
        <v>4099</v>
      </c>
      <c r="M67" s="21">
        <v>53</v>
      </c>
      <c r="N67" s="21">
        <v>55</v>
      </c>
      <c r="O67" s="21">
        <v>0</v>
      </c>
      <c r="P67" s="21">
        <v>0</v>
      </c>
      <c r="Q67" s="21">
        <v>0</v>
      </c>
      <c r="R67" s="21">
        <v>1</v>
      </c>
      <c r="S67" s="21">
        <v>0</v>
      </c>
      <c r="T67" s="21">
        <v>1</v>
      </c>
      <c r="U67" s="21">
        <v>0</v>
      </c>
      <c r="V67" s="21">
        <v>1</v>
      </c>
      <c r="W67" s="21">
        <v>0</v>
      </c>
      <c r="X67" s="21">
        <v>1</v>
      </c>
      <c r="Y67" s="21">
        <v>0</v>
      </c>
      <c r="Z67" s="21">
        <v>1</v>
      </c>
    </row>
    <row r="68" spans="2:26" ht="10.199999999999999" x14ac:dyDescent="0.2">
      <c r="B68" s="21">
        <v>106.56500000000001</v>
      </c>
      <c r="C68" s="21">
        <v>117.23</v>
      </c>
      <c r="D68" s="21">
        <v>10.664999999999992</v>
      </c>
      <c r="E68" s="21">
        <v>1</v>
      </c>
      <c r="F68" s="21">
        <v>2626.8959269890802</v>
      </c>
      <c r="G68" s="21">
        <v>32991</v>
      </c>
      <c r="H68" s="21">
        <v>29838</v>
      </c>
      <c r="I68" s="21">
        <v>8621121</v>
      </c>
      <c r="J68" s="21">
        <v>7145897</v>
      </c>
      <c r="K68" s="21">
        <v>181</v>
      </c>
      <c r="L68" s="21">
        <v>7171</v>
      </c>
      <c r="M68" s="21">
        <v>46</v>
      </c>
      <c r="N68" s="21">
        <v>6</v>
      </c>
      <c r="O68" s="21">
        <v>0</v>
      </c>
      <c r="P68" s="21">
        <v>0</v>
      </c>
      <c r="Q68" s="21">
        <v>0</v>
      </c>
      <c r="R68" s="21">
        <v>1</v>
      </c>
      <c r="S68" s="21">
        <v>1</v>
      </c>
      <c r="T68" s="21">
        <v>0</v>
      </c>
      <c r="U68" s="21">
        <v>1</v>
      </c>
      <c r="V68" s="21">
        <v>0</v>
      </c>
      <c r="W68" s="21">
        <v>0</v>
      </c>
      <c r="X68" s="21">
        <v>1</v>
      </c>
      <c r="Y68" s="21">
        <v>1</v>
      </c>
      <c r="Z68" s="21">
        <v>0</v>
      </c>
    </row>
    <row r="69" spans="2:26" ht="10.199999999999999" x14ac:dyDescent="0.2">
      <c r="B69" s="21">
        <v>314.81384615384616</v>
      </c>
      <c r="C69" s="21">
        <v>320.37</v>
      </c>
      <c r="D69" s="21">
        <v>5.5561538461538476</v>
      </c>
      <c r="E69" s="21">
        <v>1.19</v>
      </c>
      <c r="F69" s="21">
        <v>5605.0557381951103</v>
      </c>
      <c r="G69" s="21">
        <v>30124</v>
      </c>
      <c r="H69" s="21">
        <v>28637</v>
      </c>
      <c r="I69" s="21">
        <v>5787293</v>
      </c>
      <c r="J69" s="21">
        <v>3036732</v>
      </c>
      <c r="K69" s="21">
        <v>1559</v>
      </c>
      <c r="L69" s="21">
        <v>8756</v>
      </c>
      <c r="M69" s="21">
        <v>9</v>
      </c>
      <c r="N69" s="21">
        <v>21</v>
      </c>
      <c r="O69" s="21">
        <v>0</v>
      </c>
      <c r="P69" s="21">
        <v>0</v>
      </c>
      <c r="Q69" s="21">
        <v>0</v>
      </c>
      <c r="R69" s="21">
        <v>1</v>
      </c>
      <c r="S69" s="21">
        <v>1</v>
      </c>
      <c r="T69" s="21">
        <v>0</v>
      </c>
      <c r="U69" s="21">
        <v>1</v>
      </c>
      <c r="V69" s="21">
        <v>0</v>
      </c>
      <c r="W69" s="21">
        <v>0</v>
      </c>
      <c r="X69" s="21">
        <v>1</v>
      </c>
      <c r="Y69" s="21">
        <v>0</v>
      </c>
      <c r="Z69" s="21">
        <v>1</v>
      </c>
    </row>
    <row r="70" spans="2:26" ht="10.199999999999999" x14ac:dyDescent="0.2">
      <c r="B70" s="21">
        <v>70.766756756756763</v>
      </c>
      <c r="C70" s="21">
        <v>85.47</v>
      </c>
      <c r="D70" s="21">
        <v>14.703243243243236</v>
      </c>
      <c r="E70" s="21">
        <v>1.06</v>
      </c>
      <c r="F70" s="21">
        <v>2657.3519866389402</v>
      </c>
      <c r="G70" s="21">
        <v>29260</v>
      </c>
      <c r="H70" s="21">
        <v>29838</v>
      </c>
      <c r="I70" s="21">
        <v>7830332</v>
      </c>
      <c r="J70" s="21">
        <v>7145897</v>
      </c>
      <c r="K70" s="21">
        <v>612</v>
      </c>
      <c r="L70" s="21">
        <v>25144</v>
      </c>
      <c r="M70" s="21">
        <v>15</v>
      </c>
      <c r="N70" s="21">
        <v>6</v>
      </c>
      <c r="O70" s="21">
        <v>0</v>
      </c>
      <c r="P70" s="21">
        <v>0</v>
      </c>
      <c r="Q70" s="21">
        <v>0</v>
      </c>
      <c r="R70" s="21">
        <v>1</v>
      </c>
      <c r="S70" s="21">
        <v>1</v>
      </c>
      <c r="T70" s="21">
        <v>0</v>
      </c>
      <c r="U70" s="21">
        <v>0</v>
      </c>
      <c r="V70" s="21">
        <v>1</v>
      </c>
      <c r="W70" s="21">
        <v>1</v>
      </c>
      <c r="X70" s="21">
        <v>0</v>
      </c>
      <c r="Y70" s="21">
        <v>0</v>
      </c>
      <c r="Z70" s="21">
        <v>1</v>
      </c>
    </row>
    <row r="71" spans="2:26" ht="10.199999999999999" x14ac:dyDescent="0.2">
      <c r="B71" s="21">
        <v>226.47026315789475</v>
      </c>
      <c r="C71" s="21">
        <v>297.2</v>
      </c>
      <c r="D71" s="21">
        <v>70.72973684210524</v>
      </c>
      <c r="E71" s="21">
        <v>1.36</v>
      </c>
      <c r="F71" s="21">
        <v>4641.2644132554396</v>
      </c>
      <c r="G71" s="21">
        <v>27211</v>
      </c>
      <c r="H71" s="21">
        <v>31981</v>
      </c>
      <c r="I71" s="21">
        <v>3770125</v>
      </c>
      <c r="J71" s="21">
        <v>4549784</v>
      </c>
      <c r="K71" s="21">
        <v>1213</v>
      </c>
      <c r="L71" s="21">
        <v>4708</v>
      </c>
      <c r="M71" s="21">
        <v>31</v>
      </c>
      <c r="N71" s="21">
        <v>79</v>
      </c>
      <c r="O71" s="21">
        <v>0</v>
      </c>
      <c r="P71" s="21">
        <v>0</v>
      </c>
      <c r="Q71" s="21">
        <v>0</v>
      </c>
      <c r="R71" s="21">
        <v>1</v>
      </c>
      <c r="S71" s="21">
        <v>1</v>
      </c>
      <c r="T71" s="21">
        <v>0</v>
      </c>
      <c r="U71" s="21">
        <v>1</v>
      </c>
      <c r="V71" s="21">
        <v>0</v>
      </c>
      <c r="W71" s="21">
        <v>0</v>
      </c>
      <c r="X71" s="21">
        <v>1</v>
      </c>
      <c r="Y71" s="21">
        <v>0</v>
      </c>
      <c r="Z71" s="21">
        <v>1</v>
      </c>
    </row>
    <row r="72" spans="2:26" ht="10.199999999999999" x14ac:dyDescent="0.2">
      <c r="B72" s="21">
        <v>220.64281249999991</v>
      </c>
      <c r="C72" s="21">
        <v>233.78</v>
      </c>
      <c r="D72" s="21">
        <v>13.137187500000095</v>
      </c>
      <c r="E72" s="21">
        <v>1.19</v>
      </c>
      <c r="F72" s="21">
        <v>3413.4197986724298</v>
      </c>
      <c r="G72" s="21">
        <v>29260</v>
      </c>
      <c r="H72" s="21">
        <v>24706</v>
      </c>
      <c r="I72" s="21">
        <v>7830332</v>
      </c>
      <c r="J72" s="21">
        <v>9056076</v>
      </c>
      <c r="K72" s="21">
        <v>1751</v>
      </c>
      <c r="L72" s="21">
        <v>29771</v>
      </c>
      <c r="M72" s="21">
        <v>14</v>
      </c>
      <c r="N72" s="21">
        <v>37</v>
      </c>
      <c r="O72" s="21">
        <v>0</v>
      </c>
      <c r="P72" s="21">
        <v>0</v>
      </c>
      <c r="Q72" s="21">
        <v>0</v>
      </c>
      <c r="R72" s="21">
        <v>1</v>
      </c>
      <c r="S72" s="21">
        <v>1</v>
      </c>
      <c r="T72" s="21">
        <v>0</v>
      </c>
      <c r="U72" s="21">
        <v>1</v>
      </c>
      <c r="V72" s="21">
        <v>0</v>
      </c>
      <c r="W72" s="21">
        <v>0</v>
      </c>
      <c r="X72" s="21">
        <v>1</v>
      </c>
      <c r="Y72" s="21">
        <v>0</v>
      </c>
      <c r="Z72" s="21">
        <v>1</v>
      </c>
    </row>
    <row r="73" spans="2:26" ht="10.199999999999999" x14ac:dyDescent="0.2">
      <c r="B73" s="21">
        <v>120.45722222222223</v>
      </c>
      <c r="C73" s="21">
        <v>123.89</v>
      </c>
      <c r="D73" s="21">
        <v>3.4327777777777726</v>
      </c>
      <c r="E73" s="21">
        <v>1.1000000000000001</v>
      </c>
      <c r="F73" s="21">
        <v>2422.9836487862299</v>
      </c>
      <c r="G73" s="21">
        <v>32991</v>
      </c>
      <c r="H73" s="21">
        <v>23654</v>
      </c>
      <c r="I73" s="21">
        <v>8621121</v>
      </c>
      <c r="J73" s="21">
        <v>2195215</v>
      </c>
      <c r="K73" s="21">
        <v>1009</v>
      </c>
      <c r="L73" s="21">
        <v>27103</v>
      </c>
      <c r="M73" s="21">
        <v>46</v>
      </c>
      <c r="N73" s="21">
        <v>75</v>
      </c>
      <c r="O73" s="21">
        <v>1</v>
      </c>
      <c r="P73" s="21">
        <v>0</v>
      </c>
      <c r="Q73" s="21">
        <v>0</v>
      </c>
      <c r="R73" s="21">
        <v>0</v>
      </c>
      <c r="S73" s="21">
        <v>0</v>
      </c>
      <c r="T73" s="21">
        <v>1</v>
      </c>
      <c r="U73" s="21">
        <v>1</v>
      </c>
      <c r="V73" s="21">
        <v>0</v>
      </c>
      <c r="W73" s="21">
        <v>0</v>
      </c>
      <c r="X73" s="21">
        <v>1</v>
      </c>
      <c r="Y73" s="21">
        <v>1</v>
      </c>
      <c r="Z73" s="21">
        <v>0</v>
      </c>
    </row>
    <row r="74" spans="2:26" ht="10.199999999999999" x14ac:dyDescent="0.2">
      <c r="B74" s="21">
        <v>120.45722222222223</v>
      </c>
      <c r="C74" s="21">
        <v>147.80000000000001</v>
      </c>
      <c r="D74" s="21">
        <v>27.342777777777783</v>
      </c>
      <c r="E74" s="21">
        <v>1.1499999999999999</v>
      </c>
      <c r="F74" s="21">
        <v>5121.2421277686599</v>
      </c>
      <c r="G74" s="21">
        <v>21207</v>
      </c>
      <c r="H74" s="21">
        <v>31981</v>
      </c>
      <c r="I74" s="21">
        <v>2105604</v>
      </c>
      <c r="J74" s="21">
        <v>4549784</v>
      </c>
      <c r="K74" s="21">
        <v>924</v>
      </c>
      <c r="L74" s="21">
        <v>9176</v>
      </c>
      <c r="M74" s="21">
        <v>41</v>
      </c>
      <c r="N74" s="21">
        <v>79</v>
      </c>
      <c r="O74" s="21">
        <v>0</v>
      </c>
      <c r="P74" s="21">
        <v>0</v>
      </c>
      <c r="Q74" s="21">
        <v>0</v>
      </c>
      <c r="R74" s="21">
        <v>1</v>
      </c>
      <c r="S74" s="21">
        <v>0</v>
      </c>
      <c r="T74" s="21">
        <v>1</v>
      </c>
      <c r="U74" s="21">
        <v>1</v>
      </c>
      <c r="V74" s="21">
        <v>0</v>
      </c>
      <c r="W74" s="21">
        <v>0</v>
      </c>
      <c r="X74" s="21">
        <v>1</v>
      </c>
      <c r="Y74" s="21">
        <v>0</v>
      </c>
      <c r="Z74" s="21">
        <v>1</v>
      </c>
    </row>
    <row r="75" spans="2:26" ht="10.199999999999999" x14ac:dyDescent="0.2">
      <c r="B75" s="21">
        <v>314.81384615384616</v>
      </c>
      <c r="C75" s="21">
        <v>325.02</v>
      </c>
      <c r="D75" s="21">
        <v>10.206153846153825</v>
      </c>
      <c r="E75" s="21">
        <v>1.1200000000000001</v>
      </c>
      <c r="F75" s="21">
        <v>7516.3548272726703</v>
      </c>
      <c r="G75" s="21">
        <v>28637</v>
      </c>
      <c r="H75" s="21">
        <v>34880</v>
      </c>
      <c r="I75" s="21">
        <v>3036732</v>
      </c>
      <c r="J75" s="21">
        <v>1594251</v>
      </c>
      <c r="K75" s="21">
        <v>1436</v>
      </c>
      <c r="L75" s="21">
        <v>4799</v>
      </c>
      <c r="M75" s="21">
        <v>21</v>
      </c>
      <c r="N75" s="21">
        <v>68</v>
      </c>
      <c r="O75" s="21">
        <v>0</v>
      </c>
      <c r="P75" s="21">
        <v>0</v>
      </c>
      <c r="Q75" s="21">
        <v>0</v>
      </c>
      <c r="R75" s="21">
        <v>1</v>
      </c>
      <c r="S75" s="21">
        <v>1</v>
      </c>
      <c r="T75" s="21">
        <v>0</v>
      </c>
      <c r="U75" s="21">
        <v>1</v>
      </c>
      <c r="V75" s="21">
        <v>0</v>
      </c>
      <c r="W75" s="21">
        <v>0</v>
      </c>
      <c r="X75" s="21">
        <v>1</v>
      </c>
      <c r="Y75" s="21">
        <v>0</v>
      </c>
      <c r="Z75" s="21">
        <v>1</v>
      </c>
    </row>
    <row r="76" spans="2:26" ht="10.199999999999999" x14ac:dyDescent="0.2">
      <c r="B76" s="21">
        <v>100.54578947368418</v>
      </c>
      <c r="C76" s="21">
        <v>85.62</v>
      </c>
      <c r="D76" s="21">
        <v>-14.925789473684176</v>
      </c>
      <c r="E76" s="21">
        <v>1</v>
      </c>
      <c r="F76" s="21">
        <v>5791.7812146257802</v>
      </c>
      <c r="G76" s="21">
        <v>21207</v>
      </c>
      <c r="H76" s="21">
        <v>23654</v>
      </c>
      <c r="I76" s="21">
        <v>2105604</v>
      </c>
      <c r="J76" s="21">
        <v>2195215</v>
      </c>
      <c r="K76" s="21">
        <v>194</v>
      </c>
      <c r="L76" s="21">
        <v>7464</v>
      </c>
      <c r="M76" s="21">
        <v>41</v>
      </c>
      <c r="N76" s="21">
        <v>75</v>
      </c>
      <c r="O76" s="21">
        <v>0</v>
      </c>
      <c r="P76" s="21">
        <v>0</v>
      </c>
      <c r="Q76" s="21">
        <v>0</v>
      </c>
      <c r="R76" s="21">
        <v>1</v>
      </c>
      <c r="S76" s="21">
        <v>0</v>
      </c>
      <c r="T76" s="21">
        <v>1</v>
      </c>
      <c r="U76" s="21">
        <v>1</v>
      </c>
      <c r="V76" s="21">
        <v>0</v>
      </c>
      <c r="W76" s="21">
        <v>0</v>
      </c>
      <c r="X76" s="21">
        <v>1</v>
      </c>
      <c r="Y76" s="21">
        <v>0</v>
      </c>
      <c r="Z76" s="21">
        <v>1</v>
      </c>
    </row>
    <row r="77" spans="2:26" ht="10.199999999999999" x14ac:dyDescent="0.2">
      <c r="B77" s="21">
        <v>220.64281249999991</v>
      </c>
      <c r="C77" s="21">
        <v>201.43</v>
      </c>
      <c r="D77" s="21">
        <v>-19.212812499999899</v>
      </c>
      <c r="E77" s="21">
        <v>1.55</v>
      </c>
      <c r="F77" s="21">
        <v>3651.9084341852199</v>
      </c>
      <c r="G77" s="21">
        <v>29055</v>
      </c>
      <c r="H77" s="21">
        <v>22360</v>
      </c>
      <c r="I77" s="21">
        <v>1862106</v>
      </c>
      <c r="J77" s="21">
        <v>1421287</v>
      </c>
      <c r="K77" s="21">
        <v>1545</v>
      </c>
      <c r="L77" s="21">
        <v>5820</v>
      </c>
      <c r="M77" s="21">
        <v>22</v>
      </c>
      <c r="N77" s="21">
        <v>53</v>
      </c>
      <c r="O77" s="21">
        <v>0</v>
      </c>
      <c r="P77" s="21">
        <v>0</v>
      </c>
      <c r="Q77" s="21">
        <v>0</v>
      </c>
      <c r="R77" s="21">
        <v>1</v>
      </c>
      <c r="S77" s="21">
        <v>0</v>
      </c>
      <c r="T77" s="21">
        <v>1</v>
      </c>
      <c r="U77" s="21">
        <v>1</v>
      </c>
      <c r="V77" s="21">
        <v>0</v>
      </c>
      <c r="W77" s="21">
        <v>0</v>
      </c>
      <c r="X77" s="21">
        <v>1</v>
      </c>
      <c r="Y77" s="21">
        <v>0</v>
      </c>
      <c r="Z77" s="21">
        <v>1</v>
      </c>
    </row>
    <row r="78" spans="2:26" ht="10.199999999999999" x14ac:dyDescent="0.2">
      <c r="B78" s="21">
        <v>269.23076923076923</v>
      </c>
      <c r="C78" s="21">
        <v>279.83</v>
      </c>
      <c r="D78" s="21">
        <v>10.599230769230758</v>
      </c>
      <c r="E78" s="21">
        <v>1.58</v>
      </c>
      <c r="F78" s="21">
        <v>2295.2268441593801</v>
      </c>
      <c r="G78" s="21">
        <v>23025</v>
      </c>
      <c r="H78" s="21">
        <v>31981</v>
      </c>
      <c r="I78" s="21">
        <v>2753373</v>
      </c>
      <c r="J78" s="21">
        <v>4549784</v>
      </c>
      <c r="K78" s="21">
        <v>1970</v>
      </c>
      <c r="L78" s="21">
        <v>5190</v>
      </c>
      <c r="M78" s="21">
        <v>55</v>
      </c>
      <c r="N78" s="21">
        <v>78</v>
      </c>
      <c r="O78" s="21">
        <v>0</v>
      </c>
      <c r="P78" s="21">
        <v>0</v>
      </c>
      <c r="Q78" s="21">
        <v>0</v>
      </c>
      <c r="R78" s="21">
        <v>1</v>
      </c>
      <c r="S78" s="21">
        <v>1</v>
      </c>
      <c r="T78" s="21">
        <v>0</v>
      </c>
      <c r="U78" s="21">
        <v>1</v>
      </c>
      <c r="V78" s="21">
        <v>0</v>
      </c>
      <c r="W78" s="21">
        <v>1</v>
      </c>
      <c r="X78" s="21">
        <v>0</v>
      </c>
      <c r="Y78" s="21">
        <v>0</v>
      </c>
      <c r="Z78" s="21">
        <v>1</v>
      </c>
    </row>
    <row r="79" spans="2:26" ht="10.199999999999999" x14ac:dyDescent="0.2">
      <c r="B79" s="21">
        <v>220.64281249999991</v>
      </c>
      <c r="C79" s="21">
        <v>299.17</v>
      </c>
      <c r="D79" s="21">
        <v>78.52718750000011</v>
      </c>
      <c r="E79" s="21">
        <v>1.57</v>
      </c>
      <c r="F79" s="21">
        <v>2313.6035842443898</v>
      </c>
      <c r="G79" s="21">
        <v>32991</v>
      </c>
      <c r="H79" s="21">
        <v>23903</v>
      </c>
      <c r="I79" s="21">
        <v>8621121</v>
      </c>
      <c r="J79" s="21">
        <v>2673620</v>
      </c>
      <c r="K79" s="21">
        <v>2433</v>
      </c>
      <c r="L79" s="21">
        <v>9343</v>
      </c>
      <c r="M79" s="21">
        <v>47</v>
      </c>
      <c r="N79" s="21">
        <v>66</v>
      </c>
      <c r="O79" s="21">
        <v>0</v>
      </c>
      <c r="P79" s="21">
        <v>0</v>
      </c>
      <c r="Q79" s="21">
        <v>0</v>
      </c>
      <c r="R79" s="21">
        <v>1</v>
      </c>
      <c r="S79" s="21">
        <v>1</v>
      </c>
      <c r="T79" s="21">
        <v>0</v>
      </c>
      <c r="U79" s="21">
        <v>1</v>
      </c>
      <c r="V79" s="21">
        <v>0</v>
      </c>
      <c r="W79" s="21">
        <v>1</v>
      </c>
      <c r="X79" s="21">
        <v>0</v>
      </c>
      <c r="Y79" s="21">
        <v>0</v>
      </c>
      <c r="Z79" s="21">
        <v>1</v>
      </c>
    </row>
    <row r="80" spans="2:26" ht="10.199999999999999" x14ac:dyDescent="0.2">
      <c r="B80" s="21">
        <v>129.7973076923077</v>
      </c>
      <c r="C80" s="21">
        <v>106.6</v>
      </c>
      <c r="D80" s="21">
        <v>-23.197307692307703</v>
      </c>
      <c r="E80" s="21">
        <v>1.04</v>
      </c>
      <c r="F80" s="21">
        <v>2712.3736035401098</v>
      </c>
      <c r="G80" s="21">
        <v>26993</v>
      </c>
      <c r="H80" s="21">
        <v>29260</v>
      </c>
      <c r="I80" s="21">
        <v>3532657</v>
      </c>
      <c r="J80" s="21">
        <v>7830332</v>
      </c>
      <c r="K80" s="21">
        <v>595</v>
      </c>
      <c r="L80" s="21">
        <v>30877</v>
      </c>
      <c r="M80" s="21">
        <v>4</v>
      </c>
      <c r="N80" s="21">
        <v>15</v>
      </c>
      <c r="O80" s="21">
        <v>0</v>
      </c>
      <c r="P80" s="21">
        <v>0</v>
      </c>
      <c r="Q80" s="21">
        <v>0</v>
      </c>
      <c r="R80" s="21">
        <v>1</v>
      </c>
      <c r="S80" s="21">
        <v>1</v>
      </c>
      <c r="T80" s="21">
        <v>0</v>
      </c>
      <c r="U80" s="21">
        <v>1</v>
      </c>
      <c r="V80" s="21">
        <v>0</v>
      </c>
      <c r="W80" s="21">
        <v>1</v>
      </c>
      <c r="X80" s="21">
        <v>0</v>
      </c>
      <c r="Y80" s="21">
        <v>0</v>
      </c>
      <c r="Z80" s="21">
        <v>1</v>
      </c>
    </row>
    <row r="81" spans="2:26" ht="10.199999999999999" x14ac:dyDescent="0.2">
      <c r="B81" s="21">
        <v>314.81384615384616</v>
      </c>
      <c r="C81" s="21">
        <v>240.48</v>
      </c>
      <c r="D81" s="21">
        <v>-74.333846153846167</v>
      </c>
      <c r="E81" s="21">
        <v>1.33</v>
      </c>
      <c r="F81" s="21">
        <v>7046.9847127394796</v>
      </c>
      <c r="G81" s="21">
        <v>29055</v>
      </c>
      <c r="H81" s="21">
        <v>31981</v>
      </c>
      <c r="I81" s="21">
        <v>1862106</v>
      </c>
      <c r="J81" s="21">
        <v>4549784</v>
      </c>
      <c r="K81" s="21">
        <v>1470</v>
      </c>
      <c r="L81" s="21">
        <v>12410</v>
      </c>
      <c r="M81" s="21">
        <v>22</v>
      </c>
      <c r="N81" s="21">
        <v>78</v>
      </c>
      <c r="O81" s="21">
        <v>0</v>
      </c>
      <c r="P81" s="21">
        <v>0</v>
      </c>
      <c r="Q81" s="21">
        <v>0</v>
      </c>
      <c r="R81" s="21">
        <v>1</v>
      </c>
      <c r="S81" s="21">
        <v>1</v>
      </c>
      <c r="T81" s="21">
        <v>0</v>
      </c>
      <c r="U81" s="21">
        <v>1</v>
      </c>
      <c r="V81" s="21">
        <v>0</v>
      </c>
      <c r="W81" s="21">
        <v>1</v>
      </c>
      <c r="X81" s="21">
        <v>0</v>
      </c>
      <c r="Y81" s="21">
        <v>0</v>
      </c>
      <c r="Z81" s="21">
        <v>1</v>
      </c>
    </row>
    <row r="82" spans="2:26" ht="10.199999999999999" x14ac:dyDescent="0.2">
      <c r="B82" s="21">
        <v>177.66809523809522</v>
      </c>
      <c r="C82" s="21">
        <v>205</v>
      </c>
      <c r="D82" s="21">
        <v>27.331904761904781</v>
      </c>
      <c r="E82" s="21">
        <v>1.1000000000000001</v>
      </c>
      <c r="F82" s="21">
        <v>6102.0303879375097</v>
      </c>
      <c r="G82" s="21">
        <v>25059</v>
      </c>
      <c r="H82" s="21">
        <v>32991</v>
      </c>
      <c r="I82" s="21">
        <v>1595139</v>
      </c>
      <c r="J82" s="21">
        <v>8621121</v>
      </c>
      <c r="K82" s="21">
        <v>582</v>
      </c>
      <c r="L82" s="21">
        <v>9567</v>
      </c>
      <c r="M82" s="21">
        <v>16</v>
      </c>
      <c r="N82" s="21">
        <v>48</v>
      </c>
      <c r="O82" s="21">
        <v>0</v>
      </c>
      <c r="P82" s="21">
        <v>0</v>
      </c>
      <c r="Q82" s="21">
        <v>0</v>
      </c>
      <c r="R82" s="21">
        <v>1</v>
      </c>
      <c r="S82" s="21">
        <v>1</v>
      </c>
      <c r="T82" s="21">
        <v>0</v>
      </c>
      <c r="U82" s="21">
        <v>1</v>
      </c>
      <c r="V82" s="21">
        <v>0</v>
      </c>
      <c r="W82" s="21">
        <v>1</v>
      </c>
      <c r="X82" s="21">
        <v>0</v>
      </c>
      <c r="Y82" s="21">
        <v>1</v>
      </c>
      <c r="Z82" s="21">
        <v>0</v>
      </c>
    </row>
    <row r="83" spans="2:26" ht="10.199999999999999" x14ac:dyDescent="0.2">
      <c r="B83" s="21">
        <v>226.47026315789475</v>
      </c>
      <c r="C83" s="21">
        <v>237.8</v>
      </c>
      <c r="D83" s="21">
        <v>11.329736842105262</v>
      </c>
      <c r="E83" s="21">
        <v>1.25</v>
      </c>
      <c r="F83" s="21">
        <v>8589.1673418816008</v>
      </c>
      <c r="G83" s="21">
        <v>30124</v>
      </c>
      <c r="H83" s="21">
        <v>25237</v>
      </c>
      <c r="I83" s="21">
        <v>5787293</v>
      </c>
      <c r="J83" s="21">
        <v>1318892</v>
      </c>
      <c r="K83" s="21">
        <v>722</v>
      </c>
      <c r="L83" s="21">
        <v>3263</v>
      </c>
      <c r="M83" s="21">
        <v>9</v>
      </c>
      <c r="N83" s="21">
        <v>13</v>
      </c>
      <c r="O83" s="21">
        <v>0</v>
      </c>
      <c r="P83" s="21">
        <v>0</v>
      </c>
      <c r="Q83" s="21">
        <v>0</v>
      </c>
      <c r="R83" s="21">
        <v>1</v>
      </c>
      <c r="S83" s="21">
        <v>1</v>
      </c>
      <c r="T83" s="21">
        <v>0</v>
      </c>
      <c r="U83" s="21">
        <v>1</v>
      </c>
      <c r="V83" s="21">
        <v>0</v>
      </c>
      <c r="W83" s="21">
        <v>0</v>
      </c>
      <c r="X83" s="21">
        <v>1</v>
      </c>
      <c r="Y83" s="21">
        <v>1</v>
      </c>
      <c r="Z83" s="21">
        <v>0</v>
      </c>
    </row>
    <row r="84" spans="2:26" ht="10.199999999999999" x14ac:dyDescent="0.2">
      <c r="B84" s="21">
        <v>93.340454545454563</v>
      </c>
      <c r="C84" s="21">
        <v>54.96</v>
      </c>
      <c r="D84" s="21">
        <v>-38.380454545454562</v>
      </c>
      <c r="E84" s="21">
        <v>1.17</v>
      </c>
      <c r="F84" s="21">
        <v>6167.0019905074496</v>
      </c>
      <c r="G84" s="21">
        <v>23903</v>
      </c>
      <c r="H84" s="21">
        <v>20375</v>
      </c>
      <c r="I84" s="21">
        <v>2673620</v>
      </c>
      <c r="J84" s="21">
        <v>766956</v>
      </c>
      <c r="K84" s="21">
        <v>358</v>
      </c>
      <c r="L84" s="21">
        <v>4307</v>
      </c>
      <c r="M84" s="21">
        <v>66</v>
      </c>
      <c r="N84" s="21">
        <v>76</v>
      </c>
      <c r="O84" s="21">
        <v>0</v>
      </c>
      <c r="P84" s="21">
        <v>0</v>
      </c>
      <c r="Q84" s="21">
        <v>0</v>
      </c>
      <c r="R84" s="21">
        <v>1</v>
      </c>
      <c r="S84" s="21">
        <v>1</v>
      </c>
      <c r="T84" s="21">
        <v>0</v>
      </c>
      <c r="U84" s="21">
        <v>0</v>
      </c>
      <c r="V84" s="21">
        <v>1</v>
      </c>
      <c r="W84" s="21">
        <v>0</v>
      </c>
      <c r="X84" s="21">
        <v>1</v>
      </c>
      <c r="Y84" s="21">
        <v>0</v>
      </c>
      <c r="Z84" s="21">
        <v>1</v>
      </c>
    </row>
    <row r="85" spans="2:26" ht="10.199999999999999" x14ac:dyDescent="0.2">
      <c r="B85" s="21">
        <v>70.766756756756763</v>
      </c>
      <c r="C85" s="21">
        <v>100.36</v>
      </c>
      <c r="D85" s="21">
        <v>29.593243243243236</v>
      </c>
      <c r="E85" s="21">
        <v>1.07</v>
      </c>
      <c r="F85" s="21">
        <v>4959.2146330324504</v>
      </c>
      <c r="G85" s="21">
        <v>27211</v>
      </c>
      <c r="H85" s="21">
        <v>22956</v>
      </c>
      <c r="I85" s="21">
        <v>3770125</v>
      </c>
      <c r="J85" s="21">
        <v>754013</v>
      </c>
      <c r="K85" s="21">
        <v>444</v>
      </c>
      <c r="L85" s="21">
        <v>7782</v>
      </c>
      <c r="M85" s="21">
        <v>31</v>
      </c>
      <c r="N85" s="21">
        <v>77</v>
      </c>
      <c r="O85" s="21">
        <v>0</v>
      </c>
      <c r="P85" s="21">
        <v>0</v>
      </c>
      <c r="Q85" s="21">
        <v>0</v>
      </c>
      <c r="R85" s="21">
        <v>1</v>
      </c>
      <c r="S85" s="21">
        <v>1</v>
      </c>
      <c r="T85" s="21">
        <v>0</v>
      </c>
      <c r="U85" s="21">
        <v>0</v>
      </c>
      <c r="V85" s="21">
        <v>1</v>
      </c>
      <c r="W85" s="21">
        <v>0</v>
      </c>
      <c r="X85" s="21">
        <v>1</v>
      </c>
      <c r="Y85" s="21">
        <v>0</v>
      </c>
      <c r="Z85" s="21">
        <v>1</v>
      </c>
    </row>
    <row r="86" spans="2:26" ht="10.199999999999999" x14ac:dyDescent="0.2">
      <c r="B86" s="21">
        <v>226.47026315789475</v>
      </c>
      <c r="C86" s="21">
        <v>182.56</v>
      </c>
      <c r="D86" s="21">
        <v>-43.910263157894747</v>
      </c>
      <c r="E86" s="21">
        <v>1.42</v>
      </c>
      <c r="F86" s="21">
        <v>4221.5619366929805</v>
      </c>
      <c r="G86" s="21">
        <v>25450</v>
      </c>
      <c r="H86" s="21">
        <v>31981</v>
      </c>
      <c r="I86" s="21">
        <v>1694803</v>
      </c>
      <c r="J86" s="21">
        <v>4549784</v>
      </c>
      <c r="K86" s="21">
        <v>935</v>
      </c>
      <c r="L86" s="21">
        <v>5252</v>
      </c>
      <c r="M86" s="21">
        <v>34</v>
      </c>
      <c r="N86" s="21">
        <v>78</v>
      </c>
      <c r="O86" s="21">
        <v>0</v>
      </c>
      <c r="P86" s="21">
        <v>0</v>
      </c>
      <c r="Q86" s="21">
        <v>0</v>
      </c>
      <c r="R86" s="21">
        <v>1</v>
      </c>
      <c r="S86" s="21">
        <v>1</v>
      </c>
      <c r="T86" s="21">
        <v>0</v>
      </c>
      <c r="U86" s="21">
        <v>1</v>
      </c>
      <c r="V86" s="21">
        <v>0</v>
      </c>
      <c r="W86" s="21">
        <v>1</v>
      </c>
      <c r="X86" s="21">
        <v>0</v>
      </c>
      <c r="Y86" s="21">
        <v>0</v>
      </c>
      <c r="Z86" s="21">
        <v>1</v>
      </c>
    </row>
    <row r="87" spans="2:26" ht="10.199999999999999" x14ac:dyDescent="0.2">
      <c r="B87" s="21">
        <v>220.64281249999991</v>
      </c>
      <c r="C87" s="21">
        <v>291.51</v>
      </c>
      <c r="D87" s="21">
        <v>70.867187500000085</v>
      </c>
      <c r="E87" s="21">
        <v>1.94</v>
      </c>
      <c r="F87" s="21">
        <v>1888.30294791701</v>
      </c>
      <c r="G87" s="21">
        <v>30124</v>
      </c>
      <c r="H87" s="21">
        <v>23903</v>
      </c>
      <c r="I87" s="21">
        <v>5787293</v>
      </c>
      <c r="J87" s="21">
        <v>2673620</v>
      </c>
      <c r="K87" s="21">
        <v>2576</v>
      </c>
      <c r="L87" s="21">
        <v>3987</v>
      </c>
      <c r="M87" s="21">
        <v>9</v>
      </c>
      <c r="N87" s="21">
        <v>66</v>
      </c>
      <c r="O87" s="21">
        <v>0</v>
      </c>
      <c r="P87" s="21">
        <v>0</v>
      </c>
      <c r="Q87" s="21">
        <v>0</v>
      </c>
      <c r="R87" s="21">
        <v>1</v>
      </c>
      <c r="S87" s="21">
        <v>1</v>
      </c>
      <c r="T87" s="21">
        <v>0</v>
      </c>
      <c r="U87" s="21">
        <v>1</v>
      </c>
      <c r="V87" s="21">
        <v>0</v>
      </c>
      <c r="W87" s="21">
        <v>0</v>
      </c>
      <c r="X87" s="21">
        <v>1</v>
      </c>
      <c r="Y87" s="21">
        <v>0</v>
      </c>
      <c r="Z87" s="21">
        <v>1</v>
      </c>
    </row>
    <row r="88" spans="2:26" ht="10.199999999999999" x14ac:dyDescent="0.2">
      <c r="B88" s="21">
        <v>220.64281249999991</v>
      </c>
      <c r="C88" s="21">
        <v>259.32</v>
      </c>
      <c r="D88" s="21">
        <v>38.677187500000088</v>
      </c>
      <c r="E88" s="21">
        <v>1.64</v>
      </c>
      <c r="F88" s="21">
        <v>3863.4990289979601</v>
      </c>
      <c r="G88" s="21">
        <v>32991</v>
      </c>
      <c r="H88" s="21">
        <v>21121</v>
      </c>
      <c r="I88" s="21">
        <v>8621121</v>
      </c>
      <c r="J88" s="21">
        <v>1228816</v>
      </c>
      <c r="K88" s="21">
        <v>1982</v>
      </c>
      <c r="L88" s="21">
        <v>4739</v>
      </c>
      <c r="M88" s="21">
        <v>48</v>
      </c>
      <c r="N88" s="21">
        <v>64</v>
      </c>
      <c r="O88" s="21">
        <v>0</v>
      </c>
      <c r="P88" s="21">
        <v>0</v>
      </c>
      <c r="Q88" s="21">
        <v>0</v>
      </c>
      <c r="R88" s="21">
        <v>1</v>
      </c>
      <c r="S88" s="21">
        <v>1</v>
      </c>
      <c r="T88" s="21">
        <v>0</v>
      </c>
      <c r="U88" s="21">
        <v>1</v>
      </c>
      <c r="V88" s="21">
        <v>0</v>
      </c>
      <c r="W88" s="21">
        <v>1</v>
      </c>
      <c r="X88" s="21">
        <v>0</v>
      </c>
      <c r="Y88" s="21">
        <v>0</v>
      </c>
      <c r="Z88" s="21">
        <v>1</v>
      </c>
    </row>
    <row r="89" spans="2:26" ht="10.199999999999999" x14ac:dyDescent="0.2">
      <c r="B89" s="21">
        <v>269.23076923076923</v>
      </c>
      <c r="C89" s="21">
        <v>326.47000000000003</v>
      </c>
      <c r="D89" s="21">
        <v>57.239230769230801</v>
      </c>
      <c r="E89" s="21">
        <v>1.17</v>
      </c>
      <c r="F89" s="21">
        <v>2517.73564183902</v>
      </c>
      <c r="G89" s="21">
        <v>24706</v>
      </c>
      <c r="H89" s="21">
        <v>32991</v>
      </c>
      <c r="I89" s="21">
        <v>9056076</v>
      </c>
      <c r="J89" s="21">
        <v>8621121</v>
      </c>
      <c r="K89" s="21">
        <v>2467</v>
      </c>
      <c r="L89" s="21">
        <v>60435</v>
      </c>
      <c r="M89" s="21">
        <v>37</v>
      </c>
      <c r="N89" s="21">
        <v>47</v>
      </c>
      <c r="O89" s="21">
        <v>0</v>
      </c>
      <c r="P89" s="21">
        <v>0</v>
      </c>
      <c r="Q89" s="21">
        <v>0</v>
      </c>
      <c r="R89" s="21">
        <v>1</v>
      </c>
      <c r="S89" s="21">
        <v>1</v>
      </c>
      <c r="T89" s="21">
        <v>0</v>
      </c>
      <c r="U89" s="21">
        <v>1</v>
      </c>
      <c r="V89" s="21">
        <v>0</v>
      </c>
      <c r="W89" s="21">
        <v>1</v>
      </c>
      <c r="X89" s="21">
        <v>0</v>
      </c>
      <c r="Y89" s="21">
        <v>0</v>
      </c>
      <c r="Z89" s="21">
        <v>1</v>
      </c>
    </row>
    <row r="90" spans="2:26" ht="10.199999999999999" x14ac:dyDescent="0.2">
      <c r="B90" s="21">
        <v>226.47026315789475</v>
      </c>
      <c r="C90" s="21">
        <v>204.68</v>
      </c>
      <c r="D90" s="21">
        <v>-21.790263157894742</v>
      </c>
      <c r="E90" s="21">
        <v>1.1399999999999999</v>
      </c>
      <c r="F90" s="21">
        <v>4103.1024954682598</v>
      </c>
      <c r="G90" s="21">
        <v>29055</v>
      </c>
      <c r="H90" s="21">
        <v>27211</v>
      </c>
      <c r="I90" s="21">
        <v>1862106</v>
      </c>
      <c r="J90" s="21">
        <v>3770125</v>
      </c>
      <c r="K90" s="21">
        <v>866</v>
      </c>
      <c r="L90" s="21">
        <v>5860</v>
      </c>
      <c r="M90" s="21">
        <v>22</v>
      </c>
      <c r="N90" s="21">
        <v>31</v>
      </c>
      <c r="O90" s="21">
        <v>0</v>
      </c>
      <c r="P90" s="21">
        <v>0</v>
      </c>
      <c r="Q90" s="21">
        <v>0</v>
      </c>
      <c r="R90" s="21">
        <v>1</v>
      </c>
      <c r="S90" s="21">
        <v>1</v>
      </c>
      <c r="T90" s="21">
        <v>0</v>
      </c>
      <c r="U90" s="21">
        <v>1</v>
      </c>
      <c r="V90" s="21">
        <v>0</v>
      </c>
      <c r="W90" s="21">
        <v>0</v>
      </c>
      <c r="X90" s="21">
        <v>1</v>
      </c>
      <c r="Y90" s="21">
        <v>0</v>
      </c>
      <c r="Z90" s="21">
        <v>1</v>
      </c>
    </row>
    <row r="91" spans="2:26" ht="10.199999999999999" x14ac:dyDescent="0.2">
      <c r="B91" s="21">
        <v>226.47026315789475</v>
      </c>
      <c r="C91" s="21">
        <v>234.31</v>
      </c>
      <c r="D91" s="21">
        <v>7.8397368421052533</v>
      </c>
      <c r="E91" s="21">
        <v>1.29</v>
      </c>
      <c r="F91" s="21">
        <v>6317.5549937916903</v>
      </c>
      <c r="G91" s="21">
        <v>24725</v>
      </c>
      <c r="H91" s="21">
        <v>32991</v>
      </c>
      <c r="I91" s="21">
        <v>1074558</v>
      </c>
      <c r="J91" s="21">
        <v>8621121</v>
      </c>
      <c r="K91" s="21">
        <v>951</v>
      </c>
      <c r="L91" s="21">
        <v>4614</v>
      </c>
      <c r="M91" s="21">
        <v>40</v>
      </c>
      <c r="N91" s="21">
        <v>48</v>
      </c>
      <c r="O91" s="21">
        <v>0</v>
      </c>
      <c r="P91" s="21">
        <v>0</v>
      </c>
      <c r="Q91" s="21">
        <v>0</v>
      </c>
      <c r="R91" s="21">
        <v>1</v>
      </c>
      <c r="S91" s="21">
        <v>1</v>
      </c>
      <c r="T91" s="21">
        <v>0</v>
      </c>
      <c r="U91" s="21">
        <v>1</v>
      </c>
      <c r="V91" s="21">
        <v>0</v>
      </c>
      <c r="W91" s="21">
        <v>1</v>
      </c>
      <c r="X91" s="21">
        <v>0</v>
      </c>
      <c r="Y91" s="21">
        <v>0</v>
      </c>
      <c r="Z91" s="21">
        <v>1</v>
      </c>
    </row>
    <row r="92" spans="2:26" ht="10.199999999999999" x14ac:dyDescent="0.2">
      <c r="B92" s="21">
        <v>93.340454545454563</v>
      </c>
      <c r="C92" s="21">
        <v>114.76</v>
      </c>
      <c r="D92" s="21">
        <v>21.419545454545442</v>
      </c>
      <c r="E92" s="21">
        <v>1.6</v>
      </c>
      <c r="F92" s="21">
        <v>2616.99803317648</v>
      </c>
      <c r="G92" s="21">
        <v>25450</v>
      </c>
      <c r="H92" s="21">
        <v>29838</v>
      </c>
      <c r="I92" s="21">
        <v>1694803</v>
      </c>
      <c r="J92" s="21">
        <v>7145897</v>
      </c>
      <c r="K92" s="21">
        <v>964</v>
      </c>
      <c r="L92" s="21">
        <v>4657</v>
      </c>
      <c r="M92" s="21">
        <v>34</v>
      </c>
      <c r="N92" s="21">
        <v>6</v>
      </c>
      <c r="O92" s="21">
        <v>0</v>
      </c>
      <c r="P92" s="21">
        <v>0</v>
      </c>
      <c r="Q92" s="21">
        <v>1</v>
      </c>
      <c r="R92" s="21">
        <v>0</v>
      </c>
      <c r="S92" s="21">
        <v>1</v>
      </c>
      <c r="T92" s="21">
        <v>0</v>
      </c>
      <c r="U92" s="21">
        <v>0</v>
      </c>
      <c r="V92" s="21">
        <v>1</v>
      </c>
      <c r="W92" s="21">
        <v>0</v>
      </c>
      <c r="X92" s="21">
        <v>1</v>
      </c>
      <c r="Y92" s="21">
        <v>0</v>
      </c>
      <c r="Z92" s="21">
        <v>1</v>
      </c>
    </row>
    <row r="93" spans="2:26" ht="10.199999999999999" x14ac:dyDescent="0.2">
      <c r="B93" s="21">
        <v>70.766756756756763</v>
      </c>
      <c r="C93" s="21">
        <v>56.76</v>
      </c>
      <c r="D93" s="21">
        <v>-14.006756756756765</v>
      </c>
      <c r="E93" s="21">
        <v>1.01</v>
      </c>
      <c r="F93" s="21">
        <v>3408.1057509268799</v>
      </c>
      <c r="G93" s="21">
        <v>26046</v>
      </c>
      <c r="H93" s="21">
        <v>29838</v>
      </c>
      <c r="I93" s="21">
        <v>2230955</v>
      </c>
      <c r="J93" s="21">
        <v>7145897</v>
      </c>
      <c r="K93" s="21">
        <v>309</v>
      </c>
      <c r="L93" s="21">
        <v>13386</v>
      </c>
      <c r="M93" s="21">
        <v>17</v>
      </c>
      <c r="N93" s="21">
        <v>6</v>
      </c>
      <c r="O93" s="21">
        <v>0</v>
      </c>
      <c r="P93" s="21">
        <v>0</v>
      </c>
      <c r="Q93" s="21">
        <v>0</v>
      </c>
      <c r="R93" s="21">
        <v>1</v>
      </c>
      <c r="S93" s="21">
        <v>1</v>
      </c>
      <c r="T93" s="21">
        <v>0</v>
      </c>
      <c r="U93" s="21">
        <v>0</v>
      </c>
      <c r="V93" s="21">
        <v>1</v>
      </c>
      <c r="W93" s="21">
        <v>0</v>
      </c>
      <c r="X93" s="21">
        <v>1</v>
      </c>
      <c r="Y93" s="21">
        <v>0</v>
      </c>
      <c r="Z93" s="21">
        <v>1</v>
      </c>
    </row>
    <row r="94" spans="2:26" ht="10.199999999999999" x14ac:dyDescent="0.2">
      <c r="B94" s="21">
        <v>100.54578947368418</v>
      </c>
      <c r="C94" s="21">
        <v>114.35</v>
      </c>
      <c r="D94" s="21">
        <v>13.804210526315813</v>
      </c>
      <c r="E94" s="21">
        <v>1</v>
      </c>
      <c r="F94" s="21">
        <v>2487.8884505267401</v>
      </c>
      <c r="G94" s="21">
        <v>32991</v>
      </c>
      <c r="H94" s="21">
        <v>31981</v>
      </c>
      <c r="I94" s="21">
        <v>8621121</v>
      </c>
      <c r="J94" s="21">
        <v>4549784</v>
      </c>
      <c r="K94" s="21">
        <v>217</v>
      </c>
      <c r="L94" s="21">
        <v>63690</v>
      </c>
      <c r="M94" s="21">
        <v>47</v>
      </c>
      <c r="N94" s="21">
        <v>78</v>
      </c>
      <c r="O94" s="21">
        <v>0</v>
      </c>
      <c r="P94" s="21">
        <v>0</v>
      </c>
      <c r="Q94" s="21">
        <v>0</v>
      </c>
      <c r="R94" s="21">
        <v>1</v>
      </c>
      <c r="S94" s="21">
        <v>1</v>
      </c>
      <c r="T94" s="21">
        <v>0</v>
      </c>
      <c r="U94" s="21">
        <v>1</v>
      </c>
      <c r="V94" s="21">
        <v>0</v>
      </c>
      <c r="W94" s="21">
        <v>1</v>
      </c>
      <c r="X94" s="21">
        <v>0</v>
      </c>
      <c r="Y94" s="21">
        <v>0</v>
      </c>
      <c r="Z94" s="21">
        <v>1</v>
      </c>
    </row>
    <row r="95" spans="2:26" ht="10.199999999999999" x14ac:dyDescent="0.2">
      <c r="B95" s="21">
        <v>166.73631578947371</v>
      </c>
      <c r="C95" s="21">
        <v>169.9</v>
      </c>
      <c r="D95" s="21">
        <v>3.1636842105262986</v>
      </c>
      <c r="E95" s="21">
        <v>1.02</v>
      </c>
      <c r="F95" s="21">
        <v>5898.7392514049698</v>
      </c>
      <c r="G95" s="21">
        <v>32991</v>
      </c>
      <c r="H95" s="21">
        <v>25054</v>
      </c>
      <c r="I95" s="21">
        <v>8621121</v>
      </c>
      <c r="J95" s="21">
        <v>2374260</v>
      </c>
      <c r="K95" s="21">
        <v>325</v>
      </c>
      <c r="L95" s="21">
        <v>13957</v>
      </c>
      <c r="M95" s="21">
        <v>48</v>
      </c>
      <c r="N95" s="21">
        <v>56</v>
      </c>
      <c r="O95" s="21">
        <v>0</v>
      </c>
      <c r="P95" s="21">
        <v>0</v>
      </c>
      <c r="Q95" s="21">
        <v>0</v>
      </c>
      <c r="R95" s="21">
        <v>1</v>
      </c>
      <c r="S95" s="21">
        <v>1</v>
      </c>
      <c r="T95" s="21">
        <v>0</v>
      </c>
      <c r="U95" s="21">
        <v>1</v>
      </c>
      <c r="V95" s="21">
        <v>0</v>
      </c>
      <c r="W95" s="21">
        <v>1</v>
      </c>
      <c r="X95" s="21">
        <v>0</v>
      </c>
      <c r="Y95" s="21">
        <v>1</v>
      </c>
      <c r="Z95" s="21">
        <v>0</v>
      </c>
    </row>
    <row r="96" spans="2:26" ht="10.199999999999999" x14ac:dyDescent="0.2">
      <c r="B96" s="21">
        <v>93.340454545454563</v>
      </c>
      <c r="C96" s="21">
        <v>118.17</v>
      </c>
      <c r="D96" s="21">
        <v>24.829545454545439</v>
      </c>
      <c r="E96" s="21">
        <v>1.6</v>
      </c>
      <c r="F96" s="21">
        <v>2366.3644001258899</v>
      </c>
      <c r="G96" s="21">
        <v>22360</v>
      </c>
      <c r="H96" s="21">
        <v>21276</v>
      </c>
      <c r="I96" s="21">
        <v>1421287</v>
      </c>
      <c r="J96" s="21">
        <v>1481709</v>
      </c>
      <c r="K96" s="21">
        <v>1032</v>
      </c>
      <c r="L96" s="21">
        <v>2978</v>
      </c>
      <c r="M96" s="21">
        <v>53</v>
      </c>
      <c r="N96" s="21">
        <v>65</v>
      </c>
      <c r="O96" s="21">
        <v>0</v>
      </c>
      <c r="P96" s="21">
        <v>0</v>
      </c>
      <c r="Q96" s="21">
        <v>1</v>
      </c>
      <c r="R96" s="21">
        <v>0</v>
      </c>
      <c r="S96" s="21">
        <v>0</v>
      </c>
      <c r="T96" s="21">
        <v>1</v>
      </c>
      <c r="U96" s="21">
        <v>0</v>
      </c>
      <c r="V96" s="21">
        <v>1</v>
      </c>
      <c r="W96" s="21">
        <v>0</v>
      </c>
      <c r="X96" s="21">
        <v>1</v>
      </c>
      <c r="Y96" s="21">
        <v>0</v>
      </c>
      <c r="Z96" s="21">
        <v>1</v>
      </c>
    </row>
    <row r="97" spans="2:26" ht="10.199999999999999" x14ac:dyDescent="0.2">
      <c r="B97" s="21">
        <v>153.56933333333333</v>
      </c>
      <c r="C97" s="21">
        <v>157.19999999999999</v>
      </c>
      <c r="D97" s="21">
        <v>3.6306666666666558</v>
      </c>
      <c r="E97" s="21">
        <v>1.68</v>
      </c>
      <c r="F97" s="21">
        <v>2661.5341472192299</v>
      </c>
      <c r="G97" s="21">
        <v>31981</v>
      </c>
      <c r="H97" s="21">
        <v>22263</v>
      </c>
      <c r="I97" s="21">
        <v>4549784</v>
      </c>
      <c r="J97" s="21">
        <v>472254</v>
      </c>
      <c r="K97" s="21">
        <v>1476</v>
      </c>
      <c r="L97" s="21">
        <v>4945</v>
      </c>
      <c r="M97" s="21">
        <v>78</v>
      </c>
      <c r="N97" s="21">
        <v>18</v>
      </c>
      <c r="O97" s="21">
        <v>0</v>
      </c>
      <c r="P97" s="21">
        <v>0</v>
      </c>
      <c r="Q97" s="21">
        <v>0</v>
      </c>
      <c r="R97" s="21">
        <v>1</v>
      </c>
      <c r="S97" s="21">
        <v>1</v>
      </c>
      <c r="T97" s="21">
        <v>0</v>
      </c>
      <c r="U97" s="21">
        <v>1</v>
      </c>
      <c r="V97" s="21">
        <v>0</v>
      </c>
      <c r="W97" s="21">
        <v>1</v>
      </c>
      <c r="X97" s="21">
        <v>0</v>
      </c>
      <c r="Y97" s="21">
        <v>0</v>
      </c>
      <c r="Z97" s="21">
        <v>1</v>
      </c>
    </row>
    <row r="98" spans="2:26" ht="10.199999999999999" x14ac:dyDescent="0.2">
      <c r="B98" s="21">
        <v>148.36434782608697</v>
      </c>
      <c r="C98" s="21">
        <v>185.11</v>
      </c>
      <c r="D98" s="21">
        <v>36.745652173913044</v>
      </c>
      <c r="E98" s="21">
        <v>1.1599999999999999</v>
      </c>
      <c r="F98" s="21">
        <v>5772.8584345360096</v>
      </c>
      <c r="G98" s="21">
        <v>28637</v>
      </c>
      <c r="H98" s="21">
        <v>21207</v>
      </c>
      <c r="I98" s="21">
        <v>3036732</v>
      </c>
      <c r="J98" s="21">
        <v>2105604</v>
      </c>
      <c r="K98" s="21">
        <v>1116</v>
      </c>
      <c r="L98" s="21">
        <v>4613</v>
      </c>
      <c r="M98" s="21">
        <v>21</v>
      </c>
      <c r="N98" s="21">
        <v>41</v>
      </c>
      <c r="O98" s="21">
        <v>0</v>
      </c>
      <c r="P98" s="21">
        <v>0</v>
      </c>
      <c r="Q98" s="21">
        <v>0</v>
      </c>
      <c r="R98" s="21">
        <v>1</v>
      </c>
      <c r="S98" s="21">
        <v>0</v>
      </c>
      <c r="T98" s="21">
        <v>1</v>
      </c>
      <c r="U98" s="21">
        <v>1</v>
      </c>
      <c r="V98" s="21">
        <v>0</v>
      </c>
      <c r="W98" s="21">
        <v>0</v>
      </c>
      <c r="X98" s="21">
        <v>1</v>
      </c>
      <c r="Y98" s="21">
        <v>0</v>
      </c>
      <c r="Z98" s="21">
        <v>1</v>
      </c>
    </row>
    <row r="99" spans="2:26" ht="10.199999999999999" x14ac:dyDescent="0.2">
      <c r="B99" s="21">
        <v>177.66809523809522</v>
      </c>
      <c r="C99" s="21">
        <v>116.57</v>
      </c>
      <c r="D99" s="21">
        <v>-61.098095238095226</v>
      </c>
      <c r="E99" s="21">
        <v>1.2</v>
      </c>
      <c r="F99" s="21">
        <v>7520.08544188626</v>
      </c>
      <c r="G99" s="21">
        <v>28637</v>
      </c>
      <c r="H99" s="21">
        <v>25450</v>
      </c>
      <c r="I99" s="21">
        <v>3036732</v>
      </c>
      <c r="J99" s="21">
        <v>1694803</v>
      </c>
      <c r="K99" s="21">
        <v>458</v>
      </c>
      <c r="L99" s="21">
        <v>9381</v>
      </c>
      <c r="M99" s="21">
        <v>21</v>
      </c>
      <c r="N99" s="21">
        <v>34</v>
      </c>
      <c r="O99" s="21">
        <v>0</v>
      </c>
      <c r="P99" s="21">
        <v>0</v>
      </c>
      <c r="Q99" s="21">
        <v>0</v>
      </c>
      <c r="R99" s="21">
        <v>1</v>
      </c>
      <c r="S99" s="21">
        <v>1</v>
      </c>
      <c r="T99" s="21">
        <v>0</v>
      </c>
      <c r="U99" s="21">
        <v>1</v>
      </c>
      <c r="V99" s="21">
        <v>0</v>
      </c>
      <c r="W99" s="21">
        <v>0</v>
      </c>
      <c r="X99" s="21">
        <v>1</v>
      </c>
      <c r="Y99" s="21">
        <v>0</v>
      </c>
      <c r="Z99" s="21">
        <v>1</v>
      </c>
    </row>
    <row r="100" spans="2:26" ht="10.199999999999999" x14ac:dyDescent="0.2">
      <c r="B100" s="21">
        <v>166.73631578947371</v>
      </c>
      <c r="C100" s="21">
        <v>144.86000000000001</v>
      </c>
      <c r="D100" s="21">
        <v>-21.876315789473693</v>
      </c>
      <c r="E100" s="21">
        <v>1.02</v>
      </c>
      <c r="F100" s="21">
        <v>5317.3595653000602</v>
      </c>
      <c r="G100" s="21">
        <v>27994</v>
      </c>
      <c r="H100" s="21">
        <v>26101</v>
      </c>
      <c r="I100" s="21">
        <v>4948339</v>
      </c>
      <c r="J100" s="21">
        <v>1021830</v>
      </c>
      <c r="K100" s="21">
        <v>346</v>
      </c>
      <c r="L100" s="21">
        <v>4288</v>
      </c>
      <c r="M100" s="21">
        <v>54</v>
      </c>
      <c r="N100" s="21">
        <v>59</v>
      </c>
      <c r="O100" s="21">
        <v>0</v>
      </c>
      <c r="P100" s="21">
        <v>0</v>
      </c>
      <c r="Q100" s="21">
        <v>0</v>
      </c>
      <c r="R100" s="21">
        <v>1</v>
      </c>
      <c r="S100" s="21">
        <v>1</v>
      </c>
      <c r="T100" s="21">
        <v>0</v>
      </c>
      <c r="U100" s="21">
        <v>1</v>
      </c>
      <c r="V100" s="21">
        <v>0</v>
      </c>
      <c r="W100" s="21">
        <v>0</v>
      </c>
      <c r="X100" s="21">
        <v>1</v>
      </c>
      <c r="Y100" s="21">
        <v>0</v>
      </c>
      <c r="Z100" s="21">
        <v>1</v>
      </c>
    </row>
    <row r="101" spans="2:26" ht="10.199999999999999" x14ac:dyDescent="0.2">
      <c r="B101" s="21">
        <v>53.412999999999997</v>
      </c>
      <c r="C101" s="21">
        <v>46.32</v>
      </c>
      <c r="D101" s="21">
        <v>-7.0929999999999964</v>
      </c>
      <c r="E101" s="21">
        <v>1</v>
      </c>
      <c r="F101" s="21">
        <v>3692.2793138748698</v>
      </c>
      <c r="G101" s="21">
        <v>26752</v>
      </c>
      <c r="H101" s="21">
        <v>23654</v>
      </c>
      <c r="I101" s="21">
        <v>1440377</v>
      </c>
      <c r="J101" s="21">
        <v>2195215</v>
      </c>
      <c r="K101" s="21">
        <v>187</v>
      </c>
      <c r="L101" s="21">
        <v>13264</v>
      </c>
      <c r="M101" s="21">
        <v>25</v>
      </c>
      <c r="N101" s="21">
        <v>75</v>
      </c>
      <c r="O101" s="21">
        <v>0</v>
      </c>
      <c r="P101" s="21">
        <v>0</v>
      </c>
      <c r="Q101" s="21">
        <v>0</v>
      </c>
      <c r="R101" s="21">
        <v>1</v>
      </c>
      <c r="S101" s="21">
        <v>0</v>
      </c>
      <c r="T101" s="21">
        <v>1</v>
      </c>
      <c r="U101" s="21">
        <v>0</v>
      </c>
      <c r="V101" s="21">
        <v>1</v>
      </c>
      <c r="W101" s="21">
        <v>0</v>
      </c>
      <c r="X101" s="21">
        <v>1</v>
      </c>
      <c r="Y101" s="21">
        <v>0</v>
      </c>
      <c r="Z101" s="21">
        <v>1</v>
      </c>
    </row>
    <row r="102" spans="2:26" ht="10.199999999999999" x14ac:dyDescent="0.2">
      <c r="B102" s="21">
        <v>120.45722222222223</v>
      </c>
      <c r="C102" s="21">
        <v>122.99</v>
      </c>
      <c r="D102" s="21">
        <v>2.5327777777777669</v>
      </c>
      <c r="E102" s="21">
        <v>1.1499999999999999</v>
      </c>
      <c r="F102" s="21">
        <v>6172.24163267327</v>
      </c>
      <c r="G102" s="21">
        <v>27994</v>
      </c>
      <c r="H102" s="21">
        <v>23654</v>
      </c>
      <c r="I102" s="21">
        <v>4948339</v>
      </c>
      <c r="J102" s="21">
        <v>2195215</v>
      </c>
      <c r="K102" s="21">
        <v>932</v>
      </c>
      <c r="L102" s="21">
        <v>8064</v>
      </c>
      <c r="M102" s="21">
        <v>54</v>
      </c>
      <c r="N102" s="21">
        <v>75</v>
      </c>
      <c r="O102" s="21">
        <v>0</v>
      </c>
      <c r="P102" s="21">
        <v>0</v>
      </c>
      <c r="Q102" s="21">
        <v>0</v>
      </c>
      <c r="R102" s="21">
        <v>1</v>
      </c>
      <c r="S102" s="21">
        <v>0</v>
      </c>
      <c r="T102" s="21">
        <v>1</v>
      </c>
      <c r="U102" s="21">
        <v>1</v>
      </c>
      <c r="V102" s="21">
        <v>0</v>
      </c>
      <c r="W102" s="21">
        <v>0</v>
      </c>
      <c r="X102" s="21">
        <v>1</v>
      </c>
      <c r="Y102" s="21">
        <v>0</v>
      </c>
      <c r="Z102" s="21">
        <v>1</v>
      </c>
    </row>
    <row r="103" spans="2:26" ht="10.199999999999999" x14ac:dyDescent="0.2">
      <c r="B103" s="21">
        <v>220.64281249999991</v>
      </c>
      <c r="C103" s="21">
        <v>210.16</v>
      </c>
      <c r="D103" s="21">
        <v>-10.482812499999909</v>
      </c>
      <c r="E103" s="21">
        <v>1.28</v>
      </c>
      <c r="F103" s="21">
        <v>5138.0084701319502</v>
      </c>
      <c r="G103" s="21">
        <v>24706</v>
      </c>
      <c r="H103" s="21">
        <v>25824</v>
      </c>
      <c r="I103" s="21">
        <v>9056076</v>
      </c>
      <c r="J103" s="21">
        <v>2549844</v>
      </c>
      <c r="K103" s="21">
        <v>1602</v>
      </c>
      <c r="L103" s="21">
        <v>6165</v>
      </c>
      <c r="M103" s="21">
        <v>37</v>
      </c>
      <c r="N103" s="21">
        <v>72</v>
      </c>
      <c r="O103" s="21">
        <v>0</v>
      </c>
      <c r="P103" s="21">
        <v>0</v>
      </c>
      <c r="Q103" s="21">
        <v>0</v>
      </c>
      <c r="R103" s="21">
        <v>1</v>
      </c>
      <c r="S103" s="21">
        <v>1</v>
      </c>
      <c r="T103" s="21">
        <v>0</v>
      </c>
      <c r="U103" s="21">
        <v>0</v>
      </c>
      <c r="V103" s="21">
        <v>1</v>
      </c>
      <c r="W103" s="21">
        <v>0</v>
      </c>
      <c r="X103" s="21">
        <v>1</v>
      </c>
      <c r="Y103" s="21">
        <v>0</v>
      </c>
      <c r="Z103" s="21">
        <v>1</v>
      </c>
    </row>
    <row r="104" spans="2:26" ht="10.199999999999999" x14ac:dyDescent="0.2">
      <c r="B104" s="21">
        <v>166.73631578947371</v>
      </c>
      <c r="C104" s="21">
        <v>154.72999999999999</v>
      </c>
      <c r="D104" s="21">
        <v>-12.006315789473717</v>
      </c>
      <c r="E104" s="21">
        <v>1.06</v>
      </c>
      <c r="F104" s="21">
        <v>3474.2278947251302</v>
      </c>
      <c r="G104" s="21">
        <v>32991</v>
      </c>
      <c r="H104" s="21">
        <v>26101</v>
      </c>
      <c r="I104" s="21">
        <v>8621121</v>
      </c>
      <c r="J104" s="21">
        <v>1021830</v>
      </c>
      <c r="K104" s="21">
        <v>426</v>
      </c>
      <c r="L104" s="21">
        <v>12883</v>
      </c>
      <c r="M104" s="21">
        <v>48</v>
      </c>
      <c r="N104" s="21">
        <v>59</v>
      </c>
      <c r="O104" s="21">
        <v>0</v>
      </c>
      <c r="P104" s="21">
        <v>0</v>
      </c>
      <c r="Q104" s="21">
        <v>0</v>
      </c>
      <c r="R104" s="21">
        <v>1</v>
      </c>
      <c r="S104" s="21">
        <v>1</v>
      </c>
      <c r="T104" s="21">
        <v>0</v>
      </c>
      <c r="U104" s="21">
        <v>1</v>
      </c>
      <c r="V104" s="21">
        <v>0</v>
      </c>
      <c r="W104" s="21">
        <v>1</v>
      </c>
      <c r="X104" s="21">
        <v>0</v>
      </c>
      <c r="Y104" s="21">
        <v>0</v>
      </c>
      <c r="Z104" s="21">
        <v>1</v>
      </c>
    </row>
    <row r="105" spans="2:26" ht="10.199999999999999" x14ac:dyDescent="0.2">
      <c r="B105" s="21">
        <v>100.54578947368418</v>
      </c>
      <c r="C105" s="21">
        <v>114.35</v>
      </c>
      <c r="D105" s="21">
        <v>13.804210526315813</v>
      </c>
      <c r="E105" s="21">
        <v>1</v>
      </c>
      <c r="F105" s="21">
        <v>2487.8884505267401</v>
      </c>
      <c r="G105" s="21">
        <v>32991</v>
      </c>
      <c r="H105" s="21">
        <v>31981</v>
      </c>
      <c r="I105" s="21">
        <v>8621121</v>
      </c>
      <c r="J105" s="21">
        <v>4549784</v>
      </c>
      <c r="K105" s="21">
        <v>217</v>
      </c>
      <c r="L105" s="21">
        <v>63690</v>
      </c>
      <c r="M105" s="21">
        <v>46</v>
      </c>
      <c r="N105" s="21">
        <v>79</v>
      </c>
      <c r="O105" s="21">
        <v>0</v>
      </c>
      <c r="P105" s="21">
        <v>0</v>
      </c>
      <c r="Q105" s="21">
        <v>0</v>
      </c>
      <c r="R105" s="21">
        <v>1</v>
      </c>
      <c r="S105" s="21">
        <v>1</v>
      </c>
      <c r="T105" s="21">
        <v>0</v>
      </c>
      <c r="U105" s="21">
        <v>1</v>
      </c>
      <c r="V105" s="21">
        <v>0</v>
      </c>
      <c r="W105" s="21">
        <v>0</v>
      </c>
      <c r="X105" s="21">
        <v>1</v>
      </c>
      <c r="Y105" s="21">
        <v>1</v>
      </c>
      <c r="Z105" s="21">
        <v>0</v>
      </c>
    </row>
    <row r="106" spans="2:26" ht="10.199999999999999" x14ac:dyDescent="0.2">
      <c r="B106" s="21">
        <v>129.7973076923077</v>
      </c>
      <c r="C106" s="21">
        <v>124.92</v>
      </c>
      <c r="D106" s="21">
        <v>-4.8773076923076957</v>
      </c>
      <c r="E106" s="21">
        <v>1.05</v>
      </c>
      <c r="F106" s="21">
        <v>3042.0856986021399</v>
      </c>
      <c r="G106" s="21">
        <v>21207</v>
      </c>
      <c r="H106" s="21">
        <v>32991</v>
      </c>
      <c r="I106" s="21">
        <v>2105604</v>
      </c>
      <c r="J106" s="21">
        <v>8621121</v>
      </c>
      <c r="K106" s="21">
        <v>1097</v>
      </c>
      <c r="L106" s="21">
        <v>51122</v>
      </c>
      <c r="M106" s="21">
        <v>41</v>
      </c>
      <c r="N106" s="21">
        <v>47</v>
      </c>
      <c r="O106" s="21">
        <v>0</v>
      </c>
      <c r="P106" s="21">
        <v>0</v>
      </c>
      <c r="Q106" s="21">
        <v>0</v>
      </c>
      <c r="R106" s="21">
        <v>1</v>
      </c>
      <c r="S106" s="21">
        <v>0</v>
      </c>
      <c r="T106" s="21">
        <v>1</v>
      </c>
      <c r="U106" s="21">
        <v>1</v>
      </c>
      <c r="V106" s="21">
        <v>0</v>
      </c>
      <c r="W106" s="21">
        <v>1</v>
      </c>
      <c r="X106" s="21">
        <v>0</v>
      </c>
      <c r="Y106" s="21">
        <v>0</v>
      </c>
      <c r="Z106" s="21">
        <v>1</v>
      </c>
    </row>
    <row r="107" spans="2:26" ht="10.199999999999999" x14ac:dyDescent="0.2">
      <c r="B107" s="21">
        <v>93.340454545454563</v>
      </c>
      <c r="C107" s="21">
        <v>69.19</v>
      </c>
      <c r="D107" s="21">
        <v>-24.150454545454565</v>
      </c>
      <c r="E107" s="21">
        <v>1.1599999999999999</v>
      </c>
      <c r="F107" s="21">
        <v>2318.278597684</v>
      </c>
      <c r="G107" s="21">
        <v>24575</v>
      </c>
      <c r="H107" s="21">
        <v>26409</v>
      </c>
      <c r="I107" s="21">
        <v>1197234</v>
      </c>
      <c r="J107" s="21">
        <v>249561</v>
      </c>
      <c r="K107" s="21">
        <v>760</v>
      </c>
      <c r="L107" s="21">
        <v>9497</v>
      </c>
      <c r="M107" s="21">
        <v>35</v>
      </c>
      <c r="N107" s="21">
        <v>57</v>
      </c>
      <c r="O107" s="21">
        <v>0</v>
      </c>
      <c r="P107" s="21">
        <v>0</v>
      </c>
      <c r="Q107" s="21">
        <v>0</v>
      </c>
      <c r="R107" s="21">
        <v>1</v>
      </c>
      <c r="S107" s="21">
        <v>0</v>
      </c>
      <c r="T107" s="21">
        <v>1</v>
      </c>
      <c r="U107" s="21">
        <v>0</v>
      </c>
      <c r="V107" s="21">
        <v>1</v>
      </c>
      <c r="W107" s="21">
        <v>0</v>
      </c>
      <c r="X107" s="21">
        <v>1</v>
      </c>
      <c r="Y107" s="21">
        <v>0</v>
      </c>
      <c r="Z107" s="21">
        <v>1</v>
      </c>
    </row>
    <row r="108" spans="2:26" ht="10.199999999999999" x14ac:dyDescent="0.2">
      <c r="B108" s="21">
        <v>166.73631578947371</v>
      </c>
      <c r="C108" s="21">
        <v>159.71</v>
      </c>
      <c r="D108" s="21">
        <v>-7.0263157894736992</v>
      </c>
      <c r="E108" s="21">
        <v>1.05</v>
      </c>
      <c r="F108" s="21">
        <v>3316.8950188559702</v>
      </c>
      <c r="G108" s="21">
        <v>29260</v>
      </c>
      <c r="H108" s="21">
        <v>32991</v>
      </c>
      <c r="I108" s="21">
        <v>7830332</v>
      </c>
      <c r="J108" s="21">
        <v>8621121</v>
      </c>
      <c r="K108" s="21">
        <v>723</v>
      </c>
      <c r="L108" s="21">
        <v>73892</v>
      </c>
      <c r="M108" s="21">
        <v>14</v>
      </c>
      <c r="N108" s="21">
        <v>47</v>
      </c>
      <c r="O108" s="21">
        <v>0</v>
      </c>
      <c r="P108" s="21">
        <v>0</v>
      </c>
      <c r="Q108" s="21">
        <v>0</v>
      </c>
      <c r="R108" s="21">
        <v>1</v>
      </c>
      <c r="S108" s="21">
        <v>1</v>
      </c>
      <c r="T108" s="21">
        <v>0</v>
      </c>
      <c r="U108" s="21">
        <v>1</v>
      </c>
      <c r="V108" s="21">
        <v>0</v>
      </c>
      <c r="W108" s="21">
        <v>1</v>
      </c>
      <c r="X108" s="21">
        <v>0</v>
      </c>
      <c r="Y108" s="21">
        <v>0</v>
      </c>
      <c r="Z108" s="21">
        <v>1</v>
      </c>
    </row>
    <row r="109" spans="2:26" ht="10.199999999999999" x14ac:dyDescent="0.2">
      <c r="B109" s="21">
        <v>314.81384615384616</v>
      </c>
      <c r="C109" s="21">
        <v>304.18</v>
      </c>
      <c r="D109" s="21">
        <v>-10.63384615384615</v>
      </c>
      <c r="E109" s="21">
        <v>1.1200000000000001</v>
      </c>
      <c r="F109" s="21">
        <v>6583.7194344572899</v>
      </c>
      <c r="G109" s="21">
        <v>28637</v>
      </c>
      <c r="H109" s="21">
        <v>32991</v>
      </c>
      <c r="I109" s="21">
        <v>3036732</v>
      </c>
      <c r="J109" s="21">
        <v>8621121</v>
      </c>
      <c r="K109" s="21">
        <v>1389</v>
      </c>
      <c r="L109" s="21">
        <v>24082</v>
      </c>
      <c r="M109" s="21">
        <v>21</v>
      </c>
      <c r="N109" s="21">
        <v>46</v>
      </c>
      <c r="O109" s="21">
        <v>0</v>
      </c>
      <c r="P109" s="21">
        <v>0</v>
      </c>
      <c r="Q109" s="21">
        <v>0</v>
      </c>
      <c r="R109" s="21">
        <v>1</v>
      </c>
      <c r="S109" s="21">
        <v>1</v>
      </c>
      <c r="T109" s="21">
        <v>0</v>
      </c>
      <c r="U109" s="21">
        <v>1</v>
      </c>
      <c r="V109" s="21">
        <v>0</v>
      </c>
      <c r="W109" s="21">
        <v>0</v>
      </c>
      <c r="X109" s="21">
        <v>1</v>
      </c>
      <c r="Y109" s="21">
        <v>1</v>
      </c>
      <c r="Z109" s="21">
        <v>0</v>
      </c>
    </row>
    <row r="110" spans="2:26" ht="10.199999999999999" x14ac:dyDescent="0.2">
      <c r="B110" s="21">
        <v>120.45722222222223</v>
      </c>
      <c r="C110" s="21">
        <v>137.25</v>
      </c>
      <c r="D110" s="21">
        <v>16.792777777777772</v>
      </c>
      <c r="E110" s="21">
        <v>1.37</v>
      </c>
      <c r="F110" s="21">
        <v>3787.2928510768102</v>
      </c>
      <c r="G110" s="21">
        <v>32991</v>
      </c>
      <c r="H110" s="21">
        <v>30460</v>
      </c>
      <c r="I110" s="21">
        <v>8621121</v>
      </c>
      <c r="J110" s="21">
        <v>528868</v>
      </c>
      <c r="K110" s="21">
        <v>1042</v>
      </c>
      <c r="L110" s="21">
        <v>4028</v>
      </c>
      <c r="M110" s="21">
        <v>46</v>
      </c>
      <c r="N110" s="21">
        <v>69</v>
      </c>
      <c r="O110" s="21">
        <v>0</v>
      </c>
      <c r="P110" s="21">
        <v>0</v>
      </c>
      <c r="Q110" s="21">
        <v>0</v>
      </c>
      <c r="R110" s="21">
        <v>1</v>
      </c>
      <c r="S110" s="21">
        <v>0</v>
      </c>
      <c r="T110" s="21">
        <v>1</v>
      </c>
      <c r="U110" s="21">
        <v>1</v>
      </c>
      <c r="V110" s="21">
        <v>0</v>
      </c>
      <c r="W110" s="21">
        <v>0</v>
      </c>
      <c r="X110" s="21">
        <v>1</v>
      </c>
      <c r="Y110" s="21">
        <v>1</v>
      </c>
      <c r="Z110" s="21">
        <v>0</v>
      </c>
    </row>
    <row r="111" spans="2:26" ht="10.199999999999999" x14ac:dyDescent="0.2">
      <c r="B111" s="21">
        <v>220.64281249999991</v>
      </c>
      <c r="C111" s="21">
        <v>225.56</v>
      </c>
      <c r="D111" s="21">
        <v>4.9171875000000966</v>
      </c>
      <c r="E111" s="21">
        <v>1.38</v>
      </c>
      <c r="F111" s="21">
        <v>5465.9780400541204</v>
      </c>
      <c r="G111" s="21">
        <v>26993</v>
      </c>
      <c r="H111" s="21">
        <v>24706</v>
      </c>
      <c r="I111" s="21">
        <v>3532657</v>
      </c>
      <c r="J111" s="21">
        <v>9056076</v>
      </c>
      <c r="K111" s="21">
        <v>1946</v>
      </c>
      <c r="L111" s="21">
        <v>13365</v>
      </c>
      <c r="M111" s="21">
        <v>4</v>
      </c>
      <c r="N111" s="21">
        <v>37</v>
      </c>
      <c r="O111" s="21">
        <v>0</v>
      </c>
      <c r="P111" s="21">
        <v>0</v>
      </c>
      <c r="Q111" s="21">
        <v>0</v>
      </c>
      <c r="R111" s="21">
        <v>1</v>
      </c>
      <c r="S111" s="21">
        <v>1</v>
      </c>
      <c r="T111" s="21">
        <v>0</v>
      </c>
      <c r="U111" s="21">
        <v>1</v>
      </c>
      <c r="V111" s="21">
        <v>0</v>
      </c>
      <c r="W111" s="21">
        <v>0</v>
      </c>
      <c r="X111" s="21">
        <v>1</v>
      </c>
      <c r="Y111" s="21">
        <v>0</v>
      </c>
      <c r="Z111" s="21">
        <v>1</v>
      </c>
    </row>
    <row r="112" spans="2:26" ht="10.199999999999999" x14ac:dyDescent="0.2">
      <c r="B112" s="21">
        <v>177.66809523809522</v>
      </c>
      <c r="C112" s="21">
        <v>215.83</v>
      </c>
      <c r="D112" s="21">
        <v>38.161904761904793</v>
      </c>
      <c r="E112" s="21">
        <v>1.1599999999999999</v>
      </c>
      <c r="F112" s="21">
        <v>9350.1264120065898</v>
      </c>
      <c r="G112" s="21">
        <v>26993</v>
      </c>
      <c r="H112" s="21">
        <v>25059</v>
      </c>
      <c r="I112" s="21">
        <v>3532657</v>
      </c>
      <c r="J112" s="21">
        <v>1595139</v>
      </c>
      <c r="K112" s="21">
        <v>371</v>
      </c>
      <c r="L112" s="21">
        <v>3892</v>
      </c>
      <c r="M112" s="21">
        <v>4</v>
      </c>
      <c r="N112" s="21">
        <v>16</v>
      </c>
      <c r="O112" s="21">
        <v>0</v>
      </c>
      <c r="P112" s="21">
        <v>0</v>
      </c>
      <c r="Q112" s="21">
        <v>0</v>
      </c>
      <c r="R112" s="21">
        <v>1</v>
      </c>
      <c r="S112" s="21">
        <v>1</v>
      </c>
      <c r="T112" s="21">
        <v>0</v>
      </c>
      <c r="U112" s="21">
        <v>1</v>
      </c>
      <c r="V112" s="21">
        <v>0</v>
      </c>
      <c r="W112" s="21">
        <v>0</v>
      </c>
      <c r="X112" s="21">
        <v>1</v>
      </c>
      <c r="Y112" s="21">
        <v>1</v>
      </c>
      <c r="Z112" s="21">
        <v>0</v>
      </c>
    </row>
    <row r="113" spans="2:26" ht="10.199999999999999" x14ac:dyDescent="0.2">
      <c r="B113" s="21">
        <v>128.92454545454544</v>
      </c>
      <c r="C113" s="21">
        <v>127.06</v>
      </c>
      <c r="D113" s="21">
        <v>-1.8645454545454356</v>
      </c>
      <c r="E113" s="21">
        <v>1.1399999999999999</v>
      </c>
      <c r="F113" s="21">
        <v>2260.16643632466</v>
      </c>
      <c r="G113" s="21">
        <v>29260</v>
      </c>
      <c r="H113" s="21">
        <v>23654</v>
      </c>
      <c r="I113" s="21">
        <v>7830332</v>
      </c>
      <c r="J113" s="21">
        <v>2195215</v>
      </c>
      <c r="K113" s="21">
        <v>1008</v>
      </c>
      <c r="L113" s="21">
        <v>17160</v>
      </c>
      <c r="M113" s="21">
        <v>14</v>
      </c>
      <c r="N113" s="21">
        <v>75</v>
      </c>
      <c r="O113" s="21">
        <v>0</v>
      </c>
      <c r="P113" s="21">
        <v>0</v>
      </c>
      <c r="Q113" s="21">
        <v>0</v>
      </c>
      <c r="R113" s="21">
        <v>1</v>
      </c>
      <c r="S113" s="21">
        <v>0</v>
      </c>
      <c r="T113" s="21">
        <v>1</v>
      </c>
      <c r="U113" s="21">
        <v>0</v>
      </c>
      <c r="V113" s="21">
        <v>1</v>
      </c>
      <c r="W113" s="21">
        <v>0</v>
      </c>
      <c r="X113" s="21">
        <v>1</v>
      </c>
      <c r="Y113" s="21">
        <v>0</v>
      </c>
      <c r="Z113" s="21">
        <v>1</v>
      </c>
    </row>
    <row r="114" spans="2:26" ht="10.199999999999999" x14ac:dyDescent="0.2">
      <c r="B114" s="21">
        <v>100.54578947368418</v>
      </c>
      <c r="C114" s="21">
        <v>202.77</v>
      </c>
      <c r="D114" s="21">
        <v>102.22421052631583</v>
      </c>
      <c r="E114" s="21">
        <v>1.03</v>
      </c>
      <c r="F114" s="21">
        <v>4901.1013365033596</v>
      </c>
      <c r="G114" s="21">
        <v>28739</v>
      </c>
      <c r="H114" s="21">
        <v>25824</v>
      </c>
      <c r="I114" s="21">
        <v>2761118</v>
      </c>
      <c r="J114" s="21">
        <v>2549844</v>
      </c>
      <c r="K114" s="21">
        <v>457</v>
      </c>
      <c r="L114" s="21">
        <v>4826</v>
      </c>
      <c r="M114" s="21">
        <v>43</v>
      </c>
      <c r="N114" s="21">
        <v>72</v>
      </c>
      <c r="O114" s="21">
        <v>0</v>
      </c>
      <c r="P114" s="21">
        <v>0</v>
      </c>
      <c r="Q114" s="21">
        <v>0</v>
      </c>
      <c r="R114" s="21">
        <v>1</v>
      </c>
      <c r="S114" s="21">
        <v>1</v>
      </c>
      <c r="T114" s="21">
        <v>0</v>
      </c>
      <c r="U114" s="21">
        <v>1</v>
      </c>
      <c r="V114" s="21">
        <v>0</v>
      </c>
      <c r="W114" s="21">
        <v>0</v>
      </c>
      <c r="X114" s="21">
        <v>1</v>
      </c>
      <c r="Y114" s="21">
        <v>1</v>
      </c>
      <c r="Z114" s="21">
        <v>0</v>
      </c>
    </row>
    <row r="115" spans="2:26" ht="10.199999999999999" x14ac:dyDescent="0.2">
      <c r="B115" s="21">
        <v>148.36434782608697</v>
      </c>
      <c r="C115" s="21">
        <v>183.43</v>
      </c>
      <c r="D115" s="21">
        <v>35.065652173913037</v>
      </c>
      <c r="E115" s="21">
        <v>1.34</v>
      </c>
      <c r="F115" s="21">
        <v>3840.2769216607498</v>
      </c>
      <c r="G115" s="21">
        <v>23614</v>
      </c>
      <c r="H115" s="21">
        <v>32991</v>
      </c>
      <c r="I115" s="21">
        <v>1008768</v>
      </c>
      <c r="J115" s="21">
        <v>8621121</v>
      </c>
      <c r="K115" s="21">
        <v>842</v>
      </c>
      <c r="L115" s="21">
        <v>7098</v>
      </c>
      <c r="M115" s="21">
        <v>33</v>
      </c>
      <c r="N115" s="21">
        <v>46</v>
      </c>
      <c r="O115" s="21">
        <v>0</v>
      </c>
      <c r="P115" s="21">
        <v>0</v>
      </c>
      <c r="Q115" s="21">
        <v>0</v>
      </c>
      <c r="R115" s="21">
        <v>1</v>
      </c>
      <c r="S115" s="21">
        <v>0</v>
      </c>
      <c r="T115" s="21">
        <v>1</v>
      </c>
      <c r="U115" s="21">
        <v>1</v>
      </c>
      <c r="V115" s="21">
        <v>0</v>
      </c>
      <c r="W115" s="21">
        <v>0</v>
      </c>
      <c r="X115" s="21">
        <v>1</v>
      </c>
      <c r="Y115" s="21">
        <v>1</v>
      </c>
      <c r="Z115" s="21">
        <v>0</v>
      </c>
    </row>
    <row r="116" spans="2:26" ht="10.199999999999999" x14ac:dyDescent="0.2">
      <c r="B116" s="21">
        <v>70.766756756756763</v>
      </c>
      <c r="C116" s="21">
        <v>84.46</v>
      </c>
      <c r="D116" s="21">
        <v>13.693243243243231</v>
      </c>
      <c r="E116" s="21">
        <v>1.02</v>
      </c>
      <c r="F116" s="21">
        <v>5222.2993470763004</v>
      </c>
      <c r="G116" s="21">
        <v>22089</v>
      </c>
      <c r="H116" s="21">
        <v>28637</v>
      </c>
      <c r="I116" s="21">
        <v>668159</v>
      </c>
      <c r="J116" s="21">
        <v>3036732</v>
      </c>
      <c r="K116" s="21">
        <v>573</v>
      </c>
      <c r="L116" s="21">
        <v>10941</v>
      </c>
      <c r="M116" s="21">
        <v>1</v>
      </c>
      <c r="N116" s="21">
        <v>21</v>
      </c>
      <c r="O116" s="21">
        <v>0</v>
      </c>
      <c r="P116" s="21">
        <v>0</v>
      </c>
      <c r="Q116" s="21">
        <v>0</v>
      </c>
      <c r="R116" s="21">
        <v>1</v>
      </c>
      <c r="S116" s="21">
        <v>1</v>
      </c>
      <c r="T116" s="21">
        <v>0</v>
      </c>
      <c r="U116" s="21">
        <v>0</v>
      </c>
      <c r="V116" s="21">
        <v>1</v>
      </c>
      <c r="W116" s="21">
        <v>0</v>
      </c>
      <c r="X116" s="21">
        <v>1</v>
      </c>
      <c r="Y116" s="21">
        <v>0</v>
      </c>
      <c r="Z116" s="21">
        <v>1</v>
      </c>
    </row>
    <row r="117" spans="2:26" ht="10.199999999999999" x14ac:dyDescent="0.2">
      <c r="B117" s="21">
        <v>93.340454545454563</v>
      </c>
      <c r="C117" s="21">
        <v>80.31</v>
      </c>
      <c r="D117" s="21">
        <v>-13.03045454545456</v>
      </c>
      <c r="E117" s="21">
        <v>1.35</v>
      </c>
      <c r="F117" s="21">
        <v>3757.25252996058</v>
      </c>
      <c r="G117" s="21">
        <v>23665</v>
      </c>
      <c r="H117" s="21">
        <v>24575</v>
      </c>
      <c r="I117" s="21">
        <v>1038660</v>
      </c>
      <c r="J117" s="21">
        <v>1197234</v>
      </c>
      <c r="K117" s="21">
        <v>1087</v>
      </c>
      <c r="L117" s="21">
        <v>5738</v>
      </c>
      <c r="M117" s="21">
        <v>5</v>
      </c>
      <c r="N117" s="21">
        <v>35</v>
      </c>
      <c r="O117" s="21">
        <v>0</v>
      </c>
      <c r="P117" s="21">
        <v>0</v>
      </c>
      <c r="Q117" s="21">
        <v>0</v>
      </c>
      <c r="R117" s="21">
        <v>1</v>
      </c>
      <c r="S117" s="21">
        <v>0</v>
      </c>
      <c r="T117" s="21">
        <v>1</v>
      </c>
      <c r="U117" s="21">
        <v>0</v>
      </c>
      <c r="V117" s="21">
        <v>1</v>
      </c>
      <c r="W117" s="21">
        <v>0</v>
      </c>
      <c r="X117" s="21">
        <v>1</v>
      </c>
      <c r="Y117" s="21">
        <v>0</v>
      </c>
      <c r="Z117" s="21">
        <v>1</v>
      </c>
    </row>
    <row r="118" spans="2:26" ht="10.199999999999999" x14ac:dyDescent="0.2">
      <c r="B118" s="21">
        <v>129.7973076923077</v>
      </c>
      <c r="C118" s="21">
        <v>110.25</v>
      </c>
      <c r="D118" s="21">
        <v>-19.547307692307697</v>
      </c>
      <c r="E118" s="21">
        <v>1.02</v>
      </c>
      <c r="F118" s="21">
        <v>5505.7911527148999</v>
      </c>
      <c r="G118" s="21">
        <v>29055</v>
      </c>
      <c r="H118" s="21">
        <v>25450</v>
      </c>
      <c r="I118" s="21">
        <v>1862106</v>
      </c>
      <c r="J118" s="21">
        <v>1694803</v>
      </c>
      <c r="K118" s="21">
        <v>541</v>
      </c>
      <c r="L118" s="21">
        <v>7679</v>
      </c>
      <c r="M118" s="21">
        <v>22</v>
      </c>
      <c r="N118" s="21">
        <v>34</v>
      </c>
      <c r="O118" s="21">
        <v>0</v>
      </c>
      <c r="P118" s="21">
        <v>0</v>
      </c>
      <c r="Q118" s="21">
        <v>0</v>
      </c>
      <c r="R118" s="21">
        <v>1</v>
      </c>
      <c r="S118" s="21">
        <v>1</v>
      </c>
      <c r="T118" s="21">
        <v>0</v>
      </c>
      <c r="U118" s="21">
        <v>1</v>
      </c>
      <c r="V118" s="21">
        <v>0</v>
      </c>
      <c r="W118" s="21">
        <v>0</v>
      </c>
      <c r="X118" s="21">
        <v>1</v>
      </c>
      <c r="Y118" s="21">
        <v>0</v>
      </c>
      <c r="Z118" s="21">
        <v>1</v>
      </c>
    </row>
    <row r="119" spans="2:26" ht="10.199999999999999" x14ac:dyDescent="0.2">
      <c r="B119" s="21">
        <v>53.412999999999997</v>
      </c>
      <c r="C119" s="21">
        <v>45.11</v>
      </c>
      <c r="D119" s="21">
        <v>-8.3029999999999973</v>
      </c>
      <c r="E119" s="21">
        <v>1.02</v>
      </c>
      <c r="F119" s="21">
        <v>3802.73579808463</v>
      </c>
      <c r="G119" s="21">
        <v>30916</v>
      </c>
      <c r="H119" s="21">
        <v>29284</v>
      </c>
      <c r="I119" s="21">
        <v>2230831</v>
      </c>
      <c r="J119" s="21">
        <v>298680</v>
      </c>
      <c r="K119" s="21">
        <v>569</v>
      </c>
      <c r="L119" s="21">
        <v>14609</v>
      </c>
      <c r="M119" s="21">
        <v>70</v>
      </c>
      <c r="N119" s="21">
        <v>60</v>
      </c>
      <c r="O119" s="21">
        <v>0</v>
      </c>
      <c r="P119" s="21">
        <v>0</v>
      </c>
      <c r="Q119" s="21">
        <v>0</v>
      </c>
      <c r="R119" s="21">
        <v>1</v>
      </c>
      <c r="S119" s="21">
        <v>0</v>
      </c>
      <c r="T119" s="21">
        <v>1</v>
      </c>
      <c r="U119" s="21">
        <v>0</v>
      </c>
      <c r="V119" s="21">
        <v>1</v>
      </c>
      <c r="W119" s="21">
        <v>0</v>
      </c>
      <c r="X119" s="21">
        <v>1</v>
      </c>
      <c r="Y119" s="21">
        <v>0</v>
      </c>
      <c r="Z119" s="21">
        <v>1</v>
      </c>
    </row>
    <row r="120" spans="2:26" ht="10.199999999999999" x14ac:dyDescent="0.2">
      <c r="B120" s="21">
        <v>70.766756756756763</v>
      </c>
      <c r="C120" s="21">
        <v>84.23</v>
      </c>
      <c r="D120" s="21">
        <v>13.463243243243241</v>
      </c>
      <c r="E120" s="21">
        <v>1.02</v>
      </c>
      <c r="F120" s="21">
        <v>5063.0741294643904</v>
      </c>
      <c r="G120" s="21">
        <v>28637</v>
      </c>
      <c r="H120" s="21">
        <v>14600</v>
      </c>
      <c r="I120" s="21">
        <v>3036732</v>
      </c>
      <c r="J120" s="21">
        <v>677757</v>
      </c>
      <c r="K120" s="21">
        <v>548</v>
      </c>
      <c r="L120" s="21">
        <v>10989</v>
      </c>
      <c r="M120" s="21">
        <v>21</v>
      </c>
      <c r="N120" s="21">
        <v>24</v>
      </c>
      <c r="O120" s="21">
        <v>0</v>
      </c>
      <c r="P120" s="21">
        <v>0</v>
      </c>
      <c r="Q120" s="21">
        <v>0</v>
      </c>
      <c r="R120" s="21">
        <v>1</v>
      </c>
      <c r="S120" s="21">
        <v>1</v>
      </c>
      <c r="T120" s="21">
        <v>0</v>
      </c>
      <c r="U120" s="21">
        <v>0</v>
      </c>
      <c r="V120" s="21">
        <v>1</v>
      </c>
      <c r="W120" s="21">
        <v>0</v>
      </c>
      <c r="X120" s="21">
        <v>1</v>
      </c>
      <c r="Y120" s="21">
        <v>0</v>
      </c>
      <c r="Z120" s="21">
        <v>1</v>
      </c>
    </row>
    <row r="121" spans="2:26" ht="10.199999999999999" x14ac:dyDescent="0.2">
      <c r="B121" s="21">
        <v>269.23076923076923</v>
      </c>
      <c r="C121" s="21">
        <v>125.9</v>
      </c>
      <c r="D121" s="21">
        <v>-143.33076923076922</v>
      </c>
      <c r="E121" s="21">
        <v>1.41</v>
      </c>
      <c r="F121" s="21">
        <v>4014.7921175504598</v>
      </c>
      <c r="G121" s="21">
        <v>29260</v>
      </c>
      <c r="H121" s="21">
        <v>29284</v>
      </c>
      <c r="I121" s="21">
        <v>7830332</v>
      </c>
      <c r="J121" s="21">
        <v>298680</v>
      </c>
      <c r="K121" s="21">
        <v>1680</v>
      </c>
      <c r="L121" s="21">
        <v>3926</v>
      </c>
      <c r="M121" s="21">
        <v>15</v>
      </c>
      <c r="N121" s="21">
        <v>60</v>
      </c>
      <c r="O121" s="21">
        <v>0</v>
      </c>
      <c r="P121" s="21">
        <v>0</v>
      </c>
      <c r="Q121" s="21">
        <v>0</v>
      </c>
      <c r="R121" s="21">
        <v>1</v>
      </c>
      <c r="S121" s="21">
        <v>0</v>
      </c>
      <c r="T121" s="21">
        <v>1</v>
      </c>
      <c r="U121" s="21">
        <v>1</v>
      </c>
      <c r="V121" s="21">
        <v>0</v>
      </c>
      <c r="W121" s="21">
        <v>1</v>
      </c>
      <c r="X121" s="21">
        <v>0</v>
      </c>
      <c r="Y121" s="21">
        <v>0</v>
      </c>
      <c r="Z121" s="21">
        <v>1</v>
      </c>
    </row>
    <row r="122" spans="2:26" ht="10.199999999999999" x14ac:dyDescent="0.2">
      <c r="B122" s="21">
        <v>220.64281249999991</v>
      </c>
      <c r="C122" s="21">
        <v>154.06</v>
      </c>
      <c r="D122" s="21">
        <v>-66.582812499999903</v>
      </c>
      <c r="E122" s="21">
        <v>1.36</v>
      </c>
      <c r="F122" s="21">
        <v>3146.6828901975</v>
      </c>
      <c r="G122" s="21">
        <v>23025</v>
      </c>
      <c r="H122" s="21">
        <v>26695</v>
      </c>
      <c r="I122" s="21">
        <v>2753373</v>
      </c>
      <c r="J122" s="21">
        <v>1646147</v>
      </c>
      <c r="K122" s="21">
        <v>1461</v>
      </c>
      <c r="L122" s="21">
        <v>4879</v>
      </c>
      <c r="M122" s="21">
        <v>55</v>
      </c>
      <c r="N122" s="21">
        <v>42</v>
      </c>
      <c r="O122" s="21">
        <v>0</v>
      </c>
      <c r="P122" s="21">
        <v>0</v>
      </c>
      <c r="Q122" s="21">
        <v>0</v>
      </c>
      <c r="R122" s="21">
        <v>1</v>
      </c>
      <c r="S122" s="21">
        <v>1</v>
      </c>
      <c r="T122" s="21">
        <v>0</v>
      </c>
      <c r="U122" s="21">
        <v>1</v>
      </c>
      <c r="V122" s="21">
        <v>0</v>
      </c>
      <c r="W122" s="21">
        <v>0</v>
      </c>
      <c r="X122" s="21">
        <v>1</v>
      </c>
      <c r="Y122" s="21">
        <v>0</v>
      </c>
      <c r="Z122" s="21">
        <v>1</v>
      </c>
    </row>
    <row r="123" spans="2:26" ht="10.199999999999999" x14ac:dyDescent="0.2">
      <c r="B123" s="21">
        <v>93.340454545454563</v>
      </c>
      <c r="C123" s="21">
        <v>104.33</v>
      </c>
      <c r="D123" s="21">
        <v>10.989545454545436</v>
      </c>
      <c r="E123" s="21">
        <v>1.5</v>
      </c>
      <c r="F123" s="21">
        <v>2082.2267976851499</v>
      </c>
      <c r="G123" s="21">
        <v>24502</v>
      </c>
      <c r="H123" s="21">
        <v>22360</v>
      </c>
      <c r="I123" s="21">
        <v>125722</v>
      </c>
      <c r="J123" s="21">
        <v>1421287</v>
      </c>
      <c r="K123" s="21">
        <v>802</v>
      </c>
      <c r="L123" s="21">
        <v>6399</v>
      </c>
      <c r="M123" s="21">
        <v>19</v>
      </c>
      <c r="N123" s="21">
        <v>53</v>
      </c>
      <c r="O123" s="21">
        <v>1</v>
      </c>
      <c r="P123" s="21">
        <v>0</v>
      </c>
      <c r="Q123" s="21">
        <v>0</v>
      </c>
      <c r="R123" s="21">
        <v>0</v>
      </c>
      <c r="S123" s="21">
        <v>0</v>
      </c>
      <c r="T123" s="21">
        <v>1</v>
      </c>
      <c r="U123" s="21">
        <v>0</v>
      </c>
      <c r="V123" s="21">
        <v>1</v>
      </c>
      <c r="W123" s="21">
        <v>0</v>
      </c>
      <c r="X123" s="21">
        <v>1</v>
      </c>
      <c r="Y123" s="21">
        <v>0</v>
      </c>
      <c r="Z123" s="21">
        <v>1</v>
      </c>
    </row>
    <row r="124" spans="2:26" ht="10.199999999999999" x14ac:dyDescent="0.2">
      <c r="B124" s="21">
        <v>314.81384615384616</v>
      </c>
      <c r="C124" s="21">
        <v>224.17</v>
      </c>
      <c r="D124" s="21">
        <v>-90.643846153846169</v>
      </c>
      <c r="E124" s="21">
        <v>1.19</v>
      </c>
      <c r="F124" s="21">
        <v>6902.1548031162802</v>
      </c>
      <c r="G124" s="21">
        <v>28739</v>
      </c>
      <c r="H124" s="21">
        <v>38813</v>
      </c>
      <c r="I124" s="21">
        <v>2761118</v>
      </c>
      <c r="J124" s="21">
        <v>1653017</v>
      </c>
      <c r="K124" s="21">
        <v>1589</v>
      </c>
      <c r="L124" s="21">
        <v>8881</v>
      </c>
      <c r="M124" s="21">
        <v>43</v>
      </c>
      <c r="N124" s="21">
        <v>67</v>
      </c>
      <c r="O124" s="21">
        <v>0</v>
      </c>
      <c r="P124" s="21">
        <v>0</v>
      </c>
      <c r="Q124" s="21">
        <v>0</v>
      </c>
      <c r="R124" s="21">
        <v>1</v>
      </c>
      <c r="S124" s="21">
        <v>1</v>
      </c>
      <c r="T124" s="21">
        <v>0</v>
      </c>
      <c r="U124" s="21">
        <v>1</v>
      </c>
      <c r="V124" s="21">
        <v>0</v>
      </c>
      <c r="W124" s="21">
        <v>0</v>
      </c>
      <c r="X124" s="21">
        <v>1</v>
      </c>
      <c r="Y124" s="21">
        <v>1</v>
      </c>
      <c r="Z124" s="21">
        <v>0</v>
      </c>
    </row>
    <row r="125" spans="2:26" ht="10.199999999999999" x14ac:dyDescent="0.2">
      <c r="B125" s="21">
        <v>128.92454545454544</v>
      </c>
      <c r="C125" s="21">
        <v>150.04</v>
      </c>
      <c r="D125" s="21">
        <v>21.115454545454554</v>
      </c>
      <c r="E125" s="21">
        <v>1.28</v>
      </c>
      <c r="F125" s="21">
        <v>4843.9398396489996</v>
      </c>
      <c r="G125" s="21">
        <v>27211</v>
      </c>
      <c r="H125" s="21">
        <v>22360</v>
      </c>
      <c r="I125" s="21">
        <v>3770125</v>
      </c>
      <c r="J125" s="21">
        <v>1421287</v>
      </c>
      <c r="K125" s="21">
        <v>856</v>
      </c>
      <c r="L125" s="21">
        <v>5798</v>
      </c>
      <c r="M125" s="21">
        <v>31</v>
      </c>
      <c r="N125" s="21">
        <v>53</v>
      </c>
      <c r="O125" s="21">
        <v>0</v>
      </c>
      <c r="P125" s="21">
        <v>0</v>
      </c>
      <c r="Q125" s="21">
        <v>0</v>
      </c>
      <c r="R125" s="21">
        <v>1</v>
      </c>
      <c r="S125" s="21">
        <v>0</v>
      </c>
      <c r="T125" s="21">
        <v>1</v>
      </c>
      <c r="U125" s="21">
        <v>0</v>
      </c>
      <c r="V125" s="21">
        <v>1</v>
      </c>
      <c r="W125" s="21">
        <v>0</v>
      </c>
      <c r="X125" s="21">
        <v>1</v>
      </c>
      <c r="Y125" s="21">
        <v>0</v>
      </c>
      <c r="Z125" s="21">
        <v>1</v>
      </c>
    </row>
    <row r="126" spans="2:26" ht="10.199999999999999" x14ac:dyDescent="0.2">
      <c r="B126" s="21">
        <v>220.64281249999991</v>
      </c>
      <c r="C126" s="21">
        <v>291.77999999999997</v>
      </c>
      <c r="D126" s="21">
        <v>71.137187500000067</v>
      </c>
      <c r="E126" s="21">
        <v>1.55</v>
      </c>
      <c r="F126" s="21">
        <v>3127.5894604591599</v>
      </c>
      <c r="G126" s="21">
        <v>27994</v>
      </c>
      <c r="H126" s="21">
        <v>23025</v>
      </c>
      <c r="I126" s="21">
        <v>4948339</v>
      </c>
      <c r="J126" s="21">
        <v>2753373</v>
      </c>
      <c r="K126" s="21">
        <v>2083</v>
      </c>
      <c r="L126" s="21">
        <v>3891</v>
      </c>
      <c r="M126" s="21">
        <v>54</v>
      </c>
      <c r="N126" s="21">
        <v>55</v>
      </c>
      <c r="O126" s="21">
        <v>0</v>
      </c>
      <c r="P126" s="21">
        <v>0</v>
      </c>
      <c r="Q126" s="21">
        <v>0</v>
      </c>
      <c r="R126" s="21">
        <v>1</v>
      </c>
      <c r="S126" s="21">
        <v>1</v>
      </c>
      <c r="T126" s="21">
        <v>0</v>
      </c>
      <c r="U126" s="21">
        <v>1</v>
      </c>
      <c r="V126" s="21">
        <v>0</v>
      </c>
      <c r="W126" s="21">
        <v>0</v>
      </c>
      <c r="X126" s="21">
        <v>1</v>
      </c>
      <c r="Y126" s="21">
        <v>0</v>
      </c>
      <c r="Z126" s="21">
        <v>1</v>
      </c>
    </row>
    <row r="127" spans="2:26" ht="10.199999999999999" x14ac:dyDescent="0.2">
      <c r="B127" s="21">
        <v>226.47026315789475</v>
      </c>
      <c r="C127" s="21">
        <v>164.3</v>
      </c>
      <c r="D127" s="21">
        <v>-62.170263157894738</v>
      </c>
      <c r="E127" s="21">
        <v>1.46</v>
      </c>
      <c r="F127" s="21">
        <v>2946.2264192006901</v>
      </c>
      <c r="G127" s="21">
        <v>22038</v>
      </c>
      <c r="H127" s="21">
        <v>31981</v>
      </c>
      <c r="I127" s="21">
        <v>1308499</v>
      </c>
      <c r="J127" s="21">
        <v>4549784</v>
      </c>
      <c r="K127" s="21">
        <v>956</v>
      </c>
      <c r="L127" s="21">
        <v>6208</v>
      </c>
      <c r="M127" s="21">
        <v>45</v>
      </c>
      <c r="N127" s="21">
        <v>79</v>
      </c>
      <c r="O127" s="21">
        <v>0</v>
      </c>
      <c r="P127" s="21">
        <v>0</v>
      </c>
      <c r="Q127" s="21">
        <v>0</v>
      </c>
      <c r="R127" s="21">
        <v>1</v>
      </c>
      <c r="S127" s="21">
        <v>1</v>
      </c>
      <c r="T127" s="21">
        <v>0</v>
      </c>
      <c r="U127" s="21">
        <v>1</v>
      </c>
      <c r="V127" s="21">
        <v>0</v>
      </c>
      <c r="W127" s="21">
        <v>0</v>
      </c>
      <c r="X127" s="21">
        <v>1</v>
      </c>
      <c r="Y127" s="21">
        <v>0</v>
      </c>
      <c r="Z127" s="21">
        <v>1</v>
      </c>
    </row>
    <row r="128" spans="2:26" ht="10.199999999999999" x14ac:dyDescent="0.2">
      <c r="B128" s="21">
        <v>129.7973076923077</v>
      </c>
      <c r="C128" s="21">
        <v>106.6</v>
      </c>
      <c r="D128" s="21">
        <v>-23.197307692307703</v>
      </c>
      <c r="E128" s="21">
        <v>1.04</v>
      </c>
      <c r="F128" s="21">
        <v>2712.3736035401098</v>
      </c>
      <c r="G128" s="21">
        <v>26993</v>
      </c>
      <c r="H128" s="21">
        <v>29260</v>
      </c>
      <c r="I128" s="21">
        <v>3532657</v>
      </c>
      <c r="J128" s="21">
        <v>7830332</v>
      </c>
      <c r="K128" s="21">
        <v>595</v>
      </c>
      <c r="L128" s="21">
        <v>30877</v>
      </c>
      <c r="M128" s="21">
        <v>4</v>
      </c>
      <c r="N128" s="21">
        <v>14</v>
      </c>
      <c r="O128" s="21">
        <v>0</v>
      </c>
      <c r="P128" s="21">
        <v>0</v>
      </c>
      <c r="Q128" s="21">
        <v>0</v>
      </c>
      <c r="R128" s="21">
        <v>1</v>
      </c>
      <c r="S128" s="21">
        <v>1</v>
      </c>
      <c r="T128" s="21">
        <v>0</v>
      </c>
      <c r="U128" s="21">
        <v>1</v>
      </c>
      <c r="V128" s="21">
        <v>0</v>
      </c>
      <c r="W128" s="21">
        <v>0</v>
      </c>
      <c r="X128" s="21">
        <v>1</v>
      </c>
      <c r="Y128" s="21">
        <v>0</v>
      </c>
      <c r="Z128" s="21">
        <v>1</v>
      </c>
    </row>
    <row r="129" spans="2:26" ht="10.199999999999999" x14ac:dyDescent="0.2">
      <c r="B129" s="21">
        <v>148.36434782608697</v>
      </c>
      <c r="C129" s="21">
        <v>143.19999999999999</v>
      </c>
      <c r="D129" s="21">
        <v>-5.1643478260869813</v>
      </c>
      <c r="E129" s="21">
        <v>1.22</v>
      </c>
      <c r="F129" s="21">
        <v>3536.1626452171899</v>
      </c>
      <c r="G129" s="21">
        <v>24510</v>
      </c>
      <c r="H129" s="21">
        <v>32991</v>
      </c>
      <c r="I129" s="21">
        <v>379566</v>
      </c>
      <c r="J129" s="21">
        <v>8621121</v>
      </c>
      <c r="K129" s="21">
        <v>1076</v>
      </c>
      <c r="L129" s="21">
        <v>9399</v>
      </c>
      <c r="M129" s="21">
        <v>26</v>
      </c>
      <c r="N129" s="21">
        <v>46</v>
      </c>
      <c r="O129" s="21">
        <v>0</v>
      </c>
      <c r="P129" s="21">
        <v>0</v>
      </c>
      <c r="Q129" s="21">
        <v>0</v>
      </c>
      <c r="R129" s="21">
        <v>1</v>
      </c>
      <c r="S129" s="21">
        <v>0</v>
      </c>
      <c r="T129" s="21">
        <v>1</v>
      </c>
      <c r="U129" s="21">
        <v>1</v>
      </c>
      <c r="V129" s="21">
        <v>0</v>
      </c>
      <c r="W129" s="21">
        <v>0</v>
      </c>
      <c r="X129" s="21">
        <v>1</v>
      </c>
      <c r="Y129" s="21">
        <v>1</v>
      </c>
      <c r="Z129" s="21">
        <v>0</v>
      </c>
    </row>
    <row r="130" spans="2:26" ht="10.199999999999999" x14ac:dyDescent="0.2">
      <c r="B130" s="21">
        <v>269.23076923076923</v>
      </c>
      <c r="C130" s="21">
        <v>273.83</v>
      </c>
      <c r="D130" s="21">
        <v>4.5992307692307577</v>
      </c>
      <c r="E130" s="21">
        <v>1.57</v>
      </c>
      <c r="F130" s="21">
        <v>3329.8101877982799</v>
      </c>
      <c r="G130" s="21">
        <v>23903</v>
      </c>
      <c r="H130" s="21">
        <v>31981</v>
      </c>
      <c r="I130" s="21">
        <v>2673620</v>
      </c>
      <c r="J130" s="21">
        <v>4549784</v>
      </c>
      <c r="K130" s="21">
        <v>2259</v>
      </c>
      <c r="L130" s="21">
        <v>6724</v>
      </c>
      <c r="M130" s="21">
        <v>66</v>
      </c>
      <c r="N130" s="21">
        <v>78</v>
      </c>
      <c r="O130" s="21">
        <v>0</v>
      </c>
      <c r="P130" s="21">
        <v>0</v>
      </c>
      <c r="Q130" s="21">
        <v>0</v>
      </c>
      <c r="R130" s="21">
        <v>1</v>
      </c>
      <c r="S130" s="21">
        <v>1</v>
      </c>
      <c r="T130" s="21">
        <v>0</v>
      </c>
      <c r="U130" s="21">
        <v>1</v>
      </c>
      <c r="V130" s="21">
        <v>0</v>
      </c>
      <c r="W130" s="21">
        <v>1</v>
      </c>
      <c r="X130" s="21">
        <v>0</v>
      </c>
      <c r="Y130" s="21">
        <v>0</v>
      </c>
      <c r="Z130" s="21">
        <v>1</v>
      </c>
    </row>
    <row r="131" spans="2:26" ht="10.199999999999999" x14ac:dyDescent="0.2">
      <c r="B131" s="21">
        <v>70.766756756756763</v>
      </c>
      <c r="C131" s="21">
        <v>68.06</v>
      </c>
      <c r="D131" s="21">
        <v>-2.7067567567567608</v>
      </c>
      <c r="E131" s="21">
        <v>1.02</v>
      </c>
      <c r="F131" s="21">
        <v>4109.8743280604904</v>
      </c>
      <c r="G131" s="21">
        <v>29260</v>
      </c>
      <c r="H131" s="21">
        <v>24307</v>
      </c>
      <c r="I131" s="21">
        <v>7830332</v>
      </c>
      <c r="J131" s="21">
        <v>989164</v>
      </c>
      <c r="K131" s="21">
        <v>276</v>
      </c>
      <c r="L131" s="21">
        <v>8793</v>
      </c>
      <c r="M131" s="21">
        <v>14</v>
      </c>
      <c r="N131" s="21">
        <v>38</v>
      </c>
      <c r="O131" s="21">
        <v>0</v>
      </c>
      <c r="P131" s="21">
        <v>0</v>
      </c>
      <c r="Q131" s="21">
        <v>0</v>
      </c>
      <c r="R131" s="21">
        <v>1</v>
      </c>
      <c r="S131" s="21">
        <v>1</v>
      </c>
      <c r="T131" s="21">
        <v>0</v>
      </c>
      <c r="U131" s="21">
        <v>0</v>
      </c>
      <c r="V131" s="21">
        <v>1</v>
      </c>
      <c r="W131" s="21">
        <v>0</v>
      </c>
      <c r="X131" s="21">
        <v>1</v>
      </c>
      <c r="Y131" s="21">
        <v>0</v>
      </c>
      <c r="Z131" s="21">
        <v>1</v>
      </c>
    </row>
    <row r="132" spans="2:26" ht="10.199999999999999" x14ac:dyDescent="0.2">
      <c r="B132" s="21">
        <v>148.36434782608697</v>
      </c>
      <c r="C132" s="21">
        <v>143.19999999999999</v>
      </c>
      <c r="D132" s="21">
        <v>-5.1643478260869813</v>
      </c>
      <c r="E132" s="21">
        <v>1.22</v>
      </c>
      <c r="F132" s="21">
        <v>3536.1626452171899</v>
      </c>
      <c r="G132" s="21">
        <v>24510</v>
      </c>
      <c r="H132" s="21">
        <v>32991</v>
      </c>
      <c r="I132" s="21">
        <v>379566</v>
      </c>
      <c r="J132" s="21">
        <v>8621121</v>
      </c>
      <c r="K132" s="21">
        <v>1076</v>
      </c>
      <c r="L132" s="21">
        <v>9399</v>
      </c>
      <c r="M132" s="21">
        <v>26</v>
      </c>
      <c r="N132" s="21">
        <v>48</v>
      </c>
      <c r="O132" s="21">
        <v>0</v>
      </c>
      <c r="P132" s="21">
        <v>0</v>
      </c>
      <c r="Q132" s="21">
        <v>0</v>
      </c>
      <c r="R132" s="21">
        <v>1</v>
      </c>
      <c r="S132" s="21">
        <v>0</v>
      </c>
      <c r="T132" s="21">
        <v>1</v>
      </c>
      <c r="U132" s="21">
        <v>1</v>
      </c>
      <c r="V132" s="21">
        <v>0</v>
      </c>
      <c r="W132" s="21">
        <v>1</v>
      </c>
      <c r="X132" s="21">
        <v>0</v>
      </c>
      <c r="Y132" s="21">
        <v>0</v>
      </c>
      <c r="Z132" s="21">
        <v>1</v>
      </c>
    </row>
    <row r="133" spans="2:26" ht="10.199999999999999" x14ac:dyDescent="0.2">
      <c r="B133" s="21">
        <v>220.64281249999991</v>
      </c>
      <c r="C133" s="21">
        <v>152.1</v>
      </c>
      <c r="D133" s="21">
        <v>-68.542812499999911</v>
      </c>
      <c r="E133" s="21">
        <v>1.1100000000000001</v>
      </c>
      <c r="F133" s="21">
        <v>2297.8463761196099</v>
      </c>
      <c r="G133" s="21">
        <v>29260</v>
      </c>
      <c r="H133" s="21">
        <v>23025</v>
      </c>
      <c r="I133" s="21">
        <v>7830332</v>
      </c>
      <c r="J133" s="21">
        <v>2753373</v>
      </c>
      <c r="K133" s="21">
        <v>1446</v>
      </c>
      <c r="L133" s="21">
        <v>23009</v>
      </c>
      <c r="M133" s="21">
        <v>14</v>
      </c>
      <c r="N133" s="21">
        <v>55</v>
      </c>
      <c r="O133" s="21">
        <v>0</v>
      </c>
      <c r="P133" s="21">
        <v>0</v>
      </c>
      <c r="Q133" s="21">
        <v>0</v>
      </c>
      <c r="R133" s="21">
        <v>1</v>
      </c>
      <c r="S133" s="21">
        <v>1</v>
      </c>
      <c r="T133" s="21">
        <v>0</v>
      </c>
      <c r="U133" s="21">
        <v>0</v>
      </c>
      <c r="V133" s="21">
        <v>1</v>
      </c>
      <c r="W133" s="21">
        <v>0</v>
      </c>
      <c r="X133" s="21">
        <v>1</v>
      </c>
      <c r="Y133" s="21">
        <v>0</v>
      </c>
      <c r="Z133" s="21">
        <v>1</v>
      </c>
    </row>
    <row r="134" spans="2:26" ht="10.199999999999999" x14ac:dyDescent="0.2">
      <c r="B134" s="21">
        <v>166.73631578947371</v>
      </c>
      <c r="C134" s="21">
        <v>207.76</v>
      </c>
      <c r="D134" s="21">
        <v>41.023684210526284</v>
      </c>
      <c r="E134" s="21">
        <v>1.06</v>
      </c>
      <c r="F134" s="21">
        <v>9185.2832341499306</v>
      </c>
      <c r="G134" s="21">
        <v>30124</v>
      </c>
      <c r="H134" s="21">
        <v>29838</v>
      </c>
      <c r="I134" s="21">
        <v>5787293</v>
      </c>
      <c r="J134" s="21">
        <v>7145897</v>
      </c>
      <c r="K134" s="21">
        <v>364</v>
      </c>
      <c r="L134" s="21">
        <v>6452</v>
      </c>
      <c r="M134" s="21">
        <v>9</v>
      </c>
      <c r="N134" s="21">
        <v>6</v>
      </c>
      <c r="O134" s="21">
        <v>0</v>
      </c>
      <c r="P134" s="21">
        <v>0</v>
      </c>
      <c r="Q134" s="21">
        <v>0</v>
      </c>
      <c r="R134" s="21">
        <v>1</v>
      </c>
      <c r="S134" s="21">
        <v>1</v>
      </c>
      <c r="T134" s="21">
        <v>0</v>
      </c>
      <c r="U134" s="21">
        <v>1</v>
      </c>
      <c r="V134" s="21">
        <v>0</v>
      </c>
      <c r="W134" s="21">
        <v>0</v>
      </c>
      <c r="X134" s="21">
        <v>1</v>
      </c>
      <c r="Y134" s="21">
        <v>0</v>
      </c>
      <c r="Z134" s="21">
        <v>1</v>
      </c>
    </row>
    <row r="135" spans="2:26" ht="10.199999999999999" x14ac:dyDescent="0.2">
      <c r="B135" s="21">
        <v>177.66809523809522</v>
      </c>
      <c r="C135" s="21">
        <v>145.61000000000001</v>
      </c>
      <c r="D135" s="21">
        <v>-32.058095238095206</v>
      </c>
      <c r="E135" s="21">
        <v>1.0900000000000001</v>
      </c>
      <c r="F135" s="21">
        <v>5560.7344028745101</v>
      </c>
      <c r="G135" s="21">
        <v>29260</v>
      </c>
      <c r="H135" s="21">
        <v>31981</v>
      </c>
      <c r="I135" s="21">
        <v>7830332</v>
      </c>
      <c r="J135" s="21">
        <v>4549784</v>
      </c>
      <c r="K135" s="21">
        <v>591</v>
      </c>
      <c r="L135" s="21">
        <v>27713</v>
      </c>
      <c r="M135" s="21">
        <v>14</v>
      </c>
      <c r="N135" s="21">
        <v>79</v>
      </c>
      <c r="O135" s="21">
        <v>0</v>
      </c>
      <c r="P135" s="21">
        <v>0</v>
      </c>
      <c r="Q135" s="21">
        <v>0</v>
      </c>
      <c r="R135" s="21">
        <v>1</v>
      </c>
      <c r="S135" s="21">
        <v>1</v>
      </c>
      <c r="T135" s="21">
        <v>0</v>
      </c>
      <c r="U135" s="21">
        <v>1</v>
      </c>
      <c r="V135" s="21">
        <v>0</v>
      </c>
      <c r="W135" s="21">
        <v>0</v>
      </c>
      <c r="X135" s="21">
        <v>1</v>
      </c>
      <c r="Y135" s="21">
        <v>0</v>
      </c>
      <c r="Z135" s="21">
        <v>1</v>
      </c>
    </row>
    <row r="136" spans="2:26" ht="10.199999999999999" x14ac:dyDescent="0.2">
      <c r="B136" s="21">
        <v>269.23076923076923</v>
      </c>
      <c r="C136" s="21">
        <v>297.61</v>
      </c>
      <c r="D136" s="21">
        <v>28.379230769230787</v>
      </c>
      <c r="E136" s="21">
        <v>1.59</v>
      </c>
      <c r="F136" s="21">
        <v>2705.0264407035402</v>
      </c>
      <c r="G136" s="21">
        <v>30124</v>
      </c>
      <c r="H136" s="21">
        <v>30916</v>
      </c>
      <c r="I136" s="21">
        <v>5787293</v>
      </c>
      <c r="J136" s="21">
        <v>2230831</v>
      </c>
      <c r="K136" s="21">
        <v>2489</v>
      </c>
      <c r="L136" s="21">
        <v>4560</v>
      </c>
      <c r="M136" s="21">
        <v>9</v>
      </c>
      <c r="N136" s="21">
        <v>70</v>
      </c>
      <c r="O136" s="21">
        <v>0</v>
      </c>
      <c r="P136" s="21">
        <v>0</v>
      </c>
      <c r="Q136" s="21">
        <v>0</v>
      </c>
      <c r="R136" s="21">
        <v>1</v>
      </c>
      <c r="S136" s="21">
        <v>1</v>
      </c>
      <c r="T136" s="21">
        <v>0</v>
      </c>
      <c r="U136" s="21">
        <v>1</v>
      </c>
      <c r="V136" s="21">
        <v>0</v>
      </c>
      <c r="W136" s="21">
        <v>0</v>
      </c>
      <c r="X136" s="21">
        <v>1</v>
      </c>
      <c r="Y136" s="21">
        <v>0</v>
      </c>
      <c r="Z136" s="21">
        <v>1</v>
      </c>
    </row>
    <row r="137" spans="2:26" ht="10.199999999999999" x14ac:dyDescent="0.2">
      <c r="B137" s="21">
        <v>56.353333333333332</v>
      </c>
      <c r="C137" s="21">
        <v>56.43</v>
      </c>
      <c r="D137" s="21">
        <v>7.6666666666667993E-2</v>
      </c>
      <c r="E137" s="21">
        <v>1</v>
      </c>
      <c r="F137" s="21">
        <v>8795.7275792756609</v>
      </c>
      <c r="G137" s="21">
        <v>24706</v>
      </c>
      <c r="H137" s="21">
        <v>29846</v>
      </c>
      <c r="I137" s="21">
        <v>9056076</v>
      </c>
      <c r="J137" s="21">
        <v>2237227</v>
      </c>
      <c r="K137" s="21">
        <v>325</v>
      </c>
      <c r="L137" s="21">
        <v>23041</v>
      </c>
      <c r="M137" s="21">
        <v>11</v>
      </c>
      <c r="N137" s="21">
        <v>50</v>
      </c>
      <c r="O137" s="21">
        <v>0</v>
      </c>
      <c r="P137" s="21">
        <v>0</v>
      </c>
      <c r="Q137" s="21">
        <v>0</v>
      </c>
      <c r="R137" s="21">
        <v>1</v>
      </c>
      <c r="S137" s="21">
        <v>1</v>
      </c>
      <c r="T137" s="21">
        <v>0</v>
      </c>
      <c r="U137" s="21">
        <v>0</v>
      </c>
      <c r="V137" s="21">
        <v>1</v>
      </c>
      <c r="W137" s="21">
        <v>0</v>
      </c>
      <c r="X137" s="21">
        <v>1</v>
      </c>
      <c r="Y137" s="21">
        <v>0</v>
      </c>
      <c r="Z137" s="21">
        <v>1</v>
      </c>
    </row>
    <row r="138" spans="2:26" ht="10.199999999999999" x14ac:dyDescent="0.2">
      <c r="B138" s="21">
        <v>120.45722222222223</v>
      </c>
      <c r="C138" s="21">
        <v>119.84</v>
      </c>
      <c r="D138" s="21">
        <v>-0.61722222222222456</v>
      </c>
      <c r="E138" s="21">
        <v>1.29</v>
      </c>
      <c r="F138" s="21">
        <v>7105.0113178028796</v>
      </c>
      <c r="G138" s="21">
        <v>25054</v>
      </c>
      <c r="H138" s="21">
        <v>23654</v>
      </c>
      <c r="I138" s="21">
        <v>2374260</v>
      </c>
      <c r="J138" s="21">
        <v>2195215</v>
      </c>
      <c r="K138" s="21">
        <v>874</v>
      </c>
      <c r="L138" s="21">
        <v>4715</v>
      </c>
      <c r="M138" s="21">
        <v>56</v>
      </c>
      <c r="N138" s="21">
        <v>75</v>
      </c>
      <c r="O138" s="21">
        <v>0</v>
      </c>
      <c r="P138" s="21">
        <v>0</v>
      </c>
      <c r="Q138" s="21">
        <v>0</v>
      </c>
      <c r="R138" s="21">
        <v>1</v>
      </c>
      <c r="S138" s="21">
        <v>0</v>
      </c>
      <c r="T138" s="21">
        <v>1</v>
      </c>
      <c r="U138" s="21">
        <v>1</v>
      </c>
      <c r="V138" s="21">
        <v>0</v>
      </c>
      <c r="W138" s="21">
        <v>0</v>
      </c>
      <c r="X138" s="21">
        <v>1</v>
      </c>
      <c r="Y138" s="21">
        <v>1</v>
      </c>
      <c r="Z138" s="21">
        <v>0</v>
      </c>
    </row>
    <row r="139" spans="2:26" ht="10.199999999999999" x14ac:dyDescent="0.2">
      <c r="B139" s="21">
        <v>220.64281249999991</v>
      </c>
      <c r="C139" s="21">
        <v>204.62</v>
      </c>
      <c r="D139" s="21">
        <v>-16.022812499999901</v>
      </c>
      <c r="E139" s="21">
        <v>1.34</v>
      </c>
      <c r="F139" s="21">
        <v>6037.8415140611396</v>
      </c>
      <c r="G139" s="21">
        <v>28739</v>
      </c>
      <c r="H139" s="21">
        <v>22360</v>
      </c>
      <c r="I139" s="21">
        <v>2761118</v>
      </c>
      <c r="J139" s="21">
        <v>1421287</v>
      </c>
      <c r="K139" s="21">
        <v>1308</v>
      </c>
      <c r="L139" s="21">
        <v>4978</v>
      </c>
      <c r="M139" s="21">
        <v>43</v>
      </c>
      <c r="N139" s="21">
        <v>53</v>
      </c>
      <c r="O139" s="21">
        <v>0</v>
      </c>
      <c r="P139" s="21">
        <v>0</v>
      </c>
      <c r="Q139" s="21">
        <v>0</v>
      </c>
      <c r="R139" s="21">
        <v>1</v>
      </c>
      <c r="S139" s="21">
        <v>0</v>
      </c>
      <c r="T139" s="21">
        <v>1</v>
      </c>
      <c r="U139" s="21">
        <v>1</v>
      </c>
      <c r="V139" s="21">
        <v>0</v>
      </c>
      <c r="W139" s="21">
        <v>0</v>
      </c>
      <c r="X139" s="21">
        <v>1</v>
      </c>
      <c r="Y139" s="21">
        <v>1</v>
      </c>
      <c r="Z139" s="21">
        <v>0</v>
      </c>
    </row>
    <row r="140" spans="2:26" ht="10.199999999999999" x14ac:dyDescent="0.2">
      <c r="B140" s="21">
        <v>269.23076923076923</v>
      </c>
      <c r="C140" s="21">
        <v>181.16</v>
      </c>
      <c r="D140" s="21">
        <v>-88.07076923076923</v>
      </c>
      <c r="E140" s="21">
        <v>1.86</v>
      </c>
      <c r="F140" s="21">
        <v>1230.4838396080399</v>
      </c>
      <c r="G140" s="21">
        <v>23025</v>
      </c>
      <c r="H140" s="21">
        <v>29838</v>
      </c>
      <c r="I140" s="21">
        <v>2753373</v>
      </c>
      <c r="J140" s="21">
        <v>7145897</v>
      </c>
      <c r="K140" s="21">
        <v>2001</v>
      </c>
      <c r="L140" s="21">
        <v>4408</v>
      </c>
      <c r="M140" s="21">
        <v>55</v>
      </c>
      <c r="N140" s="21">
        <v>6</v>
      </c>
      <c r="O140" s="21">
        <v>0</v>
      </c>
      <c r="P140" s="21">
        <v>0</v>
      </c>
      <c r="Q140" s="21">
        <v>0</v>
      </c>
      <c r="R140" s="21">
        <v>1</v>
      </c>
      <c r="S140" s="21">
        <v>1</v>
      </c>
      <c r="T140" s="21">
        <v>0</v>
      </c>
      <c r="U140" s="21">
        <v>0</v>
      </c>
      <c r="V140" s="21">
        <v>1</v>
      </c>
      <c r="W140" s="21">
        <v>0</v>
      </c>
      <c r="X140" s="21">
        <v>1</v>
      </c>
      <c r="Y140" s="21">
        <v>0</v>
      </c>
      <c r="Z140" s="21">
        <v>1</v>
      </c>
    </row>
    <row r="141" spans="2:26" ht="10.199999999999999" x14ac:dyDescent="0.2">
      <c r="B141" s="21">
        <v>129.7973076923077</v>
      </c>
      <c r="C141" s="21">
        <v>124.92</v>
      </c>
      <c r="D141" s="21">
        <v>-4.8773076923076957</v>
      </c>
      <c r="E141" s="21">
        <v>1.05</v>
      </c>
      <c r="F141" s="21">
        <v>3042.0856986021399</v>
      </c>
      <c r="G141" s="21">
        <v>21207</v>
      </c>
      <c r="H141" s="21">
        <v>32991</v>
      </c>
      <c r="I141" s="21">
        <v>2105604</v>
      </c>
      <c r="J141" s="21">
        <v>8621121</v>
      </c>
      <c r="K141" s="21">
        <v>1097</v>
      </c>
      <c r="L141" s="21">
        <v>51122</v>
      </c>
      <c r="M141" s="21">
        <v>41</v>
      </c>
      <c r="N141" s="21">
        <v>46</v>
      </c>
      <c r="O141" s="21">
        <v>0</v>
      </c>
      <c r="P141" s="21">
        <v>0</v>
      </c>
      <c r="Q141" s="21">
        <v>0</v>
      </c>
      <c r="R141" s="21">
        <v>1</v>
      </c>
      <c r="S141" s="21">
        <v>0</v>
      </c>
      <c r="T141" s="21">
        <v>1</v>
      </c>
      <c r="U141" s="21">
        <v>1</v>
      </c>
      <c r="V141" s="21">
        <v>0</v>
      </c>
      <c r="W141" s="21">
        <v>0</v>
      </c>
      <c r="X141" s="21">
        <v>1</v>
      </c>
      <c r="Y141" s="21">
        <v>1</v>
      </c>
      <c r="Z141" s="21">
        <v>0</v>
      </c>
    </row>
    <row r="142" spans="2:26" ht="10.199999999999999" x14ac:dyDescent="0.2">
      <c r="B142" s="21">
        <v>120.45722222222223</v>
      </c>
      <c r="C142" s="21">
        <v>129.63</v>
      </c>
      <c r="D142" s="21">
        <v>9.1727777777777675</v>
      </c>
      <c r="E142" s="21">
        <v>1.08</v>
      </c>
      <c r="F142" s="21">
        <v>2216.6950844970002</v>
      </c>
      <c r="G142" s="21">
        <v>32991</v>
      </c>
      <c r="H142" s="21">
        <v>37375</v>
      </c>
      <c r="I142" s="21">
        <v>8621121</v>
      </c>
      <c r="J142" s="21">
        <v>991717</v>
      </c>
      <c r="K142" s="21">
        <v>1030</v>
      </c>
      <c r="L142" s="21">
        <v>34324</v>
      </c>
      <c r="M142" s="21">
        <v>48</v>
      </c>
      <c r="N142" s="21">
        <v>80</v>
      </c>
      <c r="O142" s="21">
        <v>0</v>
      </c>
      <c r="P142" s="21">
        <v>0</v>
      </c>
      <c r="Q142" s="21">
        <v>0</v>
      </c>
      <c r="R142" s="21">
        <v>1</v>
      </c>
      <c r="S142" s="21">
        <v>0</v>
      </c>
      <c r="T142" s="21">
        <v>1</v>
      </c>
      <c r="U142" s="21">
        <v>1</v>
      </c>
      <c r="V142" s="21">
        <v>0</v>
      </c>
      <c r="W142" s="21">
        <v>1</v>
      </c>
      <c r="X142" s="21">
        <v>0</v>
      </c>
      <c r="Y142" s="21">
        <v>0</v>
      </c>
      <c r="Z142" s="21">
        <v>1</v>
      </c>
    </row>
    <row r="143" spans="2:26" ht="10.199999999999999" x14ac:dyDescent="0.2">
      <c r="B143" s="21">
        <v>226.47026315789475</v>
      </c>
      <c r="C143" s="21">
        <v>244.5</v>
      </c>
      <c r="D143" s="21">
        <v>18.029736842105251</v>
      </c>
      <c r="E143" s="21">
        <v>1.1399999999999999</v>
      </c>
      <c r="F143" s="21">
        <v>6205.9664895082396</v>
      </c>
      <c r="G143" s="21">
        <v>29260</v>
      </c>
      <c r="H143" s="21">
        <v>28637</v>
      </c>
      <c r="I143" s="21">
        <v>7830332</v>
      </c>
      <c r="J143" s="21">
        <v>3036732</v>
      </c>
      <c r="K143" s="21">
        <v>805</v>
      </c>
      <c r="L143" s="21">
        <v>20264</v>
      </c>
      <c r="M143" s="21">
        <v>14</v>
      </c>
      <c r="N143" s="21">
        <v>21</v>
      </c>
      <c r="O143" s="21">
        <v>0</v>
      </c>
      <c r="P143" s="21">
        <v>0</v>
      </c>
      <c r="Q143" s="21">
        <v>0</v>
      </c>
      <c r="R143" s="21">
        <v>1</v>
      </c>
      <c r="S143" s="21">
        <v>1</v>
      </c>
      <c r="T143" s="21">
        <v>0</v>
      </c>
      <c r="U143" s="21">
        <v>1</v>
      </c>
      <c r="V143" s="21">
        <v>0</v>
      </c>
      <c r="W143" s="21">
        <v>0</v>
      </c>
      <c r="X143" s="21">
        <v>1</v>
      </c>
      <c r="Y143" s="21">
        <v>0</v>
      </c>
      <c r="Z143" s="21">
        <v>1</v>
      </c>
    </row>
    <row r="144" spans="2:26" ht="10.199999999999999" x14ac:dyDescent="0.2">
      <c r="B144" s="21">
        <v>148.36434782608697</v>
      </c>
      <c r="C144" s="21">
        <v>127.67</v>
      </c>
      <c r="D144" s="21">
        <v>-20.694347826086968</v>
      </c>
      <c r="E144" s="21">
        <v>1.31</v>
      </c>
      <c r="F144" s="21">
        <v>5433.1744806381403</v>
      </c>
      <c r="G144" s="21">
        <v>26752</v>
      </c>
      <c r="H144" s="21">
        <v>31981</v>
      </c>
      <c r="I144" s="21">
        <v>1440377</v>
      </c>
      <c r="J144" s="21">
        <v>4549784</v>
      </c>
      <c r="K144" s="21">
        <v>896</v>
      </c>
      <c r="L144" s="21">
        <v>5935</v>
      </c>
      <c r="M144" s="21">
        <v>25</v>
      </c>
      <c r="N144" s="21">
        <v>79</v>
      </c>
      <c r="O144" s="21">
        <v>0</v>
      </c>
      <c r="P144" s="21">
        <v>0</v>
      </c>
      <c r="Q144" s="21">
        <v>0</v>
      </c>
      <c r="R144" s="21">
        <v>1</v>
      </c>
      <c r="S144" s="21">
        <v>0</v>
      </c>
      <c r="T144" s="21">
        <v>1</v>
      </c>
      <c r="U144" s="21">
        <v>1</v>
      </c>
      <c r="V144" s="21">
        <v>0</v>
      </c>
      <c r="W144" s="21">
        <v>0</v>
      </c>
      <c r="X144" s="21">
        <v>1</v>
      </c>
      <c r="Y144" s="21">
        <v>0</v>
      </c>
      <c r="Z144" s="21">
        <v>1</v>
      </c>
    </row>
    <row r="145" spans="2:26" ht="10.199999999999999" x14ac:dyDescent="0.2">
      <c r="B145" s="21">
        <v>56.353333333333332</v>
      </c>
      <c r="C145" s="21">
        <v>91.97</v>
      </c>
      <c r="D145" s="21">
        <v>35.616666666666667</v>
      </c>
      <c r="E145" s="21">
        <v>1.06</v>
      </c>
      <c r="F145" s="21">
        <v>3153.67748892794</v>
      </c>
      <c r="G145" s="21">
        <v>24706</v>
      </c>
      <c r="H145" s="21">
        <v>26409</v>
      </c>
      <c r="I145" s="21">
        <v>9056076</v>
      </c>
      <c r="J145" s="21">
        <v>249561</v>
      </c>
      <c r="K145" s="21">
        <v>831</v>
      </c>
      <c r="L145" s="21">
        <v>16784</v>
      </c>
      <c r="M145" s="21">
        <v>37</v>
      </c>
      <c r="N145" s="21">
        <v>57</v>
      </c>
      <c r="O145" s="21">
        <v>1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1</v>
      </c>
      <c r="W145" s="21">
        <v>0</v>
      </c>
      <c r="X145" s="21">
        <v>1</v>
      </c>
      <c r="Y145" s="21">
        <v>0</v>
      </c>
      <c r="Z145" s="21">
        <v>1</v>
      </c>
    </row>
    <row r="146" spans="2:26" ht="10.199999999999999" x14ac:dyDescent="0.2">
      <c r="B146" s="21">
        <v>226.47026315789475</v>
      </c>
      <c r="C146" s="21">
        <v>175.81</v>
      </c>
      <c r="D146" s="21">
        <v>-50.660263157894747</v>
      </c>
      <c r="E146" s="21">
        <v>1.34</v>
      </c>
      <c r="F146" s="21">
        <v>5137.4087265009402</v>
      </c>
      <c r="G146" s="21">
        <v>26993</v>
      </c>
      <c r="H146" s="21">
        <v>30268</v>
      </c>
      <c r="I146" s="21">
        <v>3532657</v>
      </c>
      <c r="J146" s="21">
        <v>1106780</v>
      </c>
      <c r="K146" s="21">
        <v>854</v>
      </c>
      <c r="L146" s="21">
        <v>5806</v>
      </c>
      <c r="M146" s="21">
        <v>4</v>
      </c>
      <c r="N146" s="21">
        <v>29</v>
      </c>
      <c r="O146" s="21">
        <v>0</v>
      </c>
      <c r="P146" s="21">
        <v>0</v>
      </c>
      <c r="Q146" s="21">
        <v>0</v>
      </c>
      <c r="R146" s="21">
        <v>1</v>
      </c>
      <c r="S146" s="21">
        <v>1</v>
      </c>
      <c r="T146" s="21">
        <v>0</v>
      </c>
      <c r="U146" s="21">
        <v>1</v>
      </c>
      <c r="V146" s="21">
        <v>0</v>
      </c>
      <c r="W146" s="21">
        <v>0</v>
      </c>
      <c r="X146" s="21">
        <v>1</v>
      </c>
      <c r="Y146" s="21">
        <v>0</v>
      </c>
      <c r="Z146" s="21">
        <v>1</v>
      </c>
    </row>
    <row r="147" spans="2:26" ht="10.199999999999999" x14ac:dyDescent="0.2">
      <c r="B147" s="21">
        <v>177.66809523809522</v>
      </c>
      <c r="C147" s="21">
        <v>186.28</v>
      </c>
      <c r="D147" s="21">
        <v>8.6119047619047819</v>
      </c>
      <c r="E147" s="21">
        <v>1.1000000000000001</v>
      </c>
      <c r="F147" s="21">
        <v>9174.829233892</v>
      </c>
      <c r="G147" s="21">
        <v>30124</v>
      </c>
      <c r="H147" s="21">
        <v>25054</v>
      </c>
      <c r="I147" s="21">
        <v>5787293</v>
      </c>
      <c r="J147" s="21">
        <v>2374260</v>
      </c>
      <c r="K147" s="21">
        <v>483</v>
      </c>
      <c r="L147" s="21">
        <v>5539</v>
      </c>
      <c r="M147" s="21">
        <v>9</v>
      </c>
      <c r="N147" s="21">
        <v>56</v>
      </c>
      <c r="O147" s="21">
        <v>0</v>
      </c>
      <c r="P147" s="21">
        <v>0</v>
      </c>
      <c r="Q147" s="21">
        <v>0</v>
      </c>
      <c r="R147" s="21">
        <v>1</v>
      </c>
      <c r="S147" s="21">
        <v>1</v>
      </c>
      <c r="T147" s="21">
        <v>0</v>
      </c>
      <c r="U147" s="21">
        <v>1</v>
      </c>
      <c r="V147" s="21">
        <v>0</v>
      </c>
      <c r="W147" s="21">
        <v>0</v>
      </c>
      <c r="X147" s="21">
        <v>1</v>
      </c>
      <c r="Y147" s="21">
        <v>1</v>
      </c>
      <c r="Z147" s="21">
        <v>0</v>
      </c>
    </row>
    <row r="148" spans="2:26" ht="10.199999999999999" x14ac:dyDescent="0.2">
      <c r="B148" s="21">
        <v>70.766756756756763</v>
      </c>
      <c r="C148" s="21">
        <v>67.77</v>
      </c>
      <c r="D148" s="21">
        <v>-2.996756756756767</v>
      </c>
      <c r="E148" s="21">
        <v>1.02</v>
      </c>
      <c r="F148" s="21">
        <v>5230.3170516522196</v>
      </c>
      <c r="G148" s="21">
        <v>29260</v>
      </c>
      <c r="H148" s="21">
        <v>25127</v>
      </c>
      <c r="I148" s="21">
        <v>7830332</v>
      </c>
      <c r="J148" s="21">
        <v>679984</v>
      </c>
      <c r="K148" s="21">
        <v>428</v>
      </c>
      <c r="L148" s="21">
        <v>8724</v>
      </c>
      <c r="M148" s="21">
        <v>14</v>
      </c>
      <c r="N148" s="21">
        <v>52</v>
      </c>
      <c r="O148" s="21">
        <v>0</v>
      </c>
      <c r="P148" s="21">
        <v>0</v>
      </c>
      <c r="Q148" s="21">
        <v>0</v>
      </c>
      <c r="R148" s="21">
        <v>1</v>
      </c>
      <c r="S148" s="21">
        <v>1</v>
      </c>
      <c r="T148" s="21">
        <v>0</v>
      </c>
      <c r="U148" s="21">
        <v>0</v>
      </c>
      <c r="V148" s="21">
        <v>1</v>
      </c>
      <c r="W148" s="21">
        <v>0</v>
      </c>
      <c r="X148" s="21">
        <v>1</v>
      </c>
      <c r="Y148" s="21">
        <v>0</v>
      </c>
      <c r="Z148" s="21">
        <v>1</v>
      </c>
    </row>
    <row r="149" spans="2:26" ht="10.199999999999999" x14ac:dyDescent="0.2">
      <c r="B149" s="21">
        <v>226.47026315789475</v>
      </c>
      <c r="C149" s="21">
        <v>297.2</v>
      </c>
      <c r="D149" s="21">
        <v>70.72973684210524</v>
      </c>
      <c r="E149" s="21">
        <v>1.36</v>
      </c>
      <c r="F149" s="21">
        <v>4641.2644132554396</v>
      </c>
      <c r="G149" s="21">
        <v>27211</v>
      </c>
      <c r="H149" s="21">
        <v>31981</v>
      </c>
      <c r="I149" s="21">
        <v>3770125</v>
      </c>
      <c r="J149" s="21">
        <v>4549784</v>
      </c>
      <c r="K149" s="21">
        <v>1213</v>
      </c>
      <c r="L149" s="21">
        <v>4708</v>
      </c>
      <c r="M149" s="21">
        <v>31</v>
      </c>
      <c r="N149" s="21">
        <v>78</v>
      </c>
      <c r="O149" s="21">
        <v>0</v>
      </c>
      <c r="P149" s="21">
        <v>0</v>
      </c>
      <c r="Q149" s="21">
        <v>0</v>
      </c>
      <c r="R149" s="21">
        <v>1</v>
      </c>
      <c r="S149" s="21">
        <v>1</v>
      </c>
      <c r="T149" s="21">
        <v>0</v>
      </c>
      <c r="U149" s="21">
        <v>1</v>
      </c>
      <c r="V149" s="21">
        <v>0</v>
      </c>
      <c r="W149" s="21">
        <v>1</v>
      </c>
      <c r="X149" s="21">
        <v>0</v>
      </c>
      <c r="Y149" s="21">
        <v>0</v>
      </c>
      <c r="Z149" s="21">
        <v>1</v>
      </c>
    </row>
    <row r="150" spans="2:26" ht="10.199999999999999" x14ac:dyDescent="0.2">
      <c r="B150" s="21">
        <v>134.51800000000003</v>
      </c>
      <c r="C150" s="21">
        <v>104.72</v>
      </c>
      <c r="D150" s="21">
        <v>-29.79800000000003</v>
      </c>
      <c r="E150" s="21">
        <v>1.36</v>
      </c>
      <c r="F150" s="21">
        <v>4384.6319707888797</v>
      </c>
      <c r="G150" s="21">
        <v>24706</v>
      </c>
      <c r="H150" s="21">
        <v>22263</v>
      </c>
      <c r="I150" s="21">
        <v>9056076</v>
      </c>
      <c r="J150" s="21">
        <v>472254</v>
      </c>
      <c r="K150" s="21">
        <v>833</v>
      </c>
      <c r="L150" s="21">
        <v>5762</v>
      </c>
      <c r="M150" s="21">
        <v>37</v>
      </c>
      <c r="N150" s="21">
        <v>18</v>
      </c>
      <c r="O150" s="21">
        <v>0</v>
      </c>
      <c r="P150" s="21">
        <v>0</v>
      </c>
      <c r="Q150" s="21">
        <v>0</v>
      </c>
      <c r="R150" s="21">
        <v>1</v>
      </c>
      <c r="S150" s="21">
        <v>1</v>
      </c>
      <c r="T150" s="21">
        <v>0</v>
      </c>
      <c r="U150" s="21">
        <v>1</v>
      </c>
      <c r="V150" s="21">
        <v>0</v>
      </c>
      <c r="W150" s="21">
        <v>0</v>
      </c>
      <c r="X150" s="21">
        <v>1</v>
      </c>
      <c r="Y150" s="21">
        <v>0</v>
      </c>
      <c r="Z150" s="21">
        <v>1</v>
      </c>
    </row>
    <row r="151" spans="2:26" ht="10.199999999999999" x14ac:dyDescent="0.2">
      <c r="B151" s="21">
        <v>226.47026315789475</v>
      </c>
      <c r="C151" s="21">
        <v>240.88</v>
      </c>
      <c r="D151" s="21">
        <v>14.409736842105247</v>
      </c>
      <c r="E151" s="21">
        <v>1.1299999999999999</v>
      </c>
      <c r="F151" s="21">
        <v>4146.1335424131703</v>
      </c>
      <c r="G151" s="21">
        <v>29260</v>
      </c>
      <c r="H151" s="21">
        <v>30268</v>
      </c>
      <c r="I151" s="21">
        <v>7830332</v>
      </c>
      <c r="J151" s="21">
        <v>1106780</v>
      </c>
      <c r="K151" s="21">
        <v>779</v>
      </c>
      <c r="L151" s="21">
        <v>6614</v>
      </c>
      <c r="M151" s="21">
        <v>15</v>
      </c>
      <c r="N151" s="21">
        <v>29</v>
      </c>
      <c r="O151" s="21">
        <v>0</v>
      </c>
      <c r="P151" s="21">
        <v>0</v>
      </c>
      <c r="Q151" s="21">
        <v>0</v>
      </c>
      <c r="R151" s="21">
        <v>1</v>
      </c>
      <c r="S151" s="21">
        <v>1</v>
      </c>
      <c r="T151" s="21">
        <v>0</v>
      </c>
      <c r="U151" s="21">
        <v>1</v>
      </c>
      <c r="V151" s="21">
        <v>0</v>
      </c>
      <c r="W151" s="21">
        <v>1</v>
      </c>
      <c r="X151" s="21">
        <v>0</v>
      </c>
      <c r="Y151" s="21">
        <v>0</v>
      </c>
      <c r="Z151" s="21">
        <v>1</v>
      </c>
    </row>
    <row r="152" spans="2:26" ht="10.199999999999999" x14ac:dyDescent="0.2">
      <c r="B152" s="21">
        <v>269.23076923076923</v>
      </c>
      <c r="C152" s="21">
        <v>303.82</v>
      </c>
      <c r="D152" s="21">
        <v>34.589230769230767</v>
      </c>
      <c r="E152" s="21">
        <v>1.33</v>
      </c>
      <c r="F152" s="21">
        <v>3680.5992488174002</v>
      </c>
      <c r="G152" s="21">
        <v>24706</v>
      </c>
      <c r="H152" s="21">
        <v>31981</v>
      </c>
      <c r="I152" s="21">
        <v>9056076</v>
      </c>
      <c r="J152" s="21">
        <v>4549784</v>
      </c>
      <c r="K152" s="21">
        <v>2300</v>
      </c>
      <c r="L152" s="21">
        <v>20007</v>
      </c>
      <c r="M152" s="21">
        <v>37</v>
      </c>
      <c r="N152" s="21">
        <v>78</v>
      </c>
      <c r="O152" s="21">
        <v>0</v>
      </c>
      <c r="P152" s="21">
        <v>0</v>
      </c>
      <c r="Q152" s="21">
        <v>0</v>
      </c>
      <c r="R152" s="21">
        <v>1</v>
      </c>
      <c r="S152" s="21">
        <v>1</v>
      </c>
      <c r="T152" s="21">
        <v>0</v>
      </c>
      <c r="U152" s="21">
        <v>1</v>
      </c>
      <c r="V152" s="21">
        <v>0</v>
      </c>
      <c r="W152" s="21">
        <v>1</v>
      </c>
      <c r="X152" s="21">
        <v>0</v>
      </c>
      <c r="Y152" s="21">
        <v>0</v>
      </c>
      <c r="Z152" s="21">
        <v>1</v>
      </c>
    </row>
    <row r="153" spans="2:26" ht="10.199999999999999" x14ac:dyDescent="0.2">
      <c r="B153" s="21">
        <v>189.36636363636362</v>
      </c>
      <c r="C153" s="21">
        <v>287.23</v>
      </c>
      <c r="D153" s="21">
        <v>97.863636363636402</v>
      </c>
      <c r="E153" s="21">
        <v>1.69</v>
      </c>
      <c r="F153" s="21">
        <v>3447.6275135021101</v>
      </c>
      <c r="G153" s="21">
        <v>23665</v>
      </c>
      <c r="H153" s="21">
        <v>32991</v>
      </c>
      <c r="I153" s="21">
        <v>1038660</v>
      </c>
      <c r="J153" s="21">
        <v>8621121</v>
      </c>
      <c r="K153" s="21">
        <v>1515</v>
      </c>
      <c r="L153" s="21">
        <v>3802</v>
      </c>
      <c r="M153" s="21">
        <v>5</v>
      </c>
      <c r="N153" s="21">
        <v>48</v>
      </c>
      <c r="O153" s="21">
        <v>0</v>
      </c>
      <c r="P153" s="21">
        <v>0</v>
      </c>
      <c r="Q153" s="21">
        <v>0</v>
      </c>
      <c r="R153" s="21">
        <v>1</v>
      </c>
      <c r="S153" s="21">
        <v>1</v>
      </c>
      <c r="T153" s="21">
        <v>0</v>
      </c>
      <c r="U153" s="21">
        <v>1</v>
      </c>
      <c r="V153" s="21">
        <v>0</v>
      </c>
      <c r="W153" s="21">
        <v>1</v>
      </c>
      <c r="X153" s="21">
        <v>0</v>
      </c>
      <c r="Y153" s="21">
        <v>0</v>
      </c>
      <c r="Z153" s="21">
        <v>1</v>
      </c>
    </row>
    <row r="154" spans="2:26" ht="10.199999999999999" x14ac:dyDescent="0.2">
      <c r="B154" s="21">
        <v>70.766756756756763</v>
      </c>
      <c r="C154" s="21">
        <v>84.15</v>
      </c>
      <c r="D154" s="21">
        <v>13.383243243243243</v>
      </c>
      <c r="E154" s="21">
        <v>1.03</v>
      </c>
      <c r="F154" s="21">
        <v>4787.55149335634</v>
      </c>
      <c r="G154" s="21">
        <v>29846</v>
      </c>
      <c r="H154" s="21">
        <v>23025</v>
      </c>
      <c r="I154" s="21">
        <v>2237227</v>
      </c>
      <c r="J154" s="21">
        <v>2753373</v>
      </c>
      <c r="K154" s="21">
        <v>638</v>
      </c>
      <c r="L154" s="21">
        <v>8271</v>
      </c>
      <c r="M154" s="21">
        <v>50</v>
      </c>
      <c r="N154" s="21">
        <v>55</v>
      </c>
      <c r="O154" s="21">
        <v>0</v>
      </c>
      <c r="P154" s="21">
        <v>0</v>
      </c>
      <c r="Q154" s="21">
        <v>0</v>
      </c>
      <c r="R154" s="21">
        <v>1</v>
      </c>
      <c r="S154" s="21">
        <v>1</v>
      </c>
      <c r="T154" s="21">
        <v>0</v>
      </c>
      <c r="U154" s="21">
        <v>0</v>
      </c>
      <c r="V154" s="21">
        <v>1</v>
      </c>
      <c r="W154" s="21">
        <v>0</v>
      </c>
      <c r="X154" s="21">
        <v>1</v>
      </c>
      <c r="Y154" s="21">
        <v>0</v>
      </c>
      <c r="Z154" s="21">
        <v>1</v>
      </c>
    </row>
    <row r="155" spans="2:26" ht="10.199999999999999" x14ac:dyDescent="0.2">
      <c r="B155" s="21">
        <v>153.56933333333333</v>
      </c>
      <c r="C155" s="21">
        <v>157.19999999999999</v>
      </c>
      <c r="D155" s="21">
        <v>3.6306666666666558</v>
      </c>
      <c r="E155" s="21">
        <v>1.68</v>
      </c>
      <c r="F155" s="21">
        <v>2661.5341472192299</v>
      </c>
      <c r="G155" s="21">
        <v>31981</v>
      </c>
      <c r="H155" s="21">
        <v>22263</v>
      </c>
      <c r="I155" s="21">
        <v>4549784</v>
      </c>
      <c r="J155" s="21">
        <v>472254</v>
      </c>
      <c r="K155" s="21">
        <v>1476</v>
      </c>
      <c r="L155" s="21">
        <v>4945</v>
      </c>
      <c r="M155" s="21">
        <v>79</v>
      </c>
      <c r="N155" s="21">
        <v>18</v>
      </c>
      <c r="O155" s="21">
        <v>0</v>
      </c>
      <c r="P155" s="21">
        <v>0</v>
      </c>
      <c r="Q155" s="21">
        <v>0</v>
      </c>
      <c r="R155" s="21">
        <v>1</v>
      </c>
      <c r="S155" s="21">
        <v>1</v>
      </c>
      <c r="T155" s="21">
        <v>0</v>
      </c>
      <c r="U155" s="21">
        <v>1</v>
      </c>
      <c r="V155" s="21">
        <v>0</v>
      </c>
      <c r="W155" s="21">
        <v>0</v>
      </c>
      <c r="X155" s="21">
        <v>1</v>
      </c>
      <c r="Y155" s="21">
        <v>0</v>
      </c>
      <c r="Z155" s="21">
        <v>1</v>
      </c>
    </row>
    <row r="156" spans="2:26" ht="10.199999999999999" x14ac:dyDescent="0.2">
      <c r="B156" s="21">
        <v>166.73631578947371</v>
      </c>
      <c r="C156" s="21">
        <v>209.35</v>
      </c>
      <c r="D156" s="21">
        <v>42.613684210526287</v>
      </c>
      <c r="E156" s="21">
        <v>1.06</v>
      </c>
      <c r="F156" s="21">
        <v>5430.5244122480499</v>
      </c>
      <c r="G156" s="21">
        <v>26506</v>
      </c>
      <c r="H156" s="21">
        <v>32991</v>
      </c>
      <c r="I156" s="21">
        <v>4459144</v>
      </c>
      <c r="J156" s="21">
        <v>8621121</v>
      </c>
      <c r="K156" s="21">
        <v>492</v>
      </c>
      <c r="L156" s="21">
        <v>17775</v>
      </c>
      <c r="M156" s="21">
        <v>23</v>
      </c>
      <c r="N156" s="21">
        <v>46</v>
      </c>
      <c r="O156" s="21">
        <v>0</v>
      </c>
      <c r="P156" s="21">
        <v>0</v>
      </c>
      <c r="Q156" s="21">
        <v>0</v>
      </c>
      <c r="R156" s="21">
        <v>1</v>
      </c>
      <c r="S156" s="21">
        <v>1</v>
      </c>
      <c r="T156" s="21">
        <v>0</v>
      </c>
      <c r="U156" s="21">
        <v>1</v>
      </c>
      <c r="V156" s="21">
        <v>0</v>
      </c>
      <c r="W156" s="21">
        <v>0</v>
      </c>
      <c r="X156" s="21">
        <v>1</v>
      </c>
      <c r="Y156" s="21">
        <v>1</v>
      </c>
      <c r="Z156" s="21">
        <v>0</v>
      </c>
    </row>
    <row r="157" spans="2:26" ht="10.199999999999999" x14ac:dyDescent="0.2">
      <c r="B157" s="21">
        <v>70.766756756756763</v>
      </c>
      <c r="C157" s="21">
        <v>57.57</v>
      </c>
      <c r="D157" s="21">
        <v>-13.196756756756763</v>
      </c>
      <c r="E157" s="21">
        <v>1.02</v>
      </c>
      <c r="F157" s="21">
        <v>9130.7346143856703</v>
      </c>
      <c r="G157" s="21">
        <v>23903</v>
      </c>
      <c r="H157" s="21">
        <v>24236</v>
      </c>
      <c r="I157" s="21">
        <v>2673620</v>
      </c>
      <c r="J157" s="21">
        <v>1481076</v>
      </c>
      <c r="K157" s="21">
        <v>472</v>
      </c>
      <c r="L157" s="21">
        <v>15062</v>
      </c>
      <c r="M157" s="21">
        <v>66</v>
      </c>
      <c r="N157" s="21">
        <v>63</v>
      </c>
      <c r="O157" s="21">
        <v>0</v>
      </c>
      <c r="P157" s="21">
        <v>0</v>
      </c>
      <c r="Q157" s="21">
        <v>0</v>
      </c>
      <c r="R157" s="21">
        <v>1</v>
      </c>
      <c r="S157" s="21">
        <v>1</v>
      </c>
      <c r="T157" s="21">
        <v>0</v>
      </c>
      <c r="U157" s="21">
        <v>0</v>
      </c>
      <c r="V157" s="21">
        <v>1</v>
      </c>
      <c r="W157" s="21">
        <v>0</v>
      </c>
      <c r="X157" s="21">
        <v>1</v>
      </c>
      <c r="Y157" s="21">
        <v>0</v>
      </c>
      <c r="Z157" s="21">
        <v>1</v>
      </c>
    </row>
    <row r="158" spans="2:26" ht="10.199999999999999" x14ac:dyDescent="0.2">
      <c r="B158" s="21">
        <v>177.66809523809522</v>
      </c>
      <c r="C158" s="21">
        <v>193.67</v>
      </c>
      <c r="D158" s="21">
        <v>16.001904761904768</v>
      </c>
      <c r="E158" s="21">
        <v>1.1200000000000001</v>
      </c>
      <c r="F158" s="21">
        <v>4579.8239489457501</v>
      </c>
      <c r="G158" s="21">
        <v>29260</v>
      </c>
      <c r="H158" s="21">
        <v>26101</v>
      </c>
      <c r="I158" s="21">
        <v>7830332</v>
      </c>
      <c r="J158" s="21">
        <v>1021830</v>
      </c>
      <c r="K158" s="21">
        <v>636</v>
      </c>
      <c r="L158" s="21">
        <v>6123</v>
      </c>
      <c r="M158" s="21">
        <v>15</v>
      </c>
      <c r="N158" s="21">
        <v>59</v>
      </c>
      <c r="O158" s="21">
        <v>0</v>
      </c>
      <c r="P158" s="21">
        <v>0</v>
      </c>
      <c r="Q158" s="21">
        <v>0</v>
      </c>
      <c r="R158" s="21">
        <v>1</v>
      </c>
      <c r="S158" s="21">
        <v>1</v>
      </c>
      <c r="T158" s="21">
        <v>0</v>
      </c>
      <c r="U158" s="21">
        <v>1</v>
      </c>
      <c r="V158" s="21">
        <v>0</v>
      </c>
      <c r="W158" s="21">
        <v>1</v>
      </c>
      <c r="X158" s="21">
        <v>0</v>
      </c>
      <c r="Y158" s="21">
        <v>0</v>
      </c>
      <c r="Z158" s="21">
        <v>1</v>
      </c>
    </row>
    <row r="159" spans="2:26" ht="10.199999999999999" x14ac:dyDescent="0.2">
      <c r="B159" s="21">
        <v>177.66809523809522</v>
      </c>
      <c r="C159" s="21">
        <v>215.06</v>
      </c>
      <c r="D159" s="21">
        <v>37.391904761904783</v>
      </c>
      <c r="E159" s="21">
        <v>1.08</v>
      </c>
      <c r="F159" s="21">
        <v>3748.6010304901502</v>
      </c>
      <c r="G159" s="21">
        <v>29260</v>
      </c>
      <c r="H159" s="21">
        <v>27994</v>
      </c>
      <c r="I159" s="21">
        <v>7830332</v>
      </c>
      <c r="J159" s="21">
        <v>4948339</v>
      </c>
      <c r="K159" s="21">
        <v>673</v>
      </c>
      <c r="L159" s="21">
        <v>16559</v>
      </c>
      <c r="M159" s="21">
        <v>15</v>
      </c>
      <c r="N159" s="21">
        <v>54</v>
      </c>
      <c r="O159" s="21">
        <v>0</v>
      </c>
      <c r="P159" s="21">
        <v>0</v>
      </c>
      <c r="Q159" s="21">
        <v>0</v>
      </c>
      <c r="R159" s="21">
        <v>1</v>
      </c>
      <c r="S159" s="21">
        <v>1</v>
      </c>
      <c r="T159" s="21">
        <v>0</v>
      </c>
      <c r="U159" s="21">
        <v>1</v>
      </c>
      <c r="V159" s="21">
        <v>0</v>
      </c>
      <c r="W159" s="21">
        <v>1</v>
      </c>
      <c r="X159" s="21">
        <v>0</v>
      </c>
      <c r="Y159" s="21">
        <v>0</v>
      </c>
      <c r="Z159" s="21">
        <v>1</v>
      </c>
    </row>
    <row r="160" spans="2:26" ht="10.199999999999999" x14ac:dyDescent="0.2">
      <c r="B160" s="21">
        <v>226.47026315789475</v>
      </c>
      <c r="C160" s="21">
        <v>278.39</v>
      </c>
      <c r="D160" s="21">
        <v>51.919736842105237</v>
      </c>
      <c r="E160" s="21">
        <v>1.1499999999999999</v>
      </c>
      <c r="F160" s="21">
        <v>6143.2043000711401</v>
      </c>
      <c r="G160" s="21">
        <v>28739</v>
      </c>
      <c r="H160" s="21">
        <v>32991</v>
      </c>
      <c r="I160" s="21">
        <v>2761118</v>
      </c>
      <c r="J160" s="21">
        <v>8621121</v>
      </c>
      <c r="K160" s="21">
        <v>1015</v>
      </c>
      <c r="L160" s="21">
        <v>13123</v>
      </c>
      <c r="M160" s="21">
        <v>43</v>
      </c>
      <c r="N160" s="21">
        <v>47</v>
      </c>
      <c r="O160" s="21">
        <v>0</v>
      </c>
      <c r="P160" s="21">
        <v>0</v>
      </c>
      <c r="Q160" s="21">
        <v>0</v>
      </c>
      <c r="R160" s="21">
        <v>1</v>
      </c>
      <c r="S160" s="21">
        <v>1</v>
      </c>
      <c r="T160" s="21">
        <v>0</v>
      </c>
      <c r="U160" s="21">
        <v>1</v>
      </c>
      <c r="V160" s="21">
        <v>0</v>
      </c>
      <c r="W160" s="21">
        <v>1</v>
      </c>
      <c r="X160" s="21">
        <v>0</v>
      </c>
      <c r="Y160" s="21">
        <v>1</v>
      </c>
      <c r="Z160" s="21">
        <v>0</v>
      </c>
    </row>
    <row r="161" spans="2:26" ht="10.199999999999999" x14ac:dyDescent="0.2">
      <c r="B161" s="21">
        <v>220.64281249999991</v>
      </c>
      <c r="C161" s="21">
        <v>273.12</v>
      </c>
      <c r="D161" s="21">
        <v>52.477187500000099</v>
      </c>
      <c r="E161" s="21">
        <v>1.39</v>
      </c>
      <c r="F161" s="21">
        <v>2892.90253393391</v>
      </c>
      <c r="G161" s="21">
        <v>32991</v>
      </c>
      <c r="H161" s="21">
        <v>23025</v>
      </c>
      <c r="I161" s="21">
        <v>8621121</v>
      </c>
      <c r="J161" s="21">
        <v>2753373</v>
      </c>
      <c r="K161" s="21">
        <v>2148</v>
      </c>
      <c r="L161" s="21">
        <v>14830</v>
      </c>
      <c r="M161" s="21">
        <v>46</v>
      </c>
      <c r="N161" s="21">
        <v>55</v>
      </c>
      <c r="O161" s="21">
        <v>0</v>
      </c>
      <c r="P161" s="21">
        <v>0</v>
      </c>
      <c r="Q161" s="21">
        <v>0</v>
      </c>
      <c r="R161" s="21">
        <v>1</v>
      </c>
      <c r="S161" s="21">
        <v>1</v>
      </c>
      <c r="T161" s="21">
        <v>0</v>
      </c>
      <c r="U161" s="21">
        <v>1</v>
      </c>
      <c r="V161" s="21">
        <v>0</v>
      </c>
      <c r="W161" s="21">
        <v>0</v>
      </c>
      <c r="X161" s="21">
        <v>1</v>
      </c>
      <c r="Y161" s="21">
        <v>1</v>
      </c>
      <c r="Z161" s="21">
        <v>0</v>
      </c>
    </row>
    <row r="162" spans="2:26" ht="10.199999999999999" x14ac:dyDescent="0.2">
      <c r="B162" s="21">
        <v>148.36434782608697</v>
      </c>
      <c r="C162" s="21">
        <v>107.51</v>
      </c>
      <c r="D162" s="21">
        <v>-40.854347826086965</v>
      </c>
      <c r="E162" s="21">
        <v>1.17</v>
      </c>
      <c r="F162" s="21">
        <v>4984.0768612915699</v>
      </c>
      <c r="G162" s="21">
        <v>26506</v>
      </c>
      <c r="H162" s="21">
        <v>23654</v>
      </c>
      <c r="I162" s="21">
        <v>4459144</v>
      </c>
      <c r="J162" s="21">
        <v>2195215</v>
      </c>
      <c r="K162" s="21">
        <v>994</v>
      </c>
      <c r="L162" s="21">
        <v>10640</v>
      </c>
      <c r="M162" s="21">
        <v>23</v>
      </c>
      <c r="N162" s="21">
        <v>75</v>
      </c>
      <c r="O162" s="21">
        <v>0</v>
      </c>
      <c r="P162" s="21">
        <v>0</v>
      </c>
      <c r="Q162" s="21">
        <v>0</v>
      </c>
      <c r="R162" s="21">
        <v>1</v>
      </c>
      <c r="S162" s="21">
        <v>0</v>
      </c>
      <c r="T162" s="21">
        <v>1</v>
      </c>
      <c r="U162" s="21">
        <v>1</v>
      </c>
      <c r="V162" s="21">
        <v>0</v>
      </c>
      <c r="W162" s="21">
        <v>0</v>
      </c>
      <c r="X162" s="21">
        <v>1</v>
      </c>
      <c r="Y162" s="21">
        <v>1</v>
      </c>
      <c r="Z162" s="21">
        <v>0</v>
      </c>
    </row>
    <row r="163" spans="2:26" ht="10.199999999999999" x14ac:dyDescent="0.2">
      <c r="B163" s="21">
        <v>314.81384615384616</v>
      </c>
      <c r="C163" s="21">
        <v>349.53</v>
      </c>
      <c r="D163" s="21">
        <v>34.716153846153816</v>
      </c>
      <c r="E163" s="21">
        <v>1.29</v>
      </c>
      <c r="F163" s="21">
        <v>6438.2670930209097</v>
      </c>
      <c r="G163" s="21">
        <v>27211</v>
      </c>
      <c r="H163" s="21">
        <v>32991</v>
      </c>
      <c r="I163" s="21">
        <v>3770125</v>
      </c>
      <c r="J163" s="21">
        <v>8621121</v>
      </c>
      <c r="K163" s="21">
        <v>1426</v>
      </c>
      <c r="L163" s="21">
        <v>15711</v>
      </c>
      <c r="M163" s="21">
        <v>31</v>
      </c>
      <c r="N163" s="21">
        <v>46</v>
      </c>
      <c r="O163" s="21">
        <v>0</v>
      </c>
      <c r="P163" s="21">
        <v>0</v>
      </c>
      <c r="Q163" s="21">
        <v>0</v>
      </c>
      <c r="R163" s="21">
        <v>1</v>
      </c>
      <c r="S163" s="21">
        <v>1</v>
      </c>
      <c r="T163" s="21">
        <v>0</v>
      </c>
      <c r="U163" s="21">
        <v>1</v>
      </c>
      <c r="V163" s="21">
        <v>0</v>
      </c>
      <c r="W163" s="21">
        <v>0</v>
      </c>
      <c r="X163" s="21">
        <v>1</v>
      </c>
      <c r="Y163" s="21">
        <v>1</v>
      </c>
      <c r="Z163" s="21">
        <v>0</v>
      </c>
    </row>
    <row r="164" spans="2:26" ht="10.199999999999999" x14ac:dyDescent="0.2">
      <c r="B164" s="21">
        <v>100.54578947368418</v>
      </c>
      <c r="C164" s="21">
        <v>188.11</v>
      </c>
      <c r="D164" s="21">
        <v>87.564210526315833</v>
      </c>
      <c r="E164" s="21">
        <v>1.06</v>
      </c>
      <c r="F164" s="21">
        <v>4803.1306425598104</v>
      </c>
      <c r="G164" s="21">
        <v>28637</v>
      </c>
      <c r="H164" s="21">
        <v>25824</v>
      </c>
      <c r="I164" s="21">
        <v>3036732</v>
      </c>
      <c r="J164" s="21">
        <v>2549844</v>
      </c>
      <c r="K164" s="21">
        <v>556</v>
      </c>
      <c r="L164" s="21">
        <v>7478</v>
      </c>
      <c r="M164" s="21">
        <v>21</v>
      </c>
      <c r="N164" s="21">
        <v>72</v>
      </c>
      <c r="O164" s="21">
        <v>0</v>
      </c>
      <c r="P164" s="21">
        <v>0</v>
      </c>
      <c r="Q164" s="21">
        <v>0</v>
      </c>
      <c r="R164" s="21">
        <v>1</v>
      </c>
      <c r="S164" s="21">
        <v>1</v>
      </c>
      <c r="T164" s="21">
        <v>0</v>
      </c>
      <c r="U164" s="21">
        <v>1</v>
      </c>
      <c r="V164" s="21">
        <v>0</v>
      </c>
      <c r="W164" s="21">
        <v>0</v>
      </c>
      <c r="X164" s="21">
        <v>1</v>
      </c>
      <c r="Y164" s="21">
        <v>0</v>
      </c>
      <c r="Z164" s="21">
        <v>1</v>
      </c>
    </row>
    <row r="165" spans="2:26" ht="10.199999999999999" x14ac:dyDescent="0.2">
      <c r="B165" s="21">
        <v>70.766756756756763</v>
      </c>
      <c r="C165" s="21">
        <v>68.06</v>
      </c>
      <c r="D165" s="21">
        <v>-2.7067567567567608</v>
      </c>
      <c r="E165" s="21">
        <v>1.02</v>
      </c>
      <c r="F165" s="21">
        <v>4109.8743280604904</v>
      </c>
      <c r="G165" s="21">
        <v>29260</v>
      </c>
      <c r="H165" s="21">
        <v>24307</v>
      </c>
      <c r="I165" s="21">
        <v>7830332</v>
      </c>
      <c r="J165" s="21">
        <v>989164</v>
      </c>
      <c r="K165" s="21">
        <v>276</v>
      </c>
      <c r="L165" s="21">
        <v>8793</v>
      </c>
      <c r="M165" s="21">
        <v>15</v>
      </c>
      <c r="N165" s="21">
        <v>38</v>
      </c>
      <c r="O165" s="21">
        <v>0</v>
      </c>
      <c r="P165" s="21">
        <v>0</v>
      </c>
      <c r="Q165" s="21">
        <v>0</v>
      </c>
      <c r="R165" s="21">
        <v>1</v>
      </c>
      <c r="S165" s="21">
        <v>1</v>
      </c>
      <c r="T165" s="21">
        <v>0</v>
      </c>
      <c r="U165" s="21">
        <v>0</v>
      </c>
      <c r="V165" s="21">
        <v>1</v>
      </c>
      <c r="W165" s="21">
        <v>1</v>
      </c>
      <c r="X165" s="21">
        <v>0</v>
      </c>
      <c r="Y165" s="21">
        <v>0</v>
      </c>
      <c r="Z165" s="21">
        <v>1</v>
      </c>
    </row>
    <row r="166" spans="2:26" ht="10.199999999999999" x14ac:dyDescent="0.2">
      <c r="B166" s="21">
        <v>70.766756756756763</v>
      </c>
      <c r="C166" s="21">
        <v>60.87</v>
      </c>
      <c r="D166" s="21">
        <v>-9.8967567567567656</v>
      </c>
      <c r="E166" s="21">
        <v>1</v>
      </c>
      <c r="F166" s="21">
        <v>6337.1994588075004</v>
      </c>
      <c r="G166" s="21">
        <v>28637</v>
      </c>
      <c r="H166" s="21">
        <v>20980</v>
      </c>
      <c r="I166" s="21">
        <v>3036732</v>
      </c>
      <c r="J166" s="21">
        <v>231325</v>
      </c>
      <c r="K166" s="21">
        <v>283</v>
      </c>
      <c r="L166" s="21">
        <v>9446</v>
      </c>
      <c r="M166" s="21">
        <v>21</v>
      </c>
      <c r="N166" s="21">
        <v>39</v>
      </c>
      <c r="O166" s="21">
        <v>0</v>
      </c>
      <c r="P166" s="21">
        <v>0</v>
      </c>
      <c r="Q166" s="21">
        <v>0</v>
      </c>
      <c r="R166" s="21">
        <v>1</v>
      </c>
      <c r="S166" s="21">
        <v>1</v>
      </c>
      <c r="T166" s="21">
        <v>0</v>
      </c>
      <c r="U166" s="21">
        <v>0</v>
      </c>
      <c r="V166" s="21">
        <v>1</v>
      </c>
      <c r="W166" s="21">
        <v>0</v>
      </c>
      <c r="X166" s="21">
        <v>1</v>
      </c>
      <c r="Y166" s="21">
        <v>0</v>
      </c>
      <c r="Z166" s="21">
        <v>1</v>
      </c>
    </row>
    <row r="167" spans="2:26" ht="10.199999999999999" x14ac:dyDescent="0.2">
      <c r="B167" s="21">
        <v>314.81384615384616</v>
      </c>
      <c r="C167" s="21">
        <v>186.96</v>
      </c>
      <c r="D167" s="21">
        <v>-127.85384615384615</v>
      </c>
      <c r="E167" s="21">
        <v>1.1299999999999999</v>
      </c>
      <c r="F167" s="21">
        <v>7845.9192432641403</v>
      </c>
      <c r="G167" s="21">
        <v>28739</v>
      </c>
      <c r="H167" s="21">
        <v>30916</v>
      </c>
      <c r="I167" s="21">
        <v>2761118</v>
      </c>
      <c r="J167" s="21">
        <v>2230831</v>
      </c>
      <c r="K167" s="21">
        <v>1402</v>
      </c>
      <c r="L167" s="21">
        <v>6907</v>
      </c>
      <c r="M167" s="21">
        <v>43</v>
      </c>
      <c r="N167" s="21">
        <v>70</v>
      </c>
      <c r="O167" s="21">
        <v>0</v>
      </c>
      <c r="P167" s="21">
        <v>0</v>
      </c>
      <c r="Q167" s="21">
        <v>0</v>
      </c>
      <c r="R167" s="21">
        <v>1</v>
      </c>
      <c r="S167" s="21">
        <v>1</v>
      </c>
      <c r="T167" s="21">
        <v>0</v>
      </c>
      <c r="U167" s="21">
        <v>1</v>
      </c>
      <c r="V167" s="21">
        <v>0</v>
      </c>
      <c r="W167" s="21">
        <v>0</v>
      </c>
      <c r="X167" s="21">
        <v>1</v>
      </c>
      <c r="Y167" s="21">
        <v>1</v>
      </c>
      <c r="Z167" s="21">
        <v>0</v>
      </c>
    </row>
    <row r="168" spans="2:26" ht="10.199999999999999" x14ac:dyDescent="0.2">
      <c r="B168" s="21">
        <v>129.7973076923077</v>
      </c>
      <c r="C168" s="21">
        <v>101.68</v>
      </c>
      <c r="D168" s="21">
        <v>-28.117307692307691</v>
      </c>
      <c r="E168" s="21">
        <v>1.04</v>
      </c>
      <c r="F168" s="21">
        <v>5450.8528453054496</v>
      </c>
      <c r="G168" s="21">
        <v>26993</v>
      </c>
      <c r="H168" s="21">
        <v>24307</v>
      </c>
      <c r="I168" s="21">
        <v>3532657</v>
      </c>
      <c r="J168" s="21">
        <v>989164</v>
      </c>
      <c r="K168" s="21">
        <v>320</v>
      </c>
      <c r="L168" s="21">
        <v>4562</v>
      </c>
      <c r="M168" s="21">
        <v>4</v>
      </c>
      <c r="N168" s="21">
        <v>38</v>
      </c>
      <c r="O168" s="21">
        <v>0</v>
      </c>
      <c r="P168" s="21">
        <v>0</v>
      </c>
      <c r="Q168" s="21">
        <v>0</v>
      </c>
      <c r="R168" s="21">
        <v>1</v>
      </c>
      <c r="S168" s="21">
        <v>1</v>
      </c>
      <c r="T168" s="21">
        <v>0</v>
      </c>
      <c r="U168" s="21">
        <v>1</v>
      </c>
      <c r="V168" s="21">
        <v>0</v>
      </c>
      <c r="W168" s="21">
        <v>0</v>
      </c>
      <c r="X168" s="21">
        <v>1</v>
      </c>
      <c r="Y168" s="21">
        <v>0</v>
      </c>
      <c r="Z168" s="21">
        <v>1</v>
      </c>
    </row>
    <row r="169" spans="2:26" ht="10.199999999999999" x14ac:dyDescent="0.2">
      <c r="B169" s="21">
        <v>177.66809523809522</v>
      </c>
      <c r="C169" s="21">
        <v>232.55</v>
      </c>
      <c r="D169" s="21">
        <v>54.881904761904792</v>
      </c>
      <c r="E169" s="21">
        <v>1.19</v>
      </c>
      <c r="F169" s="21">
        <v>7958.3108295796501</v>
      </c>
      <c r="G169" s="21">
        <v>25450</v>
      </c>
      <c r="H169" s="21">
        <v>28739</v>
      </c>
      <c r="I169" s="21">
        <v>1694803</v>
      </c>
      <c r="J169" s="21">
        <v>2761118</v>
      </c>
      <c r="K169" s="21">
        <v>401</v>
      </c>
      <c r="L169" s="21">
        <v>3733</v>
      </c>
      <c r="M169" s="21">
        <v>34</v>
      </c>
      <c r="N169" s="21">
        <v>43</v>
      </c>
      <c r="O169" s="21">
        <v>0</v>
      </c>
      <c r="P169" s="21">
        <v>0</v>
      </c>
      <c r="Q169" s="21">
        <v>0</v>
      </c>
      <c r="R169" s="21">
        <v>1</v>
      </c>
      <c r="S169" s="21">
        <v>1</v>
      </c>
      <c r="T169" s="21">
        <v>0</v>
      </c>
      <c r="U169" s="21">
        <v>1</v>
      </c>
      <c r="V169" s="21">
        <v>0</v>
      </c>
      <c r="W169" s="21">
        <v>0</v>
      </c>
      <c r="X169" s="21">
        <v>1</v>
      </c>
      <c r="Y169" s="21">
        <v>1</v>
      </c>
      <c r="Z169" s="21">
        <v>0</v>
      </c>
    </row>
    <row r="170" spans="2:26" ht="10.199999999999999" x14ac:dyDescent="0.2">
      <c r="B170" s="21">
        <v>226.47026315789475</v>
      </c>
      <c r="C170" s="21">
        <v>228</v>
      </c>
      <c r="D170" s="21">
        <v>1.5297368421052511</v>
      </c>
      <c r="E170" s="21">
        <v>1.28</v>
      </c>
      <c r="F170" s="21">
        <v>6754.4794324369504</v>
      </c>
      <c r="G170" s="21">
        <v>28637</v>
      </c>
      <c r="H170" s="21">
        <v>29838</v>
      </c>
      <c r="I170" s="21">
        <v>3036732</v>
      </c>
      <c r="J170" s="21">
        <v>7145897</v>
      </c>
      <c r="K170" s="21">
        <v>1220</v>
      </c>
      <c r="L170" s="21">
        <v>4625</v>
      </c>
      <c r="M170" s="21">
        <v>21</v>
      </c>
      <c r="N170" s="21">
        <v>6</v>
      </c>
      <c r="O170" s="21">
        <v>0</v>
      </c>
      <c r="P170" s="21">
        <v>0</v>
      </c>
      <c r="Q170" s="21">
        <v>0</v>
      </c>
      <c r="R170" s="21">
        <v>1</v>
      </c>
      <c r="S170" s="21">
        <v>1</v>
      </c>
      <c r="T170" s="21">
        <v>0</v>
      </c>
      <c r="U170" s="21">
        <v>1</v>
      </c>
      <c r="V170" s="21">
        <v>0</v>
      </c>
      <c r="W170" s="21">
        <v>0</v>
      </c>
      <c r="X170" s="21">
        <v>1</v>
      </c>
      <c r="Y170" s="21">
        <v>0</v>
      </c>
      <c r="Z170" s="21">
        <v>1</v>
      </c>
    </row>
    <row r="171" spans="2:26" ht="10.199999999999999" x14ac:dyDescent="0.2">
      <c r="B171" s="21">
        <v>226.47026315789475</v>
      </c>
      <c r="C171" s="21">
        <v>256.48</v>
      </c>
      <c r="D171" s="21">
        <v>30.009736842105269</v>
      </c>
      <c r="E171" s="21">
        <v>1.21</v>
      </c>
      <c r="F171" s="21">
        <v>4213.7075959314898</v>
      </c>
      <c r="G171" s="21">
        <v>29055</v>
      </c>
      <c r="H171" s="21">
        <v>26506</v>
      </c>
      <c r="I171" s="21">
        <v>1862106</v>
      </c>
      <c r="J171" s="21">
        <v>4459144</v>
      </c>
      <c r="K171" s="21">
        <v>1139</v>
      </c>
      <c r="L171" s="21">
        <v>3851</v>
      </c>
      <c r="M171" s="21">
        <v>22</v>
      </c>
      <c r="N171" s="21">
        <v>23</v>
      </c>
      <c r="O171" s="21">
        <v>0</v>
      </c>
      <c r="P171" s="21">
        <v>0</v>
      </c>
      <c r="Q171" s="21">
        <v>0</v>
      </c>
      <c r="R171" s="21">
        <v>1</v>
      </c>
      <c r="S171" s="21">
        <v>1</v>
      </c>
      <c r="T171" s="21">
        <v>0</v>
      </c>
      <c r="U171" s="21">
        <v>1</v>
      </c>
      <c r="V171" s="21">
        <v>0</v>
      </c>
      <c r="W171" s="21">
        <v>0</v>
      </c>
      <c r="X171" s="21">
        <v>1</v>
      </c>
      <c r="Y171" s="21">
        <v>1</v>
      </c>
      <c r="Z171" s="21">
        <v>0</v>
      </c>
    </row>
    <row r="172" spans="2:26" ht="10.199999999999999" x14ac:dyDescent="0.2">
      <c r="B172" s="21">
        <v>129.7973076923077</v>
      </c>
      <c r="C172" s="21">
        <v>150.13</v>
      </c>
      <c r="D172" s="21">
        <v>20.332692307692298</v>
      </c>
      <c r="E172" s="21">
        <v>1.02</v>
      </c>
      <c r="F172" s="21">
        <v>3585.8600460483399</v>
      </c>
      <c r="G172" s="21">
        <v>21125</v>
      </c>
      <c r="H172" s="21">
        <v>32991</v>
      </c>
      <c r="I172" s="21">
        <v>1536012</v>
      </c>
      <c r="J172" s="21">
        <v>8621121</v>
      </c>
      <c r="K172" s="21">
        <v>291</v>
      </c>
      <c r="L172" s="21">
        <v>6295</v>
      </c>
      <c r="M172" s="21">
        <v>49</v>
      </c>
      <c r="N172" s="21">
        <v>48</v>
      </c>
      <c r="O172" s="21">
        <v>0</v>
      </c>
      <c r="P172" s="21">
        <v>0</v>
      </c>
      <c r="Q172" s="21">
        <v>0</v>
      </c>
      <c r="R172" s="21">
        <v>1</v>
      </c>
      <c r="S172" s="21">
        <v>1</v>
      </c>
      <c r="T172" s="21">
        <v>0</v>
      </c>
      <c r="U172" s="21">
        <v>1</v>
      </c>
      <c r="V172" s="21">
        <v>0</v>
      </c>
      <c r="W172" s="21">
        <v>1</v>
      </c>
      <c r="X172" s="21">
        <v>0</v>
      </c>
      <c r="Y172" s="21">
        <v>0</v>
      </c>
      <c r="Z172" s="21">
        <v>1</v>
      </c>
    </row>
    <row r="173" spans="2:26" ht="10.199999999999999" x14ac:dyDescent="0.2">
      <c r="B173" s="21">
        <v>100.54578947368418</v>
      </c>
      <c r="C173" s="21">
        <v>114.35</v>
      </c>
      <c r="D173" s="21">
        <v>13.804210526315813</v>
      </c>
      <c r="E173" s="21">
        <v>1</v>
      </c>
      <c r="F173" s="21">
        <v>2487.8884505267401</v>
      </c>
      <c r="G173" s="21">
        <v>32991</v>
      </c>
      <c r="H173" s="21">
        <v>31981</v>
      </c>
      <c r="I173" s="21">
        <v>8621121</v>
      </c>
      <c r="J173" s="21">
        <v>4549784</v>
      </c>
      <c r="K173" s="21">
        <v>217</v>
      </c>
      <c r="L173" s="21">
        <v>63690</v>
      </c>
      <c r="M173" s="21">
        <v>48</v>
      </c>
      <c r="N173" s="21">
        <v>79</v>
      </c>
      <c r="O173" s="21">
        <v>0</v>
      </c>
      <c r="P173" s="21">
        <v>1</v>
      </c>
      <c r="Q173" s="21">
        <v>0</v>
      </c>
      <c r="R173" s="21">
        <v>0</v>
      </c>
      <c r="S173" s="21">
        <v>1</v>
      </c>
      <c r="T173" s="21">
        <v>0</v>
      </c>
      <c r="U173" s="21">
        <v>1</v>
      </c>
      <c r="V173" s="21">
        <v>0</v>
      </c>
      <c r="W173" s="21">
        <v>1</v>
      </c>
      <c r="X173" s="21">
        <v>0</v>
      </c>
      <c r="Y173" s="21">
        <v>0</v>
      </c>
      <c r="Z173" s="21">
        <v>1</v>
      </c>
    </row>
    <row r="174" spans="2:26" ht="10.199999999999999" x14ac:dyDescent="0.2">
      <c r="B174" s="21">
        <v>56.353333333333332</v>
      </c>
      <c r="C174" s="21">
        <v>56.79</v>
      </c>
      <c r="D174" s="21">
        <v>0.43666666666666742</v>
      </c>
      <c r="E174" s="21">
        <v>1.01</v>
      </c>
      <c r="F174" s="21">
        <v>4729.1052768055897</v>
      </c>
      <c r="G174" s="21">
        <v>24706</v>
      </c>
      <c r="H174" s="21">
        <v>24236</v>
      </c>
      <c r="I174" s="21">
        <v>9056076</v>
      </c>
      <c r="J174" s="21">
        <v>1481076</v>
      </c>
      <c r="K174" s="21">
        <v>361</v>
      </c>
      <c r="L174" s="21">
        <v>18833</v>
      </c>
      <c r="M174" s="21">
        <v>37</v>
      </c>
      <c r="N174" s="21">
        <v>63</v>
      </c>
      <c r="O174" s="21">
        <v>0</v>
      </c>
      <c r="P174" s="21">
        <v>0</v>
      </c>
      <c r="Q174" s="21">
        <v>0</v>
      </c>
      <c r="R174" s="21">
        <v>1</v>
      </c>
      <c r="S174" s="21">
        <v>1</v>
      </c>
      <c r="T174" s="21">
        <v>0</v>
      </c>
      <c r="U174" s="21">
        <v>0</v>
      </c>
      <c r="V174" s="21">
        <v>1</v>
      </c>
      <c r="W174" s="21">
        <v>0</v>
      </c>
      <c r="X174" s="21">
        <v>1</v>
      </c>
      <c r="Y174" s="21">
        <v>0</v>
      </c>
      <c r="Z174" s="21">
        <v>1</v>
      </c>
    </row>
    <row r="175" spans="2:26" ht="10.199999999999999" x14ac:dyDescent="0.2">
      <c r="B175" s="21">
        <v>166.73631578947371</v>
      </c>
      <c r="C175" s="21">
        <v>134.30000000000001</v>
      </c>
      <c r="D175" s="21">
        <v>-32.436315789473696</v>
      </c>
      <c r="E175" s="21">
        <v>1.01</v>
      </c>
      <c r="F175" s="21">
        <v>4040.0939429211999</v>
      </c>
      <c r="G175" s="21">
        <v>32991</v>
      </c>
      <c r="H175" s="21">
        <v>23184</v>
      </c>
      <c r="I175" s="21">
        <v>8621121</v>
      </c>
      <c r="J175" s="21">
        <v>1173217</v>
      </c>
      <c r="K175" s="21">
        <v>291</v>
      </c>
      <c r="L175" s="21">
        <v>12432</v>
      </c>
      <c r="M175" s="21">
        <v>48</v>
      </c>
      <c r="N175" s="21">
        <v>10</v>
      </c>
      <c r="O175" s="21">
        <v>0</v>
      </c>
      <c r="P175" s="21">
        <v>0</v>
      </c>
      <c r="Q175" s="21">
        <v>0</v>
      </c>
      <c r="R175" s="21">
        <v>1</v>
      </c>
      <c r="S175" s="21">
        <v>1</v>
      </c>
      <c r="T175" s="21">
        <v>0</v>
      </c>
      <c r="U175" s="21">
        <v>1</v>
      </c>
      <c r="V175" s="21">
        <v>0</v>
      </c>
      <c r="W175" s="21">
        <v>1</v>
      </c>
      <c r="X175" s="21">
        <v>0</v>
      </c>
      <c r="Y175" s="21">
        <v>0</v>
      </c>
      <c r="Z175" s="21">
        <v>1</v>
      </c>
    </row>
    <row r="176" spans="2:26" ht="10.199999999999999" x14ac:dyDescent="0.2">
      <c r="B176" s="21">
        <v>220.64281249999991</v>
      </c>
      <c r="C176" s="21">
        <v>299.17</v>
      </c>
      <c r="D176" s="21">
        <v>78.52718750000011</v>
      </c>
      <c r="E176" s="21">
        <v>1.57</v>
      </c>
      <c r="F176" s="21">
        <v>2313.6035842443898</v>
      </c>
      <c r="G176" s="21">
        <v>32991</v>
      </c>
      <c r="H176" s="21">
        <v>23903</v>
      </c>
      <c r="I176" s="21">
        <v>8621121</v>
      </c>
      <c r="J176" s="21">
        <v>2673620</v>
      </c>
      <c r="K176" s="21">
        <v>2433</v>
      </c>
      <c r="L176" s="21">
        <v>9343</v>
      </c>
      <c r="M176" s="21">
        <v>46</v>
      </c>
      <c r="N176" s="21">
        <v>66</v>
      </c>
      <c r="O176" s="21">
        <v>0</v>
      </c>
      <c r="P176" s="21">
        <v>1</v>
      </c>
      <c r="Q176" s="21">
        <v>0</v>
      </c>
      <c r="R176" s="21">
        <v>0</v>
      </c>
      <c r="S176" s="21">
        <v>1</v>
      </c>
      <c r="T176" s="21">
        <v>0</v>
      </c>
      <c r="U176" s="21">
        <v>1</v>
      </c>
      <c r="V176" s="21">
        <v>0</v>
      </c>
      <c r="W176" s="21">
        <v>0</v>
      </c>
      <c r="X176" s="21">
        <v>1</v>
      </c>
      <c r="Y176" s="21">
        <v>1</v>
      </c>
      <c r="Z176" s="21">
        <v>0</v>
      </c>
    </row>
    <row r="177" spans="2:26" ht="10.199999999999999" x14ac:dyDescent="0.2">
      <c r="B177" s="21">
        <v>70.766756756756763</v>
      </c>
      <c r="C177" s="21">
        <v>75.069999999999993</v>
      </c>
      <c r="D177" s="21">
        <v>4.3032432432432302</v>
      </c>
      <c r="E177" s="21">
        <v>1.01</v>
      </c>
      <c r="F177" s="21">
        <v>2668.2034137129999</v>
      </c>
      <c r="G177" s="21">
        <v>29260</v>
      </c>
      <c r="H177" s="21">
        <v>24502</v>
      </c>
      <c r="I177" s="21">
        <v>7830332</v>
      </c>
      <c r="J177" s="21">
        <v>1442203</v>
      </c>
      <c r="K177" s="21">
        <v>286</v>
      </c>
      <c r="L177" s="21">
        <v>14516</v>
      </c>
      <c r="M177" s="21">
        <v>15</v>
      </c>
      <c r="N177" s="21">
        <v>19</v>
      </c>
      <c r="O177" s="21">
        <v>0</v>
      </c>
      <c r="P177" s="21">
        <v>0</v>
      </c>
      <c r="Q177" s="21">
        <v>0</v>
      </c>
      <c r="R177" s="21">
        <v>1</v>
      </c>
      <c r="S177" s="21">
        <v>1</v>
      </c>
      <c r="T177" s="21">
        <v>0</v>
      </c>
      <c r="U177" s="21">
        <v>0</v>
      </c>
      <c r="V177" s="21">
        <v>1</v>
      </c>
      <c r="W177" s="21">
        <v>1</v>
      </c>
      <c r="X177" s="21">
        <v>0</v>
      </c>
      <c r="Y177" s="21">
        <v>0</v>
      </c>
      <c r="Z177" s="21">
        <v>1</v>
      </c>
    </row>
    <row r="178" spans="2:26" ht="10.199999999999999" x14ac:dyDescent="0.2">
      <c r="B178" s="21">
        <v>53.412999999999997</v>
      </c>
      <c r="C178" s="21">
        <v>53.07</v>
      </c>
      <c r="D178" s="21">
        <v>-0.34299999999999642</v>
      </c>
      <c r="E178" s="21">
        <v>1</v>
      </c>
      <c r="F178" s="21">
        <v>5619.0170294904701</v>
      </c>
      <c r="G178" s="21">
        <v>24575</v>
      </c>
      <c r="H178" s="21">
        <v>23025</v>
      </c>
      <c r="I178" s="21">
        <v>1197234</v>
      </c>
      <c r="J178" s="21">
        <v>2753373</v>
      </c>
      <c r="K178" s="21">
        <v>248</v>
      </c>
      <c r="L178" s="21">
        <v>22995</v>
      </c>
      <c r="M178" s="21">
        <v>35</v>
      </c>
      <c r="N178" s="21">
        <v>55</v>
      </c>
      <c r="O178" s="21">
        <v>0</v>
      </c>
      <c r="P178" s="21">
        <v>0</v>
      </c>
      <c r="Q178" s="21">
        <v>0</v>
      </c>
      <c r="R178" s="21">
        <v>1</v>
      </c>
      <c r="S178" s="21">
        <v>0</v>
      </c>
      <c r="T178" s="21">
        <v>1</v>
      </c>
      <c r="U178" s="21">
        <v>0</v>
      </c>
      <c r="V178" s="21">
        <v>1</v>
      </c>
      <c r="W178" s="21">
        <v>0</v>
      </c>
      <c r="X178" s="21">
        <v>1</v>
      </c>
      <c r="Y178" s="21">
        <v>0</v>
      </c>
      <c r="Z178" s="21">
        <v>1</v>
      </c>
    </row>
    <row r="179" spans="2:26" ht="10.199999999999999" x14ac:dyDescent="0.2">
      <c r="B179" s="21">
        <v>269.23076923076923</v>
      </c>
      <c r="C179" s="21">
        <v>303.82</v>
      </c>
      <c r="D179" s="21">
        <v>34.589230769230767</v>
      </c>
      <c r="E179" s="21">
        <v>1.33</v>
      </c>
      <c r="F179" s="21">
        <v>3680.5992488174002</v>
      </c>
      <c r="G179" s="21">
        <v>24706</v>
      </c>
      <c r="H179" s="21">
        <v>31981</v>
      </c>
      <c r="I179" s="21">
        <v>9056076</v>
      </c>
      <c r="J179" s="21">
        <v>4549784</v>
      </c>
      <c r="K179" s="21">
        <v>2300</v>
      </c>
      <c r="L179" s="21">
        <v>20007</v>
      </c>
      <c r="M179" s="21">
        <v>37</v>
      </c>
      <c r="N179" s="21">
        <v>79</v>
      </c>
      <c r="O179" s="21">
        <v>0</v>
      </c>
      <c r="P179" s="21">
        <v>0</v>
      </c>
      <c r="Q179" s="21">
        <v>0</v>
      </c>
      <c r="R179" s="21">
        <v>1</v>
      </c>
      <c r="S179" s="21">
        <v>1</v>
      </c>
      <c r="T179" s="21">
        <v>0</v>
      </c>
      <c r="U179" s="21">
        <v>1</v>
      </c>
      <c r="V179" s="21">
        <v>0</v>
      </c>
      <c r="W179" s="21">
        <v>0</v>
      </c>
      <c r="X179" s="21">
        <v>1</v>
      </c>
      <c r="Y179" s="21">
        <v>0</v>
      </c>
      <c r="Z179" s="21">
        <v>1</v>
      </c>
    </row>
    <row r="180" spans="2:26" ht="10.199999999999999" x14ac:dyDescent="0.2">
      <c r="B180" s="21">
        <v>226.47026315789475</v>
      </c>
      <c r="C180" s="21">
        <v>245.28</v>
      </c>
      <c r="D180" s="21">
        <v>18.809736842105252</v>
      </c>
      <c r="E180" s="21">
        <v>1.22</v>
      </c>
      <c r="F180" s="21">
        <v>4033.3231009023002</v>
      </c>
      <c r="G180" s="21">
        <v>28637</v>
      </c>
      <c r="H180" s="21">
        <v>26506</v>
      </c>
      <c r="I180" s="21">
        <v>3036732</v>
      </c>
      <c r="J180" s="21">
        <v>4459144</v>
      </c>
      <c r="K180" s="21">
        <v>1001</v>
      </c>
      <c r="L180" s="21">
        <v>6401</v>
      </c>
      <c r="M180" s="21">
        <v>21</v>
      </c>
      <c r="N180" s="21">
        <v>23</v>
      </c>
      <c r="O180" s="21">
        <v>0</v>
      </c>
      <c r="P180" s="21">
        <v>0</v>
      </c>
      <c r="Q180" s="21">
        <v>0</v>
      </c>
      <c r="R180" s="21">
        <v>1</v>
      </c>
      <c r="S180" s="21">
        <v>1</v>
      </c>
      <c r="T180" s="21">
        <v>0</v>
      </c>
      <c r="U180" s="21">
        <v>1</v>
      </c>
      <c r="V180" s="21">
        <v>0</v>
      </c>
      <c r="W180" s="21">
        <v>0</v>
      </c>
      <c r="X180" s="21">
        <v>1</v>
      </c>
      <c r="Y180" s="21">
        <v>1</v>
      </c>
      <c r="Z180" s="21">
        <v>0</v>
      </c>
    </row>
    <row r="181" spans="2:26" ht="10.199999999999999" x14ac:dyDescent="0.2">
      <c r="B181" s="21">
        <v>226.47026315789475</v>
      </c>
      <c r="C181" s="21">
        <v>223.99</v>
      </c>
      <c r="D181" s="21">
        <v>-2.4802631578947398</v>
      </c>
      <c r="E181" s="21">
        <v>1.4</v>
      </c>
      <c r="F181" s="21">
        <v>2617.8693541400398</v>
      </c>
      <c r="G181" s="21">
        <v>25450</v>
      </c>
      <c r="H181" s="21">
        <v>32991</v>
      </c>
      <c r="I181" s="21">
        <v>1694803</v>
      </c>
      <c r="J181" s="21">
        <v>8621121</v>
      </c>
      <c r="K181" s="21">
        <v>1103</v>
      </c>
      <c r="L181" s="21">
        <v>7543</v>
      </c>
      <c r="M181" s="21">
        <v>34</v>
      </c>
      <c r="N181" s="21">
        <v>46</v>
      </c>
      <c r="O181" s="21">
        <v>0</v>
      </c>
      <c r="P181" s="21">
        <v>0</v>
      </c>
      <c r="Q181" s="21">
        <v>0</v>
      </c>
      <c r="R181" s="21">
        <v>1</v>
      </c>
      <c r="S181" s="21">
        <v>1</v>
      </c>
      <c r="T181" s="21">
        <v>0</v>
      </c>
      <c r="U181" s="21">
        <v>1</v>
      </c>
      <c r="V181" s="21">
        <v>0</v>
      </c>
      <c r="W181" s="21">
        <v>0</v>
      </c>
      <c r="X181" s="21">
        <v>1</v>
      </c>
      <c r="Y181" s="21">
        <v>1</v>
      </c>
      <c r="Z181" s="21">
        <v>0</v>
      </c>
    </row>
    <row r="182" spans="2:26" ht="10.199999999999999" x14ac:dyDescent="0.2">
      <c r="B182" s="21">
        <v>70.766756756756763</v>
      </c>
      <c r="C182" s="21">
        <v>51.3</v>
      </c>
      <c r="D182" s="21">
        <v>-19.466756756756766</v>
      </c>
      <c r="E182" s="21">
        <v>1</v>
      </c>
      <c r="F182" s="21">
        <v>5552.0116855473198</v>
      </c>
      <c r="G182" s="21">
        <v>30916</v>
      </c>
      <c r="H182" s="21">
        <v>21300</v>
      </c>
      <c r="I182" s="21">
        <v>2230831</v>
      </c>
      <c r="J182" s="21">
        <v>403939</v>
      </c>
      <c r="K182" s="21">
        <v>225</v>
      </c>
      <c r="L182" s="21">
        <v>16507</v>
      </c>
      <c r="M182" s="21">
        <v>70</v>
      </c>
      <c r="N182" s="21">
        <v>71</v>
      </c>
      <c r="O182" s="21">
        <v>0</v>
      </c>
      <c r="P182" s="21">
        <v>0</v>
      </c>
      <c r="Q182" s="21">
        <v>0</v>
      </c>
      <c r="R182" s="21">
        <v>1</v>
      </c>
      <c r="S182" s="21">
        <v>1</v>
      </c>
      <c r="T182" s="21">
        <v>0</v>
      </c>
      <c r="U182" s="21">
        <v>0</v>
      </c>
      <c r="V182" s="21">
        <v>1</v>
      </c>
      <c r="W182" s="21">
        <v>0</v>
      </c>
      <c r="X182" s="21">
        <v>1</v>
      </c>
      <c r="Y182" s="21">
        <v>0</v>
      </c>
      <c r="Z182" s="21">
        <v>1</v>
      </c>
    </row>
    <row r="183" spans="2:26" ht="10.199999999999999" x14ac:dyDescent="0.2">
      <c r="B183" s="21">
        <v>70.766756756756763</v>
      </c>
      <c r="C183" s="21">
        <v>75.709999999999994</v>
      </c>
      <c r="D183" s="21">
        <v>4.9432432432432307</v>
      </c>
      <c r="E183" s="21">
        <v>1.04</v>
      </c>
      <c r="F183" s="21">
        <v>3296.0495115190802</v>
      </c>
      <c r="G183" s="21">
        <v>29260</v>
      </c>
      <c r="H183" s="21">
        <v>25450</v>
      </c>
      <c r="I183" s="21">
        <v>7830332</v>
      </c>
      <c r="J183" s="21">
        <v>1694803</v>
      </c>
      <c r="K183" s="21">
        <v>407</v>
      </c>
      <c r="L183" s="21">
        <v>20529</v>
      </c>
      <c r="M183" s="21">
        <v>15</v>
      </c>
      <c r="N183" s="21">
        <v>34</v>
      </c>
      <c r="O183" s="21">
        <v>0</v>
      </c>
      <c r="P183" s="21">
        <v>0</v>
      </c>
      <c r="Q183" s="21">
        <v>0</v>
      </c>
      <c r="R183" s="21">
        <v>1</v>
      </c>
      <c r="S183" s="21">
        <v>1</v>
      </c>
      <c r="T183" s="21">
        <v>0</v>
      </c>
      <c r="U183" s="21">
        <v>0</v>
      </c>
      <c r="V183" s="21">
        <v>1</v>
      </c>
      <c r="W183" s="21">
        <v>1</v>
      </c>
      <c r="X183" s="21">
        <v>0</v>
      </c>
      <c r="Y183" s="21">
        <v>0</v>
      </c>
      <c r="Z183" s="21">
        <v>1</v>
      </c>
    </row>
    <row r="184" spans="2:26" ht="10.199999999999999" x14ac:dyDescent="0.2">
      <c r="B184" s="21">
        <v>93.340454545454563</v>
      </c>
      <c r="C184" s="21">
        <v>85.48</v>
      </c>
      <c r="D184" s="21">
        <v>-7.8604545454545587</v>
      </c>
      <c r="E184" s="21">
        <v>1.18</v>
      </c>
      <c r="F184" s="21">
        <v>3725.9589169338501</v>
      </c>
      <c r="G184" s="21">
        <v>25450</v>
      </c>
      <c r="H184" s="21">
        <v>23025</v>
      </c>
      <c r="I184" s="21">
        <v>1694803</v>
      </c>
      <c r="J184" s="21">
        <v>2753373</v>
      </c>
      <c r="K184" s="21">
        <v>1046</v>
      </c>
      <c r="L184" s="21">
        <v>8478</v>
      </c>
      <c r="M184" s="21">
        <v>34</v>
      </c>
      <c r="N184" s="21">
        <v>55</v>
      </c>
      <c r="O184" s="21">
        <v>0</v>
      </c>
      <c r="P184" s="21">
        <v>0</v>
      </c>
      <c r="Q184" s="21">
        <v>0</v>
      </c>
      <c r="R184" s="21">
        <v>1</v>
      </c>
      <c r="S184" s="21">
        <v>1</v>
      </c>
      <c r="T184" s="21">
        <v>0</v>
      </c>
      <c r="U184" s="21">
        <v>0</v>
      </c>
      <c r="V184" s="21">
        <v>1</v>
      </c>
      <c r="W184" s="21">
        <v>0</v>
      </c>
      <c r="X184" s="21">
        <v>1</v>
      </c>
      <c r="Y184" s="21">
        <v>0</v>
      </c>
      <c r="Z184" s="21">
        <v>1</v>
      </c>
    </row>
    <row r="185" spans="2:26" ht="10.199999999999999" x14ac:dyDescent="0.2">
      <c r="B185" s="21">
        <v>70.766756756756763</v>
      </c>
      <c r="C185" s="21">
        <v>78.62</v>
      </c>
      <c r="D185" s="21">
        <v>7.8532432432432415</v>
      </c>
      <c r="E185" s="21">
        <v>1.02</v>
      </c>
      <c r="F185" s="21">
        <v>4386.5527212383504</v>
      </c>
      <c r="G185" s="21">
        <v>18933</v>
      </c>
      <c r="H185" s="21">
        <v>28637</v>
      </c>
      <c r="I185" s="21">
        <v>382155</v>
      </c>
      <c r="J185" s="21">
        <v>3036732</v>
      </c>
      <c r="K185" s="21">
        <v>354</v>
      </c>
      <c r="L185" s="21">
        <v>5391</v>
      </c>
      <c r="M185" s="21">
        <v>20</v>
      </c>
      <c r="N185" s="21">
        <v>21</v>
      </c>
      <c r="O185" s="21">
        <v>0</v>
      </c>
      <c r="P185" s="21">
        <v>0</v>
      </c>
      <c r="Q185" s="21">
        <v>0</v>
      </c>
      <c r="R185" s="21">
        <v>1</v>
      </c>
      <c r="S185" s="21">
        <v>1</v>
      </c>
      <c r="T185" s="21">
        <v>0</v>
      </c>
      <c r="U185" s="21">
        <v>0</v>
      </c>
      <c r="V185" s="21">
        <v>1</v>
      </c>
      <c r="W185" s="21">
        <v>0</v>
      </c>
      <c r="X185" s="21">
        <v>1</v>
      </c>
      <c r="Y185" s="21">
        <v>0</v>
      </c>
      <c r="Z185" s="21">
        <v>1</v>
      </c>
    </row>
    <row r="186" spans="2:26" ht="10.199999999999999" x14ac:dyDescent="0.2">
      <c r="B186" s="21">
        <v>128.92454545454544</v>
      </c>
      <c r="C186" s="21">
        <v>139.56</v>
      </c>
      <c r="D186" s="21">
        <v>10.635454545454564</v>
      </c>
      <c r="E186" s="21">
        <v>1.0900000000000001</v>
      </c>
      <c r="F186" s="21">
        <v>2572.41905959618</v>
      </c>
      <c r="G186" s="21">
        <v>29260</v>
      </c>
      <c r="H186" s="21">
        <v>27211</v>
      </c>
      <c r="I186" s="21">
        <v>7830332</v>
      </c>
      <c r="J186" s="21">
        <v>3770125</v>
      </c>
      <c r="K186" s="21">
        <v>939</v>
      </c>
      <c r="L186" s="21">
        <v>16868</v>
      </c>
      <c r="M186" s="21">
        <v>15</v>
      </c>
      <c r="N186" s="21">
        <v>31</v>
      </c>
      <c r="O186" s="21">
        <v>0</v>
      </c>
      <c r="P186" s="21">
        <v>0</v>
      </c>
      <c r="Q186" s="21">
        <v>0</v>
      </c>
      <c r="R186" s="21">
        <v>1</v>
      </c>
      <c r="S186" s="21">
        <v>1</v>
      </c>
      <c r="T186" s="21">
        <v>0</v>
      </c>
      <c r="U186" s="21">
        <v>0</v>
      </c>
      <c r="V186" s="21">
        <v>1</v>
      </c>
      <c r="W186" s="21">
        <v>1</v>
      </c>
      <c r="X186" s="21">
        <v>0</v>
      </c>
      <c r="Y186" s="21">
        <v>0</v>
      </c>
      <c r="Z186" s="21">
        <v>1</v>
      </c>
    </row>
    <row r="187" spans="2:26" ht="10.199999999999999" x14ac:dyDescent="0.2">
      <c r="B187" s="21">
        <v>177.66809523809522</v>
      </c>
      <c r="C187" s="21">
        <v>197.1</v>
      </c>
      <c r="D187" s="21">
        <v>19.431904761904775</v>
      </c>
      <c r="E187" s="21">
        <v>1.1200000000000001</v>
      </c>
      <c r="F187" s="21">
        <v>4478.8670908276299</v>
      </c>
      <c r="G187" s="21">
        <v>26993</v>
      </c>
      <c r="H187" s="21">
        <v>26046</v>
      </c>
      <c r="I187" s="21">
        <v>3532657</v>
      </c>
      <c r="J187" s="21">
        <v>2915745</v>
      </c>
      <c r="K187" s="21">
        <v>561</v>
      </c>
      <c r="L187" s="21">
        <v>4821</v>
      </c>
      <c r="M187" s="21">
        <v>4</v>
      </c>
      <c r="N187" s="21">
        <v>17</v>
      </c>
      <c r="O187" s="21">
        <v>0</v>
      </c>
      <c r="P187" s="21">
        <v>0</v>
      </c>
      <c r="Q187" s="21">
        <v>0</v>
      </c>
      <c r="R187" s="21">
        <v>1</v>
      </c>
      <c r="S187" s="21">
        <v>1</v>
      </c>
      <c r="T187" s="21">
        <v>0</v>
      </c>
      <c r="U187" s="21">
        <v>1</v>
      </c>
      <c r="V187" s="21">
        <v>0</v>
      </c>
      <c r="W187" s="21">
        <v>0</v>
      </c>
      <c r="X187" s="21">
        <v>1</v>
      </c>
      <c r="Y187" s="21">
        <v>0</v>
      </c>
      <c r="Z187" s="21">
        <v>1</v>
      </c>
    </row>
    <row r="188" spans="2:26" ht="10.199999999999999" x14ac:dyDescent="0.2">
      <c r="B188" s="21">
        <v>177.66809523809522</v>
      </c>
      <c r="C188" s="21">
        <v>250.73</v>
      </c>
      <c r="D188" s="21">
        <v>73.061904761904771</v>
      </c>
      <c r="E188" s="21">
        <v>1.1200000000000001</v>
      </c>
      <c r="F188" s="21">
        <v>8714.0262981855103</v>
      </c>
      <c r="G188" s="21">
        <v>32991</v>
      </c>
      <c r="H188" s="21">
        <v>25237</v>
      </c>
      <c r="I188" s="21">
        <v>8621121</v>
      </c>
      <c r="J188" s="21">
        <v>1318892</v>
      </c>
      <c r="K188" s="21">
        <v>539</v>
      </c>
      <c r="L188" s="21">
        <v>9305</v>
      </c>
      <c r="M188" s="21">
        <v>47</v>
      </c>
      <c r="N188" s="21">
        <v>13</v>
      </c>
      <c r="O188" s="21">
        <v>0</v>
      </c>
      <c r="P188" s="21">
        <v>0</v>
      </c>
      <c r="Q188" s="21">
        <v>0</v>
      </c>
      <c r="R188" s="21">
        <v>1</v>
      </c>
      <c r="S188" s="21">
        <v>1</v>
      </c>
      <c r="T188" s="21">
        <v>0</v>
      </c>
      <c r="U188" s="21">
        <v>1</v>
      </c>
      <c r="V188" s="21">
        <v>0</v>
      </c>
      <c r="W188" s="21">
        <v>1</v>
      </c>
      <c r="X188" s="21">
        <v>0</v>
      </c>
      <c r="Y188" s="21">
        <v>1</v>
      </c>
      <c r="Z188" s="21">
        <v>0</v>
      </c>
    </row>
    <row r="189" spans="2:26" ht="10.199999999999999" x14ac:dyDescent="0.2">
      <c r="B189" s="21">
        <v>148.36434782608697</v>
      </c>
      <c r="C189" s="21">
        <v>114.5</v>
      </c>
      <c r="D189" s="21">
        <v>-33.86434782608697</v>
      </c>
      <c r="E189" s="21">
        <v>1.36</v>
      </c>
      <c r="F189" s="21">
        <v>3217.3697223342701</v>
      </c>
      <c r="G189" s="21">
        <v>30268</v>
      </c>
      <c r="H189" s="21">
        <v>22360</v>
      </c>
      <c r="I189" s="21">
        <v>1106780</v>
      </c>
      <c r="J189" s="21">
        <v>1421287</v>
      </c>
      <c r="K189" s="21">
        <v>1045</v>
      </c>
      <c r="L189" s="21">
        <v>9823</v>
      </c>
      <c r="M189" s="21">
        <v>29</v>
      </c>
      <c r="N189" s="21">
        <v>53</v>
      </c>
      <c r="O189" s="21">
        <v>0</v>
      </c>
      <c r="P189" s="21">
        <v>0</v>
      </c>
      <c r="Q189" s="21">
        <v>0</v>
      </c>
      <c r="R189" s="21">
        <v>1</v>
      </c>
      <c r="S189" s="21">
        <v>0</v>
      </c>
      <c r="T189" s="21">
        <v>1</v>
      </c>
      <c r="U189" s="21">
        <v>1</v>
      </c>
      <c r="V189" s="21">
        <v>0</v>
      </c>
      <c r="W189" s="21">
        <v>0</v>
      </c>
      <c r="X189" s="21">
        <v>1</v>
      </c>
      <c r="Y189" s="21">
        <v>0</v>
      </c>
      <c r="Z189" s="21">
        <v>1</v>
      </c>
    </row>
    <row r="190" spans="2:26" ht="10.199999999999999" x14ac:dyDescent="0.2">
      <c r="B190" s="21">
        <v>70.766756756756763</v>
      </c>
      <c r="C190" s="21">
        <v>65.84</v>
      </c>
      <c r="D190" s="21">
        <v>-4.9267567567567596</v>
      </c>
      <c r="E190" s="21">
        <v>1</v>
      </c>
      <c r="F190" s="21">
        <v>4730.9601488511698</v>
      </c>
      <c r="G190" s="21">
        <v>34880</v>
      </c>
      <c r="H190" s="21">
        <v>26409</v>
      </c>
      <c r="I190" s="21">
        <v>1594251</v>
      </c>
      <c r="J190" s="21">
        <v>249561</v>
      </c>
      <c r="K190" s="21">
        <v>569</v>
      </c>
      <c r="L190" s="21">
        <v>11593</v>
      </c>
      <c r="M190" s="21">
        <v>68</v>
      </c>
      <c r="N190" s="21">
        <v>57</v>
      </c>
      <c r="O190" s="21">
        <v>0</v>
      </c>
      <c r="P190" s="21">
        <v>0</v>
      </c>
      <c r="Q190" s="21">
        <v>0</v>
      </c>
      <c r="R190" s="21">
        <v>1</v>
      </c>
      <c r="S190" s="21">
        <v>1</v>
      </c>
      <c r="T190" s="21">
        <v>0</v>
      </c>
      <c r="U190" s="21">
        <v>0</v>
      </c>
      <c r="V190" s="21">
        <v>1</v>
      </c>
      <c r="W190" s="21">
        <v>0</v>
      </c>
      <c r="X190" s="21">
        <v>1</v>
      </c>
      <c r="Y190" s="21">
        <v>0</v>
      </c>
      <c r="Z190" s="21">
        <v>1</v>
      </c>
    </row>
    <row r="191" spans="2:26" ht="10.199999999999999" x14ac:dyDescent="0.2">
      <c r="B191" s="21">
        <v>189.36636363636362</v>
      </c>
      <c r="C191" s="21">
        <v>287.23</v>
      </c>
      <c r="D191" s="21">
        <v>97.863636363636402</v>
      </c>
      <c r="E191" s="21">
        <v>1.69</v>
      </c>
      <c r="F191" s="21">
        <v>3447.6275135021101</v>
      </c>
      <c r="G191" s="21">
        <v>23665</v>
      </c>
      <c r="H191" s="21">
        <v>32991</v>
      </c>
      <c r="I191" s="21">
        <v>1038660</v>
      </c>
      <c r="J191" s="21">
        <v>8621121</v>
      </c>
      <c r="K191" s="21">
        <v>1515</v>
      </c>
      <c r="L191" s="21">
        <v>3802</v>
      </c>
      <c r="M191" s="21">
        <v>5</v>
      </c>
      <c r="N191" s="21">
        <v>46</v>
      </c>
      <c r="O191" s="21">
        <v>0</v>
      </c>
      <c r="P191" s="21">
        <v>0</v>
      </c>
      <c r="Q191" s="21">
        <v>0</v>
      </c>
      <c r="R191" s="21">
        <v>1</v>
      </c>
      <c r="S191" s="21">
        <v>1</v>
      </c>
      <c r="T191" s="21">
        <v>0</v>
      </c>
      <c r="U191" s="21">
        <v>1</v>
      </c>
      <c r="V191" s="21">
        <v>0</v>
      </c>
      <c r="W191" s="21">
        <v>0</v>
      </c>
      <c r="X191" s="21">
        <v>1</v>
      </c>
      <c r="Y191" s="21">
        <v>1</v>
      </c>
      <c r="Z191" s="21">
        <v>0</v>
      </c>
    </row>
    <row r="192" spans="2:26" ht="10.199999999999999" x14ac:dyDescent="0.2">
      <c r="B192" s="21">
        <v>148.36434782608697</v>
      </c>
      <c r="C192" s="21">
        <v>113.39</v>
      </c>
      <c r="D192" s="21">
        <v>-34.974347826086969</v>
      </c>
      <c r="E192" s="21">
        <v>1.17</v>
      </c>
      <c r="F192" s="21">
        <v>4681.6807293514603</v>
      </c>
      <c r="G192" s="21">
        <v>26506</v>
      </c>
      <c r="H192" s="21">
        <v>26752</v>
      </c>
      <c r="I192" s="21">
        <v>4459144</v>
      </c>
      <c r="J192" s="21">
        <v>1440377</v>
      </c>
      <c r="K192" s="21">
        <v>1128</v>
      </c>
      <c r="L192" s="21">
        <v>6103</v>
      </c>
      <c r="M192" s="21">
        <v>23</v>
      </c>
      <c r="N192" s="21">
        <v>25</v>
      </c>
      <c r="O192" s="21">
        <v>0</v>
      </c>
      <c r="P192" s="21">
        <v>0</v>
      </c>
      <c r="Q192" s="21">
        <v>0</v>
      </c>
      <c r="R192" s="21">
        <v>1</v>
      </c>
      <c r="S192" s="21">
        <v>0</v>
      </c>
      <c r="T192" s="21">
        <v>1</v>
      </c>
      <c r="U192" s="21">
        <v>1</v>
      </c>
      <c r="V192" s="21">
        <v>0</v>
      </c>
      <c r="W192" s="21">
        <v>0</v>
      </c>
      <c r="X192" s="21">
        <v>1</v>
      </c>
      <c r="Y192" s="21">
        <v>1</v>
      </c>
      <c r="Z192" s="21">
        <v>0</v>
      </c>
    </row>
    <row r="193" spans="2:26" ht="10.199999999999999" x14ac:dyDescent="0.2">
      <c r="B193" s="21">
        <v>70.766756756756763</v>
      </c>
      <c r="C193" s="21">
        <v>76.81</v>
      </c>
      <c r="D193" s="21">
        <v>6.0432432432432392</v>
      </c>
      <c r="E193" s="21">
        <v>1.01</v>
      </c>
      <c r="F193" s="21">
        <v>5117.4922187687598</v>
      </c>
      <c r="G193" s="21">
        <v>27211</v>
      </c>
      <c r="H193" s="21">
        <v>22038</v>
      </c>
      <c r="I193" s="21">
        <v>3770125</v>
      </c>
      <c r="J193" s="21">
        <v>1308499</v>
      </c>
      <c r="K193" s="21">
        <v>319</v>
      </c>
      <c r="L193" s="21">
        <v>19894</v>
      </c>
      <c r="M193" s="21">
        <v>31</v>
      </c>
      <c r="N193" s="21">
        <v>45</v>
      </c>
      <c r="O193" s="21">
        <v>0</v>
      </c>
      <c r="P193" s="21">
        <v>0</v>
      </c>
      <c r="Q193" s="21">
        <v>0</v>
      </c>
      <c r="R193" s="21">
        <v>1</v>
      </c>
      <c r="S193" s="21">
        <v>1</v>
      </c>
      <c r="T193" s="21">
        <v>0</v>
      </c>
      <c r="U193" s="21">
        <v>0</v>
      </c>
      <c r="V193" s="21">
        <v>1</v>
      </c>
      <c r="W193" s="21">
        <v>0</v>
      </c>
      <c r="X193" s="21">
        <v>1</v>
      </c>
      <c r="Y193" s="21">
        <v>0</v>
      </c>
      <c r="Z193" s="21">
        <v>1</v>
      </c>
    </row>
    <row r="194" spans="2:26" ht="10.199999999999999" x14ac:dyDescent="0.2">
      <c r="B194" s="21">
        <v>226.47026315789475</v>
      </c>
      <c r="C194" s="21">
        <v>240.88</v>
      </c>
      <c r="D194" s="21">
        <v>14.409736842105247</v>
      </c>
      <c r="E194" s="21">
        <v>1.1299999999999999</v>
      </c>
      <c r="F194" s="21">
        <v>4146.1335424131703</v>
      </c>
      <c r="G194" s="21">
        <v>29260</v>
      </c>
      <c r="H194" s="21">
        <v>30268</v>
      </c>
      <c r="I194" s="21">
        <v>7830332</v>
      </c>
      <c r="J194" s="21">
        <v>1106780</v>
      </c>
      <c r="K194" s="21">
        <v>779</v>
      </c>
      <c r="L194" s="21">
        <v>6614</v>
      </c>
      <c r="M194" s="21">
        <v>14</v>
      </c>
      <c r="N194" s="21">
        <v>29</v>
      </c>
      <c r="O194" s="21">
        <v>0</v>
      </c>
      <c r="P194" s="21">
        <v>0</v>
      </c>
      <c r="Q194" s="21">
        <v>0</v>
      </c>
      <c r="R194" s="21">
        <v>1</v>
      </c>
      <c r="S194" s="21">
        <v>1</v>
      </c>
      <c r="T194" s="21">
        <v>0</v>
      </c>
      <c r="U194" s="21">
        <v>1</v>
      </c>
      <c r="V194" s="21">
        <v>0</v>
      </c>
      <c r="W194" s="21">
        <v>0</v>
      </c>
      <c r="X194" s="21">
        <v>1</v>
      </c>
      <c r="Y194" s="21">
        <v>0</v>
      </c>
      <c r="Z194" s="21">
        <v>1</v>
      </c>
    </row>
    <row r="195" spans="2:26" ht="10.199999999999999" x14ac:dyDescent="0.2">
      <c r="B195" s="21">
        <v>220.64281249999991</v>
      </c>
      <c r="C195" s="21">
        <v>197.42</v>
      </c>
      <c r="D195" s="21">
        <v>-23.222812499999918</v>
      </c>
      <c r="E195" s="21">
        <v>1.7</v>
      </c>
      <c r="F195" s="21">
        <v>1710.89592012254</v>
      </c>
      <c r="G195" s="21">
        <v>30124</v>
      </c>
      <c r="H195" s="21">
        <v>23025</v>
      </c>
      <c r="I195" s="21">
        <v>5787293</v>
      </c>
      <c r="J195" s="21">
        <v>2753373</v>
      </c>
      <c r="K195" s="21">
        <v>2295</v>
      </c>
      <c r="L195" s="21">
        <v>7130</v>
      </c>
      <c r="M195" s="21">
        <v>9</v>
      </c>
      <c r="N195" s="21">
        <v>55</v>
      </c>
      <c r="O195" s="21">
        <v>0</v>
      </c>
      <c r="P195" s="21">
        <v>0</v>
      </c>
      <c r="Q195" s="21">
        <v>0</v>
      </c>
      <c r="R195" s="21">
        <v>1</v>
      </c>
      <c r="S195" s="21">
        <v>1</v>
      </c>
      <c r="T195" s="21">
        <v>0</v>
      </c>
      <c r="U195" s="21">
        <v>1</v>
      </c>
      <c r="V195" s="21">
        <v>0</v>
      </c>
      <c r="W195" s="21">
        <v>0</v>
      </c>
      <c r="X195" s="21">
        <v>1</v>
      </c>
      <c r="Y195" s="21">
        <v>0</v>
      </c>
      <c r="Z195" s="21">
        <v>1</v>
      </c>
    </row>
    <row r="196" spans="2:26" ht="10.199999999999999" x14ac:dyDescent="0.2">
      <c r="B196" s="21">
        <v>93.340454545454563</v>
      </c>
      <c r="C196" s="21">
        <v>99.43</v>
      </c>
      <c r="D196" s="21">
        <v>6.0895454545454442</v>
      </c>
      <c r="E196" s="21">
        <v>1.28</v>
      </c>
      <c r="F196" s="21">
        <v>3076.5304832574898</v>
      </c>
      <c r="G196" s="21">
        <v>23654</v>
      </c>
      <c r="H196" s="21">
        <v>25475</v>
      </c>
      <c r="I196" s="21">
        <v>2195215</v>
      </c>
      <c r="J196" s="21">
        <v>1489247</v>
      </c>
      <c r="K196" s="21">
        <v>844</v>
      </c>
      <c r="L196" s="21">
        <v>5160</v>
      </c>
      <c r="M196" s="21">
        <v>75</v>
      </c>
      <c r="N196" s="21">
        <v>32</v>
      </c>
      <c r="O196" s="21">
        <v>0</v>
      </c>
      <c r="P196" s="21">
        <v>0</v>
      </c>
      <c r="Q196" s="21">
        <v>0</v>
      </c>
      <c r="R196" s="21">
        <v>1</v>
      </c>
      <c r="S196" s="21">
        <v>0</v>
      </c>
      <c r="T196" s="21">
        <v>1</v>
      </c>
      <c r="U196" s="21">
        <v>0</v>
      </c>
      <c r="V196" s="21">
        <v>1</v>
      </c>
      <c r="W196" s="21">
        <v>0</v>
      </c>
      <c r="X196" s="21">
        <v>1</v>
      </c>
      <c r="Y196" s="21">
        <v>0</v>
      </c>
      <c r="Z196" s="21">
        <v>1</v>
      </c>
    </row>
    <row r="197" spans="2:26" ht="10.199999999999999" x14ac:dyDescent="0.2">
      <c r="B197" s="21">
        <v>129.7973076923077</v>
      </c>
      <c r="C197" s="21">
        <v>92.78</v>
      </c>
      <c r="D197" s="21">
        <v>-37.017307692307696</v>
      </c>
      <c r="E197" s="21">
        <v>1.01</v>
      </c>
      <c r="F197" s="21">
        <v>4581.0335143757902</v>
      </c>
      <c r="G197" s="21">
        <v>26993</v>
      </c>
      <c r="H197" s="21">
        <v>22360</v>
      </c>
      <c r="I197" s="21">
        <v>3532657</v>
      </c>
      <c r="J197" s="21">
        <v>1421287</v>
      </c>
      <c r="K197" s="21">
        <v>404</v>
      </c>
      <c r="L197" s="21">
        <v>18673</v>
      </c>
      <c r="M197" s="21">
        <v>4</v>
      </c>
      <c r="N197" s="21">
        <v>53</v>
      </c>
      <c r="O197" s="21">
        <v>0</v>
      </c>
      <c r="P197" s="21">
        <v>0</v>
      </c>
      <c r="Q197" s="21">
        <v>0</v>
      </c>
      <c r="R197" s="21">
        <v>1</v>
      </c>
      <c r="S197" s="21">
        <v>0</v>
      </c>
      <c r="T197" s="21">
        <v>1</v>
      </c>
      <c r="U197" s="21">
        <v>1</v>
      </c>
      <c r="V197" s="21">
        <v>0</v>
      </c>
      <c r="W197" s="21">
        <v>0</v>
      </c>
      <c r="X197" s="21">
        <v>1</v>
      </c>
      <c r="Y197" s="21">
        <v>0</v>
      </c>
      <c r="Z197" s="21">
        <v>1</v>
      </c>
    </row>
    <row r="198" spans="2:26" ht="10.199999999999999" x14ac:dyDescent="0.2">
      <c r="B198" s="21">
        <v>220.64281249999991</v>
      </c>
      <c r="C198" s="21">
        <v>166.66</v>
      </c>
      <c r="D198" s="21">
        <v>-53.982812499999909</v>
      </c>
      <c r="E198" s="21">
        <v>1.56</v>
      </c>
      <c r="F198" s="21">
        <v>2659.9353974534502</v>
      </c>
      <c r="G198" s="21">
        <v>26046</v>
      </c>
      <c r="H198" s="21">
        <v>23025</v>
      </c>
      <c r="I198" s="21">
        <v>2230955</v>
      </c>
      <c r="J198" s="21">
        <v>2753373</v>
      </c>
      <c r="K198" s="21">
        <v>1749</v>
      </c>
      <c r="L198" s="21">
        <v>4272</v>
      </c>
      <c r="M198" s="21">
        <v>17</v>
      </c>
      <c r="N198" s="21">
        <v>55</v>
      </c>
      <c r="O198" s="21">
        <v>1</v>
      </c>
      <c r="P198" s="21">
        <v>0</v>
      </c>
      <c r="Q198" s="21">
        <v>0</v>
      </c>
      <c r="R198" s="21">
        <v>0</v>
      </c>
      <c r="S198" s="21">
        <v>1</v>
      </c>
      <c r="T198" s="21">
        <v>0</v>
      </c>
      <c r="U198" s="21">
        <v>0</v>
      </c>
      <c r="V198" s="21">
        <v>1</v>
      </c>
      <c r="W198" s="21">
        <v>0</v>
      </c>
      <c r="X198" s="21">
        <v>1</v>
      </c>
      <c r="Y198" s="21">
        <v>0</v>
      </c>
      <c r="Z198" s="21">
        <v>1</v>
      </c>
    </row>
    <row r="199" spans="2:26" ht="10.199999999999999" x14ac:dyDescent="0.2">
      <c r="B199" s="21">
        <v>106.56500000000001</v>
      </c>
      <c r="C199" s="21">
        <v>116.78</v>
      </c>
      <c r="D199" s="21">
        <v>10.214999999999989</v>
      </c>
      <c r="E199" s="21">
        <v>1</v>
      </c>
      <c r="F199" s="21">
        <v>2850.3280731598802</v>
      </c>
      <c r="G199" s="21">
        <v>30124</v>
      </c>
      <c r="H199" s="21">
        <v>32991</v>
      </c>
      <c r="I199" s="21">
        <v>5787293</v>
      </c>
      <c r="J199" s="21">
        <v>8621121</v>
      </c>
      <c r="K199" s="21">
        <v>183</v>
      </c>
      <c r="L199" s="21">
        <v>66820</v>
      </c>
      <c r="M199" s="21">
        <v>9</v>
      </c>
      <c r="N199" s="21">
        <v>47</v>
      </c>
      <c r="O199" s="21">
        <v>0</v>
      </c>
      <c r="P199" s="21">
        <v>0</v>
      </c>
      <c r="Q199" s="21">
        <v>0</v>
      </c>
      <c r="R199" s="21">
        <v>1</v>
      </c>
      <c r="S199" s="21">
        <v>1</v>
      </c>
      <c r="T199" s="21">
        <v>0</v>
      </c>
      <c r="U199" s="21">
        <v>1</v>
      </c>
      <c r="V199" s="21">
        <v>0</v>
      </c>
      <c r="W199" s="21">
        <v>1</v>
      </c>
      <c r="X199" s="21">
        <v>0</v>
      </c>
      <c r="Y199" s="21">
        <v>0</v>
      </c>
      <c r="Z199" s="21">
        <v>1</v>
      </c>
    </row>
    <row r="200" spans="2:26" ht="10.199999999999999" x14ac:dyDescent="0.2">
      <c r="B200" s="21">
        <v>128.92454545454544</v>
      </c>
      <c r="C200" s="21">
        <v>107.86</v>
      </c>
      <c r="D200" s="21">
        <v>-21.064545454545438</v>
      </c>
      <c r="E200" s="21">
        <v>1.08</v>
      </c>
      <c r="F200" s="21">
        <v>4722.1748580228405</v>
      </c>
      <c r="G200" s="21">
        <v>27211</v>
      </c>
      <c r="H200" s="21">
        <v>25995</v>
      </c>
      <c r="I200" s="21">
        <v>3770125</v>
      </c>
      <c r="J200" s="21">
        <v>1115048</v>
      </c>
      <c r="K200" s="21">
        <v>671</v>
      </c>
      <c r="L200" s="21">
        <v>5772</v>
      </c>
      <c r="M200" s="21">
        <v>31</v>
      </c>
      <c r="N200" s="21">
        <v>44</v>
      </c>
      <c r="O200" s="21">
        <v>0</v>
      </c>
      <c r="P200" s="21">
        <v>0</v>
      </c>
      <c r="Q200" s="21">
        <v>0</v>
      </c>
      <c r="R200" s="21">
        <v>1</v>
      </c>
      <c r="S200" s="21">
        <v>1</v>
      </c>
      <c r="T200" s="21">
        <v>0</v>
      </c>
      <c r="U200" s="21">
        <v>0</v>
      </c>
      <c r="V200" s="21">
        <v>1</v>
      </c>
      <c r="W200" s="21">
        <v>0</v>
      </c>
      <c r="X200" s="21">
        <v>1</v>
      </c>
      <c r="Y200" s="21">
        <v>0</v>
      </c>
      <c r="Z200" s="21">
        <v>1</v>
      </c>
    </row>
    <row r="201" spans="2:26" ht="10.199999999999999" x14ac:dyDescent="0.2">
      <c r="B201" s="21">
        <v>153.56933333333333</v>
      </c>
      <c r="C201" s="21">
        <v>159.12</v>
      </c>
      <c r="D201" s="21">
        <v>5.5506666666666717</v>
      </c>
      <c r="E201" s="21">
        <v>1.36</v>
      </c>
      <c r="F201" s="21">
        <v>4070.4475320687702</v>
      </c>
      <c r="G201" s="21">
        <v>26046</v>
      </c>
      <c r="H201" s="21">
        <v>24575</v>
      </c>
      <c r="I201" s="21">
        <v>2230955</v>
      </c>
      <c r="J201" s="21">
        <v>1197234</v>
      </c>
      <c r="K201" s="21">
        <v>1831</v>
      </c>
      <c r="L201" s="21">
        <v>4543</v>
      </c>
      <c r="M201" s="21">
        <v>17</v>
      </c>
      <c r="N201" s="21">
        <v>35</v>
      </c>
      <c r="O201" s="21">
        <v>1</v>
      </c>
      <c r="P201" s="21">
        <v>0</v>
      </c>
      <c r="Q201" s="21">
        <v>0</v>
      </c>
      <c r="R201" s="21">
        <v>0</v>
      </c>
      <c r="S201" s="21">
        <v>0</v>
      </c>
      <c r="T201" s="21">
        <v>1</v>
      </c>
      <c r="U201" s="21">
        <v>0</v>
      </c>
      <c r="V201" s="21">
        <v>1</v>
      </c>
      <c r="W201" s="21">
        <v>0</v>
      </c>
      <c r="X201" s="21">
        <v>1</v>
      </c>
      <c r="Y201" s="21">
        <v>0</v>
      </c>
      <c r="Z201" s="21">
        <v>1</v>
      </c>
    </row>
    <row r="202" spans="2:26" ht="10.199999999999999" x14ac:dyDescent="0.2">
      <c r="B202" s="21">
        <v>128.92454545454544</v>
      </c>
      <c r="C202" s="21">
        <v>132.85</v>
      </c>
      <c r="D202" s="21">
        <v>3.9254545454545564</v>
      </c>
      <c r="E202" s="21">
        <v>1.2</v>
      </c>
      <c r="F202" s="21">
        <v>2621.0076957231699</v>
      </c>
      <c r="G202" s="21">
        <v>29260</v>
      </c>
      <c r="H202" s="21">
        <v>22038</v>
      </c>
      <c r="I202" s="21">
        <v>7830332</v>
      </c>
      <c r="J202" s="21">
        <v>1308499</v>
      </c>
      <c r="K202" s="21">
        <v>829</v>
      </c>
      <c r="L202" s="21">
        <v>8356</v>
      </c>
      <c r="M202" s="21">
        <v>15</v>
      </c>
      <c r="N202" s="21">
        <v>45</v>
      </c>
      <c r="O202" s="21">
        <v>0</v>
      </c>
      <c r="P202" s="21">
        <v>0</v>
      </c>
      <c r="Q202" s="21">
        <v>0</v>
      </c>
      <c r="R202" s="21">
        <v>1</v>
      </c>
      <c r="S202" s="21">
        <v>1</v>
      </c>
      <c r="T202" s="21">
        <v>0</v>
      </c>
      <c r="U202" s="21">
        <v>0</v>
      </c>
      <c r="V202" s="21">
        <v>1</v>
      </c>
      <c r="W202" s="21">
        <v>1</v>
      </c>
      <c r="X202" s="21">
        <v>0</v>
      </c>
      <c r="Y202" s="21">
        <v>0</v>
      </c>
      <c r="Z202" s="21">
        <v>1</v>
      </c>
    </row>
    <row r="203" spans="2:26" ht="10.199999999999999" x14ac:dyDescent="0.2">
      <c r="B203" s="21">
        <v>106.56500000000001</v>
      </c>
      <c r="C203" s="21">
        <v>106.29</v>
      </c>
      <c r="D203" s="21">
        <v>-0.27500000000000568</v>
      </c>
      <c r="E203" s="21">
        <v>1</v>
      </c>
      <c r="F203" s="21">
        <v>4449.75788002847</v>
      </c>
      <c r="G203" s="21">
        <v>32991</v>
      </c>
      <c r="H203" s="21">
        <v>24205</v>
      </c>
      <c r="I203" s="21">
        <v>8621121</v>
      </c>
      <c r="J203" s="21">
        <v>905329</v>
      </c>
      <c r="K203" s="21">
        <v>147</v>
      </c>
      <c r="L203" s="21">
        <v>4158</v>
      </c>
      <c r="M203" s="21">
        <v>47</v>
      </c>
      <c r="N203" s="21">
        <v>58</v>
      </c>
      <c r="O203" s="21">
        <v>0</v>
      </c>
      <c r="P203" s="21">
        <v>0</v>
      </c>
      <c r="Q203" s="21">
        <v>0</v>
      </c>
      <c r="R203" s="21">
        <v>1</v>
      </c>
      <c r="S203" s="21">
        <v>1</v>
      </c>
      <c r="T203" s="21">
        <v>0</v>
      </c>
      <c r="U203" s="21">
        <v>1</v>
      </c>
      <c r="V203" s="21">
        <v>0</v>
      </c>
      <c r="W203" s="21">
        <v>1</v>
      </c>
      <c r="X203" s="21">
        <v>0</v>
      </c>
      <c r="Y203" s="21">
        <v>0</v>
      </c>
      <c r="Z203" s="21">
        <v>1</v>
      </c>
    </row>
    <row r="204" spans="2:26" ht="10.199999999999999" x14ac:dyDescent="0.2">
      <c r="B204" s="21">
        <v>93.340454545454563</v>
      </c>
      <c r="C204" s="21">
        <v>136.27000000000001</v>
      </c>
      <c r="D204" s="21">
        <v>42.929545454545448</v>
      </c>
      <c r="E204" s="21">
        <v>1.25</v>
      </c>
      <c r="F204" s="21">
        <v>4417.1566612344895</v>
      </c>
      <c r="G204" s="21">
        <v>23665</v>
      </c>
      <c r="H204" s="21">
        <v>29260</v>
      </c>
      <c r="I204" s="21">
        <v>1038660</v>
      </c>
      <c r="J204" s="21">
        <v>7830332</v>
      </c>
      <c r="K204" s="21">
        <v>974</v>
      </c>
      <c r="L204" s="21">
        <v>4980</v>
      </c>
      <c r="M204" s="21">
        <v>5</v>
      </c>
      <c r="N204" s="21">
        <v>14</v>
      </c>
      <c r="O204" s="21">
        <v>0</v>
      </c>
      <c r="P204" s="21">
        <v>0</v>
      </c>
      <c r="Q204" s="21">
        <v>0</v>
      </c>
      <c r="R204" s="21">
        <v>1</v>
      </c>
      <c r="S204" s="21">
        <v>1</v>
      </c>
      <c r="T204" s="21">
        <v>0</v>
      </c>
      <c r="U204" s="21">
        <v>0</v>
      </c>
      <c r="V204" s="21">
        <v>1</v>
      </c>
      <c r="W204" s="21">
        <v>0</v>
      </c>
      <c r="X204" s="21">
        <v>1</v>
      </c>
      <c r="Y204" s="21">
        <v>0</v>
      </c>
      <c r="Z204" s="21">
        <v>1</v>
      </c>
    </row>
    <row r="205" spans="2:26" ht="10.199999999999999" x14ac:dyDescent="0.2">
      <c r="B205" s="21">
        <v>93.340454545454563</v>
      </c>
      <c r="C205" s="21">
        <v>68.59</v>
      </c>
      <c r="D205" s="21">
        <v>-24.750454545454559</v>
      </c>
      <c r="E205" s="21">
        <v>1.1499999999999999</v>
      </c>
      <c r="F205" s="21">
        <v>5550.5596232097596</v>
      </c>
      <c r="G205" s="21">
        <v>23903</v>
      </c>
      <c r="H205" s="21">
        <v>29284</v>
      </c>
      <c r="I205" s="21">
        <v>2673620</v>
      </c>
      <c r="J205" s="21">
        <v>298680</v>
      </c>
      <c r="K205" s="21">
        <v>488</v>
      </c>
      <c r="L205" s="21">
        <v>3958</v>
      </c>
      <c r="M205" s="21">
        <v>66</v>
      </c>
      <c r="N205" s="21">
        <v>60</v>
      </c>
      <c r="O205" s="21">
        <v>0</v>
      </c>
      <c r="P205" s="21">
        <v>0</v>
      </c>
      <c r="Q205" s="21">
        <v>0</v>
      </c>
      <c r="R205" s="21">
        <v>1</v>
      </c>
      <c r="S205" s="21">
        <v>0</v>
      </c>
      <c r="T205" s="21">
        <v>1</v>
      </c>
      <c r="U205" s="21">
        <v>0</v>
      </c>
      <c r="V205" s="21">
        <v>1</v>
      </c>
      <c r="W205" s="21">
        <v>0</v>
      </c>
      <c r="X205" s="21">
        <v>1</v>
      </c>
      <c r="Y205" s="21">
        <v>0</v>
      </c>
      <c r="Z205" s="21">
        <v>1</v>
      </c>
    </row>
    <row r="206" spans="2:26" ht="10.199999999999999" x14ac:dyDescent="0.2">
      <c r="B206" s="21">
        <v>269.23076923076923</v>
      </c>
      <c r="C206" s="21">
        <v>172.63</v>
      </c>
      <c r="D206" s="21">
        <v>-96.600769230769231</v>
      </c>
      <c r="E206" s="21">
        <v>1.33</v>
      </c>
      <c r="F206" s="21">
        <v>4662.4380280217802</v>
      </c>
      <c r="G206" s="21">
        <v>27211</v>
      </c>
      <c r="H206" s="21">
        <v>29838</v>
      </c>
      <c r="I206" s="21">
        <v>3770125</v>
      </c>
      <c r="J206" s="21">
        <v>7145897</v>
      </c>
      <c r="K206" s="21">
        <v>1249</v>
      </c>
      <c r="L206" s="21">
        <v>7811</v>
      </c>
      <c r="M206" s="21">
        <v>31</v>
      </c>
      <c r="N206" s="21">
        <v>6</v>
      </c>
      <c r="O206" s="21">
        <v>0</v>
      </c>
      <c r="P206" s="21">
        <v>0</v>
      </c>
      <c r="Q206" s="21">
        <v>0</v>
      </c>
      <c r="R206" s="21">
        <v>1</v>
      </c>
      <c r="S206" s="21">
        <v>1</v>
      </c>
      <c r="T206" s="21">
        <v>0</v>
      </c>
      <c r="U206" s="21">
        <v>0</v>
      </c>
      <c r="V206" s="21">
        <v>1</v>
      </c>
      <c r="W206" s="21">
        <v>0</v>
      </c>
      <c r="X206" s="21">
        <v>1</v>
      </c>
      <c r="Y206" s="21">
        <v>0</v>
      </c>
      <c r="Z206" s="21">
        <v>1</v>
      </c>
    </row>
    <row r="207" spans="2:26" ht="10.199999999999999" x14ac:dyDescent="0.2">
      <c r="B207" s="21">
        <v>100.54578947368418</v>
      </c>
      <c r="C207" s="21">
        <v>199.8</v>
      </c>
      <c r="D207" s="21">
        <v>99.254210526315831</v>
      </c>
      <c r="E207" s="21">
        <v>1.07</v>
      </c>
      <c r="F207" s="21">
        <v>4636.0037675194199</v>
      </c>
      <c r="G207" s="21">
        <v>26993</v>
      </c>
      <c r="H207" s="21">
        <v>25824</v>
      </c>
      <c r="I207" s="21">
        <v>3532657</v>
      </c>
      <c r="J207" s="21">
        <v>2549844</v>
      </c>
      <c r="K207" s="21">
        <v>471</v>
      </c>
      <c r="L207" s="21">
        <v>5303</v>
      </c>
      <c r="M207" s="21">
        <v>4</v>
      </c>
      <c r="N207" s="21">
        <v>72</v>
      </c>
      <c r="O207" s="21">
        <v>0</v>
      </c>
      <c r="P207" s="21">
        <v>0</v>
      </c>
      <c r="Q207" s="21">
        <v>0</v>
      </c>
      <c r="R207" s="21">
        <v>1</v>
      </c>
      <c r="S207" s="21">
        <v>1</v>
      </c>
      <c r="T207" s="21">
        <v>0</v>
      </c>
      <c r="U207" s="21">
        <v>1</v>
      </c>
      <c r="V207" s="21">
        <v>0</v>
      </c>
      <c r="W207" s="21">
        <v>0</v>
      </c>
      <c r="X207" s="21">
        <v>1</v>
      </c>
      <c r="Y207" s="21">
        <v>0</v>
      </c>
      <c r="Z207" s="21">
        <v>1</v>
      </c>
    </row>
    <row r="208" spans="2:26" ht="10.199999999999999" x14ac:dyDescent="0.2">
      <c r="B208" s="21">
        <v>70.766756756756763</v>
      </c>
      <c r="C208" s="21">
        <v>63.39</v>
      </c>
      <c r="D208" s="21">
        <v>-7.3767567567567625</v>
      </c>
      <c r="E208" s="21">
        <v>1</v>
      </c>
      <c r="F208" s="21">
        <v>4956.2695250388397</v>
      </c>
      <c r="G208" s="21">
        <v>23903</v>
      </c>
      <c r="H208" s="21">
        <v>34880</v>
      </c>
      <c r="I208" s="21">
        <v>2673620</v>
      </c>
      <c r="J208" s="21">
        <v>1594251</v>
      </c>
      <c r="K208" s="21">
        <v>419</v>
      </c>
      <c r="L208" s="21">
        <v>17034</v>
      </c>
      <c r="M208" s="21">
        <v>66</v>
      </c>
      <c r="N208" s="21">
        <v>68</v>
      </c>
      <c r="O208" s="21">
        <v>0</v>
      </c>
      <c r="P208" s="21">
        <v>0</v>
      </c>
      <c r="Q208" s="21">
        <v>0</v>
      </c>
      <c r="R208" s="21">
        <v>1</v>
      </c>
      <c r="S208" s="21">
        <v>1</v>
      </c>
      <c r="T208" s="21">
        <v>0</v>
      </c>
      <c r="U208" s="21">
        <v>0</v>
      </c>
      <c r="V208" s="21">
        <v>1</v>
      </c>
      <c r="W208" s="21">
        <v>0</v>
      </c>
      <c r="X208" s="21">
        <v>1</v>
      </c>
      <c r="Y208" s="21">
        <v>0</v>
      </c>
      <c r="Z208" s="21">
        <v>1</v>
      </c>
    </row>
    <row r="209" spans="2:26" ht="10.199999999999999" x14ac:dyDescent="0.2">
      <c r="B209" s="21">
        <v>70.766756756756763</v>
      </c>
      <c r="C209" s="21">
        <v>50.1</v>
      </c>
      <c r="D209" s="21">
        <v>-20.666756756756762</v>
      </c>
      <c r="E209" s="21">
        <v>1.01</v>
      </c>
      <c r="F209" s="21">
        <v>5918.8413285275101</v>
      </c>
      <c r="G209" s="21">
        <v>23025</v>
      </c>
      <c r="H209" s="21">
        <v>23903</v>
      </c>
      <c r="I209" s="21">
        <v>2753373</v>
      </c>
      <c r="J209" s="21">
        <v>2673620</v>
      </c>
      <c r="K209" s="21">
        <v>295</v>
      </c>
      <c r="L209" s="21">
        <v>20653</v>
      </c>
      <c r="M209" s="21">
        <v>55</v>
      </c>
      <c r="N209" s="21">
        <v>66</v>
      </c>
      <c r="O209" s="21">
        <v>0</v>
      </c>
      <c r="P209" s="21">
        <v>0</v>
      </c>
      <c r="Q209" s="21">
        <v>0</v>
      </c>
      <c r="R209" s="21">
        <v>1</v>
      </c>
      <c r="S209" s="21">
        <v>1</v>
      </c>
      <c r="T209" s="21">
        <v>0</v>
      </c>
      <c r="U209" s="21">
        <v>0</v>
      </c>
      <c r="V209" s="21">
        <v>1</v>
      </c>
      <c r="W209" s="21">
        <v>0</v>
      </c>
      <c r="X209" s="21">
        <v>1</v>
      </c>
      <c r="Y209" s="21">
        <v>0</v>
      </c>
      <c r="Z209" s="21">
        <v>1</v>
      </c>
    </row>
    <row r="210" spans="2:26" ht="10.199999999999999" x14ac:dyDescent="0.2">
      <c r="B210" s="21">
        <v>189.36636363636362</v>
      </c>
      <c r="C210" s="21">
        <v>215.57</v>
      </c>
      <c r="D210" s="21">
        <v>26.203636363636377</v>
      </c>
      <c r="E210" s="21">
        <v>1.89</v>
      </c>
      <c r="F210" s="21">
        <v>2225.7432719110602</v>
      </c>
      <c r="G210" s="21">
        <v>22089</v>
      </c>
      <c r="H210" s="21">
        <v>31981</v>
      </c>
      <c r="I210" s="21">
        <v>668159</v>
      </c>
      <c r="J210" s="21">
        <v>4549784</v>
      </c>
      <c r="K210" s="21">
        <v>1643</v>
      </c>
      <c r="L210" s="21">
        <v>3740</v>
      </c>
      <c r="M210" s="21">
        <v>1</v>
      </c>
      <c r="N210" s="21">
        <v>79</v>
      </c>
      <c r="O210" s="21">
        <v>0</v>
      </c>
      <c r="P210" s="21">
        <v>0</v>
      </c>
      <c r="Q210" s="21">
        <v>0</v>
      </c>
      <c r="R210" s="21">
        <v>1</v>
      </c>
      <c r="S210" s="21">
        <v>1</v>
      </c>
      <c r="T210" s="21">
        <v>0</v>
      </c>
      <c r="U210" s="21">
        <v>1</v>
      </c>
      <c r="V210" s="21">
        <v>0</v>
      </c>
      <c r="W210" s="21">
        <v>0</v>
      </c>
      <c r="X210" s="21">
        <v>1</v>
      </c>
      <c r="Y210" s="21">
        <v>0</v>
      </c>
      <c r="Z210" s="21">
        <v>1</v>
      </c>
    </row>
    <row r="211" spans="2:26" ht="10.199999999999999" x14ac:dyDescent="0.2">
      <c r="B211" s="21">
        <v>166.73631578947371</v>
      </c>
      <c r="C211" s="21">
        <v>159.71</v>
      </c>
      <c r="D211" s="21">
        <v>-7.0263157894736992</v>
      </c>
      <c r="E211" s="21">
        <v>1.05</v>
      </c>
      <c r="F211" s="21">
        <v>3316.8950188559702</v>
      </c>
      <c r="G211" s="21">
        <v>29260</v>
      </c>
      <c r="H211" s="21">
        <v>32991</v>
      </c>
      <c r="I211" s="21">
        <v>7830332</v>
      </c>
      <c r="J211" s="21">
        <v>8621121</v>
      </c>
      <c r="K211" s="21">
        <v>723</v>
      </c>
      <c r="L211" s="21">
        <v>73892</v>
      </c>
      <c r="M211" s="21">
        <v>15</v>
      </c>
      <c r="N211" s="21">
        <v>48</v>
      </c>
      <c r="O211" s="21">
        <v>0</v>
      </c>
      <c r="P211" s="21">
        <v>0</v>
      </c>
      <c r="Q211" s="21">
        <v>0</v>
      </c>
      <c r="R211" s="21">
        <v>1</v>
      </c>
      <c r="S211" s="21">
        <v>1</v>
      </c>
      <c r="T211" s="21">
        <v>0</v>
      </c>
      <c r="U211" s="21">
        <v>1</v>
      </c>
      <c r="V211" s="21">
        <v>0</v>
      </c>
      <c r="W211" s="21">
        <v>1</v>
      </c>
      <c r="X211" s="21">
        <v>0</v>
      </c>
      <c r="Y211" s="21">
        <v>0</v>
      </c>
      <c r="Z211" s="21">
        <v>1</v>
      </c>
    </row>
    <row r="212" spans="2:26" ht="10.199999999999999" x14ac:dyDescent="0.2">
      <c r="B212" s="21">
        <v>148.36434782608697</v>
      </c>
      <c r="C212" s="21">
        <v>132.77000000000001</v>
      </c>
      <c r="D212" s="21">
        <v>-15.59434782608696</v>
      </c>
      <c r="E212" s="21">
        <v>1.21</v>
      </c>
      <c r="F212" s="21">
        <v>7577.5605665037101</v>
      </c>
      <c r="G212" s="21">
        <v>26752</v>
      </c>
      <c r="H212" s="21">
        <v>27994</v>
      </c>
      <c r="I212" s="21">
        <v>1440377</v>
      </c>
      <c r="J212" s="21">
        <v>4948339</v>
      </c>
      <c r="K212" s="21">
        <v>997</v>
      </c>
      <c r="L212" s="21">
        <v>6541</v>
      </c>
      <c r="M212" s="21">
        <v>25</v>
      </c>
      <c r="N212" s="21">
        <v>54</v>
      </c>
      <c r="O212" s="21">
        <v>0</v>
      </c>
      <c r="P212" s="21">
        <v>0</v>
      </c>
      <c r="Q212" s="21">
        <v>0</v>
      </c>
      <c r="R212" s="21">
        <v>1</v>
      </c>
      <c r="S212" s="21">
        <v>0</v>
      </c>
      <c r="T212" s="21">
        <v>1</v>
      </c>
      <c r="U212" s="21">
        <v>1</v>
      </c>
      <c r="V212" s="21">
        <v>0</v>
      </c>
      <c r="W212" s="21">
        <v>0</v>
      </c>
      <c r="X212" s="21">
        <v>1</v>
      </c>
      <c r="Y212" s="21">
        <v>0</v>
      </c>
      <c r="Z212" s="21">
        <v>1</v>
      </c>
    </row>
    <row r="213" spans="2:26" ht="10.199999999999999" x14ac:dyDescent="0.2">
      <c r="B213" s="21">
        <v>128.92454545454544</v>
      </c>
      <c r="C213" s="21">
        <v>153.94999999999999</v>
      </c>
      <c r="D213" s="21">
        <v>25.025454545454551</v>
      </c>
      <c r="E213" s="21">
        <v>1.1499999999999999</v>
      </c>
      <c r="F213" s="21">
        <v>2482.7638472693402</v>
      </c>
      <c r="G213" s="21">
        <v>29260</v>
      </c>
      <c r="H213" s="21">
        <v>26752</v>
      </c>
      <c r="I213" s="21">
        <v>7830332</v>
      </c>
      <c r="J213" s="21">
        <v>1440377</v>
      </c>
      <c r="K213" s="21">
        <v>1168</v>
      </c>
      <c r="L213" s="21">
        <v>10117</v>
      </c>
      <c r="M213" s="21">
        <v>15</v>
      </c>
      <c r="N213" s="21">
        <v>25</v>
      </c>
      <c r="O213" s="21">
        <v>0</v>
      </c>
      <c r="P213" s="21">
        <v>0</v>
      </c>
      <c r="Q213" s="21">
        <v>0</v>
      </c>
      <c r="R213" s="21">
        <v>1</v>
      </c>
      <c r="S213" s="21">
        <v>0</v>
      </c>
      <c r="T213" s="21">
        <v>1</v>
      </c>
      <c r="U213" s="21">
        <v>0</v>
      </c>
      <c r="V213" s="21">
        <v>1</v>
      </c>
      <c r="W213" s="21">
        <v>1</v>
      </c>
      <c r="X213" s="21">
        <v>0</v>
      </c>
      <c r="Y213" s="21">
        <v>0</v>
      </c>
      <c r="Z213" s="21">
        <v>1</v>
      </c>
    </row>
    <row r="214" spans="2:26" ht="10.199999999999999" x14ac:dyDescent="0.2">
      <c r="B214" s="21">
        <v>70.766756756756763</v>
      </c>
      <c r="C214" s="21">
        <v>77.62</v>
      </c>
      <c r="D214" s="21">
        <v>6.8532432432432415</v>
      </c>
      <c r="E214" s="21">
        <v>1.04</v>
      </c>
      <c r="F214" s="21">
        <v>3642.3928087264399</v>
      </c>
      <c r="G214" s="21">
        <v>26046</v>
      </c>
      <c r="H214" s="21">
        <v>25824</v>
      </c>
      <c r="I214" s="21">
        <v>2230955</v>
      </c>
      <c r="J214" s="21">
        <v>2549844</v>
      </c>
      <c r="K214" s="21">
        <v>492</v>
      </c>
      <c r="L214" s="21">
        <v>5629</v>
      </c>
      <c r="M214" s="21">
        <v>17</v>
      </c>
      <c r="N214" s="21">
        <v>72</v>
      </c>
      <c r="O214" s="21">
        <v>0</v>
      </c>
      <c r="P214" s="21">
        <v>0</v>
      </c>
      <c r="Q214" s="21">
        <v>0</v>
      </c>
      <c r="R214" s="21">
        <v>1</v>
      </c>
      <c r="S214" s="21">
        <v>1</v>
      </c>
      <c r="T214" s="21">
        <v>0</v>
      </c>
      <c r="U214" s="21">
        <v>0</v>
      </c>
      <c r="V214" s="21">
        <v>1</v>
      </c>
      <c r="W214" s="21">
        <v>0</v>
      </c>
      <c r="X214" s="21">
        <v>1</v>
      </c>
      <c r="Y214" s="21">
        <v>0</v>
      </c>
      <c r="Z214" s="21">
        <v>1</v>
      </c>
    </row>
    <row r="215" spans="2:26" ht="10.199999999999999" x14ac:dyDescent="0.2">
      <c r="B215" s="21">
        <v>226.47026315789475</v>
      </c>
      <c r="C215" s="21">
        <v>174.06</v>
      </c>
      <c r="D215" s="21">
        <v>-52.410263157894747</v>
      </c>
      <c r="E215" s="21">
        <v>1.08</v>
      </c>
      <c r="F215" s="21">
        <v>5792.2828888006698</v>
      </c>
      <c r="G215" s="21">
        <v>29260</v>
      </c>
      <c r="H215" s="21">
        <v>29055</v>
      </c>
      <c r="I215" s="21">
        <v>7830332</v>
      </c>
      <c r="J215" s="21">
        <v>1862106</v>
      </c>
      <c r="K215" s="21">
        <v>902</v>
      </c>
      <c r="L215" s="21">
        <v>16263</v>
      </c>
      <c r="M215" s="21">
        <v>14</v>
      </c>
      <c r="N215" s="21">
        <v>22</v>
      </c>
      <c r="O215" s="21">
        <v>0</v>
      </c>
      <c r="P215" s="21">
        <v>0</v>
      </c>
      <c r="Q215" s="21">
        <v>0</v>
      </c>
      <c r="R215" s="21">
        <v>1</v>
      </c>
      <c r="S215" s="21">
        <v>1</v>
      </c>
      <c r="T215" s="21">
        <v>0</v>
      </c>
      <c r="U215" s="21">
        <v>1</v>
      </c>
      <c r="V215" s="21">
        <v>0</v>
      </c>
      <c r="W215" s="21">
        <v>0</v>
      </c>
      <c r="X215" s="21">
        <v>1</v>
      </c>
      <c r="Y215" s="21">
        <v>0</v>
      </c>
      <c r="Z215" s="21">
        <v>1</v>
      </c>
    </row>
    <row r="216" spans="2:26" ht="10.199999999999999" x14ac:dyDescent="0.2">
      <c r="B216" s="21">
        <v>153.56933333333333</v>
      </c>
      <c r="C216" s="21">
        <v>153.5</v>
      </c>
      <c r="D216" s="21">
        <v>-6.9333333333332803E-2</v>
      </c>
      <c r="E216" s="21">
        <v>1.52</v>
      </c>
      <c r="F216" s="21">
        <v>1787.7111701132801</v>
      </c>
      <c r="G216" s="21">
        <v>24706</v>
      </c>
      <c r="H216" s="21">
        <v>25475</v>
      </c>
      <c r="I216" s="21">
        <v>9056076</v>
      </c>
      <c r="J216" s="21">
        <v>1489247</v>
      </c>
      <c r="K216" s="21">
        <v>1815</v>
      </c>
      <c r="L216" s="21">
        <v>5869</v>
      </c>
      <c r="M216" s="21">
        <v>37</v>
      </c>
      <c r="N216" s="21">
        <v>32</v>
      </c>
      <c r="O216" s="21">
        <v>0</v>
      </c>
      <c r="P216" s="21">
        <v>0</v>
      </c>
      <c r="Q216" s="21">
        <v>0</v>
      </c>
      <c r="R216" s="21">
        <v>1</v>
      </c>
      <c r="S216" s="21">
        <v>1</v>
      </c>
      <c r="T216" s="21">
        <v>0</v>
      </c>
      <c r="U216" s="21">
        <v>1</v>
      </c>
      <c r="V216" s="21">
        <v>0</v>
      </c>
      <c r="W216" s="21">
        <v>0</v>
      </c>
      <c r="X216" s="21">
        <v>1</v>
      </c>
      <c r="Y216" s="21">
        <v>0</v>
      </c>
      <c r="Z216" s="21">
        <v>1</v>
      </c>
    </row>
    <row r="217" spans="2:26" ht="10.199999999999999" x14ac:dyDescent="0.2">
      <c r="B217" s="21">
        <v>70.766756756756763</v>
      </c>
      <c r="C217" s="21">
        <v>63.76</v>
      </c>
      <c r="D217" s="21">
        <v>-7.006756756756765</v>
      </c>
      <c r="E217" s="21">
        <v>1.01</v>
      </c>
      <c r="F217" s="21">
        <v>5281.5619998862503</v>
      </c>
      <c r="G217" s="21">
        <v>29846</v>
      </c>
      <c r="H217" s="21">
        <v>26409</v>
      </c>
      <c r="I217" s="21">
        <v>2237227</v>
      </c>
      <c r="J217" s="21">
        <v>249561</v>
      </c>
      <c r="K217" s="21">
        <v>543</v>
      </c>
      <c r="L217" s="21">
        <v>10016</v>
      </c>
      <c r="M217" s="21">
        <v>50</v>
      </c>
      <c r="N217" s="21">
        <v>57</v>
      </c>
      <c r="O217" s="21">
        <v>0</v>
      </c>
      <c r="P217" s="21">
        <v>0</v>
      </c>
      <c r="Q217" s="21">
        <v>0</v>
      </c>
      <c r="R217" s="21">
        <v>1</v>
      </c>
      <c r="S217" s="21">
        <v>1</v>
      </c>
      <c r="T217" s="21">
        <v>0</v>
      </c>
      <c r="U217" s="21">
        <v>0</v>
      </c>
      <c r="V217" s="21">
        <v>1</v>
      </c>
      <c r="W217" s="21">
        <v>0</v>
      </c>
      <c r="X217" s="21">
        <v>1</v>
      </c>
      <c r="Y217" s="21">
        <v>0</v>
      </c>
      <c r="Z217" s="21">
        <v>1</v>
      </c>
    </row>
    <row r="218" spans="2:26" ht="10.199999999999999" x14ac:dyDescent="0.2">
      <c r="B218" s="21">
        <v>70.766756756756763</v>
      </c>
      <c r="C218" s="21">
        <v>63.92</v>
      </c>
      <c r="D218" s="21">
        <v>-6.8467567567567613</v>
      </c>
      <c r="E218" s="21">
        <v>1</v>
      </c>
      <c r="F218" s="21">
        <v>5751.8151431961796</v>
      </c>
      <c r="G218" s="21">
        <v>27211</v>
      </c>
      <c r="H218" s="21">
        <v>21276</v>
      </c>
      <c r="I218" s="21">
        <v>3770125</v>
      </c>
      <c r="J218" s="21">
        <v>1481709</v>
      </c>
      <c r="K218" s="21">
        <v>177</v>
      </c>
      <c r="L218" s="21">
        <v>10581</v>
      </c>
      <c r="M218" s="21">
        <v>31</v>
      </c>
      <c r="N218" s="21">
        <v>65</v>
      </c>
      <c r="O218" s="21">
        <v>0</v>
      </c>
      <c r="P218" s="21">
        <v>0</v>
      </c>
      <c r="Q218" s="21">
        <v>0</v>
      </c>
      <c r="R218" s="21">
        <v>1</v>
      </c>
      <c r="S218" s="21">
        <v>1</v>
      </c>
      <c r="T218" s="21">
        <v>0</v>
      </c>
      <c r="U218" s="21">
        <v>0</v>
      </c>
      <c r="V218" s="21">
        <v>1</v>
      </c>
      <c r="W218" s="21">
        <v>0</v>
      </c>
      <c r="X218" s="21">
        <v>1</v>
      </c>
      <c r="Y218" s="21">
        <v>0</v>
      </c>
      <c r="Z218" s="21">
        <v>1</v>
      </c>
    </row>
    <row r="219" spans="2:26" ht="10.199999999999999" x14ac:dyDescent="0.2">
      <c r="B219" s="21">
        <v>134.51800000000003</v>
      </c>
      <c r="C219" s="21">
        <v>252.97</v>
      </c>
      <c r="D219" s="21">
        <v>118.45199999999997</v>
      </c>
      <c r="E219" s="21">
        <v>1.18</v>
      </c>
      <c r="F219" s="21">
        <v>5570.8031738598202</v>
      </c>
      <c r="G219" s="21">
        <v>28637</v>
      </c>
      <c r="H219" s="21">
        <v>23903</v>
      </c>
      <c r="I219" s="21">
        <v>3036732</v>
      </c>
      <c r="J219" s="21">
        <v>2673620</v>
      </c>
      <c r="K219" s="21">
        <v>1163</v>
      </c>
      <c r="L219" s="21">
        <v>4596</v>
      </c>
      <c r="M219" s="21">
        <v>21</v>
      </c>
      <c r="N219" s="21">
        <v>66</v>
      </c>
      <c r="O219" s="21">
        <v>0</v>
      </c>
      <c r="P219" s="21">
        <v>0</v>
      </c>
      <c r="Q219" s="21">
        <v>0</v>
      </c>
      <c r="R219" s="21">
        <v>1</v>
      </c>
      <c r="S219" s="21">
        <v>1</v>
      </c>
      <c r="T219" s="21">
        <v>0</v>
      </c>
      <c r="U219" s="21">
        <v>1</v>
      </c>
      <c r="V219" s="21">
        <v>0</v>
      </c>
      <c r="W219" s="21">
        <v>0</v>
      </c>
      <c r="X219" s="21">
        <v>1</v>
      </c>
      <c r="Y219" s="21">
        <v>0</v>
      </c>
      <c r="Z219" s="21">
        <v>1</v>
      </c>
    </row>
    <row r="220" spans="2:26" ht="10.199999999999999" x14ac:dyDescent="0.2">
      <c r="B220" s="21">
        <v>148.36434782608697</v>
      </c>
      <c r="C220" s="21">
        <v>138.88</v>
      </c>
      <c r="D220" s="21">
        <v>-9.4843478260869745</v>
      </c>
      <c r="E220" s="21">
        <v>1.17</v>
      </c>
      <c r="F220" s="21">
        <v>5313.0748346651699</v>
      </c>
      <c r="G220" s="21">
        <v>25059</v>
      </c>
      <c r="H220" s="21">
        <v>22360</v>
      </c>
      <c r="I220" s="21">
        <v>1595139</v>
      </c>
      <c r="J220" s="21">
        <v>1421287</v>
      </c>
      <c r="K220" s="21">
        <v>756</v>
      </c>
      <c r="L220" s="21">
        <v>5235</v>
      </c>
      <c r="M220" s="21">
        <v>16</v>
      </c>
      <c r="N220" s="21">
        <v>53</v>
      </c>
      <c r="O220" s="21">
        <v>0</v>
      </c>
      <c r="P220" s="21">
        <v>0</v>
      </c>
      <c r="Q220" s="21">
        <v>0</v>
      </c>
      <c r="R220" s="21">
        <v>1</v>
      </c>
      <c r="S220" s="21">
        <v>0</v>
      </c>
      <c r="T220" s="21">
        <v>1</v>
      </c>
      <c r="U220" s="21">
        <v>1</v>
      </c>
      <c r="V220" s="21">
        <v>0</v>
      </c>
      <c r="W220" s="21">
        <v>0</v>
      </c>
      <c r="X220" s="21">
        <v>1</v>
      </c>
      <c r="Y220" s="21">
        <v>1</v>
      </c>
      <c r="Z220" s="21">
        <v>0</v>
      </c>
    </row>
    <row r="221" spans="2:26" ht="10.199999999999999" x14ac:dyDescent="0.2">
      <c r="B221" s="21">
        <v>220.64281249999991</v>
      </c>
      <c r="C221" s="21">
        <v>279.61</v>
      </c>
      <c r="D221" s="21">
        <v>58.967187500000108</v>
      </c>
      <c r="E221" s="21">
        <v>1.34</v>
      </c>
      <c r="F221" s="21">
        <v>4409.4234013139303</v>
      </c>
      <c r="G221" s="21">
        <v>29260</v>
      </c>
      <c r="H221" s="21">
        <v>26409</v>
      </c>
      <c r="I221" s="21">
        <v>7830332</v>
      </c>
      <c r="J221" s="21">
        <v>249561</v>
      </c>
      <c r="K221" s="21">
        <v>1749</v>
      </c>
      <c r="L221" s="21">
        <v>5025</v>
      </c>
      <c r="M221" s="21">
        <v>15</v>
      </c>
      <c r="N221" s="21">
        <v>57</v>
      </c>
      <c r="O221" s="21">
        <v>0</v>
      </c>
      <c r="P221" s="21">
        <v>0</v>
      </c>
      <c r="Q221" s="21">
        <v>0</v>
      </c>
      <c r="R221" s="21">
        <v>1</v>
      </c>
      <c r="S221" s="21">
        <v>1</v>
      </c>
      <c r="T221" s="21">
        <v>0</v>
      </c>
      <c r="U221" s="21">
        <v>1</v>
      </c>
      <c r="V221" s="21">
        <v>0</v>
      </c>
      <c r="W221" s="21">
        <v>1</v>
      </c>
      <c r="X221" s="21">
        <v>0</v>
      </c>
      <c r="Y221" s="21">
        <v>0</v>
      </c>
      <c r="Z221" s="21">
        <v>1</v>
      </c>
    </row>
    <row r="222" spans="2:26" ht="10.199999999999999" x14ac:dyDescent="0.2">
      <c r="B222" s="21">
        <v>166.73631578947371</v>
      </c>
      <c r="C222" s="21">
        <v>169.9</v>
      </c>
      <c r="D222" s="21">
        <v>3.1636842105262986</v>
      </c>
      <c r="E222" s="21">
        <v>1.02</v>
      </c>
      <c r="F222" s="21">
        <v>5898.7392514049698</v>
      </c>
      <c r="G222" s="21">
        <v>32991</v>
      </c>
      <c r="H222" s="21">
        <v>25054</v>
      </c>
      <c r="I222" s="21">
        <v>8621121</v>
      </c>
      <c r="J222" s="21">
        <v>2374260</v>
      </c>
      <c r="K222" s="21">
        <v>325</v>
      </c>
      <c r="L222" s="21">
        <v>13957</v>
      </c>
      <c r="M222" s="21">
        <v>47</v>
      </c>
      <c r="N222" s="21">
        <v>56</v>
      </c>
      <c r="O222" s="21">
        <v>0</v>
      </c>
      <c r="P222" s="21">
        <v>0</v>
      </c>
      <c r="Q222" s="21">
        <v>0</v>
      </c>
      <c r="R222" s="21">
        <v>1</v>
      </c>
      <c r="S222" s="21">
        <v>1</v>
      </c>
      <c r="T222" s="21">
        <v>0</v>
      </c>
      <c r="U222" s="21">
        <v>1</v>
      </c>
      <c r="V222" s="21">
        <v>0</v>
      </c>
      <c r="W222" s="21">
        <v>1</v>
      </c>
      <c r="X222" s="21">
        <v>0</v>
      </c>
      <c r="Y222" s="21">
        <v>1</v>
      </c>
      <c r="Z222" s="21">
        <v>0</v>
      </c>
    </row>
    <row r="223" spans="2:26" ht="10.199999999999999" x14ac:dyDescent="0.2">
      <c r="B223" s="21">
        <v>120.45722222222223</v>
      </c>
      <c r="C223" s="21">
        <v>125.8</v>
      </c>
      <c r="D223" s="21">
        <v>5.3427777777777692</v>
      </c>
      <c r="E223" s="21">
        <v>1.1499999999999999</v>
      </c>
      <c r="F223" s="21">
        <v>3081.34411240913</v>
      </c>
      <c r="G223" s="21">
        <v>22360</v>
      </c>
      <c r="H223" s="21">
        <v>31981</v>
      </c>
      <c r="I223" s="21">
        <v>1421287</v>
      </c>
      <c r="J223" s="21">
        <v>4549784</v>
      </c>
      <c r="K223" s="21">
        <v>760</v>
      </c>
      <c r="L223" s="21">
        <v>14683</v>
      </c>
      <c r="M223" s="21">
        <v>53</v>
      </c>
      <c r="N223" s="21">
        <v>78</v>
      </c>
      <c r="O223" s="21">
        <v>0</v>
      </c>
      <c r="P223" s="21">
        <v>0</v>
      </c>
      <c r="Q223" s="21">
        <v>0</v>
      </c>
      <c r="R223" s="21">
        <v>1</v>
      </c>
      <c r="S223" s="21">
        <v>0</v>
      </c>
      <c r="T223" s="21">
        <v>1</v>
      </c>
      <c r="U223" s="21">
        <v>1</v>
      </c>
      <c r="V223" s="21">
        <v>0</v>
      </c>
      <c r="W223" s="21">
        <v>1</v>
      </c>
      <c r="X223" s="21">
        <v>0</v>
      </c>
      <c r="Y223" s="21">
        <v>0</v>
      </c>
      <c r="Z223" s="21">
        <v>1</v>
      </c>
    </row>
    <row r="224" spans="2:26" ht="10.199999999999999" x14ac:dyDescent="0.2">
      <c r="B224" s="21">
        <v>70.766756756756763</v>
      </c>
      <c r="C224" s="21">
        <v>59.77</v>
      </c>
      <c r="D224" s="21">
        <v>-10.99675675675676</v>
      </c>
      <c r="E224" s="21">
        <v>1</v>
      </c>
      <c r="F224" s="21">
        <v>5293.0483692946</v>
      </c>
      <c r="G224" s="21">
        <v>28637</v>
      </c>
      <c r="H224" s="21">
        <v>22726</v>
      </c>
      <c r="I224" s="21">
        <v>3036732</v>
      </c>
      <c r="J224" s="21">
        <v>547633</v>
      </c>
      <c r="K224" s="21">
        <v>308</v>
      </c>
      <c r="L224" s="21">
        <v>10451</v>
      </c>
      <c r="M224" s="21">
        <v>21</v>
      </c>
      <c r="N224" s="21">
        <v>36</v>
      </c>
      <c r="O224" s="21">
        <v>0</v>
      </c>
      <c r="P224" s="21">
        <v>0</v>
      </c>
      <c r="Q224" s="21">
        <v>0</v>
      </c>
      <c r="R224" s="21">
        <v>1</v>
      </c>
      <c r="S224" s="21">
        <v>1</v>
      </c>
      <c r="T224" s="21">
        <v>0</v>
      </c>
      <c r="U224" s="21">
        <v>0</v>
      </c>
      <c r="V224" s="21">
        <v>1</v>
      </c>
      <c r="W224" s="21">
        <v>0</v>
      </c>
      <c r="X224" s="21">
        <v>1</v>
      </c>
      <c r="Y224" s="21">
        <v>0</v>
      </c>
      <c r="Z224" s="21">
        <v>1</v>
      </c>
    </row>
    <row r="225" spans="2:26" ht="10.199999999999999" x14ac:dyDescent="0.2">
      <c r="B225" s="21">
        <v>148.36434782608697</v>
      </c>
      <c r="C225" s="21">
        <v>130.15</v>
      </c>
      <c r="D225" s="21">
        <v>-18.214347826086964</v>
      </c>
      <c r="E225" s="21">
        <v>1.36</v>
      </c>
      <c r="F225" s="21">
        <v>3951.5497328331198</v>
      </c>
      <c r="G225" s="21">
        <v>30268</v>
      </c>
      <c r="H225" s="21">
        <v>37375</v>
      </c>
      <c r="I225" s="21">
        <v>1106780</v>
      </c>
      <c r="J225" s="21">
        <v>991717</v>
      </c>
      <c r="K225" s="21">
        <v>1125</v>
      </c>
      <c r="L225" s="21">
        <v>5243</v>
      </c>
      <c r="M225" s="21">
        <v>29</v>
      </c>
      <c r="N225" s="21">
        <v>80</v>
      </c>
      <c r="O225" s="21">
        <v>0</v>
      </c>
      <c r="P225" s="21">
        <v>0</v>
      </c>
      <c r="Q225" s="21">
        <v>0</v>
      </c>
      <c r="R225" s="21">
        <v>1</v>
      </c>
      <c r="S225" s="21">
        <v>0</v>
      </c>
      <c r="T225" s="21">
        <v>1</v>
      </c>
      <c r="U225" s="21">
        <v>1</v>
      </c>
      <c r="V225" s="21">
        <v>0</v>
      </c>
      <c r="W225" s="21">
        <v>0</v>
      </c>
      <c r="X225" s="21">
        <v>1</v>
      </c>
      <c r="Y225" s="21">
        <v>0</v>
      </c>
      <c r="Z225" s="21">
        <v>1</v>
      </c>
    </row>
    <row r="226" spans="2:26" ht="10.199999999999999" x14ac:dyDescent="0.2">
      <c r="B226" s="21">
        <v>100.54578947368418</v>
      </c>
      <c r="C226" s="21">
        <v>114.35</v>
      </c>
      <c r="D226" s="21">
        <v>13.804210526315813</v>
      </c>
      <c r="E226" s="21">
        <v>1</v>
      </c>
      <c r="F226" s="21">
        <v>2487.8884505267401</v>
      </c>
      <c r="G226" s="21">
        <v>32991</v>
      </c>
      <c r="H226" s="21">
        <v>31981</v>
      </c>
      <c r="I226" s="21">
        <v>8621121</v>
      </c>
      <c r="J226" s="21">
        <v>4549784</v>
      </c>
      <c r="K226" s="21">
        <v>217</v>
      </c>
      <c r="L226" s="21">
        <v>63690</v>
      </c>
      <c r="M226" s="21">
        <v>46</v>
      </c>
      <c r="N226" s="21">
        <v>78</v>
      </c>
      <c r="O226" s="21">
        <v>0</v>
      </c>
      <c r="P226" s="21">
        <v>0</v>
      </c>
      <c r="Q226" s="21">
        <v>0</v>
      </c>
      <c r="R226" s="21">
        <v>1</v>
      </c>
      <c r="S226" s="21">
        <v>1</v>
      </c>
      <c r="T226" s="21">
        <v>0</v>
      </c>
      <c r="U226" s="21">
        <v>1</v>
      </c>
      <c r="V226" s="21">
        <v>0</v>
      </c>
      <c r="W226" s="21">
        <v>1</v>
      </c>
      <c r="X226" s="21">
        <v>0</v>
      </c>
      <c r="Y226" s="21">
        <v>1</v>
      </c>
      <c r="Z226" s="21">
        <v>0</v>
      </c>
    </row>
    <row r="227" spans="2:26" ht="10.199999999999999" x14ac:dyDescent="0.2">
      <c r="B227" s="21">
        <v>189.36636363636362</v>
      </c>
      <c r="C227" s="21">
        <v>169.41</v>
      </c>
      <c r="D227" s="21">
        <v>-19.956363636363619</v>
      </c>
      <c r="E227" s="21">
        <v>1.36</v>
      </c>
      <c r="F227" s="21">
        <v>2263.8090940922698</v>
      </c>
      <c r="G227" s="21">
        <v>24575</v>
      </c>
      <c r="H227" s="21">
        <v>32991</v>
      </c>
      <c r="I227" s="21">
        <v>1197234</v>
      </c>
      <c r="J227" s="21">
        <v>8621121</v>
      </c>
      <c r="K227" s="21">
        <v>2237</v>
      </c>
      <c r="L227" s="21">
        <v>26582</v>
      </c>
      <c r="M227" s="21">
        <v>35</v>
      </c>
      <c r="N227" s="21">
        <v>48</v>
      </c>
      <c r="O227" s="21">
        <v>0</v>
      </c>
      <c r="P227" s="21">
        <v>0</v>
      </c>
      <c r="Q227" s="21">
        <v>0</v>
      </c>
      <c r="R227" s="21">
        <v>1</v>
      </c>
      <c r="S227" s="21">
        <v>0</v>
      </c>
      <c r="T227" s="21">
        <v>1</v>
      </c>
      <c r="U227" s="21">
        <v>1</v>
      </c>
      <c r="V227" s="21">
        <v>0</v>
      </c>
      <c r="W227" s="21">
        <v>1</v>
      </c>
      <c r="X227" s="21">
        <v>0</v>
      </c>
      <c r="Y227" s="21">
        <v>0</v>
      </c>
      <c r="Z227" s="21">
        <v>1</v>
      </c>
    </row>
    <row r="228" spans="2:26" ht="10.199999999999999" x14ac:dyDescent="0.2">
      <c r="B228" s="21">
        <v>226.47026315789475</v>
      </c>
      <c r="C228" s="21">
        <v>261.63</v>
      </c>
      <c r="D228" s="21">
        <v>35.159736842105247</v>
      </c>
      <c r="E228" s="21">
        <v>1.1599999999999999</v>
      </c>
      <c r="F228" s="21">
        <v>6275.6064104372199</v>
      </c>
      <c r="G228" s="21">
        <v>32991</v>
      </c>
      <c r="H228" s="21">
        <v>25824</v>
      </c>
      <c r="I228" s="21">
        <v>8621121</v>
      </c>
      <c r="J228" s="21">
        <v>2549844</v>
      </c>
      <c r="K228" s="21">
        <v>877</v>
      </c>
      <c r="L228" s="21">
        <v>10816</v>
      </c>
      <c r="M228" s="21">
        <v>46</v>
      </c>
      <c r="N228" s="21">
        <v>72</v>
      </c>
      <c r="O228" s="21">
        <v>0</v>
      </c>
      <c r="P228" s="21">
        <v>0</v>
      </c>
      <c r="Q228" s="21">
        <v>0</v>
      </c>
      <c r="R228" s="21">
        <v>1</v>
      </c>
      <c r="S228" s="21">
        <v>1</v>
      </c>
      <c r="T228" s="21">
        <v>0</v>
      </c>
      <c r="U228" s="21">
        <v>1</v>
      </c>
      <c r="V228" s="21">
        <v>0</v>
      </c>
      <c r="W228" s="21">
        <v>0</v>
      </c>
      <c r="X228" s="21">
        <v>1</v>
      </c>
      <c r="Y228" s="21">
        <v>1</v>
      </c>
      <c r="Z228" s="21">
        <v>0</v>
      </c>
    </row>
    <row r="229" spans="2:26" ht="10.199999999999999" x14ac:dyDescent="0.2">
      <c r="B229" s="21">
        <v>53.412999999999997</v>
      </c>
      <c r="C229" s="21">
        <v>72.58</v>
      </c>
      <c r="D229" s="21">
        <v>19.167000000000002</v>
      </c>
      <c r="E229" s="21">
        <v>1.06</v>
      </c>
      <c r="F229" s="21">
        <v>4548.6133976567899</v>
      </c>
      <c r="G229" s="21">
        <v>24575</v>
      </c>
      <c r="H229" s="21">
        <v>38813</v>
      </c>
      <c r="I229" s="21">
        <v>1197234</v>
      </c>
      <c r="J229" s="21">
        <v>1653017</v>
      </c>
      <c r="K229" s="21">
        <v>416</v>
      </c>
      <c r="L229" s="21">
        <v>17840</v>
      </c>
      <c r="M229" s="21">
        <v>35</v>
      </c>
      <c r="N229" s="21">
        <v>67</v>
      </c>
      <c r="O229" s="21">
        <v>0</v>
      </c>
      <c r="P229" s="21">
        <v>0</v>
      </c>
      <c r="Q229" s="21">
        <v>0</v>
      </c>
      <c r="R229" s="21">
        <v>1</v>
      </c>
      <c r="S229" s="21">
        <v>0</v>
      </c>
      <c r="T229" s="21">
        <v>1</v>
      </c>
      <c r="U229" s="21">
        <v>0</v>
      </c>
      <c r="V229" s="21">
        <v>1</v>
      </c>
      <c r="W229" s="21">
        <v>0</v>
      </c>
      <c r="X229" s="21">
        <v>1</v>
      </c>
      <c r="Y229" s="21">
        <v>0</v>
      </c>
      <c r="Z229" s="21">
        <v>1</v>
      </c>
    </row>
    <row r="230" spans="2:26" ht="10.199999999999999" x14ac:dyDescent="0.2">
      <c r="B230" s="21">
        <v>177.66809523809522</v>
      </c>
      <c r="C230" s="21">
        <v>286.54000000000002</v>
      </c>
      <c r="D230" s="21">
        <v>108.8719047619048</v>
      </c>
      <c r="E230" s="21">
        <v>1.1399999999999999</v>
      </c>
      <c r="F230" s="21">
        <v>9249.1312160475409</v>
      </c>
      <c r="G230" s="21">
        <v>26506</v>
      </c>
      <c r="H230" s="21">
        <v>28739</v>
      </c>
      <c r="I230" s="21">
        <v>4459144</v>
      </c>
      <c r="J230" s="21">
        <v>2761118</v>
      </c>
      <c r="K230" s="21">
        <v>530</v>
      </c>
      <c r="L230" s="21">
        <v>5389</v>
      </c>
      <c r="M230" s="21">
        <v>23</v>
      </c>
      <c r="N230" s="21">
        <v>43</v>
      </c>
      <c r="O230" s="21">
        <v>0</v>
      </c>
      <c r="P230" s="21">
        <v>0</v>
      </c>
      <c r="Q230" s="21">
        <v>0</v>
      </c>
      <c r="R230" s="21">
        <v>1</v>
      </c>
      <c r="S230" s="21">
        <v>1</v>
      </c>
      <c r="T230" s="21">
        <v>0</v>
      </c>
      <c r="U230" s="21">
        <v>1</v>
      </c>
      <c r="V230" s="21">
        <v>0</v>
      </c>
      <c r="W230" s="21">
        <v>0</v>
      </c>
      <c r="X230" s="21">
        <v>1</v>
      </c>
      <c r="Y230" s="21">
        <v>1</v>
      </c>
      <c r="Z230" s="21">
        <v>0</v>
      </c>
    </row>
    <row r="231" spans="2:26" ht="10.199999999999999" x14ac:dyDescent="0.2">
      <c r="B231" s="21">
        <v>120.45722222222223</v>
      </c>
      <c r="C231" s="21">
        <v>137.25</v>
      </c>
      <c r="D231" s="21">
        <v>16.792777777777772</v>
      </c>
      <c r="E231" s="21">
        <v>1.37</v>
      </c>
      <c r="F231" s="21">
        <v>3787.2928510768102</v>
      </c>
      <c r="G231" s="21">
        <v>32991</v>
      </c>
      <c r="H231" s="21">
        <v>30460</v>
      </c>
      <c r="I231" s="21">
        <v>8621121</v>
      </c>
      <c r="J231" s="21">
        <v>528868</v>
      </c>
      <c r="K231" s="21">
        <v>1042</v>
      </c>
      <c r="L231" s="21">
        <v>4028</v>
      </c>
      <c r="M231" s="21">
        <v>47</v>
      </c>
      <c r="N231" s="21">
        <v>69</v>
      </c>
      <c r="O231" s="21">
        <v>0</v>
      </c>
      <c r="P231" s="21">
        <v>0</v>
      </c>
      <c r="Q231" s="21">
        <v>0</v>
      </c>
      <c r="R231" s="21">
        <v>1</v>
      </c>
      <c r="S231" s="21">
        <v>0</v>
      </c>
      <c r="T231" s="21">
        <v>1</v>
      </c>
      <c r="U231" s="21">
        <v>1</v>
      </c>
      <c r="V231" s="21">
        <v>0</v>
      </c>
      <c r="W231" s="21">
        <v>1</v>
      </c>
      <c r="X231" s="21">
        <v>0</v>
      </c>
      <c r="Y231" s="21">
        <v>0</v>
      </c>
      <c r="Z231" s="21">
        <v>1</v>
      </c>
    </row>
    <row r="232" spans="2:26" ht="10.199999999999999" x14ac:dyDescent="0.2">
      <c r="B232" s="21">
        <v>148.36434782608697</v>
      </c>
      <c r="C232" s="21">
        <v>89.47</v>
      </c>
      <c r="D232" s="21">
        <v>-58.894347826086971</v>
      </c>
      <c r="E232" s="21">
        <v>1.1299999999999999</v>
      </c>
      <c r="F232" s="21">
        <v>3760.09541452444</v>
      </c>
      <c r="G232" s="21">
        <v>29055</v>
      </c>
      <c r="H232" s="21">
        <v>24575</v>
      </c>
      <c r="I232" s="21">
        <v>1862106</v>
      </c>
      <c r="J232" s="21">
        <v>1197234</v>
      </c>
      <c r="K232" s="21">
        <v>618</v>
      </c>
      <c r="L232" s="21">
        <v>10206</v>
      </c>
      <c r="M232" s="21">
        <v>22</v>
      </c>
      <c r="N232" s="21">
        <v>35</v>
      </c>
      <c r="O232" s="21">
        <v>0</v>
      </c>
      <c r="P232" s="21">
        <v>0</v>
      </c>
      <c r="Q232" s="21">
        <v>0</v>
      </c>
      <c r="R232" s="21">
        <v>1</v>
      </c>
      <c r="S232" s="21">
        <v>0</v>
      </c>
      <c r="T232" s="21">
        <v>1</v>
      </c>
      <c r="U232" s="21">
        <v>1</v>
      </c>
      <c r="V232" s="21">
        <v>0</v>
      </c>
      <c r="W232" s="21">
        <v>0</v>
      </c>
      <c r="X232" s="21">
        <v>1</v>
      </c>
      <c r="Y232" s="21">
        <v>0</v>
      </c>
      <c r="Z232" s="21">
        <v>1</v>
      </c>
    </row>
    <row r="233" spans="2:26" ht="10.199999999999999" x14ac:dyDescent="0.2">
      <c r="B233" s="21">
        <v>269.23076923076923</v>
      </c>
      <c r="C233" s="21">
        <v>116.52</v>
      </c>
      <c r="D233" s="21">
        <v>-152.71076923076924</v>
      </c>
      <c r="E233" s="21">
        <v>1.35</v>
      </c>
      <c r="F233" s="21">
        <v>2024.97030844194</v>
      </c>
      <c r="G233" s="21">
        <v>25450</v>
      </c>
      <c r="H233" s="21">
        <v>38813</v>
      </c>
      <c r="I233" s="21">
        <v>1694803</v>
      </c>
      <c r="J233" s="21">
        <v>1653017</v>
      </c>
      <c r="K233" s="21">
        <v>1500</v>
      </c>
      <c r="L233" s="21">
        <v>6158</v>
      </c>
      <c r="M233" s="21">
        <v>34</v>
      </c>
      <c r="N233" s="21">
        <v>67</v>
      </c>
      <c r="O233" s="21">
        <v>0</v>
      </c>
      <c r="P233" s="21">
        <v>0</v>
      </c>
      <c r="Q233" s="21">
        <v>0</v>
      </c>
      <c r="R233" s="21">
        <v>1</v>
      </c>
      <c r="S233" s="21">
        <v>1</v>
      </c>
      <c r="T233" s="21">
        <v>0</v>
      </c>
      <c r="U233" s="21">
        <v>1</v>
      </c>
      <c r="V233" s="21">
        <v>0</v>
      </c>
      <c r="W233" s="21">
        <v>0</v>
      </c>
      <c r="X233" s="21">
        <v>1</v>
      </c>
      <c r="Y233" s="21">
        <v>0</v>
      </c>
      <c r="Z233" s="21">
        <v>1</v>
      </c>
    </row>
    <row r="234" spans="2:26" ht="10.199999999999999" x14ac:dyDescent="0.2">
      <c r="B234" s="21">
        <v>177.66809523809522</v>
      </c>
      <c r="C234" s="21">
        <v>195.64</v>
      </c>
      <c r="D234" s="21">
        <v>17.971904761904767</v>
      </c>
      <c r="E234" s="21">
        <v>1.27</v>
      </c>
      <c r="F234" s="21">
        <v>3543.3400793164301</v>
      </c>
      <c r="G234" s="21">
        <v>32991</v>
      </c>
      <c r="H234" s="21">
        <v>25475</v>
      </c>
      <c r="I234" s="21">
        <v>8621121</v>
      </c>
      <c r="J234" s="21">
        <v>1489247</v>
      </c>
      <c r="K234" s="21">
        <v>657</v>
      </c>
      <c r="L234" s="21">
        <v>7109</v>
      </c>
      <c r="M234" s="21">
        <v>46</v>
      </c>
      <c r="N234" s="21">
        <v>32</v>
      </c>
      <c r="O234" s="21">
        <v>0</v>
      </c>
      <c r="P234" s="21">
        <v>0</v>
      </c>
      <c r="Q234" s="21">
        <v>0</v>
      </c>
      <c r="R234" s="21">
        <v>1</v>
      </c>
      <c r="S234" s="21">
        <v>1</v>
      </c>
      <c r="T234" s="21">
        <v>0</v>
      </c>
      <c r="U234" s="21">
        <v>1</v>
      </c>
      <c r="V234" s="21">
        <v>0</v>
      </c>
      <c r="W234" s="21">
        <v>0</v>
      </c>
      <c r="X234" s="21">
        <v>1</v>
      </c>
      <c r="Y234" s="21">
        <v>1</v>
      </c>
      <c r="Z234" s="21">
        <v>0</v>
      </c>
    </row>
    <row r="235" spans="2:26" ht="10.199999999999999" x14ac:dyDescent="0.2">
      <c r="B235" s="21">
        <v>93.340454545454563</v>
      </c>
      <c r="C235" s="21">
        <v>97.46</v>
      </c>
      <c r="D235" s="21">
        <v>4.1195454545454311</v>
      </c>
      <c r="E235" s="21">
        <v>1.1100000000000001</v>
      </c>
      <c r="F235" s="21">
        <v>6039.7606564406096</v>
      </c>
      <c r="G235" s="21">
        <v>24706</v>
      </c>
      <c r="H235" s="21">
        <v>30916</v>
      </c>
      <c r="I235" s="21">
        <v>9056076</v>
      </c>
      <c r="J235" s="21">
        <v>2230831</v>
      </c>
      <c r="K235" s="21">
        <v>943</v>
      </c>
      <c r="L235" s="21">
        <v>5638</v>
      </c>
      <c r="M235" s="21">
        <v>11</v>
      </c>
      <c r="N235" s="21">
        <v>70</v>
      </c>
      <c r="O235" s="21">
        <v>0</v>
      </c>
      <c r="P235" s="21">
        <v>0</v>
      </c>
      <c r="Q235" s="21">
        <v>0</v>
      </c>
      <c r="R235" s="21">
        <v>1</v>
      </c>
      <c r="S235" s="21">
        <v>1</v>
      </c>
      <c r="T235" s="21">
        <v>0</v>
      </c>
      <c r="U235" s="21">
        <v>0</v>
      </c>
      <c r="V235" s="21">
        <v>1</v>
      </c>
      <c r="W235" s="21">
        <v>0</v>
      </c>
      <c r="X235" s="21">
        <v>1</v>
      </c>
      <c r="Y235" s="21">
        <v>0</v>
      </c>
      <c r="Z235" s="21">
        <v>1</v>
      </c>
    </row>
    <row r="236" spans="2:26" ht="10.199999999999999" x14ac:dyDescent="0.2">
      <c r="B236" s="21">
        <v>220.64281249999991</v>
      </c>
      <c r="C236" s="21">
        <v>302.33</v>
      </c>
      <c r="D236" s="21">
        <v>81.687187500000078</v>
      </c>
      <c r="E236" s="21">
        <v>1.77</v>
      </c>
      <c r="F236" s="21">
        <v>2548.4620251978599</v>
      </c>
      <c r="G236" s="21">
        <v>32991</v>
      </c>
      <c r="H236" s="21">
        <v>26409</v>
      </c>
      <c r="I236" s="21">
        <v>8621121</v>
      </c>
      <c r="J236" s="21">
        <v>249561</v>
      </c>
      <c r="K236" s="21">
        <v>2444</v>
      </c>
      <c r="L236" s="21">
        <v>4455</v>
      </c>
      <c r="M236" s="21">
        <v>46</v>
      </c>
      <c r="N236" s="21">
        <v>57</v>
      </c>
      <c r="O236" s="21">
        <v>0</v>
      </c>
      <c r="P236" s="21">
        <v>1</v>
      </c>
      <c r="Q236" s="21">
        <v>0</v>
      </c>
      <c r="R236" s="21">
        <v>0</v>
      </c>
      <c r="S236" s="21">
        <v>1</v>
      </c>
      <c r="T236" s="21">
        <v>0</v>
      </c>
      <c r="U236" s="21">
        <v>1</v>
      </c>
      <c r="V236" s="21">
        <v>0</v>
      </c>
      <c r="W236" s="21">
        <v>0</v>
      </c>
      <c r="X236" s="21">
        <v>1</v>
      </c>
      <c r="Y236" s="21">
        <v>1</v>
      </c>
      <c r="Z236" s="21">
        <v>0</v>
      </c>
    </row>
    <row r="237" spans="2:26" ht="10.199999999999999" x14ac:dyDescent="0.2">
      <c r="B237" s="21">
        <v>129.7973076923077</v>
      </c>
      <c r="C237" s="21">
        <v>133.5</v>
      </c>
      <c r="D237" s="21">
        <v>3.7026923076923026</v>
      </c>
      <c r="E237" s="21">
        <v>1.02</v>
      </c>
      <c r="F237" s="21">
        <v>4347.4834608310402</v>
      </c>
      <c r="G237" s="21">
        <v>29055</v>
      </c>
      <c r="H237" s="21">
        <v>28739</v>
      </c>
      <c r="I237" s="21">
        <v>1862106</v>
      </c>
      <c r="J237" s="21">
        <v>2761118</v>
      </c>
      <c r="K237" s="21">
        <v>693</v>
      </c>
      <c r="L237" s="21">
        <v>10147</v>
      </c>
      <c r="M237" s="21">
        <v>22</v>
      </c>
      <c r="N237" s="21">
        <v>43</v>
      </c>
      <c r="O237" s="21">
        <v>0</v>
      </c>
      <c r="P237" s="21">
        <v>0</v>
      </c>
      <c r="Q237" s="21">
        <v>0</v>
      </c>
      <c r="R237" s="21">
        <v>1</v>
      </c>
      <c r="S237" s="21">
        <v>1</v>
      </c>
      <c r="T237" s="21">
        <v>0</v>
      </c>
      <c r="U237" s="21">
        <v>1</v>
      </c>
      <c r="V237" s="21">
        <v>0</v>
      </c>
      <c r="W237" s="21">
        <v>0</v>
      </c>
      <c r="X237" s="21">
        <v>1</v>
      </c>
      <c r="Y237" s="21">
        <v>1</v>
      </c>
      <c r="Z237" s="21">
        <v>0</v>
      </c>
    </row>
    <row r="238" spans="2:26" ht="10.199999999999999" x14ac:dyDescent="0.2">
      <c r="B238" s="21">
        <v>129.7973076923077</v>
      </c>
      <c r="C238" s="21">
        <v>114.93</v>
      </c>
      <c r="D238" s="21">
        <v>-14.867307692307691</v>
      </c>
      <c r="E238" s="21">
        <v>1.01</v>
      </c>
      <c r="F238" s="21">
        <v>3305.6981779462999</v>
      </c>
      <c r="G238" s="21">
        <v>26752</v>
      </c>
      <c r="H238" s="21">
        <v>23614</v>
      </c>
      <c r="I238" s="21">
        <v>1440377</v>
      </c>
      <c r="J238" s="21">
        <v>1008768</v>
      </c>
      <c r="K238" s="21">
        <v>303</v>
      </c>
      <c r="L238" s="21">
        <v>1859</v>
      </c>
      <c r="M238" s="21">
        <v>25</v>
      </c>
      <c r="N238" s="21">
        <v>33</v>
      </c>
      <c r="O238" s="21">
        <v>0</v>
      </c>
      <c r="P238" s="21">
        <v>0</v>
      </c>
      <c r="Q238" s="21">
        <v>0</v>
      </c>
      <c r="R238" s="21">
        <v>1</v>
      </c>
      <c r="S238" s="21">
        <v>0</v>
      </c>
      <c r="T238" s="21">
        <v>1</v>
      </c>
      <c r="U238" s="21">
        <v>1</v>
      </c>
      <c r="V238" s="21">
        <v>0</v>
      </c>
      <c r="W238" s="21">
        <v>0</v>
      </c>
      <c r="X238" s="21">
        <v>1</v>
      </c>
      <c r="Y238" s="21">
        <v>0</v>
      </c>
      <c r="Z238" s="21">
        <v>1</v>
      </c>
    </row>
    <row r="239" spans="2:26" ht="10.199999999999999" x14ac:dyDescent="0.2">
      <c r="B239" s="21">
        <v>120.45722222222223</v>
      </c>
      <c r="C239" s="21">
        <v>132.94</v>
      </c>
      <c r="D239" s="21">
        <v>12.48277777777777</v>
      </c>
      <c r="E239" s="21">
        <v>1.24</v>
      </c>
      <c r="F239" s="21">
        <v>4580.05106740664</v>
      </c>
      <c r="G239" s="21">
        <v>23654</v>
      </c>
      <c r="H239" s="21">
        <v>31981</v>
      </c>
      <c r="I239" s="21">
        <v>2195215</v>
      </c>
      <c r="J239" s="21">
        <v>4549784</v>
      </c>
      <c r="K239" s="21">
        <v>815</v>
      </c>
      <c r="L239" s="21">
        <v>8413</v>
      </c>
      <c r="M239" s="21">
        <v>75</v>
      </c>
      <c r="N239" s="21">
        <v>78</v>
      </c>
      <c r="O239" s="21">
        <v>0</v>
      </c>
      <c r="P239" s="21">
        <v>0</v>
      </c>
      <c r="Q239" s="21">
        <v>0</v>
      </c>
      <c r="R239" s="21">
        <v>1</v>
      </c>
      <c r="S239" s="21">
        <v>0</v>
      </c>
      <c r="T239" s="21">
        <v>1</v>
      </c>
      <c r="U239" s="21">
        <v>1</v>
      </c>
      <c r="V239" s="21">
        <v>0</v>
      </c>
      <c r="W239" s="21">
        <v>1</v>
      </c>
      <c r="X239" s="21">
        <v>0</v>
      </c>
      <c r="Y239" s="21">
        <v>0</v>
      </c>
      <c r="Z239" s="21">
        <v>1</v>
      </c>
    </row>
    <row r="240" spans="2:26" ht="10.199999999999999" x14ac:dyDescent="0.2">
      <c r="B240" s="21">
        <v>220.64281249999991</v>
      </c>
      <c r="C240" s="21">
        <v>200.09</v>
      </c>
      <c r="D240" s="21">
        <v>-20.552812499999902</v>
      </c>
      <c r="E240" s="21">
        <v>1.25</v>
      </c>
      <c r="F240" s="21">
        <v>4275.3522653454002</v>
      </c>
      <c r="G240" s="21">
        <v>26993</v>
      </c>
      <c r="H240" s="21">
        <v>23025</v>
      </c>
      <c r="I240" s="21">
        <v>3532657</v>
      </c>
      <c r="J240" s="21">
        <v>2753373</v>
      </c>
      <c r="K240" s="21">
        <v>1591</v>
      </c>
      <c r="L240" s="21">
        <v>5944</v>
      </c>
      <c r="M240" s="21">
        <v>4</v>
      </c>
      <c r="N240" s="21">
        <v>55</v>
      </c>
      <c r="O240" s="21">
        <v>0</v>
      </c>
      <c r="P240" s="21">
        <v>0</v>
      </c>
      <c r="Q240" s="21">
        <v>0</v>
      </c>
      <c r="R240" s="21">
        <v>1</v>
      </c>
      <c r="S240" s="21">
        <v>1</v>
      </c>
      <c r="T240" s="21">
        <v>0</v>
      </c>
      <c r="U240" s="21">
        <v>1</v>
      </c>
      <c r="V240" s="21">
        <v>0</v>
      </c>
      <c r="W240" s="21">
        <v>0</v>
      </c>
      <c r="X240" s="21">
        <v>1</v>
      </c>
      <c r="Y240" s="21">
        <v>0</v>
      </c>
      <c r="Z240" s="21">
        <v>1</v>
      </c>
    </row>
    <row r="241" spans="2:26" ht="10.199999999999999" x14ac:dyDescent="0.2">
      <c r="B241" s="21">
        <v>220.64281249999991</v>
      </c>
      <c r="C241" s="21">
        <v>158.5</v>
      </c>
      <c r="D241" s="21">
        <v>-62.142812499999906</v>
      </c>
      <c r="E241" s="21">
        <v>1.24</v>
      </c>
      <c r="F241" s="21">
        <v>4133.3494243084097</v>
      </c>
      <c r="G241" s="21">
        <v>30124</v>
      </c>
      <c r="H241" s="21">
        <v>21207</v>
      </c>
      <c r="I241" s="21">
        <v>5787293</v>
      </c>
      <c r="J241" s="21">
        <v>2105604</v>
      </c>
      <c r="K241" s="21">
        <v>1259</v>
      </c>
      <c r="L241" s="21">
        <v>7322</v>
      </c>
      <c r="M241" s="21">
        <v>9</v>
      </c>
      <c r="N241" s="21">
        <v>41</v>
      </c>
      <c r="O241" s="21">
        <v>0</v>
      </c>
      <c r="P241" s="21">
        <v>0</v>
      </c>
      <c r="Q241" s="21">
        <v>0</v>
      </c>
      <c r="R241" s="21">
        <v>1</v>
      </c>
      <c r="S241" s="21">
        <v>0</v>
      </c>
      <c r="T241" s="21">
        <v>1</v>
      </c>
      <c r="U241" s="21">
        <v>1</v>
      </c>
      <c r="V241" s="21">
        <v>0</v>
      </c>
      <c r="W241" s="21">
        <v>0</v>
      </c>
      <c r="X241" s="21">
        <v>1</v>
      </c>
      <c r="Y241" s="21">
        <v>0</v>
      </c>
      <c r="Z241" s="21">
        <v>1</v>
      </c>
    </row>
    <row r="242" spans="2:26" ht="10.199999999999999" x14ac:dyDescent="0.2">
      <c r="B242" s="21">
        <v>100.54578947368418</v>
      </c>
      <c r="C242" s="21">
        <v>105.45</v>
      </c>
      <c r="D242" s="21">
        <v>4.904210526315822</v>
      </c>
      <c r="E242" s="21">
        <v>1.04</v>
      </c>
      <c r="F242" s="21">
        <v>3375.3695462867499</v>
      </c>
      <c r="G242" s="21">
        <v>21207</v>
      </c>
      <c r="H242" s="21">
        <v>21002</v>
      </c>
      <c r="I242" s="21">
        <v>2105604</v>
      </c>
      <c r="J242" s="21">
        <v>258019</v>
      </c>
      <c r="K242" s="21">
        <v>399</v>
      </c>
      <c r="L242" s="21">
        <v>2789</v>
      </c>
      <c r="M242" s="21">
        <v>41</v>
      </c>
      <c r="N242" s="21">
        <v>74</v>
      </c>
      <c r="O242" s="21">
        <v>0</v>
      </c>
      <c r="P242" s="21">
        <v>0</v>
      </c>
      <c r="Q242" s="21">
        <v>0</v>
      </c>
      <c r="R242" s="21">
        <v>1</v>
      </c>
      <c r="S242" s="21">
        <v>0</v>
      </c>
      <c r="T242" s="21">
        <v>1</v>
      </c>
      <c r="U242" s="21">
        <v>1</v>
      </c>
      <c r="V242" s="21">
        <v>0</v>
      </c>
      <c r="W242" s="21">
        <v>0</v>
      </c>
      <c r="X242" s="21">
        <v>1</v>
      </c>
      <c r="Y242" s="21">
        <v>0</v>
      </c>
      <c r="Z242" s="21">
        <v>1</v>
      </c>
    </row>
    <row r="243" spans="2:26" ht="10.199999999999999" x14ac:dyDescent="0.2">
      <c r="B243" s="21">
        <v>226.47026315789475</v>
      </c>
      <c r="C243" s="21">
        <v>182.56</v>
      </c>
      <c r="D243" s="21">
        <v>-43.910263157894747</v>
      </c>
      <c r="E243" s="21">
        <v>1.42</v>
      </c>
      <c r="F243" s="21">
        <v>4221.5619366929805</v>
      </c>
      <c r="G243" s="21">
        <v>25450</v>
      </c>
      <c r="H243" s="21">
        <v>31981</v>
      </c>
      <c r="I243" s="21">
        <v>1694803</v>
      </c>
      <c r="J243" s="21">
        <v>4549784</v>
      </c>
      <c r="K243" s="21">
        <v>935</v>
      </c>
      <c r="L243" s="21">
        <v>5252</v>
      </c>
      <c r="M243" s="21">
        <v>34</v>
      </c>
      <c r="N243" s="21">
        <v>79</v>
      </c>
      <c r="O243" s="21">
        <v>0</v>
      </c>
      <c r="P243" s="21">
        <v>0</v>
      </c>
      <c r="Q243" s="21">
        <v>0</v>
      </c>
      <c r="R243" s="21">
        <v>1</v>
      </c>
      <c r="S243" s="21">
        <v>1</v>
      </c>
      <c r="T243" s="21">
        <v>0</v>
      </c>
      <c r="U243" s="21">
        <v>1</v>
      </c>
      <c r="V243" s="21">
        <v>0</v>
      </c>
      <c r="W243" s="21">
        <v>0</v>
      </c>
      <c r="X243" s="21">
        <v>1</v>
      </c>
      <c r="Y243" s="21">
        <v>0</v>
      </c>
      <c r="Z243" s="21">
        <v>1</v>
      </c>
    </row>
    <row r="244" spans="2:26" ht="10.199999999999999" x14ac:dyDescent="0.2">
      <c r="B244" s="21">
        <v>220.64281249999991</v>
      </c>
      <c r="C244" s="21">
        <v>219.63</v>
      </c>
      <c r="D244" s="21">
        <v>-1.0128124999999102</v>
      </c>
      <c r="E244" s="21">
        <v>1.27</v>
      </c>
      <c r="F244" s="21">
        <v>2863.2024972812501</v>
      </c>
      <c r="G244" s="21">
        <v>29260</v>
      </c>
      <c r="H244" s="21">
        <v>23903</v>
      </c>
      <c r="I244" s="21">
        <v>7830332</v>
      </c>
      <c r="J244" s="21">
        <v>2673620</v>
      </c>
      <c r="K244" s="21">
        <v>1724</v>
      </c>
      <c r="L244" s="21">
        <v>9252</v>
      </c>
      <c r="M244" s="21">
        <v>15</v>
      </c>
      <c r="N244" s="21">
        <v>66</v>
      </c>
      <c r="O244" s="21">
        <v>0</v>
      </c>
      <c r="P244" s="21">
        <v>1</v>
      </c>
      <c r="Q244" s="21">
        <v>0</v>
      </c>
      <c r="R244" s="21">
        <v>0</v>
      </c>
      <c r="S244" s="21">
        <v>1</v>
      </c>
      <c r="T244" s="21">
        <v>0</v>
      </c>
      <c r="U244" s="21">
        <v>0</v>
      </c>
      <c r="V244" s="21">
        <v>1</v>
      </c>
      <c r="W244" s="21">
        <v>1</v>
      </c>
      <c r="X244" s="21">
        <v>0</v>
      </c>
      <c r="Y244" s="21">
        <v>0</v>
      </c>
      <c r="Z244" s="21">
        <v>1</v>
      </c>
    </row>
    <row r="245" spans="2:26" ht="10.199999999999999" x14ac:dyDescent="0.2">
      <c r="B245" s="21">
        <v>153.56933333333333</v>
      </c>
      <c r="C245" s="21">
        <v>123.74</v>
      </c>
      <c r="D245" s="21">
        <v>-29.829333333333338</v>
      </c>
      <c r="E245" s="21">
        <v>1.1499999999999999</v>
      </c>
      <c r="F245" s="21">
        <v>2044.2102876906799</v>
      </c>
      <c r="G245" s="21">
        <v>29260</v>
      </c>
      <c r="H245" s="21">
        <v>24575</v>
      </c>
      <c r="I245" s="21">
        <v>7830332</v>
      </c>
      <c r="J245" s="21">
        <v>1197234</v>
      </c>
      <c r="K245" s="21">
        <v>1519</v>
      </c>
      <c r="L245" s="21">
        <v>23739</v>
      </c>
      <c r="M245" s="21">
        <v>14</v>
      </c>
      <c r="N245" s="21">
        <v>35</v>
      </c>
      <c r="O245" s="21">
        <v>0</v>
      </c>
      <c r="P245" s="21">
        <v>0</v>
      </c>
      <c r="Q245" s="21">
        <v>0</v>
      </c>
      <c r="R245" s="21">
        <v>1</v>
      </c>
      <c r="S245" s="21">
        <v>0</v>
      </c>
      <c r="T245" s="21">
        <v>1</v>
      </c>
      <c r="U245" s="21">
        <v>0</v>
      </c>
      <c r="V245" s="21">
        <v>1</v>
      </c>
      <c r="W245" s="21">
        <v>0</v>
      </c>
      <c r="X245" s="21">
        <v>1</v>
      </c>
      <c r="Y245" s="21">
        <v>0</v>
      </c>
      <c r="Z245" s="21">
        <v>1</v>
      </c>
    </row>
    <row r="246" spans="2:26" ht="10.199999999999999" x14ac:dyDescent="0.2">
      <c r="B246" s="21">
        <v>220.64281249999991</v>
      </c>
      <c r="C246" s="21">
        <v>195.28</v>
      </c>
      <c r="D246" s="21">
        <v>-25.362812499999905</v>
      </c>
      <c r="E246" s="21">
        <v>1.27</v>
      </c>
      <c r="F246" s="21">
        <v>3942.8302848312001</v>
      </c>
      <c r="G246" s="21">
        <v>27211</v>
      </c>
      <c r="H246" s="21">
        <v>24706</v>
      </c>
      <c r="I246" s="21">
        <v>3770125</v>
      </c>
      <c r="J246" s="21">
        <v>9056076</v>
      </c>
      <c r="K246" s="21">
        <v>1379</v>
      </c>
      <c r="L246" s="21">
        <v>11760</v>
      </c>
      <c r="M246" s="21">
        <v>31</v>
      </c>
      <c r="N246" s="21">
        <v>37</v>
      </c>
      <c r="O246" s="21">
        <v>0</v>
      </c>
      <c r="P246" s="21">
        <v>0</v>
      </c>
      <c r="Q246" s="21">
        <v>0</v>
      </c>
      <c r="R246" s="21">
        <v>1</v>
      </c>
      <c r="S246" s="21">
        <v>1</v>
      </c>
      <c r="T246" s="21">
        <v>0</v>
      </c>
      <c r="U246" s="21">
        <v>0</v>
      </c>
      <c r="V246" s="21">
        <v>1</v>
      </c>
      <c r="W246" s="21">
        <v>0</v>
      </c>
      <c r="X246" s="21">
        <v>1</v>
      </c>
      <c r="Y246" s="21">
        <v>0</v>
      </c>
      <c r="Z246" s="21">
        <v>1</v>
      </c>
    </row>
    <row r="247" spans="2:26" ht="10.199999999999999" x14ac:dyDescent="0.2">
      <c r="B247" s="21">
        <v>166.73631578947371</v>
      </c>
      <c r="C247" s="21">
        <v>127.38</v>
      </c>
      <c r="D247" s="21">
        <v>-39.356315789473712</v>
      </c>
      <c r="E247" s="21">
        <v>1.01</v>
      </c>
      <c r="F247" s="21">
        <v>3428.6401582798599</v>
      </c>
      <c r="G247" s="21">
        <v>32991</v>
      </c>
      <c r="H247" s="21">
        <v>26044</v>
      </c>
      <c r="I247" s="21">
        <v>8621121</v>
      </c>
      <c r="J247" s="21">
        <v>113091</v>
      </c>
      <c r="K247" s="21">
        <v>254</v>
      </c>
      <c r="L247" s="21">
        <v>8469</v>
      </c>
      <c r="M247" s="21">
        <v>47</v>
      </c>
      <c r="N247" s="21">
        <v>62</v>
      </c>
      <c r="O247" s="21">
        <v>0</v>
      </c>
      <c r="P247" s="21">
        <v>0</v>
      </c>
      <c r="Q247" s="21">
        <v>0</v>
      </c>
      <c r="R247" s="21">
        <v>1</v>
      </c>
      <c r="S247" s="21">
        <v>1</v>
      </c>
      <c r="T247" s="21">
        <v>0</v>
      </c>
      <c r="U247" s="21">
        <v>1</v>
      </c>
      <c r="V247" s="21">
        <v>0</v>
      </c>
      <c r="W247" s="21">
        <v>1</v>
      </c>
      <c r="X247" s="21">
        <v>0</v>
      </c>
      <c r="Y247" s="21">
        <v>0</v>
      </c>
      <c r="Z247" s="21">
        <v>1</v>
      </c>
    </row>
    <row r="248" spans="2:26" ht="10.199999999999999" x14ac:dyDescent="0.2">
      <c r="B248" s="21">
        <v>128.92454545454544</v>
      </c>
      <c r="C248" s="21">
        <v>169.58</v>
      </c>
      <c r="D248" s="21">
        <v>40.655454545454575</v>
      </c>
      <c r="E248" s="21">
        <v>1.1100000000000001</v>
      </c>
      <c r="F248" s="21">
        <v>8437.6670864263306</v>
      </c>
      <c r="G248" s="21">
        <v>26506</v>
      </c>
      <c r="H248" s="21">
        <v>25475</v>
      </c>
      <c r="I248" s="21">
        <v>4459144</v>
      </c>
      <c r="J248" s="21">
        <v>1489247</v>
      </c>
      <c r="K248" s="21">
        <v>241</v>
      </c>
      <c r="L248" s="21">
        <v>4790</v>
      </c>
      <c r="M248" s="21">
        <v>23</v>
      </c>
      <c r="N248" s="21">
        <v>32</v>
      </c>
      <c r="O248" s="21">
        <v>0</v>
      </c>
      <c r="P248" s="21">
        <v>0</v>
      </c>
      <c r="Q248" s="21">
        <v>0</v>
      </c>
      <c r="R248" s="21">
        <v>1</v>
      </c>
      <c r="S248" s="21">
        <v>1</v>
      </c>
      <c r="T248" s="21">
        <v>0</v>
      </c>
      <c r="U248" s="21">
        <v>0</v>
      </c>
      <c r="V248" s="21">
        <v>1</v>
      </c>
      <c r="W248" s="21">
        <v>0</v>
      </c>
      <c r="X248" s="21">
        <v>1</v>
      </c>
      <c r="Y248" s="21">
        <v>1</v>
      </c>
      <c r="Z248" s="21">
        <v>0</v>
      </c>
    </row>
    <row r="249" spans="2:26" ht="10.199999999999999" x14ac:dyDescent="0.2">
      <c r="B249" s="21">
        <v>314.81384615384616</v>
      </c>
      <c r="C249" s="21">
        <v>347.82</v>
      </c>
      <c r="D249" s="21">
        <v>33.006153846153836</v>
      </c>
      <c r="E249" s="21">
        <v>1.37</v>
      </c>
      <c r="F249" s="21">
        <v>6865.7671687801803</v>
      </c>
      <c r="G249" s="21">
        <v>38813</v>
      </c>
      <c r="H249" s="21">
        <v>31981</v>
      </c>
      <c r="I249" s="21">
        <v>1653017</v>
      </c>
      <c r="J249" s="21">
        <v>4549784</v>
      </c>
      <c r="K249" s="21">
        <v>2428</v>
      </c>
      <c r="L249" s="21">
        <v>17938</v>
      </c>
      <c r="M249" s="21">
        <v>67</v>
      </c>
      <c r="N249" s="21">
        <v>79</v>
      </c>
      <c r="O249" s="21">
        <v>0</v>
      </c>
      <c r="P249" s="21">
        <v>0</v>
      </c>
      <c r="Q249" s="21">
        <v>0</v>
      </c>
      <c r="R249" s="21">
        <v>1</v>
      </c>
      <c r="S249" s="21">
        <v>1</v>
      </c>
      <c r="T249" s="21">
        <v>0</v>
      </c>
      <c r="U249" s="21">
        <v>1</v>
      </c>
      <c r="V249" s="21">
        <v>0</v>
      </c>
      <c r="W249" s="21">
        <v>0</v>
      </c>
      <c r="X249" s="21">
        <v>1</v>
      </c>
      <c r="Y249" s="21">
        <v>0</v>
      </c>
      <c r="Z249" s="21">
        <v>1</v>
      </c>
    </row>
    <row r="250" spans="2:26" ht="10.199999999999999" x14ac:dyDescent="0.2">
      <c r="B250" s="21">
        <v>120.45722222222223</v>
      </c>
      <c r="C250" s="21">
        <v>129.62</v>
      </c>
      <c r="D250" s="21">
        <v>9.1627777777777766</v>
      </c>
      <c r="E250" s="21">
        <v>1.28</v>
      </c>
      <c r="F250" s="21">
        <v>5566.42674366952</v>
      </c>
      <c r="G250" s="21">
        <v>31981</v>
      </c>
      <c r="H250" s="21">
        <v>37375</v>
      </c>
      <c r="I250" s="21">
        <v>4549784</v>
      </c>
      <c r="J250" s="21">
        <v>991717</v>
      </c>
      <c r="K250" s="21">
        <v>858</v>
      </c>
      <c r="L250" s="21">
        <v>4877</v>
      </c>
      <c r="M250" s="21">
        <v>78</v>
      </c>
      <c r="N250" s="21">
        <v>80</v>
      </c>
      <c r="O250" s="21">
        <v>0</v>
      </c>
      <c r="P250" s="21">
        <v>0</v>
      </c>
      <c r="Q250" s="21">
        <v>0</v>
      </c>
      <c r="R250" s="21">
        <v>1</v>
      </c>
      <c r="S250" s="21">
        <v>0</v>
      </c>
      <c r="T250" s="21">
        <v>1</v>
      </c>
      <c r="U250" s="21">
        <v>1</v>
      </c>
      <c r="V250" s="21">
        <v>0</v>
      </c>
      <c r="W250" s="21">
        <v>1</v>
      </c>
      <c r="X250" s="21">
        <v>0</v>
      </c>
      <c r="Y250" s="21">
        <v>0</v>
      </c>
      <c r="Z250" s="21">
        <v>1</v>
      </c>
    </row>
    <row r="251" spans="2:26" ht="10.199999999999999" x14ac:dyDescent="0.2">
      <c r="B251" s="21">
        <v>129.7973076923077</v>
      </c>
      <c r="C251" s="21">
        <v>70.62</v>
      </c>
      <c r="D251" s="21">
        <v>-59.177307692307693</v>
      </c>
      <c r="E251" s="21">
        <v>1.01</v>
      </c>
      <c r="F251" s="21">
        <v>4988.8259658905299</v>
      </c>
      <c r="G251" s="21">
        <v>26993</v>
      </c>
      <c r="H251" s="21">
        <v>24725</v>
      </c>
      <c r="I251" s="21">
        <v>3532657</v>
      </c>
      <c r="J251" s="21">
        <v>1074558</v>
      </c>
      <c r="K251" s="21">
        <v>331</v>
      </c>
      <c r="L251" s="21">
        <v>10255</v>
      </c>
      <c r="M251" s="21">
        <v>4</v>
      </c>
      <c r="N251" s="21">
        <v>40</v>
      </c>
      <c r="O251" s="21">
        <v>0</v>
      </c>
      <c r="P251" s="21">
        <v>0</v>
      </c>
      <c r="Q251" s="21">
        <v>0</v>
      </c>
      <c r="R251" s="21">
        <v>1</v>
      </c>
      <c r="S251" s="21">
        <v>1</v>
      </c>
      <c r="T251" s="21">
        <v>0</v>
      </c>
      <c r="U251" s="21">
        <v>1</v>
      </c>
      <c r="V251" s="21">
        <v>0</v>
      </c>
      <c r="W251" s="21">
        <v>0</v>
      </c>
      <c r="X251" s="21">
        <v>1</v>
      </c>
      <c r="Y251" s="21">
        <v>0</v>
      </c>
      <c r="Z251" s="21">
        <v>1</v>
      </c>
    </row>
    <row r="252" spans="2:26" ht="10.199999999999999" x14ac:dyDescent="0.2">
      <c r="B252" s="21">
        <v>269.23076923076923</v>
      </c>
      <c r="C252" s="21">
        <v>326.47000000000003</v>
      </c>
      <c r="D252" s="21">
        <v>57.239230769230801</v>
      </c>
      <c r="E252" s="21">
        <v>1.17</v>
      </c>
      <c r="F252" s="21">
        <v>2517.73564183902</v>
      </c>
      <c r="G252" s="21">
        <v>24706</v>
      </c>
      <c r="H252" s="21">
        <v>32991</v>
      </c>
      <c r="I252" s="21">
        <v>9056076</v>
      </c>
      <c r="J252" s="21">
        <v>8621121</v>
      </c>
      <c r="K252" s="21">
        <v>2467</v>
      </c>
      <c r="L252" s="21">
        <v>60435</v>
      </c>
      <c r="M252" s="21">
        <v>37</v>
      </c>
      <c r="N252" s="21">
        <v>48</v>
      </c>
      <c r="O252" s="21">
        <v>0</v>
      </c>
      <c r="P252" s="21">
        <v>0</v>
      </c>
      <c r="Q252" s="21">
        <v>0</v>
      </c>
      <c r="R252" s="21">
        <v>1</v>
      </c>
      <c r="S252" s="21">
        <v>1</v>
      </c>
      <c r="T252" s="21">
        <v>0</v>
      </c>
      <c r="U252" s="21">
        <v>1</v>
      </c>
      <c r="V252" s="21">
        <v>0</v>
      </c>
      <c r="W252" s="21">
        <v>1</v>
      </c>
      <c r="X252" s="21">
        <v>0</v>
      </c>
      <c r="Y252" s="21">
        <v>0</v>
      </c>
      <c r="Z252" s="21">
        <v>1</v>
      </c>
    </row>
    <row r="253" spans="2:26" ht="10.199999999999999" x14ac:dyDescent="0.2">
      <c r="B253" s="21">
        <v>134.51800000000003</v>
      </c>
      <c r="C253" s="21">
        <v>118.95</v>
      </c>
      <c r="D253" s="21">
        <v>-15.568000000000026</v>
      </c>
      <c r="E253" s="21">
        <v>1.34</v>
      </c>
      <c r="F253" s="21">
        <v>2587.8864581996099</v>
      </c>
      <c r="G253" s="21">
        <v>32991</v>
      </c>
      <c r="H253" s="21">
        <v>18851</v>
      </c>
      <c r="I253" s="21">
        <v>8621121</v>
      </c>
      <c r="J253" s="21">
        <v>254153</v>
      </c>
      <c r="K253" s="21">
        <v>637</v>
      </c>
      <c r="L253" s="21">
        <v>6003</v>
      </c>
      <c r="M253" s="21">
        <v>46</v>
      </c>
      <c r="N253" s="21">
        <v>12</v>
      </c>
      <c r="O253" s="21">
        <v>0</v>
      </c>
      <c r="P253" s="21">
        <v>1</v>
      </c>
      <c r="Q253" s="21">
        <v>0</v>
      </c>
      <c r="R253" s="21">
        <v>0</v>
      </c>
      <c r="S253" s="21">
        <v>1</v>
      </c>
      <c r="T253" s="21">
        <v>0</v>
      </c>
      <c r="U253" s="21">
        <v>1</v>
      </c>
      <c r="V253" s="21">
        <v>0</v>
      </c>
      <c r="W253" s="21">
        <v>0</v>
      </c>
      <c r="X253" s="21">
        <v>1</v>
      </c>
      <c r="Y253" s="21">
        <v>1</v>
      </c>
      <c r="Z253" s="21">
        <v>0</v>
      </c>
    </row>
    <row r="254" spans="2:26" ht="10.199999999999999" x14ac:dyDescent="0.2">
      <c r="B254" s="21">
        <v>166.73631578947371</v>
      </c>
      <c r="C254" s="21">
        <v>208.86</v>
      </c>
      <c r="D254" s="21">
        <v>42.123684210526307</v>
      </c>
      <c r="E254" s="21">
        <v>1.05</v>
      </c>
      <c r="F254" s="21">
        <v>4947.2796653055602</v>
      </c>
      <c r="G254" s="21">
        <v>29260</v>
      </c>
      <c r="H254" s="21">
        <v>25054</v>
      </c>
      <c r="I254" s="21">
        <v>7830332</v>
      </c>
      <c r="J254" s="21">
        <v>2374260</v>
      </c>
      <c r="K254" s="21">
        <v>412</v>
      </c>
      <c r="L254" s="21">
        <v>6585</v>
      </c>
      <c r="M254" s="21">
        <v>15</v>
      </c>
      <c r="N254" s="21">
        <v>56</v>
      </c>
      <c r="O254" s="21">
        <v>0</v>
      </c>
      <c r="P254" s="21">
        <v>0</v>
      </c>
      <c r="Q254" s="21">
        <v>0</v>
      </c>
      <c r="R254" s="21">
        <v>1</v>
      </c>
      <c r="S254" s="21">
        <v>1</v>
      </c>
      <c r="T254" s="21">
        <v>0</v>
      </c>
      <c r="U254" s="21">
        <v>1</v>
      </c>
      <c r="V254" s="21">
        <v>0</v>
      </c>
      <c r="W254" s="21">
        <v>1</v>
      </c>
      <c r="X254" s="21">
        <v>0</v>
      </c>
      <c r="Y254" s="21">
        <v>1</v>
      </c>
      <c r="Z254" s="21">
        <v>0</v>
      </c>
    </row>
    <row r="255" spans="2:26" ht="10.199999999999999" x14ac:dyDescent="0.2">
      <c r="B255" s="21">
        <v>120.45722222222223</v>
      </c>
      <c r="C255" s="21">
        <v>137.25</v>
      </c>
      <c r="D255" s="21">
        <v>16.792777777777772</v>
      </c>
      <c r="E255" s="21">
        <v>1.37</v>
      </c>
      <c r="F255" s="21">
        <v>3787.2928510768102</v>
      </c>
      <c r="G255" s="21">
        <v>32991</v>
      </c>
      <c r="H255" s="21">
        <v>30460</v>
      </c>
      <c r="I255" s="21">
        <v>8621121</v>
      </c>
      <c r="J255" s="21">
        <v>528868</v>
      </c>
      <c r="K255" s="21">
        <v>1042</v>
      </c>
      <c r="L255" s="21">
        <v>4028</v>
      </c>
      <c r="M255" s="21">
        <v>48</v>
      </c>
      <c r="N255" s="21">
        <v>69</v>
      </c>
      <c r="O255" s="21">
        <v>0</v>
      </c>
      <c r="P255" s="21">
        <v>1</v>
      </c>
      <c r="Q255" s="21">
        <v>0</v>
      </c>
      <c r="R255" s="21">
        <v>0</v>
      </c>
      <c r="S255" s="21">
        <v>0</v>
      </c>
      <c r="T255" s="21">
        <v>1</v>
      </c>
      <c r="U255" s="21">
        <v>1</v>
      </c>
      <c r="V255" s="21">
        <v>0</v>
      </c>
      <c r="W255" s="21">
        <v>1</v>
      </c>
      <c r="X255" s="21">
        <v>0</v>
      </c>
      <c r="Y255" s="21">
        <v>0</v>
      </c>
      <c r="Z255" s="21">
        <v>1</v>
      </c>
    </row>
    <row r="256" spans="2:26" ht="10.199999999999999" x14ac:dyDescent="0.2">
      <c r="B256" s="21">
        <v>148.36434782608697</v>
      </c>
      <c r="C256" s="21">
        <v>136.68</v>
      </c>
      <c r="D256" s="21">
        <v>-11.684347826086963</v>
      </c>
      <c r="E256" s="21">
        <v>1.2</v>
      </c>
      <c r="F256" s="21">
        <v>3247.3142487042901</v>
      </c>
      <c r="G256" s="21">
        <v>29260</v>
      </c>
      <c r="H256" s="21">
        <v>26752</v>
      </c>
      <c r="I256" s="21">
        <v>7830332</v>
      </c>
      <c r="J256" s="21">
        <v>379566</v>
      </c>
      <c r="K256" s="21">
        <v>1108</v>
      </c>
      <c r="L256" s="21">
        <v>7196</v>
      </c>
      <c r="M256" s="21">
        <v>14</v>
      </c>
      <c r="N256" s="21">
        <v>26</v>
      </c>
      <c r="O256" s="21">
        <v>0</v>
      </c>
      <c r="P256" s="21">
        <v>0</v>
      </c>
      <c r="Q256" s="21">
        <v>0</v>
      </c>
      <c r="R256" s="21">
        <v>1</v>
      </c>
      <c r="S256" s="21">
        <v>0</v>
      </c>
      <c r="T256" s="21">
        <v>1</v>
      </c>
      <c r="U256" s="21">
        <v>1</v>
      </c>
      <c r="V256" s="21">
        <v>0</v>
      </c>
      <c r="W256" s="21">
        <v>0</v>
      </c>
      <c r="X256" s="21">
        <v>1</v>
      </c>
      <c r="Y256" s="21">
        <v>0</v>
      </c>
      <c r="Z256" s="21">
        <v>1</v>
      </c>
    </row>
    <row r="257" spans="2:26" ht="10.199999999999999" x14ac:dyDescent="0.2">
      <c r="B257" s="21">
        <v>177.66809523809522</v>
      </c>
      <c r="C257" s="21">
        <v>145.61000000000001</v>
      </c>
      <c r="D257" s="21">
        <v>-32.058095238095206</v>
      </c>
      <c r="E257" s="21">
        <v>1.0900000000000001</v>
      </c>
      <c r="F257" s="21">
        <v>5560.7344028745101</v>
      </c>
      <c r="G257" s="21">
        <v>29260</v>
      </c>
      <c r="H257" s="21">
        <v>31981</v>
      </c>
      <c r="I257" s="21">
        <v>7830332</v>
      </c>
      <c r="J257" s="21">
        <v>4549784</v>
      </c>
      <c r="K257" s="21">
        <v>591</v>
      </c>
      <c r="L257" s="21">
        <v>27713</v>
      </c>
      <c r="M257" s="21">
        <v>15</v>
      </c>
      <c r="N257" s="21">
        <v>78</v>
      </c>
      <c r="O257" s="21">
        <v>0</v>
      </c>
      <c r="P257" s="21">
        <v>0</v>
      </c>
      <c r="Q257" s="21">
        <v>0</v>
      </c>
      <c r="R257" s="21">
        <v>1</v>
      </c>
      <c r="S257" s="21">
        <v>1</v>
      </c>
      <c r="T257" s="21">
        <v>0</v>
      </c>
      <c r="U257" s="21">
        <v>1</v>
      </c>
      <c r="V257" s="21">
        <v>0</v>
      </c>
      <c r="W257" s="21">
        <v>1</v>
      </c>
      <c r="X257" s="21">
        <v>0</v>
      </c>
      <c r="Y257" s="21">
        <v>0</v>
      </c>
      <c r="Z257" s="21">
        <v>1</v>
      </c>
    </row>
    <row r="258" spans="2:26" ht="10.199999999999999" x14ac:dyDescent="0.2">
      <c r="B258" s="21">
        <v>226.47026315789475</v>
      </c>
      <c r="C258" s="21">
        <v>168.96</v>
      </c>
      <c r="D258" s="21">
        <v>-57.510263157894741</v>
      </c>
      <c r="E258" s="21">
        <v>1.0900000000000001</v>
      </c>
      <c r="F258" s="21">
        <v>7251.3724476049401</v>
      </c>
      <c r="G258" s="21">
        <v>29055</v>
      </c>
      <c r="H258" s="21">
        <v>38813</v>
      </c>
      <c r="I258" s="21">
        <v>1862106</v>
      </c>
      <c r="J258" s="21">
        <v>1653017</v>
      </c>
      <c r="K258" s="21">
        <v>960</v>
      </c>
      <c r="L258" s="21">
        <v>15039</v>
      </c>
      <c r="M258" s="21">
        <v>22</v>
      </c>
      <c r="N258" s="21">
        <v>67</v>
      </c>
      <c r="O258" s="21">
        <v>0</v>
      </c>
      <c r="P258" s="21">
        <v>0</v>
      </c>
      <c r="Q258" s="21">
        <v>0</v>
      </c>
      <c r="R258" s="21">
        <v>1</v>
      </c>
      <c r="S258" s="21">
        <v>1</v>
      </c>
      <c r="T258" s="21">
        <v>0</v>
      </c>
      <c r="U258" s="21">
        <v>1</v>
      </c>
      <c r="V258" s="21">
        <v>0</v>
      </c>
      <c r="W258" s="21">
        <v>0</v>
      </c>
      <c r="X258" s="21">
        <v>1</v>
      </c>
      <c r="Y258" s="21">
        <v>0</v>
      </c>
      <c r="Z258" s="21">
        <v>1</v>
      </c>
    </row>
    <row r="259" spans="2:26" ht="10.199999999999999" x14ac:dyDescent="0.2">
      <c r="B259" s="21">
        <v>226.47026315789475</v>
      </c>
      <c r="C259" s="21">
        <v>208.71</v>
      </c>
      <c r="D259" s="21">
        <v>-17.760263157894741</v>
      </c>
      <c r="E259" s="21">
        <v>1.42</v>
      </c>
      <c r="F259" s="21">
        <v>2995.0996908769398</v>
      </c>
      <c r="G259" s="21">
        <v>22038</v>
      </c>
      <c r="H259" s="21">
        <v>32991</v>
      </c>
      <c r="I259" s="21">
        <v>1308499</v>
      </c>
      <c r="J259" s="21">
        <v>8621121</v>
      </c>
      <c r="K259" s="21">
        <v>1173</v>
      </c>
      <c r="L259" s="21">
        <v>10334</v>
      </c>
      <c r="M259" s="21">
        <v>45</v>
      </c>
      <c r="N259" s="21">
        <v>48</v>
      </c>
      <c r="O259" s="21">
        <v>0</v>
      </c>
      <c r="P259" s="21">
        <v>0</v>
      </c>
      <c r="Q259" s="21">
        <v>0</v>
      </c>
      <c r="R259" s="21">
        <v>1</v>
      </c>
      <c r="S259" s="21">
        <v>1</v>
      </c>
      <c r="T259" s="21">
        <v>0</v>
      </c>
      <c r="U259" s="21">
        <v>1</v>
      </c>
      <c r="V259" s="21">
        <v>0</v>
      </c>
      <c r="W259" s="21">
        <v>1</v>
      </c>
      <c r="X259" s="21">
        <v>0</v>
      </c>
      <c r="Y259" s="21">
        <v>0</v>
      </c>
      <c r="Z259" s="21">
        <v>1</v>
      </c>
    </row>
    <row r="260" spans="2:26" ht="10.199999999999999" x14ac:dyDescent="0.2">
      <c r="B260" s="21">
        <v>129.7973076923077</v>
      </c>
      <c r="C260" s="21">
        <v>123.18</v>
      </c>
      <c r="D260" s="21">
        <v>-6.6173076923076906</v>
      </c>
      <c r="E260" s="21">
        <v>1.06</v>
      </c>
      <c r="F260" s="21">
        <v>2828.16065945534</v>
      </c>
      <c r="G260" s="21">
        <v>26752</v>
      </c>
      <c r="H260" s="21">
        <v>32991</v>
      </c>
      <c r="I260" s="21">
        <v>1440377</v>
      </c>
      <c r="J260" s="21">
        <v>8621121</v>
      </c>
      <c r="K260" s="21">
        <v>1068</v>
      </c>
      <c r="L260" s="21">
        <v>40159</v>
      </c>
      <c r="M260" s="21">
        <v>25</v>
      </c>
      <c r="N260" s="21">
        <v>48</v>
      </c>
      <c r="O260" s="21">
        <v>0</v>
      </c>
      <c r="P260" s="21">
        <v>0</v>
      </c>
      <c r="Q260" s="21">
        <v>0</v>
      </c>
      <c r="R260" s="21">
        <v>1</v>
      </c>
      <c r="S260" s="21">
        <v>0</v>
      </c>
      <c r="T260" s="21">
        <v>1</v>
      </c>
      <c r="U260" s="21">
        <v>1</v>
      </c>
      <c r="V260" s="21">
        <v>0</v>
      </c>
      <c r="W260" s="21">
        <v>1</v>
      </c>
      <c r="X260" s="21">
        <v>0</v>
      </c>
      <c r="Y260" s="21">
        <v>0</v>
      </c>
      <c r="Z260" s="21">
        <v>1</v>
      </c>
    </row>
    <row r="261" spans="2:26" ht="10.199999999999999" x14ac:dyDescent="0.2">
      <c r="B261" s="21">
        <v>356.04200000000003</v>
      </c>
      <c r="C261" s="21">
        <v>374.4</v>
      </c>
      <c r="D261" s="21">
        <v>18.357999999999947</v>
      </c>
      <c r="E261" s="21">
        <v>1.24</v>
      </c>
      <c r="F261" s="21">
        <v>3362.8588572468202</v>
      </c>
      <c r="G261" s="21">
        <v>32991</v>
      </c>
      <c r="H261" s="21">
        <v>38813</v>
      </c>
      <c r="I261" s="21">
        <v>8621121</v>
      </c>
      <c r="J261" s="21">
        <v>1653017</v>
      </c>
      <c r="K261" s="21">
        <v>2574</v>
      </c>
      <c r="L261" s="21">
        <v>41492</v>
      </c>
      <c r="M261" s="21">
        <v>46</v>
      </c>
      <c r="N261" s="21">
        <v>67</v>
      </c>
      <c r="O261" s="21">
        <v>0</v>
      </c>
      <c r="P261" s="21">
        <v>0</v>
      </c>
      <c r="Q261" s="21">
        <v>0</v>
      </c>
      <c r="R261" s="21">
        <v>1</v>
      </c>
      <c r="S261" s="21">
        <v>1</v>
      </c>
      <c r="T261" s="21">
        <v>0</v>
      </c>
      <c r="U261" s="21">
        <v>1</v>
      </c>
      <c r="V261" s="21">
        <v>0</v>
      </c>
      <c r="W261" s="21">
        <v>0</v>
      </c>
      <c r="X261" s="21">
        <v>1</v>
      </c>
      <c r="Y261" s="21">
        <v>1</v>
      </c>
      <c r="Z261" s="21">
        <v>0</v>
      </c>
    </row>
    <row r="262" spans="2:26" ht="10.199999999999999" x14ac:dyDescent="0.2">
      <c r="B262" s="21">
        <v>177.66809523809522</v>
      </c>
      <c r="C262" s="21">
        <v>205</v>
      </c>
      <c r="D262" s="21">
        <v>27.331904761904781</v>
      </c>
      <c r="E262" s="21">
        <v>1.1000000000000001</v>
      </c>
      <c r="F262" s="21">
        <v>6102.0303879375097</v>
      </c>
      <c r="G262" s="21">
        <v>25059</v>
      </c>
      <c r="H262" s="21">
        <v>32991</v>
      </c>
      <c r="I262" s="21">
        <v>1595139</v>
      </c>
      <c r="J262" s="21">
        <v>8621121</v>
      </c>
      <c r="K262" s="21">
        <v>582</v>
      </c>
      <c r="L262" s="21">
        <v>9567</v>
      </c>
      <c r="M262" s="21">
        <v>16</v>
      </c>
      <c r="N262" s="21">
        <v>46</v>
      </c>
      <c r="O262" s="21">
        <v>0</v>
      </c>
      <c r="P262" s="21">
        <v>0</v>
      </c>
      <c r="Q262" s="21">
        <v>0</v>
      </c>
      <c r="R262" s="21">
        <v>1</v>
      </c>
      <c r="S262" s="21">
        <v>1</v>
      </c>
      <c r="T262" s="21">
        <v>0</v>
      </c>
      <c r="U262" s="21">
        <v>1</v>
      </c>
      <c r="V262" s="21">
        <v>0</v>
      </c>
      <c r="W262" s="21">
        <v>0</v>
      </c>
      <c r="X262" s="21">
        <v>1</v>
      </c>
      <c r="Y262" s="21">
        <v>1</v>
      </c>
      <c r="Z262" s="21">
        <v>0</v>
      </c>
    </row>
    <row r="263" spans="2:26" ht="10.199999999999999" x14ac:dyDescent="0.2">
      <c r="B263" s="21">
        <v>100.54578947368418</v>
      </c>
      <c r="C263" s="21">
        <v>114.35</v>
      </c>
      <c r="D263" s="21">
        <v>13.804210526315813</v>
      </c>
      <c r="E263" s="21">
        <v>1</v>
      </c>
      <c r="F263" s="21">
        <v>2487.8884505267401</v>
      </c>
      <c r="G263" s="21">
        <v>32991</v>
      </c>
      <c r="H263" s="21">
        <v>31981</v>
      </c>
      <c r="I263" s="21">
        <v>8621121</v>
      </c>
      <c r="J263" s="21">
        <v>4549784</v>
      </c>
      <c r="K263" s="21">
        <v>217</v>
      </c>
      <c r="L263" s="21">
        <v>63690</v>
      </c>
      <c r="M263" s="21">
        <v>47</v>
      </c>
      <c r="N263" s="21">
        <v>79</v>
      </c>
      <c r="O263" s="21">
        <v>0</v>
      </c>
      <c r="P263" s="21">
        <v>0</v>
      </c>
      <c r="Q263" s="21">
        <v>0</v>
      </c>
      <c r="R263" s="21">
        <v>1</v>
      </c>
      <c r="S263" s="21">
        <v>1</v>
      </c>
      <c r="T263" s="21">
        <v>0</v>
      </c>
      <c r="U263" s="21">
        <v>1</v>
      </c>
      <c r="V263" s="21">
        <v>0</v>
      </c>
      <c r="W263" s="21">
        <v>1</v>
      </c>
      <c r="X263" s="21">
        <v>0</v>
      </c>
      <c r="Y263" s="21">
        <v>0</v>
      </c>
      <c r="Z263" s="21">
        <v>1</v>
      </c>
    </row>
    <row r="264" spans="2:26" ht="10.199999999999999" x14ac:dyDescent="0.2">
      <c r="B264" s="21">
        <v>70.766756756756763</v>
      </c>
      <c r="C264" s="21">
        <v>84.21</v>
      </c>
      <c r="D264" s="21">
        <v>13.443243243243231</v>
      </c>
      <c r="E264" s="21">
        <v>1.02</v>
      </c>
      <c r="F264" s="21">
        <v>3463.9607341313899</v>
      </c>
      <c r="G264" s="21">
        <v>29260</v>
      </c>
      <c r="H264" s="21">
        <v>25995</v>
      </c>
      <c r="I264" s="21">
        <v>7830332</v>
      </c>
      <c r="J264" s="21">
        <v>1115048</v>
      </c>
      <c r="K264" s="21">
        <v>401</v>
      </c>
      <c r="L264" s="21">
        <v>10902</v>
      </c>
      <c r="M264" s="21">
        <v>14</v>
      </c>
      <c r="N264" s="21">
        <v>44</v>
      </c>
      <c r="O264" s="21">
        <v>0</v>
      </c>
      <c r="P264" s="21">
        <v>0</v>
      </c>
      <c r="Q264" s="21">
        <v>0</v>
      </c>
      <c r="R264" s="21">
        <v>1</v>
      </c>
      <c r="S264" s="21">
        <v>1</v>
      </c>
      <c r="T264" s="21">
        <v>0</v>
      </c>
      <c r="U264" s="21">
        <v>0</v>
      </c>
      <c r="V264" s="21">
        <v>1</v>
      </c>
      <c r="W264" s="21">
        <v>0</v>
      </c>
      <c r="X264" s="21">
        <v>1</v>
      </c>
      <c r="Y264" s="21">
        <v>0</v>
      </c>
      <c r="Z264" s="21">
        <v>1</v>
      </c>
    </row>
    <row r="265" spans="2:26" ht="10.199999999999999" x14ac:dyDescent="0.2">
      <c r="B265" s="21">
        <v>148.36434782608697</v>
      </c>
      <c r="C265" s="21">
        <v>140.9</v>
      </c>
      <c r="D265" s="21">
        <v>-7.4643478260869642</v>
      </c>
      <c r="E265" s="21">
        <v>1.34</v>
      </c>
      <c r="F265" s="21">
        <v>4568.5772226602303</v>
      </c>
      <c r="G265" s="21">
        <v>26046</v>
      </c>
      <c r="H265" s="21">
        <v>22360</v>
      </c>
      <c r="I265" s="21">
        <v>2230955</v>
      </c>
      <c r="J265" s="21">
        <v>1421287</v>
      </c>
      <c r="K265" s="21">
        <v>902</v>
      </c>
      <c r="L265" s="21">
        <v>5696</v>
      </c>
      <c r="M265" s="21">
        <v>17</v>
      </c>
      <c r="N265" s="21">
        <v>53</v>
      </c>
      <c r="O265" s="21">
        <v>0</v>
      </c>
      <c r="P265" s="21">
        <v>0</v>
      </c>
      <c r="Q265" s="21">
        <v>0</v>
      </c>
      <c r="R265" s="21">
        <v>1</v>
      </c>
      <c r="S265" s="21">
        <v>0</v>
      </c>
      <c r="T265" s="21">
        <v>1</v>
      </c>
      <c r="U265" s="21">
        <v>1</v>
      </c>
      <c r="V265" s="21">
        <v>0</v>
      </c>
      <c r="W265" s="21">
        <v>0</v>
      </c>
      <c r="X265" s="21">
        <v>1</v>
      </c>
      <c r="Y265" s="21">
        <v>0</v>
      </c>
      <c r="Z265" s="21">
        <v>1</v>
      </c>
    </row>
    <row r="266" spans="2:26" ht="10.199999999999999" x14ac:dyDescent="0.2">
      <c r="B266" s="21">
        <v>93.340454545454563</v>
      </c>
      <c r="C266" s="21">
        <v>142.97999999999999</v>
      </c>
      <c r="D266" s="21">
        <v>49.639545454545427</v>
      </c>
      <c r="E266" s="21">
        <v>1.29</v>
      </c>
      <c r="F266" s="21">
        <v>4708.4413891654303</v>
      </c>
      <c r="G266" s="21">
        <v>22360</v>
      </c>
      <c r="H266" s="21">
        <v>25824</v>
      </c>
      <c r="I266" s="21">
        <v>1421287</v>
      </c>
      <c r="J266" s="21">
        <v>2549844</v>
      </c>
      <c r="K266" s="21">
        <v>869</v>
      </c>
      <c r="L266" s="21">
        <v>6082</v>
      </c>
      <c r="M266" s="21">
        <v>53</v>
      </c>
      <c r="N266" s="21">
        <v>72</v>
      </c>
      <c r="O266" s="21">
        <v>0</v>
      </c>
      <c r="P266" s="21">
        <v>0</v>
      </c>
      <c r="Q266" s="21">
        <v>0</v>
      </c>
      <c r="R266" s="21">
        <v>1</v>
      </c>
      <c r="S266" s="21">
        <v>0</v>
      </c>
      <c r="T266" s="21">
        <v>1</v>
      </c>
      <c r="U266" s="21">
        <v>0</v>
      </c>
      <c r="V266" s="21">
        <v>1</v>
      </c>
      <c r="W266" s="21">
        <v>0</v>
      </c>
      <c r="X266" s="21">
        <v>1</v>
      </c>
      <c r="Y266" s="21">
        <v>0</v>
      </c>
      <c r="Z266" s="21">
        <v>1</v>
      </c>
    </row>
    <row r="267" spans="2:26" ht="10.199999999999999" x14ac:dyDescent="0.2">
      <c r="B267" s="21">
        <v>70.766756756756763</v>
      </c>
      <c r="C267" s="21">
        <v>66.14</v>
      </c>
      <c r="D267" s="21">
        <v>-4.6267567567567625</v>
      </c>
      <c r="E267" s="21">
        <v>1</v>
      </c>
      <c r="F267" s="21">
        <v>5149.0256730025603</v>
      </c>
      <c r="G267" s="21">
        <v>28637</v>
      </c>
      <c r="H267" s="21">
        <v>20927</v>
      </c>
      <c r="I267" s="21">
        <v>3036732</v>
      </c>
      <c r="J267" s="21">
        <v>1021733</v>
      </c>
      <c r="K267" s="21">
        <v>180</v>
      </c>
      <c r="L267" s="21">
        <v>7646</v>
      </c>
      <c r="M267" s="21">
        <v>21</v>
      </c>
      <c r="N267" s="21">
        <v>51</v>
      </c>
      <c r="O267" s="21">
        <v>0</v>
      </c>
      <c r="P267" s="21">
        <v>1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1</v>
      </c>
      <c r="W267" s="21">
        <v>0</v>
      </c>
      <c r="X267" s="21">
        <v>1</v>
      </c>
      <c r="Y267" s="21">
        <v>0</v>
      </c>
      <c r="Z267" s="21">
        <v>1</v>
      </c>
    </row>
    <row r="268" spans="2:26" ht="10.199999999999999" x14ac:dyDescent="0.2">
      <c r="B268" s="21">
        <v>166.73631578947371</v>
      </c>
      <c r="C268" s="21">
        <v>127.38</v>
      </c>
      <c r="D268" s="21">
        <v>-39.356315789473712</v>
      </c>
      <c r="E268" s="21">
        <v>1.01</v>
      </c>
      <c r="F268" s="21">
        <v>3428.6401582798599</v>
      </c>
      <c r="G268" s="21">
        <v>32991</v>
      </c>
      <c r="H268" s="21">
        <v>26044</v>
      </c>
      <c r="I268" s="21">
        <v>8621121</v>
      </c>
      <c r="J268" s="21">
        <v>113091</v>
      </c>
      <c r="K268" s="21">
        <v>254</v>
      </c>
      <c r="L268" s="21">
        <v>8469</v>
      </c>
      <c r="M268" s="21">
        <v>48</v>
      </c>
      <c r="N268" s="21">
        <v>62</v>
      </c>
      <c r="O268" s="21">
        <v>0</v>
      </c>
      <c r="P268" s="21">
        <v>0</v>
      </c>
      <c r="Q268" s="21">
        <v>0</v>
      </c>
      <c r="R268" s="21">
        <v>1</v>
      </c>
      <c r="S268" s="21">
        <v>1</v>
      </c>
      <c r="T268" s="21">
        <v>0</v>
      </c>
      <c r="U268" s="21">
        <v>1</v>
      </c>
      <c r="V268" s="21">
        <v>0</v>
      </c>
      <c r="W268" s="21">
        <v>1</v>
      </c>
      <c r="X268" s="21">
        <v>0</v>
      </c>
      <c r="Y268" s="21">
        <v>0</v>
      </c>
      <c r="Z268" s="21">
        <v>1</v>
      </c>
    </row>
    <row r="269" spans="2:26" ht="10.199999999999999" x14ac:dyDescent="0.2">
      <c r="B269" s="21">
        <v>53.412999999999997</v>
      </c>
      <c r="C269" s="21">
        <v>52.92</v>
      </c>
      <c r="D269" s="21">
        <v>-0.492999999999995</v>
      </c>
      <c r="E269" s="21">
        <v>1</v>
      </c>
      <c r="F269" s="21">
        <v>9592.9914354077991</v>
      </c>
      <c r="G269" s="21">
        <v>24706</v>
      </c>
      <c r="H269" s="21">
        <v>24575</v>
      </c>
      <c r="I269" s="21">
        <v>9056076</v>
      </c>
      <c r="J269" s="21">
        <v>1197234</v>
      </c>
      <c r="K269" s="21">
        <v>226</v>
      </c>
      <c r="L269" s="21">
        <v>16845</v>
      </c>
      <c r="M269" s="21">
        <v>11</v>
      </c>
      <c r="N269" s="21">
        <v>35</v>
      </c>
      <c r="O269" s="21">
        <v>0</v>
      </c>
      <c r="P269" s="21">
        <v>0</v>
      </c>
      <c r="Q269" s="21">
        <v>0</v>
      </c>
      <c r="R269" s="21">
        <v>1</v>
      </c>
      <c r="S269" s="21">
        <v>0</v>
      </c>
      <c r="T269" s="21">
        <v>1</v>
      </c>
      <c r="U269" s="21">
        <v>0</v>
      </c>
      <c r="V269" s="21">
        <v>1</v>
      </c>
      <c r="W269" s="21">
        <v>0</v>
      </c>
      <c r="X269" s="21">
        <v>1</v>
      </c>
      <c r="Y269" s="21">
        <v>0</v>
      </c>
      <c r="Z269" s="21">
        <v>1</v>
      </c>
    </row>
    <row r="270" spans="2:26" ht="10.199999999999999" x14ac:dyDescent="0.2">
      <c r="B270" s="21">
        <v>166.73631578947371</v>
      </c>
      <c r="C270" s="21">
        <v>154.72999999999999</v>
      </c>
      <c r="D270" s="21">
        <v>-12.006315789473717</v>
      </c>
      <c r="E270" s="21">
        <v>1.06</v>
      </c>
      <c r="F270" s="21">
        <v>3474.2278947251302</v>
      </c>
      <c r="G270" s="21">
        <v>32991</v>
      </c>
      <c r="H270" s="21">
        <v>26101</v>
      </c>
      <c r="I270" s="21">
        <v>8621121</v>
      </c>
      <c r="J270" s="21">
        <v>1021830</v>
      </c>
      <c r="K270" s="21">
        <v>426</v>
      </c>
      <c r="L270" s="21">
        <v>12883</v>
      </c>
      <c r="M270" s="21">
        <v>46</v>
      </c>
      <c r="N270" s="21">
        <v>59</v>
      </c>
      <c r="O270" s="21">
        <v>0</v>
      </c>
      <c r="P270" s="21">
        <v>0</v>
      </c>
      <c r="Q270" s="21">
        <v>0</v>
      </c>
      <c r="R270" s="21">
        <v>1</v>
      </c>
      <c r="S270" s="21">
        <v>1</v>
      </c>
      <c r="T270" s="21">
        <v>0</v>
      </c>
      <c r="U270" s="21">
        <v>1</v>
      </c>
      <c r="V270" s="21">
        <v>0</v>
      </c>
      <c r="W270" s="21">
        <v>0</v>
      </c>
      <c r="X270" s="21">
        <v>1</v>
      </c>
      <c r="Y270" s="21">
        <v>1</v>
      </c>
      <c r="Z270" s="21">
        <v>0</v>
      </c>
    </row>
    <row r="271" spans="2:26" ht="10.199999999999999" x14ac:dyDescent="0.2">
      <c r="B271" s="21">
        <v>148.36434782608697</v>
      </c>
      <c r="C271" s="21">
        <v>102.95</v>
      </c>
      <c r="D271" s="21">
        <v>-45.414347826086967</v>
      </c>
      <c r="E271" s="21">
        <v>1.1599999999999999</v>
      </c>
      <c r="F271" s="21">
        <v>5790.8801603250604</v>
      </c>
      <c r="G271" s="21">
        <v>26506</v>
      </c>
      <c r="H271" s="21">
        <v>22360</v>
      </c>
      <c r="I271" s="21">
        <v>4459144</v>
      </c>
      <c r="J271" s="21">
        <v>1421287</v>
      </c>
      <c r="K271" s="21">
        <v>963</v>
      </c>
      <c r="L271" s="21">
        <v>16414</v>
      </c>
      <c r="M271" s="21">
        <v>23</v>
      </c>
      <c r="N271" s="21">
        <v>53</v>
      </c>
      <c r="O271" s="21">
        <v>0</v>
      </c>
      <c r="P271" s="21">
        <v>0</v>
      </c>
      <c r="Q271" s="21">
        <v>0</v>
      </c>
      <c r="R271" s="21">
        <v>1</v>
      </c>
      <c r="S271" s="21">
        <v>0</v>
      </c>
      <c r="T271" s="21">
        <v>1</v>
      </c>
      <c r="U271" s="21">
        <v>1</v>
      </c>
      <c r="V271" s="21">
        <v>0</v>
      </c>
      <c r="W271" s="21">
        <v>0</v>
      </c>
      <c r="X271" s="21">
        <v>1</v>
      </c>
      <c r="Y271" s="21">
        <v>1</v>
      </c>
      <c r="Z271" s="21">
        <v>0</v>
      </c>
    </row>
  </sheetData>
  <mergeCells count="19">
    <mergeCell ref="C12:F12"/>
    <mergeCell ref="C13:F13"/>
    <mergeCell ref="B5:C5"/>
    <mergeCell ref="D5:E5"/>
    <mergeCell ref="F5:G5"/>
    <mergeCell ref="B7:C7"/>
    <mergeCell ref="D7:E7"/>
    <mergeCell ref="F7:G7"/>
    <mergeCell ref="J7:K7"/>
    <mergeCell ref="B4:K4"/>
    <mergeCell ref="N4:Q4"/>
    <mergeCell ref="J5:K5"/>
    <mergeCell ref="B6:C6"/>
    <mergeCell ref="D6:E6"/>
    <mergeCell ref="F6:G6"/>
    <mergeCell ref="H6:I6"/>
    <mergeCell ref="J6:K6"/>
    <mergeCell ref="H5:I5"/>
    <mergeCell ref="H7:I7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32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377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  <row r="12" spans="2:17" ht="13.8" x14ac:dyDescent="0.3">
      <c r="B12" s="22" t="s">
        <v>378</v>
      </c>
      <c r="C12" s="22" t="s">
        <v>379</v>
      </c>
      <c r="D12" s="22" t="s">
        <v>380</v>
      </c>
      <c r="E12" s="22" t="s">
        <v>381</v>
      </c>
    </row>
    <row r="13" spans="2:17" ht="13.8" x14ac:dyDescent="0.3">
      <c r="B13" s="23">
        <v>0</v>
      </c>
      <c r="C13" s="21">
        <v>2202.9810979104914</v>
      </c>
      <c r="D13" s="21">
        <v>5798.3459936409654</v>
      </c>
      <c r="E13" s="21">
        <v>5728.6127081416553</v>
      </c>
    </row>
    <row r="14" spans="2:17" ht="13.8" x14ac:dyDescent="0.3">
      <c r="B14" s="23">
        <v>1</v>
      </c>
      <c r="C14" s="21">
        <v>1626.3482349763963</v>
      </c>
      <c r="D14" s="21">
        <v>3595.364895730474</v>
      </c>
      <c r="E14" s="21">
        <v>4014.3617723394595</v>
      </c>
    </row>
    <row r="15" spans="2:17" ht="13.8" x14ac:dyDescent="0.3">
      <c r="B15" s="23">
        <v>2</v>
      </c>
      <c r="C15" s="21">
        <v>1048.8266619858041</v>
      </c>
      <c r="D15" s="21">
        <v>2782.1907782422759</v>
      </c>
      <c r="E15" s="21">
        <v>2855.1732141828597</v>
      </c>
    </row>
    <row r="16" spans="2:17" ht="13.8" x14ac:dyDescent="0.3">
      <c r="B16" s="23">
        <v>3</v>
      </c>
      <c r="C16" s="21">
        <v>1018.3821419698636</v>
      </c>
      <c r="D16" s="21">
        <v>2432.5818909136747</v>
      </c>
      <c r="E16" s="21">
        <v>2751.781187358411</v>
      </c>
    </row>
    <row r="17" spans="2:10" ht="13.8" x14ac:dyDescent="0.3">
      <c r="B17" s="23">
        <v>4</v>
      </c>
      <c r="C17" s="21">
        <v>1018.3821419698636</v>
      </c>
      <c r="D17" s="21">
        <v>2303.9310845369068</v>
      </c>
      <c r="E17" s="21">
        <v>2751.781187358411</v>
      </c>
    </row>
    <row r="18" spans="2:10" ht="13.8" x14ac:dyDescent="0.3">
      <c r="B18" s="23">
        <v>5</v>
      </c>
      <c r="C18" s="21">
        <v>1468.1474518561611</v>
      </c>
      <c r="D18" s="21">
        <v>2054.3509742579054</v>
      </c>
      <c r="E18" s="21">
        <v>2141.614750926562</v>
      </c>
    </row>
    <row r="19" spans="2:10" ht="13.8" x14ac:dyDescent="0.3">
      <c r="B19" s="23">
        <v>6</v>
      </c>
      <c r="C19" s="21">
        <v>900.55564463737437</v>
      </c>
      <c r="D19" s="21">
        <v>1934.3882626524273</v>
      </c>
      <c r="E19" s="21">
        <v>2188.7419277867225</v>
      </c>
    </row>
    <row r="20" spans="2:10" ht="13.8" x14ac:dyDescent="0.3">
      <c r="B20" s="23">
        <v>7</v>
      </c>
      <c r="C20" s="21">
        <v>993.4869904748939</v>
      </c>
      <c r="D20" s="21">
        <v>1689.6970206764004</v>
      </c>
      <c r="E20" s="21">
        <v>2073.6982310766957</v>
      </c>
    </row>
    <row r="21" spans="2:10" ht="13.8" x14ac:dyDescent="0.3">
      <c r="B21" s="23">
        <v>8</v>
      </c>
      <c r="C21" s="21">
        <v>1079.6644044493019</v>
      </c>
      <c r="D21" s="21">
        <v>1684.7105796859403</v>
      </c>
      <c r="E21" s="21">
        <v>2077.014413700927</v>
      </c>
    </row>
    <row r="22" spans="2:10" ht="13.8" x14ac:dyDescent="0.3">
      <c r="B22" s="23">
        <v>9</v>
      </c>
      <c r="C22" s="21">
        <v>841.06650075253469</v>
      </c>
      <c r="D22" s="21">
        <v>1648.343731685703</v>
      </c>
      <c r="E22" s="21">
        <v>1909.922762104341</v>
      </c>
    </row>
    <row r="23" spans="2:10" ht="13.8" x14ac:dyDescent="0.3">
      <c r="B23" s="23">
        <v>10</v>
      </c>
      <c r="C23" s="21">
        <v>652.83967591919406</v>
      </c>
      <c r="D23" s="21">
        <v>1595.6937227503308</v>
      </c>
      <c r="E23" s="21">
        <v>1895.788136079402</v>
      </c>
    </row>
    <row r="24" spans="2:10" ht="13.8" x14ac:dyDescent="0.3">
      <c r="B24" s="23">
        <v>11</v>
      </c>
      <c r="C24" s="21">
        <v>631.80010722446502</v>
      </c>
      <c r="D24" s="21">
        <v>1336.0827620444002</v>
      </c>
      <c r="E24" s="21">
        <v>1825.8371319501487</v>
      </c>
    </row>
    <row r="25" spans="2:10" ht="13.8" x14ac:dyDescent="0.3">
      <c r="B25" s="23">
        <v>12</v>
      </c>
      <c r="C25" s="21">
        <v>611.22899286335905</v>
      </c>
      <c r="D25" s="21">
        <v>1276.7337005972008</v>
      </c>
      <c r="E25" s="21">
        <v>1845.5425977709206</v>
      </c>
    </row>
    <row r="26" spans="2:10" ht="13.8" x14ac:dyDescent="0.3">
      <c r="B26" s="23">
        <v>13</v>
      </c>
      <c r="C26" s="21">
        <v>509.13587200332296</v>
      </c>
      <c r="D26" s="21">
        <v>1273.9333008156839</v>
      </c>
      <c r="E26" s="21">
        <v>1823.5568416043118</v>
      </c>
    </row>
    <row r="27" spans="2:10" ht="13.8" x14ac:dyDescent="0.3">
      <c r="B27" s="23">
        <v>14</v>
      </c>
      <c r="C27" s="21">
        <v>534.8809252550185</v>
      </c>
      <c r="D27" s="21">
        <v>1241.7256913842944</v>
      </c>
      <c r="E27" s="21">
        <v>1804.1515872654693</v>
      </c>
    </row>
    <row r="28" spans="2:10" ht="13.8" x14ac:dyDescent="0.3">
      <c r="B28" s="23">
        <v>15</v>
      </c>
      <c r="C28" s="21">
        <v>534.8809252550185</v>
      </c>
      <c r="D28" s="21">
        <v>1221.1929033170122</v>
      </c>
      <c r="E28" s="21">
        <v>1804.1515872654693</v>
      </c>
    </row>
    <row r="29" spans="2:10" ht="13.8" x14ac:dyDescent="0.3">
      <c r="B29" s="23">
        <v>16</v>
      </c>
      <c r="C29" s="21">
        <v>349.05739714379627</v>
      </c>
      <c r="D29" s="21">
        <v>1097.0070295076505</v>
      </c>
      <c r="E29" s="21">
        <v>1711.2359167503364</v>
      </c>
      <c r="F29" s="36" t="s">
        <v>382</v>
      </c>
      <c r="G29" s="37"/>
      <c r="H29" s="38"/>
      <c r="I29" s="23" t="s">
        <v>383</v>
      </c>
      <c r="J29" s="21">
        <v>41.36708736121431</v>
      </c>
    </row>
    <row r="30" spans="2:10" ht="13.8" x14ac:dyDescent="0.3">
      <c r="B30" s="23">
        <v>17</v>
      </c>
      <c r="C30" s="21">
        <v>89.755937828281219</v>
      </c>
      <c r="D30" s="21">
        <v>1049.9894146720076</v>
      </c>
      <c r="E30" s="21">
        <v>1732.1125445960081</v>
      </c>
    </row>
    <row r="31" spans="2:10" ht="13.8" x14ac:dyDescent="0.3">
      <c r="B31" s="23">
        <v>18</v>
      </c>
      <c r="C31" s="21">
        <v>53.207595848821057</v>
      </c>
      <c r="D31" s="21">
        <v>1010.8795674027281</v>
      </c>
      <c r="E31" s="21">
        <v>1726.5227828024285</v>
      </c>
    </row>
    <row r="32" spans="2:10" ht="13.8" x14ac:dyDescent="0.3">
      <c r="B32" s="23">
        <v>19</v>
      </c>
      <c r="C32" s="21">
        <v>0</v>
      </c>
      <c r="D32" s="21">
        <v>926.7729173274746</v>
      </c>
      <c r="E32" s="21">
        <v>1726.5661685496702</v>
      </c>
    </row>
  </sheetData>
  <mergeCells count="18">
    <mergeCell ref="F29:H29"/>
    <mergeCell ref="B5:C5"/>
    <mergeCell ref="D5:E5"/>
    <mergeCell ref="F5:G5"/>
    <mergeCell ref="H5:I5"/>
    <mergeCell ref="B6:C6"/>
    <mergeCell ref="D6:E6"/>
    <mergeCell ref="F6:G6"/>
    <mergeCell ref="H6:I6"/>
    <mergeCell ref="B4:K4"/>
    <mergeCell ref="N4:Q4"/>
    <mergeCell ref="J6:K6"/>
    <mergeCell ref="B7:C7"/>
    <mergeCell ref="D7:E7"/>
    <mergeCell ref="F7:G7"/>
    <mergeCell ref="H7:I7"/>
    <mergeCell ref="J7:K7"/>
    <mergeCell ref="J5:K5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376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F6:G6"/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375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F6:G6"/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7"/>
  <sheetViews>
    <sheetView showGridLines="0" workbookViewId="0"/>
  </sheetViews>
  <sheetFormatPr defaultRowHeight="9.6" x14ac:dyDescent="0.15"/>
  <cols>
    <col min="14" max="14" width="12.875" bestFit="1" customWidth="1"/>
  </cols>
  <sheetData>
    <row r="2" spans="2:17" ht="18" x14ac:dyDescent="0.35">
      <c r="B2" s="20" t="s">
        <v>374</v>
      </c>
      <c r="N2" t="s">
        <v>263</v>
      </c>
    </row>
    <row r="4" spans="2:17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</row>
    <row r="5" spans="2:17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</row>
    <row r="6" spans="2:17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</row>
    <row r="7" spans="2:17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</row>
  </sheetData>
  <mergeCells count="17">
    <mergeCell ref="F6:G6"/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386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373</v>
      </c>
      <c r="N2" t="s">
        <v>263</v>
      </c>
      <c r="BZ2">
        <v>0</v>
      </c>
      <c r="CA2">
        <v>-39469.227187499971</v>
      </c>
      <c r="CB2">
        <v>-39469.227187499971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8.6808124999998881</v>
      </c>
      <c r="CA3">
        <v>-36153.156812500012</v>
      </c>
      <c r="CB3">
        <v>-39460.086078747525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402.02</v>
      </c>
      <c r="BC4" s="24">
        <v>402.02</v>
      </c>
      <c r="BD4" s="24">
        <v>160.52691906005222</v>
      </c>
      <c r="BE4">
        <v>1</v>
      </c>
      <c r="BF4">
        <v>1.887989626097283</v>
      </c>
      <c r="BZ4">
        <v>30.539187500000111</v>
      </c>
      <c r="CA4">
        <v>-31989.136374999976</v>
      </c>
      <c r="CB4">
        <v>-39437.068673058042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356.04200000000003</v>
      </c>
      <c r="BB5" s="24">
        <v>374.4</v>
      </c>
      <c r="BC5" s="24">
        <v>776.42</v>
      </c>
      <c r="BD5" s="24">
        <v>321.05383812010444</v>
      </c>
      <c r="BE5">
        <v>2</v>
      </c>
      <c r="BF5">
        <v>1.4565453458596342</v>
      </c>
      <c r="BZ5">
        <v>43.379187500000114</v>
      </c>
      <c r="CA5">
        <v>-30362.736374999975</v>
      </c>
      <c r="CB5">
        <v>-39423.547837723621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  <c r="AZ6" s="24">
        <v>3</v>
      </c>
      <c r="BA6" s="24">
        <v>356.04200000000003</v>
      </c>
      <c r="BB6" s="24">
        <v>374.4</v>
      </c>
      <c r="BC6" s="24">
        <v>1150.82</v>
      </c>
      <c r="BD6" s="24">
        <v>481.58075718015664</v>
      </c>
      <c r="BE6">
        <v>3</v>
      </c>
      <c r="BF6">
        <v>1.3340097407843492</v>
      </c>
      <c r="BZ6">
        <v>62.695052884615166</v>
      </c>
      <c r="CA6">
        <v>-28532.558129807705</v>
      </c>
      <c r="CB6">
        <v>-39403.207757100012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356.04200000000003</v>
      </c>
      <c r="BB7" s="24">
        <v>367.72</v>
      </c>
      <c r="BC7" s="24">
        <v>1518.54</v>
      </c>
      <c r="BD7" s="24">
        <v>642.10767624020889</v>
      </c>
      <c r="BE7">
        <v>4</v>
      </c>
      <c r="BF7">
        <v>1.1526268158783362</v>
      </c>
      <c r="BZ7">
        <v>62.950221153846485</v>
      </c>
      <c r="CA7">
        <v>-28513.267408653814</v>
      </c>
      <c r="CB7">
        <v>-39402.939058645898</v>
      </c>
    </row>
    <row r="8" spans="2:80" x14ac:dyDescent="0.15">
      <c r="AZ8" s="24">
        <v>5</v>
      </c>
      <c r="BA8" s="24">
        <v>356.04200000000003</v>
      </c>
      <c r="BB8" s="24">
        <v>261.67</v>
      </c>
      <c r="BC8" s="24">
        <v>1780.21</v>
      </c>
      <c r="BD8" s="24">
        <v>802.63459530026114</v>
      </c>
      <c r="BE8">
        <v>5</v>
      </c>
      <c r="BF8">
        <v>0.98417498991721464</v>
      </c>
      <c r="BZ8">
        <v>94.46248076923041</v>
      </c>
      <c r="CA8">
        <v>-26533.247096153857</v>
      </c>
      <c r="CB8">
        <v>-39369.755875369032</v>
      </c>
    </row>
    <row r="9" spans="2:80" x14ac:dyDescent="0.15">
      <c r="AZ9" s="24">
        <v>6</v>
      </c>
      <c r="BA9" s="24">
        <v>314.81384615384616</v>
      </c>
      <c r="BB9" s="24">
        <v>353.56</v>
      </c>
      <c r="BC9" s="24">
        <v>2133.77</v>
      </c>
      <c r="BD9" s="24">
        <v>963.16151436031339</v>
      </c>
      <c r="BE9">
        <v>6</v>
      </c>
      <c r="BF9">
        <v>0.86086889593420923</v>
      </c>
      <c r="BZ9">
        <v>94.46248076923041</v>
      </c>
      <c r="CA9">
        <v>-26533.247096153857</v>
      </c>
      <c r="CB9">
        <v>-39369.755875369032</v>
      </c>
    </row>
    <row r="10" spans="2:80" x14ac:dyDescent="0.15">
      <c r="AZ10" s="24">
        <v>7</v>
      </c>
      <c r="BA10" s="24">
        <v>314.81384615384616</v>
      </c>
      <c r="BB10" s="24">
        <v>349.97</v>
      </c>
      <c r="BC10" s="24">
        <v>2483.7399999999998</v>
      </c>
      <c r="BD10" s="24">
        <v>1123.6884334203655</v>
      </c>
      <c r="BE10">
        <v>7</v>
      </c>
      <c r="BF10">
        <v>0.76032173281478654</v>
      </c>
      <c r="BZ10">
        <v>96.997865384615011</v>
      </c>
      <c r="CA10">
        <v>-26414.4009423077</v>
      </c>
      <c r="CB10">
        <v>-39367.086053103136</v>
      </c>
    </row>
    <row r="11" spans="2:80" x14ac:dyDescent="0.15">
      <c r="AZ11" s="24">
        <v>8</v>
      </c>
      <c r="BA11" s="24">
        <v>314.81384615384616</v>
      </c>
      <c r="BB11" s="24">
        <v>349.53</v>
      </c>
      <c r="BC11" s="24">
        <v>2833.2699999999995</v>
      </c>
      <c r="BD11" s="24">
        <v>1284.2153524804178</v>
      </c>
      <c r="BE11">
        <v>8</v>
      </c>
      <c r="BF11">
        <v>0.68605971681534317</v>
      </c>
      <c r="BZ11">
        <v>97.441571678321452</v>
      </c>
      <c r="CA11">
        <v>-26395.962480769234</v>
      </c>
      <c r="CB11">
        <v>-39366.618819478994</v>
      </c>
    </row>
    <row r="12" spans="2:80" x14ac:dyDescent="0.15">
      <c r="AZ12" s="24">
        <v>9</v>
      </c>
      <c r="BA12" s="24">
        <v>314.81384615384616</v>
      </c>
      <c r="BB12" s="24">
        <v>349.53</v>
      </c>
      <c r="BC12" s="24">
        <v>3182.7999999999993</v>
      </c>
      <c r="BD12" s="24">
        <v>1444.74227154047</v>
      </c>
      <c r="BE12">
        <v>9</v>
      </c>
      <c r="BF12">
        <v>0.5464831921746236</v>
      </c>
      <c r="BZ12">
        <v>98.658901223776638</v>
      </c>
      <c r="CA12">
        <v>-26350.556088723752</v>
      </c>
      <c r="CB12">
        <v>-39365.336941571528</v>
      </c>
    </row>
    <row r="13" spans="2:80" x14ac:dyDescent="0.15">
      <c r="AZ13" s="24">
        <v>10</v>
      </c>
      <c r="BA13" s="24">
        <v>314.81384615384616</v>
      </c>
      <c r="BB13" s="24">
        <v>347.82</v>
      </c>
      <c r="BC13" s="24">
        <v>3530.6199999999994</v>
      </c>
      <c r="BD13" s="24">
        <v>1605.2691906005223</v>
      </c>
      <c r="BE13">
        <v>10</v>
      </c>
      <c r="BF13">
        <v>0.38807886943779762</v>
      </c>
      <c r="BZ13">
        <v>105.86079110472838</v>
      </c>
      <c r="CA13">
        <v>-26107.001267295203</v>
      </c>
      <c r="CB13">
        <v>-39357.753174657439</v>
      </c>
    </row>
    <row r="14" spans="2:80" x14ac:dyDescent="0.15">
      <c r="AZ14" s="24">
        <v>11</v>
      </c>
      <c r="BA14" s="24">
        <v>314.81384615384616</v>
      </c>
      <c r="BB14" s="24">
        <v>335.55</v>
      </c>
      <c r="BC14" s="24">
        <v>3866.1699999999996</v>
      </c>
      <c r="BD14" s="24">
        <v>1765.7961096605745</v>
      </c>
      <c r="BZ14">
        <v>166.47126729520414</v>
      </c>
      <c r="CA14">
        <v>-24233.127378406327</v>
      </c>
      <c r="CB14">
        <v>-39293.928854711019</v>
      </c>
    </row>
    <row r="15" spans="2:80" x14ac:dyDescent="0.15">
      <c r="AZ15" s="24">
        <v>12</v>
      </c>
      <c r="BA15" s="24">
        <v>314.81384615384616</v>
      </c>
      <c r="BB15" s="24">
        <v>314.88</v>
      </c>
      <c r="BC15" s="24">
        <v>4181.0499999999993</v>
      </c>
      <c r="BD15" s="24">
        <v>1926.3230287206268</v>
      </c>
      <c r="BZ15">
        <v>168.99859368409443</v>
      </c>
      <c r="CA15">
        <v>-24161.195781184066</v>
      </c>
      <c r="CB15">
        <v>-39291.267517955523</v>
      </c>
    </row>
    <row r="16" spans="2:80" x14ac:dyDescent="0.15">
      <c r="AZ16" s="24">
        <v>13</v>
      </c>
      <c r="BA16" s="24">
        <v>314.81384615384616</v>
      </c>
      <c r="BB16" s="24">
        <v>311.45999999999998</v>
      </c>
      <c r="BC16" s="24">
        <v>4492.5099999999993</v>
      </c>
      <c r="BD16" s="24">
        <v>2086.849947780679</v>
      </c>
      <c r="BZ16">
        <v>175.61428447356695</v>
      </c>
      <c r="CA16">
        <v>-23986.825073947261</v>
      </c>
      <c r="CB16">
        <v>-39284.301033081079</v>
      </c>
    </row>
    <row r="17" spans="52:80" x14ac:dyDescent="0.15">
      <c r="AZ17" s="24">
        <v>14</v>
      </c>
      <c r="BA17" s="24">
        <v>314.81384615384616</v>
      </c>
      <c r="BB17" s="24">
        <v>304.18</v>
      </c>
      <c r="BC17" s="24">
        <v>4796.6899999999996</v>
      </c>
      <c r="BD17" s="24">
        <v>2247.3768668407311</v>
      </c>
      <c r="BZ17">
        <v>185.8468032705598</v>
      </c>
      <c r="CA17">
        <v>-23735.787279461034</v>
      </c>
      <c r="CB17">
        <v>-39273.525939489919</v>
      </c>
    </row>
    <row r="18" spans="52:80" x14ac:dyDescent="0.15">
      <c r="AZ18" s="24">
        <v>15</v>
      </c>
      <c r="BA18" s="24">
        <v>314.81384615384616</v>
      </c>
      <c r="BB18" s="24">
        <v>304.18</v>
      </c>
      <c r="BC18" s="24">
        <v>5100.87</v>
      </c>
      <c r="BD18" s="24">
        <v>2407.9037859007831</v>
      </c>
      <c r="BZ18">
        <v>187.45940400315999</v>
      </c>
      <c r="CA18">
        <v>-23698.798250157019</v>
      </c>
      <c r="CB18">
        <v>-39271.827831315029</v>
      </c>
    </row>
    <row r="19" spans="52:80" x14ac:dyDescent="0.15">
      <c r="AZ19" s="24">
        <v>16</v>
      </c>
      <c r="BA19" s="24">
        <v>314.81384615384616</v>
      </c>
      <c r="BB19" s="24">
        <v>285.33999999999997</v>
      </c>
      <c r="BC19" s="24">
        <v>5386.21</v>
      </c>
      <c r="BD19" s="24">
        <v>2568.4307049608351</v>
      </c>
      <c r="BZ19">
        <v>269.68916108818007</v>
      </c>
      <c r="CA19">
        <v>-21928.439950561879</v>
      </c>
      <c r="CB19">
        <v>-39185.237877644024</v>
      </c>
    </row>
    <row r="20" spans="52:80" x14ac:dyDescent="0.15">
      <c r="AZ20" s="24">
        <v>17</v>
      </c>
      <c r="BA20" s="24">
        <v>314.81384615384616</v>
      </c>
      <c r="BB20" s="24">
        <v>246.1</v>
      </c>
      <c r="BC20" s="24">
        <v>5632.31</v>
      </c>
      <c r="BD20" s="24">
        <v>2728.9576240208871</v>
      </c>
      <c r="BZ20">
        <v>269.9098979302853</v>
      </c>
      <c r="CA20">
        <v>-21923.963897930302</v>
      </c>
      <c r="CB20">
        <v>-39185.005436328269</v>
      </c>
    </row>
    <row r="21" spans="52:80" x14ac:dyDescent="0.15">
      <c r="AZ21" s="24">
        <v>18</v>
      </c>
      <c r="BA21" s="24">
        <v>314.81384615384616</v>
      </c>
      <c r="BB21" s="24">
        <v>240.48</v>
      </c>
      <c r="BC21" s="24">
        <v>5872.79</v>
      </c>
      <c r="BD21" s="24">
        <v>2889.4845430809391</v>
      </c>
      <c r="BZ21">
        <v>274.12189793028529</v>
      </c>
      <c r="CA21">
        <v>-21843.270845298721</v>
      </c>
      <c r="CB21">
        <v>-39180.57009688679</v>
      </c>
    </row>
    <row r="22" spans="52:80" x14ac:dyDescent="0.15">
      <c r="AZ22" s="24">
        <v>19</v>
      </c>
      <c r="BA22" s="24">
        <v>269.23076923076923</v>
      </c>
      <c r="BB22" s="24">
        <v>326.47000000000003</v>
      </c>
      <c r="BC22" s="24">
        <v>6199.26</v>
      </c>
      <c r="BD22" s="24">
        <v>3050.0114621409912</v>
      </c>
      <c r="BZ22">
        <v>352.24295056186429</v>
      </c>
      <c r="CA22">
        <v>-20425.373740035557</v>
      </c>
      <c r="CB22">
        <v>-39098.306709909928</v>
      </c>
    </row>
    <row r="23" spans="52:80" x14ac:dyDescent="0.15">
      <c r="AZ23" s="24">
        <v>20</v>
      </c>
      <c r="BA23" s="24">
        <v>269.23076923076923</v>
      </c>
      <c r="BB23" s="24">
        <v>297.83</v>
      </c>
      <c r="BC23" s="24">
        <v>6497.09</v>
      </c>
      <c r="BD23" s="24">
        <v>3210.5383812010432</v>
      </c>
      <c r="BZ23">
        <v>475.59484051401841</v>
      </c>
      <c r="CA23">
        <v>-18299.022113241284</v>
      </c>
      <c r="CB23">
        <v>-38968.414140421439</v>
      </c>
    </row>
    <row r="24" spans="52:80" x14ac:dyDescent="0.15">
      <c r="AZ24" s="24">
        <v>21</v>
      </c>
      <c r="BA24" s="24">
        <v>269.23076923076923</v>
      </c>
      <c r="BB24" s="24">
        <v>294.18</v>
      </c>
      <c r="BC24" s="24">
        <v>6791.27</v>
      </c>
      <c r="BD24" s="24">
        <v>3371.0653002610952</v>
      </c>
      <c r="BZ24">
        <v>561.43918834010435</v>
      </c>
      <c r="CA24">
        <v>-16890.394405731418</v>
      </c>
      <c r="CB24">
        <v>-38878.017933930241</v>
      </c>
    </row>
    <row r="25" spans="52:80" x14ac:dyDescent="0.15">
      <c r="AZ25" s="24">
        <v>22</v>
      </c>
      <c r="BA25" s="24">
        <v>269.23076923076923</v>
      </c>
      <c r="BB25" s="24">
        <v>294.18</v>
      </c>
      <c r="BC25" s="24">
        <v>7085.4500000000007</v>
      </c>
      <c r="BD25" s="24">
        <v>3531.5922193211472</v>
      </c>
      <c r="BZ25">
        <v>571.26111141702768</v>
      </c>
      <c r="CA25">
        <v>-16736.659957570882</v>
      </c>
      <c r="CB25">
        <v>-38867.675207716034</v>
      </c>
    </row>
    <row r="26" spans="52:80" x14ac:dyDescent="0.15">
      <c r="AZ26" s="24">
        <v>23</v>
      </c>
      <c r="BA26" s="24">
        <v>269.23076923076923</v>
      </c>
      <c r="BB26" s="24">
        <v>293.20999999999998</v>
      </c>
      <c r="BC26" s="24">
        <v>7378.6600000000008</v>
      </c>
      <c r="BD26" s="24">
        <v>3692.1191383811993</v>
      </c>
      <c r="BZ26">
        <v>587.92899603241449</v>
      </c>
      <c r="CA26">
        <v>-16487.336183532389</v>
      </c>
      <c r="CB26">
        <v>-38850.123515873536</v>
      </c>
    </row>
    <row r="27" spans="52:80" x14ac:dyDescent="0.15">
      <c r="AZ27" s="24">
        <v>24</v>
      </c>
      <c r="BA27" s="24">
        <v>269.23076923076923</v>
      </c>
      <c r="BB27" s="24">
        <v>291.66000000000003</v>
      </c>
      <c r="BC27" s="24">
        <v>7670.3200000000006</v>
      </c>
      <c r="BD27" s="24">
        <v>3852.6460574412513</v>
      </c>
      <c r="BZ27">
        <v>590.42899603241426</v>
      </c>
      <c r="CA27">
        <v>-16451.536183532389</v>
      </c>
      <c r="CB27">
        <v>-38847.490954476649</v>
      </c>
    </row>
    <row r="28" spans="52:80" x14ac:dyDescent="0.15">
      <c r="AZ28" s="24">
        <v>25</v>
      </c>
      <c r="BA28" s="24">
        <v>269.23076923076923</v>
      </c>
      <c r="BB28" s="24">
        <v>291.66000000000003</v>
      </c>
      <c r="BC28" s="24">
        <v>7961.9800000000005</v>
      </c>
      <c r="BD28" s="24">
        <v>4013.1729765013033</v>
      </c>
      <c r="BZ28">
        <v>620.90212103241265</v>
      </c>
      <c r="CA28">
        <v>-16033.116736417031</v>
      </c>
      <c r="CB28">
        <v>-38815.40200546963</v>
      </c>
    </row>
    <row r="29" spans="52:80" x14ac:dyDescent="0.15">
      <c r="AZ29" s="24">
        <v>26</v>
      </c>
      <c r="BA29" s="24">
        <v>269.23076923076923</v>
      </c>
      <c r="BB29" s="24">
        <v>289.25</v>
      </c>
      <c r="BC29" s="24">
        <v>8251.23</v>
      </c>
      <c r="BD29" s="24">
        <v>4173.6998955613553</v>
      </c>
      <c r="BZ29">
        <v>621.61549895883354</v>
      </c>
      <c r="CA29">
        <v>-16023.710716350148</v>
      </c>
      <c r="CB29">
        <v>-38814.65080099344</v>
      </c>
    </row>
    <row r="30" spans="52:80" x14ac:dyDescent="0.15">
      <c r="AZ30" s="24">
        <v>27</v>
      </c>
      <c r="BA30" s="24">
        <v>269.23076923076923</v>
      </c>
      <c r="BB30" s="24">
        <v>289.25</v>
      </c>
      <c r="BC30" s="24">
        <v>8540.48</v>
      </c>
      <c r="BD30" s="24">
        <v>4334.2268146214074</v>
      </c>
      <c r="BZ30">
        <v>643.31590475593498</v>
      </c>
      <c r="CA30">
        <v>-15748.58057142261</v>
      </c>
      <c r="CB30">
        <v>-38791.799740754133</v>
      </c>
    </row>
    <row r="31" spans="52:80" x14ac:dyDescent="0.15">
      <c r="AZ31" s="24">
        <v>28</v>
      </c>
      <c r="BA31" s="24">
        <v>269.23076923076923</v>
      </c>
      <c r="BB31" s="24">
        <v>289.25</v>
      </c>
      <c r="BC31" s="24">
        <v>8829.73</v>
      </c>
      <c r="BD31" s="24">
        <v>4494.7537336814594</v>
      </c>
      <c r="BZ31">
        <v>645.72341352786407</v>
      </c>
      <c r="CA31">
        <v>-15719.192360896302</v>
      </c>
      <c r="CB31">
        <v>-38789.264574891873</v>
      </c>
    </row>
    <row r="32" spans="52:80" x14ac:dyDescent="0.15">
      <c r="AZ32" s="24">
        <v>29</v>
      </c>
      <c r="BA32" s="24">
        <v>269.23076923076923</v>
      </c>
      <c r="BB32" s="24">
        <v>281.06</v>
      </c>
      <c r="BC32" s="24">
        <v>9110.7899999999991</v>
      </c>
      <c r="BD32" s="24">
        <v>4655.2806527415114</v>
      </c>
      <c r="BZ32">
        <v>686.1049924752333</v>
      </c>
      <c r="CA32">
        <v>-15244.035781948925</v>
      </c>
      <c r="CB32">
        <v>-38746.741780538985</v>
      </c>
    </row>
    <row r="33" spans="9:80" x14ac:dyDescent="0.15">
      <c r="AZ33" s="24">
        <v>30</v>
      </c>
      <c r="BA33" s="24">
        <v>269.23076923076923</v>
      </c>
      <c r="BB33" s="24">
        <v>281.06</v>
      </c>
      <c r="BC33" s="24">
        <v>9391.8499999999985</v>
      </c>
      <c r="BD33" s="24">
        <v>4815.8075718015634</v>
      </c>
      <c r="BZ33">
        <v>687.43661190843159</v>
      </c>
      <c r="CA33">
        <v>-15228.915458062289</v>
      </c>
      <c r="CB33">
        <v>-38745.339552572907</v>
      </c>
    </row>
    <row r="34" spans="9:80" x14ac:dyDescent="0.15">
      <c r="AZ34" s="24">
        <v>31</v>
      </c>
      <c r="BA34" s="24">
        <v>269.23076923076923</v>
      </c>
      <c r="BB34" s="24">
        <v>279.83</v>
      </c>
      <c r="BC34" s="24">
        <v>9671.6799999999985</v>
      </c>
      <c r="BD34" s="24">
        <v>4976.3344908616154</v>
      </c>
      <c r="BZ34">
        <v>695.05179139561142</v>
      </c>
      <c r="CA34">
        <v>-15145.386458062283</v>
      </c>
      <c r="CB34">
        <v>-38737.320581553577</v>
      </c>
    </row>
    <row r="35" spans="9:80" x14ac:dyDescent="0.15">
      <c r="AZ35" s="24">
        <v>32</v>
      </c>
      <c r="BA35" s="24">
        <v>269.23076923076923</v>
      </c>
      <c r="BB35" s="24">
        <v>273.83</v>
      </c>
      <c r="BC35" s="24">
        <v>9945.5099999999984</v>
      </c>
      <c r="BD35" s="24">
        <v>5136.8614099216675</v>
      </c>
      <c r="BZ35">
        <v>699.38264853846886</v>
      </c>
      <c r="CA35">
        <v>-15099.453124728947</v>
      </c>
      <c r="CB35">
        <v>-38732.760082621688</v>
      </c>
    </row>
    <row r="36" spans="9:80" x14ac:dyDescent="0.15">
      <c r="AZ36" s="24">
        <v>33</v>
      </c>
      <c r="BA36" s="24">
        <v>269.23076923076923</v>
      </c>
      <c r="BB36" s="24">
        <v>270.36</v>
      </c>
      <c r="BC36" s="24">
        <v>10215.869999999999</v>
      </c>
      <c r="BD36" s="24">
        <v>5297.3883289817195</v>
      </c>
      <c r="BZ36">
        <v>739.08243208825115</v>
      </c>
      <c r="CA36">
        <v>-14691.946522997358</v>
      </c>
      <c r="CB36">
        <v>-38690.9552355665</v>
      </c>
    </row>
    <row r="37" spans="9:80" x14ac:dyDescent="0.15">
      <c r="AZ37" s="24">
        <v>34</v>
      </c>
      <c r="BA37" s="24">
        <v>269.23076923076923</v>
      </c>
      <c r="BB37" s="24">
        <v>270.36</v>
      </c>
      <c r="BC37" s="24">
        <v>10486.23</v>
      </c>
      <c r="BD37" s="24">
        <v>5457.9152480417715</v>
      </c>
      <c r="BZ37">
        <v>740.83913065284469</v>
      </c>
      <c r="CA37">
        <v>-14674.479920126538</v>
      </c>
      <c r="CB37">
        <v>-38689.105388835655</v>
      </c>
    </row>
    <row r="38" spans="9:80" x14ac:dyDescent="0.15">
      <c r="AZ38" s="24">
        <v>35</v>
      </c>
      <c r="BA38" s="24">
        <v>269.23076923076923</v>
      </c>
      <c r="BB38" s="24">
        <v>261.74</v>
      </c>
      <c r="BC38" s="24">
        <v>10747.97</v>
      </c>
      <c r="BD38" s="24">
        <v>5618.4421671018235</v>
      </c>
      <c r="BZ38">
        <v>740.83913065284469</v>
      </c>
      <c r="CA38">
        <v>-14674.479920126538</v>
      </c>
      <c r="CB38">
        <v>-38689.105388835655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4">
        <v>36</v>
      </c>
      <c r="BA39" s="24">
        <v>269.23076923076923</v>
      </c>
      <c r="BB39" s="24">
        <v>260.16000000000003</v>
      </c>
      <c r="BC39" s="24">
        <v>11008.13</v>
      </c>
      <c r="BD39" s="24">
        <v>5778.9690861618756</v>
      </c>
      <c r="BZ39">
        <v>740.83913065284469</v>
      </c>
      <c r="CA39">
        <v>-14674.479920126538</v>
      </c>
      <c r="CB39">
        <v>-38689.105388835655</v>
      </c>
    </row>
    <row r="40" spans="9:80" ht="13.8" x14ac:dyDescent="0.3">
      <c r="I40" s="23">
        <v>1</v>
      </c>
      <c r="J40" s="21">
        <v>303.07315789473682</v>
      </c>
      <c r="K40" s="21">
        <v>40.340109079785464</v>
      </c>
      <c r="L40" s="21">
        <v>240.48</v>
      </c>
      <c r="M40" s="21">
        <v>402.02</v>
      </c>
      <c r="AZ40" s="24">
        <v>37</v>
      </c>
      <c r="BA40" s="24">
        <v>269.23076923076923</v>
      </c>
      <c r="BB40" s="24">
        <v>260.16000000000003</v>
      </c>
      <c r="BC40" s="24">
        <v>11268.289999999999</v>
      </c>
      <c r="BD40" s="24">
        <v>5939.4960052219276</v>
      </c>
      <c r="BZ40">
        <v>745.89143834515266</v>
      </c>
      <c r="CA40">
        <v>-14628.610284499009</v>
      </c>
      <c r="CB40">
        <v>-38683.785184757267</v>
      </c>
    </row>
    <row r="41" spans="9:80" ht="13.8" x14ac:dyDescent="0.3">
      <c r="I41" s="23">
        <v>2</v>
      </c>
      <c r="J41" s="21">
        <v>233.81473684210528</v>
      </c>
      <c r="K41" s="21">
        <v>24.081543985793086</v>
      </c>
      <c r="L41" s="21">
        <v>190.09</v>
      </c>
      <c r="M41" s="21">
        <v>295.45999999999998</v>
      </c>
      <c r="AZ41" s="24">
        <v>38</v>
      </c>
      <c r="BA41" s="24">
        <v>269.23076923076923</v>
      </c>
      <c r="BB41" s="24">
        <v>248.49</v>
      </c>
      <c r="BC41" s="24">
        <v>11516.779999999999</v>
      </c>
      <c r="BD41" s="24">
        <v>6100.0229242819796</v>
      </c>
      <c r="BZ41">
        <v>794.816750845157</v>
      </c>
      <c r="CA41">
        <v>-14197.063938345125</v>
      </c>
      <c r="CB41">
        <v>-38632.265629149988</v>
      </c>
    </row>
    <row r="42" spans="9:80" ht="13.8" x14ac:dyDescent="0.3">
      <c r="I42" s="23">
        <v>3</v>
      </c>
      <c r="J42" s="21">
        <v>214.14447368421048</v>
      </c>
      <c r="K42" s="21">
        <v>51.924310230938538</v>
      </c>
      <c r="L42" s="21">
        <v>117.59</v>
      </c>
      <c r="M42" s="21">
        <v>302.33</v>
      </c>
      <c r="AZ42" s="25">
        <v>39</v>
      </c>
      <c r="BA42" s="25">
        <v>269.23076923076923</v>
      </c>
      <c r="BB42" s="25">
        <v>246.85</v>
      </c>
      <c r="BC42" s="25">
        <v>11763.63</v>
      </c>
      <c r="BD42" s="25">
        <v>6260.5498433420316</v>
      </c>
      <c r="BZ42">
        <v>794.81675084515678</v>
      </c>
      <c r="CA42">
        <v>-14197.063938345125</v>
      </c>
      <c r="CB42">
        <v>-38632.265629149988</v>
      </c>
    </row>
    <row r="43" spans="9:80" ht="13.8" x14ac:dyDescent="0.3">
      <c r="I43" s="23">
        <v>4</v>
      </c>
      <c r="J43" s="21">
        <v>185.02763157894739</v>
      </c>
      <c r="K43" s="21">
        <v>38.367502326572108</v>
      </c>
      <c r="L43" s="21">
        <v>109.78</v>
      </c>
      <c r="M43" s="21">
        <v>287.23</v>
      </c>
      <c r="AZ43" s="25">
        <v>40</v>
      </c>
      <c r="BA43" s="25">
        <v>269.23076923076923</v>
      </c>
      <c r="BB43" s="25">
        <v>241.04</v>
      </c>
      <c r="BC43" s="25">
        <v>12004.67</v>
      </c>
      <c r="BD43" s="25">
        <v>6421.0767624020837</v>
      </c>
      <c r="BZ43">
        <v>873.73015858324857</v>
      </c>
      <c r="CA43">
        <v>-13538.810634773727</v>
      </c>
      <c r="CB43">
        <v>-38549.167872786711</v>
      </c>
    </row>
    <row r="44" spans="9:80" ht="13.8" x14ac:dyDescent="0.3">
      <c r="I44" s="23">
        <v>5</v>
      </c>
      <c r="J44" s="21">
        <v>157.98657894736843</v>
      </c>
      <c r="K44" s="21">
        <v>24.688228541566644</v>
      </c>
      <c r="L44" s="21">
        <v>110.42</v>
      </c>
      <c r="M44" s="21">
        <v>221.89</v>
      </c>
      <c r="AZ44" s="25">
        <v>41</v>
      </c>
      <c r="BA44" s="25">
        <v>269.23076923076923</v>
      </c>
      <c r="BB44" s="25">
        <v>238.73</v>
      </c>
      <c r="BC44" s="25">
        <v>12243.4</v>
      </c>
      <c r="BD44" s="25">
        <v>6581.6036814621357</v>
      </c>
      <c r="BZ44">
        <v>873.73015858324879</v>
      </c>
      <c r="CA44">
        <v>-13538.810634773727</v>
      </c>
      <c r="CB44">
        <v>-38549.167872786711</v>
      </c>
    </row>
    <row r="45" spans="9:80" ht="13.8" x14ac:dyDescent="0.3">
      <c r="I45" s="23">
        <v>6</v>
      </c>
      <c r="J45" s="21">
        <v>138.19263157894733</v>
      </c>
      <c r="K45" s="21">
        <v>25.714444430068557</v>
      </c>
      <c r="L45" s="21">
        <v>77.98</v>
      </c>
      <c r="M45" s="21">
        <v>219.38</v>
      </c>
      <c r="AZ45" s="25">
        <v>42</v>
      </c>
      <c r="BA45" s="25">
        <v>269.23076923076923</v>
      </c>
      <c r="BB45" s="25">
        <v>228.99</v>
      </c>
      <c r="BC45" s="25">
        <v>12472.39</v>
      </c>
      <c r="BD45" s="25">
        <v>6742.1306005221877</v>
      </c>
      <c r="BZ45">
        <v>873.73015858324879</v>
      </c>
      <c r="CA45">
        <v>-13538.810634773727</v>
      </c>
      <c r="CB45">
        <v>-38549.167872786711</v>
      </c>
    </row>
    <row r="46" spans="9:80" ht="13.8" x14ac:dyDescent="0.3">
      <c r="I46" s="23">
        <v>7</v>
      </c>
      <c r="J46" s="21">
        <v>122.05210526315788</v>
      </c>
      <c r="K46" s="21">
        <v>26.233265261093415</v>
      </c>
      <c r="L46" s="21">
        <v>60.26</v>
      </c>
      <c r="M46" s="21">
        <v>191.63</v>
      </c>
      <c r="AZ46" s="25">
        <v>43</v>
      </c>
      <c r="BA46" s="25">
        <v>269.23076923076923</v>
      </c>
      <c r="BB46" s="25">
        <v>200.2</v>
      </c>
      <c r="BC46" s="25">
        <v>12672.59</v>
      </c>
      <c r="BD46" s="25">
        <v>6902.6575195822397</v>
      </c>
      <c r="BZ46">
        <v>874.0663490594377</v>
      </c>
      <c r="CA46">
        <v>-13536.220439968542</v>
      </c>
      <c r="CB46">
        <v>-38548.81385595887</v>
      </c>
    </row>
    <row r="47" spans="9:80" ht="13.8" x14ac:dyDescent="0.3">
      <c r="I47" s="23">
        <v>8</v>
      </c>
      <c r="J47" s="21">
        <v>110.13105263157894</v>
      </c>
      <c r="K47" s="21">
        <v>16.288683484948397</v>
      </c>
      <c r="L47" s="21">
        <v>57.62</v>
      </c>
      <c r="M47" s="21">
        <v>132.79</v>
      </c>
      <c r="AZ47" s="25">
        <v>44</v>
      </c>
      <c r="BA47" s="25">
        <v>269.23076923076923</v>
      </c>
      <c r="BB47" s="25">
        <v>200.2</v>
      </c>
      <c r="BC47" s="25">
        <v>12872.79</v>
      </c>
      <c r="BD47" s="25">
        <v>7063.1844386422918</v>
      </c>
      <c r="BZ47">
        <v>888.28225815034875</v>
      </c>
      <c r="CA47">
        <v>-13429.443167241256</v>
      </c>
      <c r="CB47">
        <v>-38533.844154561106</v>
      </c>
    </row>
    <row r="48" spans="9:80" ht="13.8" x14ac:dyDescent="0.3">
      <c r="I48" s="23">
        <v>9</v>
      </c>
      <c r="J48" s="21">
        <v>87.725263157894759</v>
      </c>
      <c r="K48" s="21">
        <v>17.944929531063146</v>
      </c>
      <c r="L48" s="21">
        <v>56.91</v>
      </c>
      <c r="M48" s="21">
        <v>136.27000000000001</v>
      </c>
      <c r="AZ48" s="25">
        <v>45</v>
      </c>
      <c r="BA48" s="25">
        <v>226.47026315789475</v>
      </c>
      <c r="BB48" s="25">
        <v>295.45999999999998</v>
      </c>
      <c r="BC48" s="25">
        <v>13168.25</v>
      </c>
      <c r="BD48" s="25">
        <v>7223.7113577023438</v>
      </c>
      <c r="BZ48">
        <v>892.80082274364804</v>
      </c>
      <c r="CA48">
        <v>-13396.339770112083</v>
      </c>
      <c r="CB48">
        <v>-38529.085995074041</v>
      </c>
    </row>
    <row r="49" spans="9:80" ht="13.8" x14ac:dyDescent="0.3">
      <c r="I49" s="23">
        <v>10</v>
      </c>
      <c r="J49" s="21">
        <v>62.297105263157917</v>
      </c>
      <c r="K49" s="21">
        <v>6.9899618789877005</v>
      </c>
      <c r="L49" s="21">
        <v>47.85</v>
      </c>
      <c r="M49" s="21">
        <v>74.28</v>
      </c>
      <c r="AZ49" s="25">
        <v>46</v>
      </c>
      <c r="BA49" s="25">
        <v>226.47026315789475</v>
      </c>
      <c r="BB49" s="25">
        <v>278.39</v>
      </c>
      <c r="BC49" s="25">
        <v>13446.64</v>
      </c>
      <c r="BD49" s="25">
        <v>7384.2382767623958</v>
      </c>
      <c r="BZ49">
        <v>902.67082274364839</v>
      </c>
      <c r="CA49">
        <v>-13325.77977011208</v>
      </c>
      <c r="CB49">
        <v>-38518.692642679125</v>
      </c>
    </row>
    <row r="50" spans="9:80" x14ac:dyDescent="0.15">
      <c r="AZ50" s="25">
        <v>47</v>
      </c>
      <c r="BA50" s="25">
        <v>226.47026315789475</v>
      </c>
      <c r="BB50" s="25">
        <v>269.43</v>
      </c>
      <c r="BC50" s="25">
        <v>13716.07</v>
      </c>
      <c r="BD50" s="25">
        <v>7544.7651958224478</v>
      </c>
      <c r="BZ50">
        <v>920.82540920981592</v>
      </c>
      <c r="CA50">
        <v>-13199.075885400287</v>
      </c>
      <c r="CB50">
        <v>-38499.57541727621</v>
      </c>
    </row>
    <row r="51" spans="9:80" x14ac:dyDescent="0.15">
      <c r="AZ51" s="25">
        <v>48</v>
      </c>
      <c r="BA51" s="25">
        <v>226.47026315789475</v>
      </c>
      <c r="BB51" s="25">
        <v>263.48</v>
      </c>
      <c r="BC51" s="25">
        <v>13979.55</v>
      </c>
      <c r="BD51" s="25">
        <v>7705.2921148824998</v>
      </c>
      <c r="BZ51">
        <v>920.82540920981569</v>
      </c>
      <c r="CA51">
        <v>-13199.075885400287</v>
      </c>
      <c r="CB51">
        <v>-38499.57541727621</v>
      </c>
    </row>
    <row r="52" spans="9:80" x14ac:dyDescent="0.15">
      <c r="AZ52" s="25">
        <v>49</v>
      </c>
      <c r="BA52" s="25">
        <v>226.47026315789475</v>
      </c>
      <c r="BB52" s="25">
        <v>261.63</v>
      </c>
      <c r="BC52" s="25">
        <v>14241.179999999998</v>
      </c>
      <c r="BD52" s="25">
        <v>7865.8190339425519</v>
      </c>
      <c r="BZ52">
        <v>930.36478649919172</v>
      </c>
      <c r="CA52">
        <v>-13135.543632653043</v>
      </c>
      <c r="CB52">
        <v>-38489.530218715263</v>
      </c>
    </row>
    <row r="53" spans="9:80" x14ac:dyDescent="0.15">
      <c r="AZ53" s="25">
        <v>50</v>
      </c>
      <c r="BA53" s="25">
        <v>226.47026315789475</v>
      </c>
      <c r="BB53" s="25">
        <v>258.85000000000002</v>
      </c>
      <c r="BC53" s="25">
        <v>14500.029999999999</v>
      </c>
      <c r="BD53" s="25">
        <v>8026.3459530026039</v>
      </c>
      <c r="BZ53">
        <v>930.41293335233922</v>
      </c>
      <c r="CA53">
        <v>-13135.230206079612</v>
      </c>
      <c r="CB53">
        <v>-38489.479518896471</v>
      </c>
    </row>
    <row r="54" spans="9:80" x14ac:dyDescent="0.15">
      <c r="AZ54" s="25">
        <v>51</v>
      </c>
      <c r="BA54" s="25">
        <v>226.47026315789475</v>
      </c>
      <c r="BB54" s="25">
        <v>258.37</v>
      </c>
      <c r="BC54" s="25">
        <v>14758.4</v>
      </c>
      <c r="BD54" s="25">
        <v>8186.8728720626559</v>
      </c>
      <c r="BZ54">
        <v>966.81293335233886</v>
      </c>
      <c r="CA54">
        <v>-12903.530206079617</v>
      </c>
      <c r="CB54">
        <v>-38451.149424957781</v>
      </c>
    </row>
    <row r="55" spans="9:80" x14ac:dyDescent="0.15">
      <c r="AZ55" s="25">
        <v>52</v>
      </c>
      <c r="BA55" s="25">
        <v>226.47026315789475</v>
      </c>
      <c r="BB55" s="25">
        <v>258.37</v>
      </c>
      <c r="BC55" s="25">
        <v>15016.77</v>
      </c>
      <c r="BD55" s="25">
        <v>8347.3997911227088</v>
      </c>
      <c r="BZ55">
        <v>978.50336397434921</v>
      </c>
      <c r="CA55">
        <v>-12830.740732395399</v>
      </c>
      <c r="CB55">
        <v>-38438.839114410381</v>
      </c>
    </row>
    <row r="56" spans="9:80" x14ac:dyDescent="0.15">
      <c r="AZ56" s="25">
        <v>53</v>
      </c>
      <c r="BA56" s="25">
        <v>226.47026315789475</v>
      </c>
      <c r="BB56" s="25">
        <v>256.86</v>
      </c>
      <c r="BC56" s="25">
        <v>15273.630000000001</v>
      </c>
      <c r="BD56" s="25">
        <v>8507.9267101827609</v>
      </c>
      <c r="BZ56">
        <v>1002.5344570917564</v>
      </c>
      <c r="CA56">
        <v>-12684.329072476381</v>
      </c>
      <c r="CB56">
        <v>-38413.533783184015</v>
      </c>
    </row>
    <row r="57" spans="9:80" x14ac:dyDescent="0.15">
      <c r="AZ57" s="25">
        <v>54</v>
      </c>
      <c r="BA57" s="25">
        <v>226.47026315789475</v>
      </c>
      <c r="BB57" s="25">
        <v>256.86</v>
      </c>
      <c r="BC57" s="25">
        <v>15530.490000000002</v>
      </c>
      <c r="BD57" s="25">
        <v>8668.4536292428129</v>
      </c>
      <c r="BZ57">
        <v>1008.3876343492811</v>
      </c>
      <c r="CA57">
        <v>-12649.422851740597</v>
      </c>
      <c r="CB57">
        <v>-38407.370243785095</v>
      </c>
    </row>
    <row r="58" spans="9:80" x14ac:dyDescent="0.15">
      <c r="AZ58" s="25">
        <v>55</v>
      </c>
      <c r="BA58" s="25">
        <v>226.47026315789475</v>
      </c>
      <c r="BB58" s="25">
        <v>244.5</v>
      </c>
      <c r="BC58" s="25">
        <v>15774.990000000002</v>
      </c>
      <c r="BD58" s="25">
        <v>8828.9805483028649</v>
      </c>
      <c r="BZ58">
        <v>1022.8669020838374</v>
      </c>
      <c r="CA58">
        <v>-12564.874270504886</v>
      </c>
      <c r="CB58">
        <v>-38392.123219267814</v>
      </c>
    </row>
    <row r="59" spans="9:80" x14ac:dyDescent="0.15">
      <c r="AZ59" s="25">
        <v>56</v>
      </c>
      <c r="BA59" s="25">
        <v>226.47026315789475</v>
      </c>
      <c r="BB59" s="25">
        <v>235.1</v>
      </c>
      <c r="BC59" s="25">
        <v>16010.090000000002</v>
      </c>
      <c r="BD59" s="25">
        <v>8989.5074673629169</v>
      </c>
      <c r="BZ59">
        <v>1022.8669020838374</v>
      </c>
      <c r="CA59">
        <v>-12564.874270504886</v>
      </c>
      <c r="CB59">
        <v>-38392.123219267814</v>
      </c>
    </row>
    <row r="60" spans="9:80" x14ac:dyDescent="0.15">
      <c r="AZ60" s="25">
        <v>57</v>
      </c>
      <c r="BA60" s="25">
        <v>226.47026315789475</v>
      </c>
      <c r="BB60" s="25">
        <v>235.1</v>
      </c>
      <c r="BC60" s="25">
        <v>16245.190000000002</v>
      </c>
      <c r="BD60" s="25">
        <v>9150.034386422969</v>
      </c>
      <c r="BZ60">
        <v>1040.6413582241864</v>
      </c>
      <c r="CA60">
        <v>-12465.276024890862</v>
      </c>
      <c r="CB60">
        <v>-38373.406280433512</v>
      </c>
    </row>
    <row r="61" spans="9:80" x14ac:dyDescent="0.15">
      <c r="AZ61" s="25">
        <v>58</v>
      </c>
      <c r="BA61" s="25">
        <v>226.47026315789475</v>
      </c>
      <c r="BB61" s="25">
        <v>234.31</v>
      </c>
      <c r="BC61" s="25">
        <v>16479.500000000004</v>
      </c>
      <c r="BD61" s="25">
        <v>9310.561305483021</v>
      </c>
      <c r="BZ61">
        <v>1061.6151018139287</v>
      </c>
      <c r="CA61">
        <v>-12350.098178737022</v>
      </c>
      <c r="CB61">
        <v>-38351.320413344474</v>
      </c>
    </row>
    <row r="62" spans="9:80" x14ac:dyDescent="0.15">
      <c r="AZ62" s="25">
        <v>59</v>
      </c>
      <c r="BA62" s="25">
        <v>226.47026315789475</v>
      </c>
      <c r="BB62" s="25">
        <v>234.31</v>
      </c>
      <c r="BC62" s="25">
        <v>16713.810000000005</v>
      </c>
      <c r="BD62" s="25">
        <v>9471.088224543073</v>
      </c>
      <c r="BZ62">
        <v>1076.5731437719735</v>
      </c>
      <c r="CA62">
        <v>-12269.574052862881</v>
      </c>
      <c r="CB62">
        <v>-38335.569227811764</v>
      </c>
    </row>
    <row r="63" spans="9:80" x14ac:dyDescent="0.15">
      <c r="AZ63" s="25">
        <v>60</v>
      </c>
      <c r="BA63" s="25">
        <v>226.47026315789475</v>
      </c>
      <c r="BB63" s="25">
        <v>233.16</v>
      </c>
      <c r="BC63" s="25">
        <v>16946.970000000005</v>
      </c>
      <c r="BD63" s="25">
        <v>9631.615143603125</v>
      </c>
      <c r="BZ63">
        <v>1091.3188539992507</v>
      </c>
      <c r="CA63">
        <v>-12191.736041499224</v>
      </c>
      <c r="CB63">
        <v>-38320.041632806155</v>
      </c>
    </row>
    <row r="64" spans="9:80" x14ac:dyDescent="0.15">
      <c r="AZ64" s="25">
        <v>61</v>
      </c>
      <c r="BA64" s="25">
        <v>226.47026315789475</v>
      </c>
      <c r="BB64" s="25">
        <v>230.87</v>
      </c>
      <c r="BC64" s="25">
        <v>17177.840000000004</v>
      </c>
      <c r="BD64" s="25">
        <v>9792.1420626631771</v>
      </c>
      <c r="BZ64">
        <v>1140.4255366915525</v>
      </c>
      <c r="CA64">
        <v>-11937.490152076176</v>
      </c>
      <c r="CB64">
        <v>-38268.331089932159</v>
      </c>
    </row>
    <row r="65" spans="52:80" x14ac:dyDescent="0.15">
      <c r="AZ65" s="25">
        <v>62</v>
      </c>
      <c r="BA65" s="25">
        <v>226.47026315789475</v>
      </c>
      <c r="BB65" s="25">
        <v>230.87</v>
      </c>
      <c r="BC65" s="25">
        <v>17408.710000000003</v>
      </c>
      <c r="BD65" s="25">
        <v>9952.6689817232291</v>
      </c>
      <c r="BZ65">
        <v>1141.3361034931709</v>
      </c>
      <c r="CA65">
        <v>-11932.865050861608</v>
      </c>
      <c r="CB65">
        <v>-38267.372240727665</v>
      </c>
    </row>
    <row r="66" spans="52:80" x14ac:dyDescent="0.15">
      <c r="AZ66" s="25">
        <v>63</v>
      </c>
      <c r="BA66" s="25">
        <v>226.47026315789475</v>
      </c>
      <c r="BB66" s="25">
        <v>230.71</v>
      </c>
      <c r="BC66" s="25">
        <v>17639.420000000002</v>
      </c>
      <c r="BD66" s="25">
        <v>10113.195900783281</v>
      </c>
      <c r="BZ66">
        <v>1199.0620531499219</v>
      </c>
      <c r="CA66">
        <v>-11645.137270541236</v>
      </c>
      <c r="CB66">
        <v>-38206.585398061645</v>
      </c>
    </row>
    <row r="67" spans="52:80" x14ac:dyDescent="0.15">
      <c r="AZ67" s="25">
        <v>64</v>
      </c>
      <c r="BA67" s="25">
        <v>226.47026315789475</v>
      </c>
      <c r="BB67" s="25">
        <v>230.56</v>
      </c>
      <c r="BC67" s="25">
        <v>17869.980000000003</v>
      </c>
      <c r="BD67" s="25">
        <v>10273.722819843333</v>
      </c>
      <c r="BZ67">
        <v>1207.6118493455808</v>
      </c>
      <c r="CA67">
        <v>-11603.309036845552</v>
      </c>
      <c r="CB67">
        <v>-38197.582252695262</v>
      </c>
    </row>
    <row r="68" spans="52:80" x14ac:dyDescent="0.15">
      <c r="AZ68" s="25">
        <v>65</v>
      </c>
      <c r="BA68" s="25">
        <v>226.47026315789475</v>
      </c>
      <c r="BB68" s="25">
        <v>223.99</v>
      </c>
      <c r="BC68" s="25">
        <v>18093.970000000005</v>
      </c>
      <c r="BD68" s="25">
        <v>10434.249738903385</v>
      </c>
      <c r="BZ68">
        <v>1366.6718493455805</v>
      </c>
      <c r="CA68">
        <v>-10839.339036845553</v>
      </c>
      <c r="CB68">
        <v>-38030.088166379654</v>
      </c>
    </row>
    <row r="69" spans="52:80" x14ac:dyDescent="0.15">
      <c r="AZ69" s="25">
        <v>66</v>
      </c>
      <c r="BA69" s="25">
        <v>226.47026315789475</v>
      </c>
      <c r="BB69" s="25">
        <v>223.99</v>
      </c>
      <c r="BC69" s="25">
        <v>18317.960000000006</v>
      </c>
      <c r="BD69" s="25">
        <v>10594.776657963437</v>
      </c>
      <c r="BZ69">
        <v>1369.0506714609583</v>
      </c>
      <c r="CA69">
        <v>-10828.119517614816</v>
      </c>
      <c r="CB69">
        <v>-38027.583208271251</v>
      </c>
    </row>
    <row r="70" spans="52:80" x14ac:dyDescent="0.15">
      <c r="AZ70" s="25">
        <v>67</v>
      </c>
      <c r="BA70" s="25">
        <v>226.47026315789475</v>
      </c>
      <c r="BB70" s="25">
        <v>215.01</v>
      </c>
      <c r="BC70" s="25">
        <v>18532.970000000005</v>
      </c>
      <c r="BD70" s="25">
        <v>10755.303577023489</v>
      </c>
      <c r="BZ70">
        <v>1447.4519423639676</v>
      </c>
      <c r="CA70">
        <v>-10464.937159755287</v>
      </c>
      <c r="CB70">
        <v>-37945.024744572765</v>
      </c>
    </row>
    <row r="71" spans="52:80" x14ac:dyDescent="0.15">
      <c r="AZ71" s="25">
        <v>68</v>
      </c>
      <c r="BA71" s="25">
        <v>226.47026315789475</v>
      </c>
      <c r="BB71" s="25">
        <v>215.01</v>
      </c>
      <c r="BC71" s="25">
        <v>18747.980000000003</v>
      </c>
      <c r="BD71" s="25">
        <v>10915.830496083541</v>
      </c>
      <c r="BZ71">
        <v>1464.2937844692303</v>
      </c>
      <c r="CA71">
        <v>-10388.294573942931</v>
      </c>
      <c r="CB71">
        <v>-37927.289871221241</v>
      </c>
    </row>
    <row r="72" spans="52:80" x14ac:dyDescent="0.15">
      <c r="AZ72" s="25">
        <v>69</v>
      </c>
      <c r="BA72" s="25">
        <v>226.47026315789475</v>
      </c>
      <c r="BB72" s="25">
        <v>215.01</v>
      </c>
      <c r="BC72" s="25">
        <v>18962.990000000002</v>
      </c>
      <c r="BD72" s="25">
        <v>11076.357415143593</v>
      </c>
      <c r="BZ72">
        <v>1468.700667060325</v>
      </c>
      <c r="CA72">
        <v>-10368.58951321418</v>
      </c>
      <c r="CB72">
        <v>-37922.649315625269</v>
      </c>
    </row>
    <row r="73" spans="52:80" x14ac:dyDescent="0.15">
      <c r="AZ73" s="25">
        <v>70</v>
      </c>
      <c r="BA73" s="25">
        <v>226.47026315789475</v>
      </c>
      <c r="BB73" s="25">
        <v>210.9</v>
      </c>
      <c r="BC73" s="25">
        <v>19173.890000000003</v>
      </c>
      <c r="BD73" s="25">
        <v>11236.884334203645</v>
      </c>
      <c r="BZ73">
        <v>1472.7372404868975</v>
      </c>
      <c r="CA73">
        <v>-10350.851331396003</v>
      </c>
      <c r="CB73">
        <v>-37918.398704673869</v>
      </c>
    </row>
    <row r="74" spans="52:80" x14ac:dyDescent="0.15">
      <c r="AZ74" s="25">
        <v>71</v>
      </c>
      <c r="BA74" s="25">
        <v>226.47026315789475</v>
      </c>
      <c r="BB74" s="25">
        <v>210</v>
      </c>
      <c r="BC74" s="25">
        <v>19383.890000000003</v>
      </c>
      <c r="BD74" s="25">
        <v>11397.411253263697</v>
      </c>
      <c r="BZ74">
        <v>1477.4969242813643</v>
      </c>
      <c r="CA74">
        <v>-10330.29214167268</v>
      </c>
      <c r="CB74">
        <v>-37913.386640746387</v>
      </c>
    </row>
    <row r="75" spans="52:80" x14ac:dyDescent="0.15">
      <c r="AZ75" s="25">
        <v>72</v>
      </c>
      <c r="BA75" s="25">
        <v>226.47026315789475</v>
      </c>
      <c r="BB75" s="25">
        <v>208.71</v>
      </c>
      <c r="BC75" s="25">
        <v>19592.600000000002</v>
      </c>
      <c r="BD75" s="25">
        <v>11557.938172323749</v>
      </c>
      <c r="BZ75">
        <v>1496.2103155857108</v>
      </c>
      <c r="CA75">
        <v>-10250.824315585731</v>
      </c>
      <c r="CB75">
        <v>-37893.680980125311</v>
      </c>
    </row>
    <row r="76" spans="52:80" x14ac:dyDescent="0.15">
      <c r="AZ76" s="25">
        <v>73</v>
      </c>
      <c r="BA76" s="25">
        <v>226.47026315789475</v>
      </c>
      <c r="BB76" s="25">
        <v>208.71</v>
      </c>
      <c r="BC76" s="25">
        <v>19801.310000000001</v>
      </c>
      <c r="BD76" s="25">
        <v>11718.465091383801</v>
      </c>
      <c r="BZ76">
        <v>1531.52539250879</v>
      </c>
      <c r="CA76">
        <v>-10103.360007893412</v>
      </c>
      <c r="CB76">
        <v>-37856.493336830979</v>
      </c>
    </row>
    <row r="77" spans="52:80" x14ac:dyDescent="0.15">
      <c r="AZ77" s="25">
        <v>74</v>
      </c>
      <c r="BA77" s="25">
        <v>226.47026315789475</v>
      </c>
      <c r="BB77" s="25">
        <v>207.17</v>
      </c>
      <c r="BC77" s="25">
        <v>20008.48</v>
      </c>
      <c r="BD77" s="25">
        <v>11878.992010443853</v>
      </c>
      <c r="BZ77">
        <v>1611.2330848164806</v>
      </c>
      <c r="CA77">
        <v>-9776.0270848164982</v>
      </c>
      <c r="CB77">
        <v>-37772.559179309275</v>
      </c>
    </row>
    <row r="78" spans="52:80" x14ac:dyDescent="0.15">
      <c r="AZ78" s="25">
        <v>75</v>
      </c>
      <c r="BA78" s="25">
        <v>226.47026315789475</v>
      </c>
      <c r="BB78" s="25">
        <v>203.17</v>
      </c>
      <c r="BC78" s="25">
        <v>20211.649999999998</v>
      </c>
      <c r="BD78" s="25">
        <v>12039.518929503905</v>
      </c>
      <c r="BZ78">
        <v>1611.4010848164851</v>
      </c>
      <c r="CA78">
        <v>-9775.3484532375314</v>
      </c>
      <c r="CB78">
        <v>-37772.3822711834</v>
      </c>
    </row>
    <row r="79" spans="52:80" x14ac:dyDescent="0.15">
      <c r="AZ79" s="25">
        <v>76</v>
      </c>
      <c r="BA79" s="25">
        <v>226.47026315789475</v>
      </c>
      <c r="BB79" s="25">
        <v>190.09</v>
      </c>
      <c r="BC79" s="25">
        <v>20401.739999999998</v>
      </c>
      <c r="BD79" s="25">
        <v>12200.045848563957</v>
      </c>
      <c r="BZ79">
        <v>1642.611874290166</v>
      </c>
      <c r="CA79">
        <v>-9651.3159651992682</v>
      </c>
      <c r="CB79">
        <v>-37739.516543369478</v>
      </c>
    </row>
    <row r="80" spans="52:80" x14ac:dyDescent="0.15">
      <c r="AZ80" s="24">
        <v>77</v>
      </c>
      <c r="BA80" s="24">
        <v>226.47026315789475</v>
      </c>
      <c r="BB80" s="24">
        <v>190.09</v>
      </c>
      <c r="BC80" s="24">
        <v>20591.829999999998</v>
      </c>
      <c r="BD80" s="24">
        <v>12360.572767624009</v>
      </c>
      <c r="BZ80">
        <v>1655.8473288356226</v>
      </c>
      <c r="CA80">
        <v>-9599.5619442202405</v>
      </c>
      <c r="CB80">
        <v>-37725.579284686821</v>
      </c>
    </row>
    <row r="81" spans="52:80" x14ac:dyDescent="0.15">
      <c r="AZ81" s="24">
        <v>78</v>
      </c>
      <c r="BA81" s="24">
        <v>226.47026315789475</v>
      </c>
      <c r="BB81" s="24">
        <v>190.09</v>
      </c>
      <c r="BC81" s="24">
        <v>20781.919999999998</v>
      </c>
      <c r="BD81" s="24">
        <v>12521.099686684061</v>
      </c>
      <c r="BZ81">
        <v>1659.5146198055202</v>
      </c>
      <c r="CA81">
        <v>-9585.4498371968366</v>
      </c>
      <c r="CB81">
        <v>-37721.717537231423</v>
      </c>
    </row>
    <row r="82" spans="52:80" x14ac:dyDescent="0.15">
      <c r="AZ82" s="24">
        <v>79</v>
      </c>
      <c r="BA82" s="24">
        <v>226.47026315789475</v>
      </c>
      <c r="BB82" s="24">
        <v>188.46</v>
      </c>
      <c r="BC82" s="24">
        <v>20970.379999999997</v>
      </c>
      <c r="BD82" s="24">
        <v>12681.626605744113</v>
      </c>
      <c r="BZ82">
        <v>1672.3146198055199</v>
      </c>
      <c r="CA82">
        <v>-9536.969837196837</v>
      </c>
      <c r="CB82">
        <v>-37708.23882287935</v>
      </c>
    </row>
    <row r="83" spans="52:80" x14ac:dyDescent="0.15">
      <c r="AZ83" s="24">
        <v>80</v>
      </c>
      <c r="BA83" s="24">
        <v>226.47026315789475</v>
      </c>
      <c r="BB83" s="24">
        <v>174.06</v>
      </c>
      <c r="BC83" s="24">
        <v>21144.44</v>
      </c>
      <c r="BD83" s="24">
        <v>12842.153524804165</v>
      </c>
      <c r="BZ83">
        <v>1684.2694964212671</v>
      </c>
      <c r="CA83">
        <v>-9492.3973342591125</v>
      </c>
      <c r="CB83">
        <v>-37695.650044206086</v>
      </c>
    </row>
    <row r="84" spans="52:80" x14ac:dyDescent="0.15">
      <c r="AZ84" s="24">
        <v>81</v>
      </c>
      <c r="BA84" s="24">
        <v>226.47026315789475</v>
      </c>
      <c r="BB84" s="24">
        <v>169.92</v>
      </c>
      <c r="BC84" s="24">
        <v>21314.359999999997</v>
      </c>
      <c r="BD84" s="24">
        <v>13002.680443864218</v>
      </c>
      <c r="BZ84">
        <v>1697.9982171419879</v>
      </c>
      <c r="CA84">
        <v>-9442.0028838086619</v>
      </c>
      <c r="CB84">
        <v>-37681.19336412687</v>
      </c>
    </row>
    <row r="85" spans="52:80" x14ac:dyDescent="0.15">
      <c r="AZ85" s="24">
        <v>82</v>
      </c>
      <c r="BA85" s="24">
        <v>226.47026315789475</v>
      </c>
      <c r="BB85" s="24">
        <v>164.3</v>
      </c>
      <c r="BC85" s="24">
        <v>21478.659999999996</v>
      </c>
      <c r="BD85" s="24">
        <v>13163.20736292427</v>
      </c>
      <c r="BZ85">
        <v>1719.8247019904745</v>
      </c>
      <c r="CA85">
        <v>-9363.1119747177472</v>
      </c>
      <c r="CB85">
        <v>-37658.209539550116</v>
      </c>
    </row>
    <row r="86" spans="52:80" x14ac:dyDescent="0.15">
      <c r="AZ86" s="24">
        <v>83</v>
      </c>
      <c r="BA86" s="24">
        <v>220.64281249999991</v>
      </c>
      <c r="BB86" s="24">
        <v>302.33</v>
      </c>
      <c r="BC86" s="24">
        <v>21780.989999999998</v>
      </c>
      <c r="BD86" s="24">
        <v>13323.734281984322</v>
      </c>
      <c r="BZ86">
        <v>1719.8247019904745</v>
      </c>
      <c r="CA86">
        <v>-9363.1119747177472</v>
      </c>
      <c r="CB86">
        <v>-37658.209539550116</v>
      </c>
    </row>
    <row r="87" spans="52:80" x14ac:dyDescent="0.15">
      <c r="AZ87" s="24">
        <v>84</v>
      </c>
      <c r="BA87" s="24">
        <v>220.64281249999991</v>
      </c>
      <c r="BB87" s="24">
        <v>302.33</v>
      </c>
      <c r="BC87" s="24">
        <v>22083.32</v>
      </c>
      <c r="BD87" s="24">
        <v>13484.261201044374</v>
      </c>
      <c r="BZ87">
        <v>1775.5932426603274</v>
      </c>
      <c r="CA87">
        <v>-9167.5940321340277</v>
      </c>
      <c r="CB87">
        <v>-37599.483896618825</v>
      </c>
    </row>
    <row r="88" spans="52:80" x14ac:dyDescent="0.15">
      <c r="AZ88" s="24">
        <v>85</v>
      </c>
      <c r="BA88" s="24">
        <v>220.64281249999991</v>
      </c>
      <c r="BB88" s="24">
        <v>299.17</v>
      </c>
      <c r="BC88" s="24">
        <v>22382.489999999998</v>
      </c>
      <c r="BD88" s="24">
        <v>13644.788120104426</v>
      </c>
      <c r="BZ88">
        <v>1778.5579795024373</v>
      </c>
      <c r="CA88">
        <v>-9157.3553479234852</v>
      </c>
      <c r="CB88">
        <v>-37596.361955913831</v>
      </c>
    </row>
    <row r="89" spans="52:80" x14ac:dyDescent="0.15">
      <c r="AZ89" s="24">
        <v>86</v>
      </c>
      <c r="BA89" s="24">
        <v>220.64281249999991</v>
      </c>
      <c r="BB89" s="24">
        <v>279.61</v>
      </c>
      <c r="BC89" s="24">
        <v>22662.1</v>
      </c>
      <c r="BD89" s="24">
        <v>13805.315039164478</v>
      </c>
      <c r="BZ89">
        <v>1832.756976212969</v>
      </c>
      <c r="CA89">
        <v>-8972.9541637129405</v>
      </c>
      <c r="CB89">
        <v>-37539.289081317751</v>
      </c>
    </row>
    <row r="90" spans="52:80" x14ac:dyDescent="0.15">
      <c r="AZ90" s="24">
        <v>87</v>
      </c>
      <c r="BA90" s="24">
        <v>220.64281249999991</v>
      </c>
      <c r="BB90" s="24">
        <v>273.52999999999997</v>
      </c>
      <c r="BC90" s="24">
        <v>22935.629999999997</v>
      </c>
      <c r="BD90" s="24">
        <v>13965.84195822453</v>
      </c>
      <c r="BZ90">
        <v>1880.0844762129591</v>
      </c>
      <c r="CA90">
        <v>-8814.2994762129729</v>
      </c>
      <c r="CB90">
        <v>-37489.452061513271</v>
      </c>
    </row>
    <row r="91" spans="52:80" x14ac:dyDescent="0.15">
      <c r="AZ91" s="24">
        <v>88</v>
      </c>
      <c r="BA91" s="24">
        <v>220.64281249999991</v>
      </c>
      <c r="BB91" s="24">
        <v>273.52999999999997</v>
      </c>
      <c r="BC91" s="24">
        <v>23209.159999999996</v>
      </c>
      <c r="BD91" s="24">
        <v>14126.368877284582</v>
      </c>
      <c r="BZ91">
        <v>1910.7660551603287</v>
      </c>
      <c r="CA91">
        <v>-8712.9468446340215</v>
      </c>
      <c r="CB91">
        <v>-37457.143605380305</v>
      </c>
    </row>
    <row r="92" spans="52:80" x14ac:dyDescent="0.15">
      <c r="AZ92" s="24">
        <v>89</v>
      </c>
      <c r="BA92" s="24">
        <v>220.64281249999991</v>
      </c>
      <c r="BB92" s="24">
        <v>273.52999999999997</v>
      </c>
      <c r="BC92" s="24">
        <v>23482.689999999995</v>
      </c>
      <c r="BD92" s="24">
        <v>14286.895796344634</v>
      </c>
      <c r="BZ92">
        <v>1910.7660551603287</v>
      </c>
      <c r="CA92">
        <v>-8712.9468446340215</v>
      </c>
      <c r="CB92">
        <v>-37457.143605380305</v>
      </c>
    </row>
    <row r="93" spans="52:80" x14ac:dyDescent="0.15">
      <c r="AZ93" s="24">
        <v>90</v>
      </c>
      <c r="BA93" s="24">
        <v>220.64281249999991</v>
      </c>
      <c r="BB93" s="24">
        <v>273.12</v>
      </c>
      <c r="BC93" s="24">
        <v>23755.809999999994</v>
      </c>
      <c r="BD93" s="24">
        <v>14447.422715404686</v>
      </c>
      <c r="BZ93">
        <v>1916.5809116196599</v>
      </c>
      <c r="CA93">
        <v>-8694.2881843469368</v>
      </c>
      <c r="CB93">
        <v>-37451.02041872299</v>
      </c>
    </row>
    <row r="94" spans="52:80" x14ac:dyDescent="0.15">
      <c r="AZ94" s="24">
        <v>91</v>
      </c>
      <c r="BA94" s="24">
        <v>220.64281249999991</v>
      </c>
      <c r="BB94" s="24">
        <v>273.12</v>
      </c>
      <c r="BC94" s="24">
        <v>24028.929999999993</v>
      </c>
      <c r="BD94" s="24">
        <v>14607.949634464738</v>
      </c>
      <c r="BZ94">
        <v>1998.5137345861688</v>
      </c>
      <c r="CA94">
        <v>-8435.1311030072193</v>
      </c>
      <c r="CB94">
        <v>-37364.743143971114</v>
      </c>
    </row>
    <row r="95" spans="52:80" x14ac:dyDescent="0.15">
      <c r="AZ95" s="24">
        <v>92</v>
      </c>
      <c r="BA95" s="24">
        <v>220.64281249999991</v>
      </c>
      <c r="BB95" s="24">
        <v>272.06</v>
      </c>
      <c r="BC95" s="24">
        <v>24300.989999999994</v>
      </c>
      <c r="BD95" s="24">
        <v>14768.47655352479</v>
      </c>
      <c r="BZ95">
        <v>2022.2598829115245</v>
      </c>
      <c r="CA95">
        <v>-8361.0839738206269</v>
      </c>
      <c r="CB95">
        <v>-37339.737866608673</v>
      </c>
    </row>
    <row r="96" spans="52:80" x14ac:dyDescent="0.15">
      <c r="AZ96" s="24">
        <v>93</v>
      </c>
      <c r="BA96" s="24">
        <v>220.64281249999991</v>
      </c>
      <c r="BB96" s="24">
        <v>259.32</v>
      </c>
      <c r="BC96" s="24">
        <v>24560.309999999994</v>
      </c>
      <c r="BD96" s="24">
        <v>14929.003472584842</v>
      </c>
      <c r="BZ96">
        <v>2029.7978733421464</v>
      </c>
      <c r="CA96">
        <v>-8337.908662815842</v>
      </c>
      <c r="CB96">
        <v>-37331.800177561563</v>
      </c>
    </row>
    <row r="97" spans="52:80" x14ac:dyDescent="0.15">
      <c r="AZ97" s="24">
        <v>94</v>
      </c>
      <c r="BA97" s="24">
        <v>220.64281249999991</v>
      </c>
      <c r="BB97" s="24">
        <v>258.43</v>
      </c>
      <c r="BC97" s="24">
        <v>24818.739999999994</v>
      </c>
      <c r="BD97" s="24">
        <v>15089.530391644894</v>
      </c>
      <c r="BZ97">
        <v>2080.6910551603305</v>
      </c>
      <c r="CA97">
        <v>-8183.6219642512424</v>
      </c>
      <c r="CB97">
        <v>-37278.208407233826</v>
      </c>
    </row>
    <row r="98" spans="52:80" x14ac:dyDescent="0.15">
      <c r="AZ98" s="24">
        <v>95</v>
      </c>
      <c r="BA98" s="24">
        <v>220.64281249999991</v>
      </c>
      <c r="BB98" s="24">
        <v>251.73</v>
      </c>
      <c r="BC98" s="24">
        <v>25070.469999999994</v>
      </c>
      <c r="BD98" s="24">
        <v>15250.057310704946</v>
      </c>
      <c r="BZ98">
        <v>2092.9058803351536</v>
      </c>
      <c r="CA98">
        <v>-8147.1047264890112</v>
      </c>
      <c r="CB98">
        <v>-37265.345896343832</v>
      </c>
    </row>
    <row r="99" spans="52:80" x14ac:dyDescent="0.15">
      <c r="AZ99" s="24">
        <v>96</v>
      </c>
      <c r="BA99" s="24">
        <v>220.64281249999991</v>
      </c>
      <c r="BB99" s="24">
        <v>233.78</v>
      </c>
      <c r="BC99" s="24">
        <v>25304.249999999993</v>
      </c>
      <c r="BD99" s="24">
        <v>15410.584229764998</v>
      </c>
      <c r="BZ99">
        <v>2114.2541709334455</v>
      </c>
      <c r="CA99">
        <v>-8084.1602820445642</v>
      </c>
      <c r="CB99">
        <v>-37242.865622056386</v>
      </c>
    </row>
    <row r="100" spans="52:80" x14ac:dyDescent="0.15">
      <c r="AZ100" s="24">
        <v>97</v>
      </c>
      <c r="BA100" s="24">
        <v>220.64281249999991</v>
      </c>
      <c r="BB100" s="24">
        <v>231.97</v>
      </c>
      <c r="BC100" s="24">
        <v>25536.219999999994</v>
      </c>
      <c r="BD100" s="24">
        <v>15571.11114882505</v>
      </c>
      <c r="BZ100">
        <v>2115.9161592375385</v>
      </c>
      <c r="CA100">
        <v>-8079.326948711232</v>
      </c>
      <c r="CB100">
        <v>-37241.115507555813</v>
      </c>
    </row>
    <row r="101" spans="52:80" x14ac:dyDescent="0.15">
      <c r="AZ101" s="24">
        <v>98</v>
      </c>
      <c r="BA101" s="24">
        <v>220.64281249999991</v>
      </c>
      <c r="BB101" s="24">
        <v>224.21</v>
      </c>
      <c r="BC101" s="24">
        <v>25760.429999999993</v>
      </c>
      <c r="BD101" s="24">
        <v>15731.638067885102</v>
      </c>
      <c r="BZ101">
        <v>2116.1402118691158</v>
      </c>
      <c r="CA101">
        <v>-8078.6842118691329</v>
      </c>
      <c r="CB101">
        <v>-37240.879574632309</v>
      </c>
    </row>
    <row r="102" spans="52:80" x14ac:dyDescent="0.15">
      <c r="AZ102" s="24">
        <v>99</v>
      </c>
      <c r="BA102" s="24">
        <v>220.64281249999991</v>
      </c>
      <c r="BB102" s="24">
        <v>207.83</v>
      </c>
      <c r="BC102" s="24">
        <v>25968.259999999995</v>
      </c>
      <c r="BD102" s="24">
        <v>15892.164986945154</v>
      </c>
      <c r="BZ102">
        <v>2116.1402118691158</v>
      </c>
      <c r="CA102">
        <v>-8078.6842118691329</v>
      </c>
      <c r="CB102">
        <v>-37240.879574632309</v>
      </c>
    </row>
    <row r="103" spans="52:80" x14ac:dyDescent="0.15">
      <c r="AZ103" s="24">
        <v>100</v>
      </c>
      <c r="BA103" s="24">
        <v>220.64281249999991</v>
      </c>
      <c r="BB103" s="24">
        <v>205.51</v>
      </c>
      <c r="BC103" s="24">
        <v>26173.769999999993</v>
      </c>
      <c r="BD103" s="24">
        <v>16052.691906005206</v>
      </c>
      <c r="BZ103">
        <v>2124.0855452024534</v>
      </c>
      <c r="CA103">
        <v>-8056.5002118691209</v>
      </c>
      <c r="CB103">
        <v>-37232.512943504807</v>
      </c>
    </row>
    <row r="104" spans="52:80" x14ac:dyDescent="0.15">
      <c r="AZ104" s="24">
        <v>101</v>
      </c>
      <c r="BA104" s="24">
        <v>220.64281249999991</v>
      </c>
      <c r="BB104" s="24">
        <v>202</v>
      </c>
      <c r="BC104" s="24">
        <v>26375.769999999993</v>
      </c>
      <c r="BD104" s="24">
        <v>16213.218825065258</v>
      </c>
      <c r="BZ104">
        <v>2130.6939088388172</v>
      </c>
      <c r="CA104">
        <v>-8038.2948179297273</v>
      </c>
      <c r="CB104">
        <v>-37225.554174302531</v>
      </c>
    </row>
    <row r="105" spans="52:80" x14ac:dyDescent="0.15">
      <c r="AZ105" s="24">
        <v>102</v>
      </c>
      <c r="BA105" s="24">
        <v>220.64281249999991</v>
      </c>
      <c r="BB105" s="24">
        <v>195.91</v>
      </c>
      <c r="BC105" s="24">
        <v>26571.679999999993</v>
      </c>
      <c r="BD105" s="24">
        <v>16373.74574412531</v>
      </c>
      <c r="BZ105">
        <v>2130.6939088388172</v>
      </c>
      <c r="CA105">
        <v>-8038.2948179297273</v>
      </c>
      <c r="CB105">
        <v>-37225.554174302531</v>
      </c>
    </row>
    <row r="106" spans="52:80" x14ac:dyDescent="0.15">
      <c r="AZ106" s="24">
        <v>103</v>
      </c>
      <c r="BA106" s="24">
        <v>220.64281249999991</v>
      </c>
      <c r="BB106" s="24">
        <v>193.5</v>
      </c>
      <c r="BC106" s="24">
        <v>26765.179999999993</v>
      </c>
      <c r="BD106" s="24">
        <v>16534.272663185362</v>
      </c>
      <c r="BZ106">
        <v>2137.8445308483874</v>
      </c>
      <c r="CA106">
        <v>-8019.1118992694355</v>
      </c>
      <c r="CB106">
        <v>-37218.024393716078</v>
      </c>
    </row>
    <row r="107" spans="52:80" x14ac:dyDescent="0.15">
      <c r="AZ107" s="24">
        <v>104</v>
      </c>
      <c r="BA107" s="24">
        <v>220.64281249999991</v>
      </c>
      <c r="BB107" s="24">
        <v>191.66</v>
      </c>
      <c r="BC107" s="24">
        <v>26956.839999999993</v>
      </c>
      <c r="BD107" s="24">
        <v>16694.799582245414</v>
      </c>
      <c r="BZ107">
        <v>2161.2571130852357</v>
      </c>
      <c r="CA107">
        <v>-7957.1243005852102</v>
      </c>
      <c r="CB107">
        <v>-37193.370369636803</v>
      </c>
    </row>
    <row r="108" spans="52:80" x14ac:dyDescent="0.15">
      <c r="AZ108" s="24">
        <v>105</v>
      </c>
      <c r="BA108" s="24">
        <v>220.64281249999991</v>
      </c>
      <c r="BB108" s="24">
        <v>185.65</v>
      </c>
      <c r="BC108" s="24">
        <v>27142.489999999994</v>
      </c>
      <c r="BD108" s="24">
        <v>16855.326501305466</v>
      </c>
      <c r="BZ108">
        <v>2164.687056267042</v>
      </c>
      <c r="CA108">
        <v>-7948.161147176148</v>
      </c>
      <c r="CB108">
        <v>-37189.758555231223</v>
      </c>
    </row>
    <row r="109" spans="52:80" x14ac:dyDescent="0.15">
      <c r="AZ109" s="24">
        <v>106</v>
      </c>
      <c r="BA109" s="24">
        <v>220.64281249999991</v>
      </c>
      <c r="BB109" s="24">
        <v>185.65</v>
      </c>
      <c r="BC109" s="24">
        <v>27328.139999999996</v>
      </c>
      <c r="BD109" s="24">
        <v>17015.853420365518</v>
      </c>
      <c r="BZ109">
        <v>2210.6970562670431</v>
      </c>
      <c r="CA109">
        <v>-7829.4811471761459</v>
      </c>
      <c r="CB109">
        <v>-37141.308895282898</v>
      </c>
    </row>
    <row r="110" spans="52:80" x14ac:dyDescent="0.15">
      <c r="AZ110" s="24">
        <v>107</v>
      </c>
      <c r="BA110" s="24">
        <v>220.64281249999991</v>
      </c>
      <c r="BB110" s="24">
        <v>179.23</v>
      </c>
      <c r="BC110" s="24">
        <v>27507.369999999995</v>
      </c>
      <c r="BD110" s="24">
        <v>17176.38033942557</v>
      </c>
      <c r="BZ110">
        <v>2241.5965819587418</v>
      </c>
      <c r="CA110">
        <v>-7750.8017993500616</v>
      </c>
      <c r="CB110">
        <v>-37108.770935875647</v>
      </c>
    </row>
    <row r="111" spans="52:80" x14ac:dyDescent="0.15">
      <c r="AZ111" s="24">
        <v>108</v>
      </c>
      <c r="BA111" s="24">
        <v>220.64281249999991</v>
      </c>
      <c r="BB111" s="24">
        <v>179.13</v>
      </c>
      <c r="BC111" s="24">
        <v>27686.499999999996</v>
      </c>
      <c r="BD111" s="24">
        <v>17336.907258485622</v>
      </c>
      <c r="BZ111">
        <v>2287.1140085157349</v>
      </c>
      <c r="CA111">
        <v>-7636.3818463535827</v>
      </c>
      <c r="CB111">
        <v>-37060.8399678598</v>
      </c>
    </row>
    <row r="112" spans="52:80" x14ac:dyDescent="0.15">
      <c r="AZ112" s="24">
        <v>109</v>
      </c>
      <c r="BA112" s="24">
        <v>220.64281249999991</v>
      </c>
      <c r="BB112" s="24">
        <v>158</v>
      </c>
      <c r="BC112" s="24">
        <v>27844.499999999996</v>
      </c>
      <c r="BD112" s="24">
        <v>17497.434177545674</v>
      </c>
      <c r="BZ112">
        <v>2314.6140085157349</v>
      </c>
      <c r="CA112">
        <v>-7568.1318463535827</v>
      </c>
      <c r="CB112">
        <v>-37031.88179249403</v>
      </c>
    </row>
    <row r="113" spans="52:80" x14ac:dyDescent="0.15">
      <c r="AZ113" s="24">
        <v>110</v>
      </c>
      <c r="BA113" s="24">
        <v>220.64281249999991</v>
      </c>
      <c r="BB113" s="24">
        <v>152.1</v>
      </c>
      <c r="BC113" s="24">
        <v>27996.599999999995</v>
      </c>
      <c r="BD113" s="24">
        <v>17657.961096605726</v>
      </c>
      <c r="BZ113">
        <v>2372.4413769367911</v>
      </c>
      <c r="CA113">
        <v>-7426.4287453578418</v>
      </c>
      <c r="CB113">
        <v>-36970.988153378472</v>
      </c>
    </row>
    <row r="114" spans="52:80" x14ac:dyDescent="0.15">
      <c r="AZ114" s="24">
        <v>111</v>
      </c>
      <c r="BA114" s="24">
        <v>220.64281249999991</v>
      </c>
      <c r="BB114" s="24">
        <v>146.36000000000001</v>
      </c>
      <c r="BC114" s="24">
        <v>28142.959999999995</v>
      </c>
      <c r="BD114" s="24">
        <v>17818.488015665778</v>
      </c>
      <c r="BZ114">
        <v>2415.334797989432</v>
      </c>
      <c r="CA114">
        <v>-7322.6419854893975</v>
      </c>
      <c r="CB114">
        <v>-36925.82032760101</v>
      </c>
    </row>
    <row r="115" spans="52:80" x14ac:dyDescent="0.15">
      <c r="AZ115" s="24">
        <v>112</v>
      </c>
      <c r="BA115" s="24">
        <v>220.64281249999991</v>
      </c>
      <c r="BB115" s="24">
        <v>141.47999999999999</v>
      </c>
      <c r="BC115" s="24">
        <v>28284.439999999995</v>
      </c>
      <c r="BD115" s="24">
        <v>17979.01493472583</v>
      </c>
      <c r="BZ115">
        <v>2463.728974125786</v>
      </c>
      <c r="CA115">
        <v>-7207.0098832166932</v>
      </c>
      <c r="CB115">
        <v>-36874.860071628704</v>
      </c>
    </row>
    <row r="116" spans="52:80" x14ac:dyDescent="0.15">
      <c r="AZ116" s="24">
        <v>113</v>
      </c>
      <c r="BA116" s="24">
        <v>220.64281249999991</v>
      </c>
      <c r="BB116" s="24">
        <v>137.19999999999999</v>
      </c>
      <c r="BC116" s="24">
        <v>28421.639999999996</v>
      </c>
      <c r="BD116" s="24">
        <v>18139.541853785882</v>
      </c>
      <c r="BZ116">
        <v>2497.676885673694</v>
      </c>
      <c r="CA116">
        <v>-7126.9047235115413</v>
      </c>
      <c r="CB116">
        <v>-36839.112087050307</v>
      </c>
    </row>
    <row r="117" spans="52:80" x14ac:dyDescent="0.15">
      <c r="AZ117" s="24">
        <v>114</v>
      </c>
      <c r="BA117" s="24">
        <v>220.64281249999991</v>
      </c>
      <c r="BB117" s="24">
        <v>117.59</v>
      </c>
      <c r="BC117" s="24">
        <v>28539.229999999996</v>
      </c>
      <c r="BD117" s="24">
        <v>18300.068772845934</v>
      </c>
      <c r="BZ117">
        <v>2505.3016399734461</v>
      </c>
      <c r="CA117">
        <v>-7109.1357308825536</v>
      </c>
      <c r="CB117">
        <v>-36831.083033518196</v>
      </c>
    </row>
    <row r="118" spans="52:80" x14ac:dyDescent="0.15">
      <c r="AZ118" s="25">
        <v>115</v>
      </c>
      <c r="BA118" s="25">
        <v>189.36636363636362</v>
      </c>
      <c r="BB118" s="25">
        <v>287.23</v>
      </c>
      <c r="BC118" s="25">
        <v>28826.459999999995</v>
      </c>
      <c r="BD118" s="25">
        <v>18460.595691905986</v>
      </c>
      <c r="BZ118">
        <v>2506.9417356672247</v>
      </c>
      <c r="CA118">
        <v>-7105.3606830356657</v>
      </c>
      <c r="CB118">
        <v>-36829.355972473939</v>
      </c>
    </row>
    <row r="119" spans="52:80" x14ac:dyDescent="0.15">
      <c r="AZ119" s="25">
        <v>116</v>
      </c>
      <c r="BA119" s="25">
        <v>189.36636363636362</v>
      </c>
      <c r="BB119" s="25">
        <v>208.79</v>
      </c>
      <c r="BC119" s="25">
        <v>29035.249999999996</v>
      </c>
      <c r="BD119" s="25">
        <v>18621.122610966038</v>
      </c>
      <c r="BZ119">
        <v>2544.6119873834755</v>
      </c>
      <c r="CA119">
        <v>-7019.717204774789</v>
      </c>
      <c r="CB119">
        <v>-36789.688272282234</v>
      </c>
    </row>
    <row r="120" spans="52:80" x14ac:dyDescent="0.15">
      <c r="AZ120" s="25">
        <v>117</v>
      </c>
      <c r="BA120" s="25">
        <v>189.36636363636362</v>
      </c>
      <c r="BB120" s="25">
        <v>208.79</v>
      </c>
      <c r="BC120" s="25">
        <v>29244.039999999997</v>
      </c>
      <c r="BD120" s="25">
        <v>18781.64953002609</v>
      </c>
      <c r="BZ120">
        <v>2566.6928086395137</v>
      </c>
      <c r="CA120">
        <v>-6970.1289197506358</v>
      </c>
      <c r="CB120">
        <v>-36766.436625222137</v>
      </c>
    </row>
    <row r="121" spans="52:80" x14ac:dyDescent="0.15">
      <c r="AZ121" s="25">
        <v>118</v>
      </c>
      <c r="BA121" s="25">
        <v>189.36636363636362</v>
      </c>
      <c r="BB121" s="25">
        <v>208.79</v>
      </c>
      <c r="BC121" s="25">
        <v>29452.829999999998</v>
      </c>
      <c r="BD121" s="25">
        <v>18942.176449086142</v>
      </c>
      <c r="BZ121">
        <v>2571.090937294483</v>
      </c>
      <c r="CA121">
        <v>-6960.3717267681823</v>
      </c>
      <c r="CB121">
        <v>-36761.805287735893</v>
      </c>
    </row>
    <row r="122" spans="52:80" x14ac:dyDescent="0.15">
      <c r="AZ122" s="25">
        <v>119</v>
      </c>
      <c r="BA122" s="25">
        <v>189.36636363636362</v>
      </c>
      <c r="BB122" s="25">
        <v>200.41</v>
      </c>
      <c r="BC122" s="25">
        <v>29653.239999999998</v>
      </c>
      <c r="BD122" s="25">
        <v>19102.703368146194</v>
      </c>
      <c r="BZ122">
        <v>2571.0909372944825</v>
      </c>
      <c r="CA122">
        <v>-6960.3717267681823</v>
      </c>
      <c r="CB122">
        <v>-36761.805287735893</v>
      </c>
    </row>
    <row r="123" spans="52:80" x14ac:dyDescent="0.15">
      <c r="AZ123" s="25">
        <v>120</v>
      </c>
      <c r="BA123" s="25">
        <v>189.36636363636362</v>
      </c>
      <c r="BB123" s="25">
        <v>171.67</v>
      </c>
      <c r="BC123" s="25">
        <v>29824.909999999996</v>
      </c>
      <c r="BD123" s="25">
        <v>19263.230287206246</v>
      </c>
      <c r="BZ123">
        <v>2571.0909372944825</v>
      </c>
      <c r="CA123">
        <v>-6960.3717267681823</v>
      </c>
      <c r="CB123">
        <v>-36761.805287735893</v>
      </c>
    </row>
    <row r="124" spans="52:80" x14ac:dyDescent="0.15">
      <c r="AZ124" s="25">
        <v>121</v>
      </c>
      <c r="BA124" s="25">
        <v>189.36636363636362</v>
      </c>
      <c r="BB124" s="25">
        <v>169.41</v>
      </c>
      <c r="BC124" s="25">
        <v>29994.319999999996</v>
      </c>
      <c r="BD124" s="25">
        <v>19423.757206266298</v>
      </c>
      <c r="BZ124">
        <v>2627.4754235100245</v>
      </c>
      <c r="CA124">
        <v>-6839.7458997005051</v>
      </c>
      <c r="CB124">
        <v>-36702.431039018134</v>
      </c>
    </row>
    <row r="125" spans="52:80" x14ac:dyDescent="0.15">
      <c r="AZ125" s="25">
        <v>122</v>
      </c>
      <c r="BA125" s="25">
        <v>189.36636363636362</v>
      </c>
      <c r="BB125" s="25">
        <v>169.41</v>
      </c>
      <c r="BC125" s="25">
        <v>30163.729999999996</v>
      </c>
      <c r="BD125" s="25">
        <v>19584.28412532635</v>
      </c>
      <c r="BZ125">
        <v>2627.4754235100245</v>
      </c>
      <c r="CA125">
        <v>-6839.7458997005051</v>
      </c>
      <c r="CB125">
        <v>-36702.431039018134</v>
      </c>
    </row>
    <row r="126" spans="52:80" x14ac:dyDescent="0.15">
      <c r="AZ126" s="25">
        <v>123</v>
      </c>
      <c r="BA126" s="25">
        <v>189.36636363636362</v>
      </c>
      <c r="BB126" s="25">
        <v>158.19999999999999</v>
      </c>
      <c r="BC126" s="25">
        <v>30321.929999999997</v>
      </c>
      <c r="BD126" s="25">
        <v>19744.811044386403</v>
      </c>
      <c r="BZ126">
        <v>2634.3072330338337</v>
      </c>
      <c r="CA126">
        <v>-6825.4762330338399</v>
      </c>
      <c r="CB126">
        <v>-36695.236975808824</v>
      </c>
    </row>
    <row r="127" spans="52:80" x14ac:dyDescent="0.15">
      <c r="AZ127" s="25">
        <v>124</v>
      </c>
      <c r="BA127" s="25">
        <v>189.36636363636362</v>
      </c>
      <c r="BB127" s="25">
        <v>157.5</v>
      </c>
      <c r="BC127" s="25">
        <v>30479.429999999997</v>
      </c>
      <c r="BD127" s="25">
        <v>19905.337963446455</v>
      </c>
      <c r="BZ127">
        <v>2672.9514638030651</v>
      </c>
      <c r="CA127">
        <v>-6745.7145407261469</v>
      </c>
      <c r="CB127">
        <v>-36654.543651754619</v>
      </c>
    </row>
    <row r="128" spans="52:80" x14ac:dyDescent="0.15">
      <c r="AZ128" s="25">
        <v>125</v>
      </c>
      <c r="BA128" s="25">
        <v>189.36636363636362</v>
      </c>
      <c r="BB128" s="25">
        <v>142.83000000000001</v>
      </c>
      <c r="BC128" s="25">
        <v>30622.26</v>
      </c>
      <c r="BD128" s="25">
        <v>20065.864882506507</v>
      </c>
      <c r="BZ128">
        <v>2672.9514638030651</v>
      </c>
      <c r="CA128">
        <v>-6745.7145407261469</v>
      </c>
      <c r="CB128">
        <v>-36654.543651754619</v>
      </c>
    </row>
    <row r="129" spans="52:80" x14ac:dyDescent="0.15">
      <c r="AZ129" s="25">
        <v>126</v>
      </c>
      <c r="BA129" s="25">
        <v>177.66809523809522</v>
      </c>
      <c r="BB129" s="25">
        <v>250.73</v>
      </c>
      <c r="BC129" s="25">
        <v>30872.989999999998</v>
      </c>
      <c r="BD129" s="25">
        <v>20226.391801566559</v>
      </c>
      <c r="BZ129">
        <v>2749.0049253415245</v>
      </c>
      <c r="CA129">
        <v>-6592.4099253415352</v>
      </c>
      <c r="CB129">
        <v>-36574.457488976273</v>
      </c>
    </row>
    <row r="130" spans="52:80" x14ac:dyDescent="0.15">
      <c r="AZ130" s="25">
        <v>127</v>
      </c>
      <c r="BA130" s="25">
        <v>177.66809523809522</v>
      </c>
      <c r="BB130" s="25">
        <v>250.73</v>
      </c>
      <c r="BC130" s="25">
        <v>31123.719999999998</v>
      </c>
      <c r="BD130" s="25">
        <v>20386.918720626611</v>
      </c>
      <c r="BZ130">
        <v>2759.9702586748599</v>
      </c>
      <c r="CA130">
        <v>-6570.5649253415322</v>
      </c>
      <c r="CB130">
        <v>-36562.910723681336</v>
      </c>
    </row>
    <row r="131" spans="52:80" x14ac:dyDescent="0.15">
      <c r="AZ131" s="25">
        <v>128</v>
      </c>
      <c r="BA131" s="25">
        <v>177.66809523809522</v>
      </c>
      <c r="BB131" s="25">
        <v>234.15</v>
      </c>
      <c r="BC131" s="25">
        <v>31357.87</v>
      </c>
      <c r="BD131" s="25">
        <v>20547.445639686663</v>
      </c>
      <c r="BZ131">
        <v>2778.4195218327518</v>
      </c>
      <c r="CA131">
        <v>-6534.2384692011856</v>
      </c>
      <c r="CB131">
        <v>-36543.48319648514</v>
      </c>
    </row>
    <row r="132" spans="52:80" x14ac:dyDescent="0.15">
      <c r="AZ132" s="25">
        <v>129</v>
      </c>
      <c r="BA132" s="25">
        <v>177.66809523809522</v>
      </c>
      <c r="BB132" s="25">
        <v>215.06</v>
      </c>
      <c r="BC132" s="25">
        <v>31572.93</v>
      </c>
      <c r="BD132" s="25">
        <v>20707.972558746715</v>
      </c>
      <c r="BZ132">
        <v>2870.5905744643328</v>
      </c>
      <c r="CA132">
        <v>-6354.859420618186</v>
      </c>
      <c r="CB132">
        <v>-36446.424814457765</v>
      </c>
    </row>
    <row r="133" spans="52:80" x14ac:dyDescent="0.15">
      <c r="AZ133" s="25">
        <v>130</v>
      </c>
      <c r="BA133" s="25">
        <v>177.66809523809522</v>
      </c>
      <c r="BB133" s="25">
        <v>205.96</v>
      </c>
      <c r="BC133" s="25">
        <v>31778.89</v>
      </c>
      <c r="BD133" s="25">
        <v>20868.499477806767</v>
      </c>
      <c r="BZ133">
        <v>2874.0671129258753</v>
      </c>
      <c r="CA133">
        <v>-6348.1717283104863</v>
      </c>
      <c r="CB133">
        <v>-36442.763934078299</v>
      </c>
    </row>
    <row r="134" spans="52:80" x14ac:dyDescent="0.15">
      <c r="AZ134" s="25">
        <v>131</v>
      </c>
      <c r="BA134" s="25">
        <v>177.66809523809522</v>
      </c>
      <c r="BB134" s="25">
        <v>205.96</v>
      </c>
      <c r="BC134" s="25">
        <v>31984.85</v>
      </c>
      <c r="BD134" s="25">
        <v>21029.026396866819</v>
      </c>
      <c r="BZ134">
        <v>2874.0671129258753</v>
      </c>
      <c r="CA134">
        <v>-6348.1717283104863</v>
      </c>
      <c r="CB134">
        <v>-36442.763934078299</v>
      </c>
    </row>
    <row r="135" spans="52:80" x14ac:dyDescent="0.15">
      <c r="AZ135" s="25">
        <v>132</v>
      </c>
      <c r="BA135" s="25">
        <v>177.66809523809522</v>
      </c>
      <c r="BB135" s="25">
        <v>205</v>
      </c>
      <c r="BC135" s="25">
        <v>32189.85</v>
      </c>
      <c r="BD135" s="25">
        <v>21189.553315926871</v>
      </c>
      <c r="BZ135">
        <v>2936.0144206181767</v>
      </c>
      <c r="CA135">
        <v>-6231.7294206181905</v>
      </c>
      <c r="CB135">
        <v>-36377.531897729539</v>
      </c>
    </row>
    <row r="136" spans="52:80" x14ac:dyDescent="0.15">
      <c r="AZ136" s="25">
        <v>133</v>
      </c>
      <c r="BA136" s="25">
        <v>177.66809523809522</v>
      </c>
      <c r="BB136" s="25">
        <v>195.64</v>
      </c>
      <c r="BC136" s="25">
        <v>32385.489999999998</v>
      </c>
      <c r="BD136" s="25">
        <v>21350.080234986923</v>
      </c>
      <c r="BZ136">
        <v>2947.0024206181797</v>
      </c>
      <c r="CA136">
        <v>-6211.3114206181845</v>
      </c>
      <c r="CB136">
        <v>-36365.961263877936</v>
      </c>
    </row>
    <row r="137" spans="52:80" x14ac:dyDescent="0.15">
      <c r="AZ137" s="25">
        <v>134</v>
      </c>
      <c r="BA137" s="25">
        <v>177.66809523809522</v>
      </c>
      <c r="BB137" s="25">
        <v>193.67</v>
      </c>
      <c r="BC137" s="25">
        <v>32579.159999999996</v>
      </c>
      <c r="BD137" s="25">
        <v>21510.607154046975</v>
      </c>
      <c r="BZ137">
        <v>2999.1452584560166</v>
      </c>
      <c r="CA137">
        <v>-6115.5230962938622</v>
      </c>
      <c r="CB137">
        <v>-36311.053575071499</v>
      </c>
    </row>
    <row r="138" spans="52:80" x14ac:dyDescent="0.15">
      <c r="AZ138" s="25">
        <v>135</v>
      </c>
      <c r="BA138" s="25">
        <v>177.66809523809522</v>
      </c>
      <c r="BB138" s="25">
        <v>174.87</v>
      </c>
      <c r="BC138" s="25">
        <v>32754.029999999995</v>
      </c>
      <c r="BD138" s="25">
        <v>21671.134073107027</v>
      </c>
      <c r="BZ138">
        <v>2999.1452584560166</v>
      </c>
      <c r="CA138">
        <v>-6115.5230962938622</v>
      </c>
      <c r="CB138">
        <v>-36311.053575071499</v>
      </c>
    </row>
    <row r="139" spans="52:80" x14ac:dyDescent="0.15">
      <c r="AZ139" s="25">
        <v>136</v>
      </c>
      <c r="BA139" s="25">
        <v>177.66809523809522</v>
      </c>
      <c r="BB139" s="25">
        <v>174.87</v>
      </c>
      <c r="BC139" s="25">
        <v>32928.899999999994</v>
      </c>
      <c r="BD139" s="25">
        <v>21831.660992167079</v>
      </c>
      <c r="BZ139">
        <v>3036.649934131693</v>
      </c>
      <c r="CA139">
        <v>-6048.1789341316999</v>
      </c>
      <c r="CB139">
        <v>-36271.560230516865</v>
      </c>
    </row>
    <row r="140" spans="52:80" x14ac:dyDescent="0.15">
      <c r="AZ140" s="25">
        <v>137</v>
      </c>
      <c r="BA140" s="25">
        <v>177.66809523809522</v>
      </c>
      <c r="BB140" s="25">
        <v>166.67</v>
      </c>
      <c r="BC140" s="25">
        <v>33095.569999999992</v>
      </c>
      <c r="BD140" s="25">
        <v>21992.187911227131</v>
      </c>
      <c r="BZ140">
        <v>3058.2115016992598</v>
      </c>
      <c r="CA140">
        <v>-6009.8993395371053</v>
      </c>
      <c r="CB140">
        <v>-36248.855370342957</v>
      </c>
    </row>
    <row r="141" spans="52:80" x14ac:dyDescent="0.15">
      <c r="AZ141" s="25">
        <v>138</v>
      </c>
      <c r="BA141" s="25">
        <v>177.66809523809522</v>
      </c>
      <c r="BB141" s="25">
        <v>166.67</v>
      </c>
      <c r="BC141" s="25">
        <v>33262.239999999991</v>
      </c>
      <c r="BD141" s="25">
        <v>22152.714830287183</v>
      </c>
      <c r="BZ141">
        <v>3088.2337678115282</v>
      </c>
      <c r="CA141">
        <v>-5957.1983831961443</v>
      </c>
      <c r="CB141">
        <v>-36217.241186817257</v>
      </c>
    </row>
    <row r="142" spans="52:80" x14ac:dyDescent="0.15">
      <c r="AZ142" s="25">
        <v>139</v>
      </c>
      <c r="BA142" s="25">
        <v>177.66809523809522</v>
      </c>
      <c r="BB142" s="25">
        <v>145.61000000000001</v>
      </c>
      <c r="BC142" s="25">
        <v>33407.849999999991</v>
      </c>
      <c r="BD142" s="25">
        <v>22313.241749347235</v>
      </c>
      <c r="BZ142">
        <v>3091.5955141732711</v>
      </c>
      <c r="CA142">
        <v>-5951.3633520111189</v>
      </c>
      <c r="CB142">
        <v>-36213.701185338032</v>
      </c>
    </row>
    <row r="143" spans="52:80" x14ac:dyDescent="0.15">
      <c r="AZ143" s="25">
        <v>140</v>
      </c>
      <c r="BA143" s="25">
        <v>177.66809523809522</v>
      </c>
      <c r="BB143" s="25">
        <v>145.61000000000001</v>
      </c>
      <c r="BC143" s="25">
        <v>33553.459999999992</v>
      </c>
      <c r="BD143" s="25">
        <v>22473.768668407287</v>
      </c>
      <c r="BZ143">
        <v>3110.4082168759755</v>
      </c>
      <c r="CA143">
        <v>-5919.0748835426466</v>
      </c>
      <c r="CB143">
        <v>-36193.890947375527</v>
      </c>
    </row>
    <row r="144" spans="52:80" x14ac:dyDescent="0.15">
      <c r="AZ144" s="25">
        <v>141</v>
      </c>
      <c r="BA144" s="25">
        <v>177.66809523809522</v>
      </c>
      <c r="BB144" s="25">
        <v>144.6</v>
      </c>
      <c r="BC144" s="25">
        <v>33698.05999999999</v>
      </c>
      <c r="BD144" s="25">
        <v>22634.295587467339</v>
      </c>
      <c r="BZ144">
        <v>3121.596095663856</v>
      </c>
      <c r="CA144">
        <v>-5900.0870047547642</v>
      </c>
      <c r="CB144">
        <v>-36182.109836251511</v>
      </c>
    </row>
    <row r="145" spans="52:80" x14ac:dyDescent="0.15">
      <c r="AZ145" s="25">
        <v>142</v>
      </c>
      <c r="BA145" s="25">
        <v>177.66809523809522</v>
      </c>
      <c r="BB145" s="25">
        <v>144.6</v>
      </c>
      <c r="BC145" s="25">
        <v>33842.659999999989</v>
      </c>
      <c r="BD145" s="25">
        <v>22794.822506527391</v>
      </c>
      <c r="BZ145">
        <v>3121.5960956638555</v>
      </c>
      <c r="CA145">
        <v>-5900.0870047547642</v>
      </c>
      <c r="CB145">
        <v>-36182.109836251511</v>
      </c>
    </row>
    <row r="146" spans="52:80" x14ac:dyDescent="0.15">
      <c r="AZ146" s="25">
        <v>143</v>
      </c>
      <c r="BA146" s="25">
        <v>177.66809523809522</v>
      </c>
      <c r="BB146" s="25">
        <v>144.6</v>
      </c>
      <c r="BC146" s="25">
        <v>33987.259999999987</v>
      </c>
      <c r="BD146" s="25">
        <v>22955.349425587443</v>
      </c>
      <c r="BZ146">
        <v>3147.1976681454239</v>
      </c>
      <c r="CA146">
        <v>-5857.5955059832713</v>
      </c>
      <c r="CB146">
        <v>-36155.150751685665</v>
      </c>
    </row>
    <row r="147" spans="52:80" x14ac:dyDescent="0.15">
      <c r="AZ147" s="25">
        <v>144</v>
      </c>
      <c r="BA147" s="25">
        <v>177.66809523809522</v>
      </c>
      <c r="BB147" s="25">
        <v>140.07</v>
      </c>
      <c r="BC147" s="25">
        <v>34127.329999999987</v>
      </c>
      <c r="BD147" s="25">
        <v>23115.876344647495</v>
      </c>
      <c r="BZ147">
        <v>3154.511608401468</v>
      </c>
      <c r="CA147">
        <v>-5845.5905557699016</v>
      </c>
      <c r="CB147">
        <v>-36147.44899297478</v>
      </c>
    </row>
    <row r="148" spans="52:80" x14ac:dyDescent="0.15">
      <c r="AZ148" s="25">
        <v>145</v>
      </c>
      <c r="BA148" s="25">
        <v>177.66809523809522</v>
      </c>
      <c r="BB148" s="25">
        <v>116.18</v>
      </c>
      <c r="BC148" s="25">
        <v>34243.509999999987</v>
      </c>
      <c r="BD148" s="25">
        <v>23276.403263707547</v>
      </c>
      <c r="BZ148">
        <v>3154.511608401468</v>
      </c>
      <c r="CA148">
        <v>-5845.5905557699007</v>
      </c>
      <c r="CB148">
        <v>-36147.44899297478</v>
      </c>
    </row>
    <row r="149" spans="52:80" x14ac:dyDescent="0.15">
      <c r="AZ149" s="25">
        <v>146</v>
      </c>
      <c r="BA149" s="25">
        <v>177.66809523809522</v>
      </c>
      <c r="BB149" s="25">
        <v>109.78</v>
      </c>
      <c r="BC149" s="25">
        <v>34353.289999999986</v>
      </c>
      <c r="BD149" s="25">
        <v>23436.930182767599</v>
      </c>
      <c r="BZ149">
        <v>3154.5116084014671</v>
      </c>
      <c r="CA149">
        <v>-5845.5905557699007</v>
      </c>
      <c r="CB149">
        <v>-36147.448992974787</v>
      </c>
    </row>
    <row r="150" spans="52:80" x14ac:dyDescent="0.15">
      <c r="AZ150" s="25">
        <v>147</v>
      </c>
      <c r="BA150" s="25">
        <v>166.73631578947371</v>
      </c>
      <c r="BB150" s="25">
        <v>218.54</v>
      </c>
      <c r="BC150" s="25">
        <v>34571.829999999987</v>
      </c>
      <c r="BD150" s="25">
        <v>23597.457101827651</v>
      </c>
      <c r="BZ150">
        <v>3209.2063452435741</v>
      </c>
      <c r="CA150">
        <v>-5758.7441830814214</v>
      </c>
      <c r="CB150">
        <v>-36089.854091845395</v>
      </c>
    </row>
    <row r="151" spans="52:80" x14ac:dyDescent="0.15">
      <c r="AZ151" s="25">
        <v>148</v>
      </c>
      <c r="BA151" s="25">
        <v>166.73631578947371</v>
      </c>
      <c r="BB151" s="25">
        <v>218.54</v>
      </c>
      <c r="BC151" s="25">
        <v>34790.369999999988</v>
      </c>
      <c r="BD151" s="25">
        <v>23757.984020887703</v>
      </c>
      <c r="BZ151">
        <v>3213.1253747276014</v>
      </c>
      <c r="CA151">
        <v>-5752.5894656367082</v>
      </c>
      <c r="CB151">
        <v>-36085.727257552222</v>
      </c>
    </row>
    <row r="152" spans="52:80" x14ac:dyDescent="0.15">
      <c r="AZ152" s="25">
        <v>149</v>
      </c>
      <c r="BA152" s="25">
        <v>166.73631578947371</v>
      </c>
      <c r="BB152" s="25">
        <v>209.35</v>
      </c>
      <c r="BC152" s="25">
        <v>34999.719999999987</v>
      </c>
      <c r="BD152" s="25">
        <v>23918.510939947755</v>
      </c>
      <c r="BZ152">
        <v>3215.0974026996337</v>
      </c>
      <c r="CA152">
        <v>-5749.5262488534854</v>
      </c>
      <c r="CB152">
        <v>-36083.650663667126</v>
      </c>
    </row>
    <row r="153" spans="52:80" x14ac:dyDescent="0.15">
      <c r="AZ153" s="25">
        <v>150</v>
      </c>
      <c r="BA153" s="25">
        <v>166.73631578947371</v>
      </c>
      <c r="BB153" s="25">
        <v>208.86</v>
      </c>
      <c r="BC153" s="25">
        <v>35208.579999999987</v>
      </c>
      <c r="BD153" s="25">
        <v>24079.037859007807</v>
      </c>
      <c r="BZ153">
        <v>3215.0974026996337</v>
      </c>
      <c r="CA153">
        <v>-5749.5262488534854</v>
      </c>
      <c r="CB153">
        <v>-36083.650663667126</v>
      </c>
    </row>
    <row r="154" spans="52:80" x14ac:dyDescent="0.15">
      <c r="AZ154" s="25">
        <v>151</v>
      </c>
      <c r="BA154" s="25">
        <v>166.73631578947371</v>
      </c>
      <c r="BB154" s="25">
        <v>180.85</v>
      </c>
      <c r="BC154" s="25">
        <v>35389.429999999986</v>
      </c>
      <c r="BD154" s="25">
        <v>24239.564778067859</v>
      </c>
      <c r="BZ154">
        <v>3251.6611449033744</v>
      </c>
      <c r="CA154">
        <v>-5693.958982741221</v>
      </c>
      <c r="CB154">
        <v>-36045.14814516659</v>
      </c>
    </row>
    <row r="155" spans="52:80" x14ac:dyDescent="0.15">
      <c r="AZ155" s="25">
        <v>152</v>
      </c>
      <c r="BA155" s="25">
        <v>166.73631578947371</v>
      </c>
      <c r="BB155" s="25">
        <v>180.85</v>
      </c>
      <c r="BC155" s="25">
        <v>35570.279999999984</v>
      </c>
      <c r="BD155" s="25">
        <v>24400.091697127911</v>
      </c>
      <c r="BZ155">
        <v>3254.6368517640813</v>
      </c>
      <c r="CA155">
        <v>-5689.4856979179367</v>
      </c>
      <c r="CB155">
        <v>-36042.014652762606</v>
      </c>
    </row>
    <row r="156" spans="52:80" x14ac:dyDescent="0.15">
      <c r="AZ156" s="24">
        <v>153</v>
      </c>
      <c r="BA156" s="24">
        <v>166.73631578947371</v>
      </c>
      <c r="BB156" s="24">
        <v>175.66</v>
      </c>
      <c r="BC156" s="24">
        <v>35745.939999999988</v>
      </c>
      <c r="BD156" s="24">
        <v>24560.618616187963</v>
      </c>
      <c r="BZ156">
        <v>3282.3700141572444</v>
      </c>
      <c r="CA156">
        <v>-5648.2461252683634</v>
      </c>
      <c r="CB156">
        <v>-36012.810951670661</v>
      </c>
    </row>
    <row r="157" spans="52:80" x14ac:dyDescent="0.15">
      <c r="AZ157" s="24">
        <v>154</v>
      </c>
      <c r="BA157" s="24">
        <v>166.73631578947371</v>
      </c>
      <c r="BB157" s="24">
        <v>169.9</v>
      </c>
      <c r="BC157" s="24">
        <v>35915.839999999989</v>
      </c>
      <c r="BD157" s="24">
        <v>24721.145535248015</v>
      </c>
      <c r="BZ157">
        <v>3341.3421613043906</v>
      </c>
      <c r="CA157">
        <v>-5561.4999991422374</v>
      </c>
      <c r="CB157">
        <v>-35950.71183244219</v>
      </c>
    </row>
    <row r="158" spans="52:80" x14ac:dyDescent="0.15">
      <c r="AZ158" s="24">
        <v>155</v>
      </c>
      <c r="BA158" s="24">
        <v>166.73631578947371</v>
      </c>
      <c r="BB158" s="24">
        <v>169.9</v>
      </c>
      <c r="BC158" s="24">
        <v>36085.739999999991</v>
      </c>
      <c r="BD158" s="24">
        <v>24881.672454308067</v>
      </c>
      <c r="BZ158">
        <v>3363.5271244493574</v>
      </c>
      <c r="CA158">
        <v>-5529.2180335402682</v>
      </c>
      <c r="CB158">
        <v>-35927.350521415457</v>
      </c>
    </row>
    <row r="159" spans="52:80" x14ac:dyDescent="0.15">
      <c r="AZ159" s="24">
        <v>156</v>
      </c>
      <c r="BA159" s="24">
        <v>166.73631578947371</v>
      </c>
      <c r="BB159" s="24">
        <v>159.71</v>
      </c>
      <c r="BC159" s="24">
        <v>36245.44999999999</v>
      </c>
      <c r="BD159" s="24">
        <v>25042.199373368119</v>
      </c>
      <c r="BZ159">
        <v>3377.8997608129926</v>
      </c>
      <c r="CA159">
        <v>-5508.5287608129975</v>
      </c>
      <c r="CB159">
        <v>-35912.215782350489</v>
      </c>
    </row>
    <row r="160" spans="52:80" x14ac:dyDescent="0.15">
      <c r="AZ160" s="24">
        <v>157</v>
      </c>
      <c r="BA160" s="24">
        <v>166.73631578947371</v>
      </c>
      <c r="BB160" s="24">
        <v>159.71</v>
      </c>
      <c r="BC160" s="24">
        <v>36405.159999999989</v>
      </c>
      <c r="BD160" s="24">
        <v>25202.726292428171</v>
      </c>
      <c r="BZ160">
        <v>3381.461942631171</v>
      </c>
      <c r="CA160">
        <v>-5503.4560335402757</v>
      </c>
      <c r="CB160">
        <v>-35908.464717413197</v>
      </c>
    </row>
    <row r="161" spans="52:80" x14ac:dyDescent="0.15">
      <c r="AZ161" s="24">
        <v>158</v>
      </c>
      <c r="BA161" s="24">
        <v>166.73631578947371</v>
      </c>
      <c r="BB161" s="24">
        <v>159.71</v>
      </c>
      <c r="BC161" s="24">
        <v>36564.869999999988</v>
      </c>
      <c r="BD161" s="24">
        <v>25363.253211488223</v>
      </c>
      <c r="BZ161">
        <v>3394.7698910341214</v>
      </c>
      <c r="CA161">
        <v>-5484.7077288719674</v>
      </c>
      <c r="CB161">
        <v>-35894.451120918246</v>
      </c>
    </row>
    <row r="162" spans="52:80" x14ac:dyDescent="0.15">
      <c r="AZ162" s="24">
        <v>159</v>
      </c>
      <c r="BA162" s="24">
        <v>166.73631578947371</v>
      </c>
      <c r="BB162" s="24">
        <v>156.93</v>
      </c>
      <c r="BC162" s="24">
        <v>36721.799999999988</v>
      </c>
      <c r="BD162" s="24">
        <v>25523.780130548275</v>
      </c>
      <c r="BZ162">
        <v>3441.5553199412857</v>
      </c>
      <c r="CA162">
        <v>-5419.5005373326057</v>
      </c>
      <c r="CB162">
        <v>-35845.184915287107</v>
      </c>
    </row>
    <row r="163" spans="52:80" x14ac:dyDescent="0.15">
      <c r="AZ163" s="24">
        <v>160</v>
      </c>
      <c r="BA163" s="24">
        <v>166.73631578947371</v>
      </c>
      <c r="BB163" s="24">
        <v>154.72999999999999</v>
      </c>
      <c r="BC163" s="24">
        <v>36876.529999999992</v>
      </c>
      <c r="BD163" s="24">
        <v>25684.307049608327</v>
      </c>
      <c r="BZ163">
        <v>3487.7687814797509</v>
      </c>
      <c r="CA163">
        <v>-5355.7776276336044</v>
      </c>
      <c r="CB163">
        <v>-35796.521005342009</v>
      </c>
    </row>
    <row r="164" spans="52:80" x14ac:dyDescent="0.15">
      <c r="AZ164" s="24">
        <v>161</v>
      </c>
      <c r="BA164" s="24">
        <v>166.73631578947371</v>
      </c>
      <c r="BB164" s="24">
        <v>138.56</v>
      </c>
      <c r="BC164" s="24">
        <v>37015.089999999989</v>
      </c>
      <c r="BD164" s="24">
        <v>25844.833968668379</v>
      </c>
      <c r="BZ164">
        <v>3491.0980330390021</v>
      </c>
      <c r="CA164">
        <v>-5351.2358708768497</v>
      </c>
      <c r="CB164">
        <v>-35793.015221687849</v>
      </c>
    </row>
    <row r="165" spans="52:80" x14ac:dyDescent="0.15">
      <c r="AZ165" s="24">
        <v>162</v>
      </c>
      <c r="BA165" s="24">
        <v>166.73631578947371</v>
      </c>
      <c r="BB165" s="24">
        <v>134.30000000000001</v>
      </c>
      <c r="BC165" s="24">
        <v>37149.389999999992</v>
      </c>
      <c r="BD165" s="24">
        <v>26005.360887728431</v>
      </c>
      <c r="BZ165">
        <v>3513.7153843903516</v>
      </c>
      <c r="CA165">
        <v>-5320.7093843903649</v>
      </c>
      <c r="CB165">
        <v>-35769.198595260881</v>
      </c>
    </row>
    <row r="166" spans="52:80" x14ac:dyDescent="0.15">
      <c r="AZ166" s="24">
        <v>163</v>
      </c>
      <c r="BA166" s="24">
        <v>166.73631578947371</v>
      </c>
      <c r="BB166" s="24">
        <v>134.09</v>
      </c>
      <c r="BC166" s="24">
        <v>37283.479999999989</v>
      </c>
      <c r="BD166" s="24">
        <v>26165.887806788483</v>
      </c>
      <c r="BZ166">
        <v>3515.4689228518932</v>
      </c>
      <c r="CA166">
        <v>-5318.3677690057466</v>
      </c>
      <c r="CB166">
        <v>-35767.352076196155</v>
      </c>
    </row>
    <row r="167" spans="52:80" x14ac:dyDescent="0.15">
      <c r="AZ167" s="24">
        <v>164</v>
      </c>
      <c r="BA167" s="24">
        <v>166.73631578947371</v>
      </c>
      <c r="BB167" s="24">
        <v>127.38</v>
      </c>
      <c r="BC167" s="24">
        <v>37410.859999999986</v>
      </c>
      <c r="BD167" s="24">
        <v>26326.414725848535</v>
      </c>
      <c r="BZ167">
        <v>3650.859827217796</v>
      </c>
      <c r="CA167">
        <v>-5139.4876650556444</v>
      </c>
      <c r="CB167">
        <v>-35624.782128866776</v>
      </c>
    </row>
    <row r="168" spans="52:80" x14ac:dyDescent="0.15">
      <c r="AZ168" s="24">
        <v>165</v>
      </c>
      <c r="BA168" s="24">
        <v>166.73631578947371</v>
      </c>
      <c r="BB168" s="24">
        <v>110.42</v>
      </c>
      <c r="BC168" s="24">
        <v>37521.279999999984</v>
      </c>
      <c r="BD168" s="24">
        <v>26486.941644908587</v>
      </c>
      <c r="BZ168">
        <v>3661.3881155060872</v>
      </c>
      <c r="CA168">
        <v>-5125.7247821727588</v>
      </c>
      <c r="CB168">
        <v>-35613.69558273755</v>
      </c>
    </row>
    <row r="169" spans="52:80" x14ac:dyDescent="0.15">
      <c r="AZ169" s="24">
        <v>166</v>
      </c>
      <c r="BA169" s="24">
        <v>153.56933333333333</v>
      </c>
      <c r="BB169" s="24">
        <v>221.89</v>
      </c>
      <c r="BC169" s="24">
        <v>37743.169999999984</v>
      </c>
      <c r="BD169" s="24">
        <v>26647.46856396864</v>
      </c>
      <c r="BZ169">
        <v>3687.5364037943727</v>
      </c>
      <c r="CA169">
        <v>-5091.9042416322209</v>
      </c>
      <c r="CB169">
        <v>-35586.160793000578</v>
      </c>
    </row>
    <row r="170" spans="52:80" x14ac:dyDescent="0.15">
      <c r="AZ170" s="24">
        <v>167</v>
      </c>
      <c r="BA170" s="24">
        <v>153.56933333333333</v>
      </c>
      <c r="BB170" s="24">
        <v>183.19</v>
      </c>
      <c r="BC170" s="24">
        <v>37926.359999999986</v>
      </c>
      <c r="BD170" s="24">
        <v>26807.995483028692</v>
      </c>
      <c r="BZ170">
        <v>3699.2964037943739</v>
      </c>
      <c r="CA170">
        <v>-5076.8542416322198</v>
      </c>
      <c r="CB170">
        <v>-35573.777224189616</v>
      </c>
    </row>
    <row r="171" spans="52:80" x14ac:dyDescent="0.15">
      <c r="AZ171" s="24">
        <v>168</v>
      </c>
      <c r="BA171" s="24">
        <v>153.56933333333333</v>
      </c>
      <c r="BB171" s="24">
        <v>177.09</v>
      </c>
      <c r="BC171" s="24">
        <v>38103.449999999983</v>
      </c>
      <c r="BD171" s="24">
        <v>26968.522402088744</v>
      </c>
      <c r="BZ171">
        <v>3740.3482956862626</v>
      </c>
      <c r="CA171">
        <v>-5024.8713726093556</v>
      </c>
      <c r="CB171">
        <v>-35530.548573844091</v>
      </c>
    </row>
    <row r="172" spans="52:80" x14ac:dyDescent="0.15">
      <c r="AZ172" s="24">
        <v>169</v>
      </c>
      <c r="BA172" s="24">
        <v>153.56933333333333</v>
      </c>
      <c r="BB172" s="24">
        <v>167.16</v>
      </c>
      <c r="BC172" s="24">
        <v>38270.609999999986</v>
      </c>
      <c r="BD172" s="24">
        <v>27129.049321148796</v>
      </c>
      <c r="BZ172">
        <v>3801.0534931914622</v>
      </c>
      <c r="CA172">
        <v>-4948.8113310293102</v>
      </c>
      <c r="CB172">
        <v>-35466.624510027032</v>
      </c>
    </row>
    <row r="173" spans="52:80" x14ac:dyDescent="0.15">
      <c r="AZ173" s="24">
        <v>170</v>
      </c>
      <c r="BA173" s="24">
        <v>153.56933333333333</v>
      </c>
      <c r="BB173" s="24">
        <v>163.78</v>
      </c>
      <c r="BC173" s="24">
        <v>38434.389999999985</v>
      </c>
      <c r="BD173" s="24">
        <v>27289.576240208848</v>
      </c>
      <c r="BZ173">
        <v>3802.7634931914636</v>
      </c>
      <c r="CA173">
        <v>-4946.6913310293094</v>
      </c>
      <c r="CB173">
        <v>-35464.823838031552</v>
      </c>
    </row>
    <row r="174" spans="52:80" x14ac:dyDescent="0.15">
      <c r="AZ174" s="24">
        <v>171</v>
      </c>
      <c r="BA174" s="24">
        <v>153.56933333333333</v>
      </c>
      <c r="BB174" s="24">
        <v>157.44999999999999</v>
      </c>
      <c r="BC174" s="24">
        <v>38591.839999999982</v>
      </c>
      <c r="BD174" s="24">
        <v>27450.1031592689</v>
      </c>
      <c r="BZ174">
        <v>3828.9778292666679</v>
      </c>
      <c r="CA174">
        <v>-4914.5330466579835</v>
      </c>
      <c r="CB174">
        <v>-35437.219498352904</v>
      </c>
    </row>
    <row r="175" spans="52:80" x14ac:dyDescent="0.15">
      <c r="AZ175" s="24">
        <v>172</v>
      </c>
      <c r="BA175" s="24">
        <v>153.56933333333333</v>
      </c>
      <c r="BB175" s="24">
        <v>154.74</v>
      </c>
      <c r="BC175" s="24">
        <v>38746.57999999998</v>
      </c>
      <c r="BD175" s="24">
        <v>27610.630078328952</v>
      </c>
      <c r="BZ175">
        <v>3828.9778292666674</v>
      </c>
      <c r="CA175">
        <v>-4914.5330466579826</v>
      </c>
      <c r="CB175">
        <v>-35437.219498352904</v>
      </c>
    </row>
    <row r="176" spans="52:80" x14ac:dyDescent="0.15">
      <c r="AZ176" s="24">
        <v>173</v>
      </c>
      <c r="BA176" s="24">
        <v>153.56933333333333</v>
      </c>
      <c r="BB176" s="24">
        <v>154.74</v>
      </c>
      <c r="BC176" s="24">
        <v>38901.319999999978</v>
      </c>
      <c r="BD176" s="24">
        <v>27771.156997389004</v>
      </c>
      <c r="BZ176">
        <v>3835.2857795772325</v>
      </c>
      <c r="CA176">
        <v>-4906.9562557677054</v>
      </c>
      <c r="CB176">
        <v>-35430.577071760468</v>
      </c>
    </row>
    <row r="177" spans="52:80" x14ac:dyDescent="0.15">
      <c r="AZ177" s="24">
        <v>174</v>
      </c>
      <c r="BA177" s="24">
        <v>153.56933333333333</v>
      </c>
      <c r="BB177" s="24">
        <v>154.74</v>
      </c>
      <c r="BC177" s="24">
        <v>39056.059999999976</v>
      </c>
      <c r="BD177" s="24">
        <v>27931.683916449056</v>
      </c>
      <c r="BZ177">
        <v>3835.285779577232</v>
      </c>
      <c r="CA177">
        <v>-4906.9562557677054</v>
      </c>
      <c r="CB177">
        <v>-35430.577071760468</v>
      </c>
    </row>
    <row r="178" spans="52:80" x14ac:dyDescent="0.15">
      <c r="AZ178" s="24">
        <v>175</v>
      </c>
      <c r="BA178" s="24">
        <v>153.56933333333333</v>
      </c>
      <c r="BB178" s="24">
        <v>143.62</v>
      </c>
      <c r="BC178" s="24">
        <v>39199.679999999978</v>
      </c>
      <c r="BD178" s="24">
        <v>28092.210835509108</v>
      </c>
      <c r="BZ178">
        <v>3878.363874815323</v>
      </c>
      <c r="CA178">
        <v>-4856.2905414819961</v>
      </c>
      <c r="CB178">
        <v>-35385.214779530361</v>
      </c>
    </row>
    <row r="179" spans="52:80" x14ac:dyDescent="0.15">
      <c r="AZ179" s="24">
        <v>176</v>
      </c>
      <c r="BA179" s="24">
        <v>153.56933333333333</v>
      </c>
      <c r="BB179" s="24">
        <v>138.08000000000001</v>
      </c>
      <c r="BC179" s="24">
        <v>39337.75999999998</v>
      </c>
      <c r="BD179" s="24">
        <v>28252.73775456916</v>
      </c>
      <c r="BZ179">
        <v>3891.2972958679543</v>
      </c>
      <c r="CA179">
        <v>-4841.2380853416462</v>
      </c>
      <c r="CB179">
        <v>-35371.595569533223</v>
      </c>
    </row>
    <row r="180" spans="52:80" x14ac:dyDescent="0.15">
      <c r="AZ180" s="24">
        <v>177</v>
      </c>
      <c r="BA180" s="24">
        <v>153.56933333333333</v>
      </c>
      <c r="BB180" s="24">
        <v>133.35</v>
      </c>
      <c r="BC180" s="24">
        <v>39471.109999999979</v>
      </c>
      <c r="BD180" s="24">
        <v>28413.264673629212</v>
      </c>
      <c r="BZ180">
        <v>3891.2972958679547</v>
      </c>
      <c r="CA180">
        <v>-4841.2380853416462</v>
      </c>
      <c r="CB180">
        <v>-35371.595569533223</v>
      </c>
    </row>
    <row r="181" spans="52:80" x14ac:dyDescent="0.15">
      <c r="AZ181" s="24">
        <v>178</v>
      </c>
      <c r="BA181" s="24">
        <v>153.56933333333333</v>
      </c>
      <c r="BB181" s="24">
        <v>123.74</v>
      </c>
      <c r="BC181" s="24">
        <v>39594.849999999977</v>
      </c>
      <c r="BD181" s="24">
        <v>28573.791592689264</v>
      </c>
      <c r="BZ181">
        <v>4001.5107647674804</v>
      </c>
      <c r="CA181">
        <v>-4715.6316738583882</v>
      </c>
      <c r="CB181">
        <v>-35255.538080076418</v>
      </c>
    </row>
    <row r="182" spans="52:80" x14ac:dyDescent="0.15">
      <c r="AZ182" s="24">
        <v>179</v>
      </c>
      <c r="BA182" s="24">
        <v>153.56933333333333</v>
      </c>
      <c r="BB182" s="24">
        <v>115.84</v>
      </c>
      <c r="BC182" s="24">
        <v>39710.689999999973</v>
      </c>
      <c r="BD182" s="24">
        <v>28734.318511749316</v>
      </c>
      <c r="BZ182">
        <v>4037.1127303694402</v>
      </c>
      <c r="CA182">
        <v>-4675.4805682072893</v>
      </c>
      <c r="CB182">
        <v>-35218.048335957596</v>
      </c>
    </row>
    <row r="183" spans="52:80" x14ac:dyDescent="0.15">
      <c r="AZ183" s="24">
        <v>180</v>
      </c>
      <c r="BA183" s="24">
        <v>153.56933333333333</v>
      </c>
      <c r="BB183" s="24">
        <v>114.13</v>
      </c>
      <c r="BC183" s="24">
        <v>39824.819999999971</v>
      </c>
      <c r="BD183" s="24">
        <v>28894.845430809368</v>
      </c>
      <c r="BZ183">
        <v>4037.1127303694402</v>
      </c>
      <c r="CA183">
        <v>-4675.4805682072893</v>
      </c>
      <c r="CB183">
        <v>-35218.048335957596</v>
      </c>
    </row>
    <row r="184" spans="52:80" x14ac:dyDescent="0.15">
      <c r="AZ184" s="24">
        <v>181</v>
      </c>
      <c r="BA184" s="24">
        <v>148.36434782608697</v>
      </c>
      <c r="BB184" s="24">
        <v>207.84</v>
      </c>
      <c r="BC184" s="24">
        <v>40032.659999999967</v>
      </c>
      <c r="BD184" s="24">
        <v>29055.37234986942</v>
      </c>
      <c r="BZ184">
        <v>4132.1551873719027</v>
      </c>
      <c r="CA184">
        <v>-4570.5160964628112</v>
      </c>
      <c r="CB184">
        <v>-35117.966294609563</v>
      </c>
    </row>
    <row r="185" spans="52:80" x14ac:dyDescent="0.15">
      <c r="AZ185" s="24">
        <v>182</v>
      </c>
      <c r="BA185" s="24">
        <v>148.36434782608697</v>
      </c>
      <c r="BB185" s="24">
        <v>200.69</v>
      </c>
      <c r="BC185" s="24">
        <v>40233.349999999969</v>
      </c>
      <c r="BD185" s="24">
        <v>29215.899268929472</v>
      </c>
      <c r="BZ185">
        <v>4160.3538237355315</v>
      </c>
      <c r="CA185">
        <v>-4539.6979146446374</v>
      </c>
      <c r="CB185">
        <v>-35088.272437995256</v>
      </c>
    </row>
    <row r="186" spans="52:80" x14ac:dyDescent="0.15">
      <c r="AZ186" s="24">
        <v>183</v>
      </c>
      <c r="BA186" s="24">
        <v>148.36434782608697</v>
      </c>
      <c r="BB186" s="24">
        <v>183.43</v>
      </c>
      <c r="BC186" s="24">
        <v>40416.77999999997</v>
      </c>
      <c r="BD186" s="24">
        <v>29376.426187989524</v>
      </c>
      <c r="BZ186">
        <v>4192.3142168559289</v>
      </c>
      <c r="CA186">
        <v>-4505.1320546937741</v>
      </c>
      <c r="CB186">
        <v>-35054.617359132004</v>
      </c>
    </row>
    <row r="187" spans="52:80" x14ac:dyDescent="0.15">
      <c r="AZ187" s="24">
        <v>184</v>
      </c>
      <c r="BA187" s="24">
        <v>148.36434782608697</v>
      </c>
      <c r="BB187" s="24">
        <v>183.43</v>
      </c>
      <c r="BC187" s="24">
        <v>40600.20999999997</v>
      </c>
      <c r="BD187" s="24">
        <v>29536.953107049576</v>
      </c>
      <c r="BZ187">
        <v>4238.9733077650262</v>
      </c>
      <c r="CA187">
        <v>-4455.1942168559299</v>
      </c>
      <c r="CB187">
        <v>-35005.484190515534</v>
      </c>
    </row>
    <row r="188" spans="52:80" x14ac:dyDescent="0.15">
      <c r="AZ188" s="24">
        <v>185</v>
      </c>
      <c r="BA188" s="24">
        <v>148.36434782608697</v>
      </c>
      <c r="BB188" s="24">
        <v>168.92</v>
      </c>
      <c r="BC188" s="24">
        <v>40769.129999999968</v>
      </c>
      <c r="BD188" s="24">
        <v>29697.480026109628</v>
      </c>
      <c r="BZ188">
        <v>4238.9733077650262</v>
      </c>
      <c r="CA188">
        <v>-4455.1942168559299</v>
      </c>
      <c r="CB188">
        <v>-35005.484190515534</v>
      </c>
    </row>
    <row r="189" spans="52:80" x14ac:dyDescent="0.15">
      <c r="AZ189" s="24">
        <v>186</v>
      </c>
      <c r="BA189" s="24">
        <v>148.36434782608697</v>
      </c>
      <c r="BB189" s="24">
        <v>168.92</v>
      </c>
      <c r="BC189" s="24">
        <v>40938.049999999967</v>
      </c>
      <c r="BD189" s="24">
        <v>29858.00694516968</v>
      </c>
      <c r="BZ189">
        <v>4240.3427522094653</v>
      </c>
      <c r="CA189">
        <v>-4453.7588633205833</v>
      </c>
      <c r="CB189">
        <v>-35004.042131883689</v>
      </c>
    </row>
    <row r="190" spans="52:80" x14ac:dyDescent="0.15">
      <c r="AZ190" s="24">
        <v>187</v>
      </c>
      <c r="BA190" s="24">
        <v>148.36434782608697</v>
      </c>
      <c r="BB190" s="24">
        <v>164.88</v>
      </c>
      <c r="BC190" s="24">
        <v>41102.929999999964</v>
      </c>
      <c r="BD190" s="24">
        <v>30018.533864229732</v>
      </c>
      <c r="BZ190">
        <v>4293.4005299872415</v>
      </c>
      <c r="CA190">
        <v>-4398.7255299872504</v>
      </c>
      <c r="CB190">
        <v>-34948.17098885071</v>
      </c>
    </row>
    <row r="191" spans="52:80" x14ac:dyDescent="0.15">
      <c r="AZ191" s="24">
        <v>188</v>
      </c>
      <c r="BA191" s="24">
        <v>148.36434782608697</v>
      </c>
      <c r="BB191" s="24">
        <v>158.63</v>
      </c>
      <c r="BC191" s="24">
        <v>41261.559999999961</v>
      </c>
      <c r="BD191" s="24">
        <v>30179.060783289784</v>
      </c>
      <c r="BZ191">
        <v>4293.4005299872415</v>
      </c>
      <c r="CA191">
        <v>-4398.7255299872495</v>
      </c>
      <c r="CB191">
        <v>-34948.17098885071</v>
      </c>
    </row>
    <row r="192" spans="52:80" x14ac:dyDescent="0.15">
      <c r="AZ192" s="24">
        <v>189</v>
      </c>
      <c r="BA192" s="24">
        <v>148.36434782608697</v>
      </c>
      <c r="BB192" s="24">
        <v>158.63</v>
      </c>
      <c r="BC192" s="24">
        <v>41420.189999999959</v>
      </c>
      <c r="BD192" s="24">
        <v>30339.587702349836</v>
      </c>
      <c r="BZ192">
        <v>4358.2197607564722</v>
      </c>
      <c r="CA192">
        <v>-4332.8828376795582</v>
      </c>
      <c r="CB192">
        <v>-34879.914746971088</v>
      </c>
    </row>
    <row r="193" spans="52:80" x14ac:dyDescent="0.15">
      <c r="AZ193" s="24">
        <v>190</v>
      </c>
      <c r="BA193" s="24">
        <v>148.36434782608697</v>
      </c>
      <c r="BB193" s="24">
        <v>153.58000000000001</v>
      </c>
      <c r="BC193" s="24">
        <v>41573.76999999996</v>
      </c>
      <c r="BD193" s="24">
        <v>30500.114621409888</v>
      </c>
      <c r="BZ193">
        <v>4397.5363761410817</v>
      </c>
      <c r="CA193">
        <v>-4293.3603761411023</v>
      </c>
      <c r="CB193">
        <v>-34838.51338540396</v>
      </c>
    </row>
    <row r="194" spans="52:80" x14ac:dyDescent="0.15">
      <c r="AZ194" s="25">
        <v>191</v>
      </c>
      <c r="BA194" s="25">
        <v>148.36434782608697</v>
      </c>
      <c r="BB194" s="25">
        <v>145.53</v>
      </c>
      <c r="BC194" s="25">
        <v>41719.299999999959</v>
      </c>
      <c r="BD194" s="25">
        <v>30660.64154046994</v>
      </c>
      <c r="BZ194">
        <v>4422.9207971937267</v>
      </c>
      <c r="CA194">
        <v>-4268.1081656147726</v>
      </c>
      <c r="CB194">
        <v>-34811.782966625746</v>
      </c>
    </row>
    <row r="195" spans="52:80" x14ac:dyDescent="0.15">
      <c r="AZ195" s="25">
        <v>192</v>
      </c>
      <c r="BA195" s="25">
        <v>148.36434782608697</v>
      </c>
      <c r="BB195" s="25">
        <v>145.53</v>
      </c>
      <c r="BC195" s="25">
        <v>41864.829999999958</v>
      </c>
      <c r="BD195" s="25">
        <v>30821.168459529992</v>
      </c>
      <c r="BZ195">
        <v>4422.9207971937258</v>
      </c>
      <c r="CA195">
        <v>-4268.1081656147726</v>
      </c>
      <c r="CB195">
        <v>-34811.782966625746</v>
      </c>
    </row>
    <row r="196" spans="52:80" x14ac:dyDescent="0.15">
      <c r="AZ196" s="25">
        <v>193</v>
      </c>
      <c r="BA196" s="25">
        <v>148.36434782608697</v>
      </c>
      <c r="BB196" s="25">
        <v>143.19999999999999</v>
      </c>
      <c r="BC196" s="25">
        <v>42008.029999999955</v>
      </c>
      <c r="BD196" s="25">
        <v>30981.695378590044</v>
      </c>
      <c r="BZ196">
        <v>4532.1019550884585</v>
      </c>
      <c r="CA196">
        <v>-4161.7409550884622</v>
      </c>
      <c r="CB196">
        <v>-34696.812526009257</v>
      </c>
    </row>
    <row r="197" spans="52:80" x14ac:dyDescent="0.15">
      <c r="AZ197" s="25">
        <v>194</v>
      </c>
      <c r="BA197" s="25">
        <v>148.36434782608697</v>
      </c>
      <c r="BB197" s="25">
        <v>136.68</v>
      </c>
      <c r="BC197" s="25">
        <v>42144.709999999955</v>
      </c>
      <c r="BD197" s="25">
        <v>31142.222297650096</v>
      </c>
      <c r="BZ197">
        <v>4533.9869550884569</v>
      </c>
      <c r="CA197">
        <v>-4159.9236217551306</v>
      </c>
      <c r="CB197">
        <v>-34694.827574716008</v>
      </c>
    </row>
    <row r="198" spans="52:80" x14ac:dyDescent="0.15">
      <c r="AZ198" s="25">
        <v>195</v>
      </c>
      <c r="BA198" s="25">
        <v>148.36434782608697</v>
      </c>
      <c r="BB198" s="25">
        <v>133.97999999999999</v>
      </c>
      <c r="BC198" s="25">
        <v>42278.689999999959</v>
      </c>
      <c r="BD198" s="25">
        <v>31302.749216710148</v>
      </c>
      <c r="BZ198">
        <v>4563.8895191910242</v>
      </c>
      <c r="CA198">
        <v>-4131.3941345756393</v>
      </c>
      <c r="CB198">
        <v>-34663.339440346252</v>
      </c>
    </row>
    <row r="199" spans="52:80" x14ac:dyDescent="0.15">
      <c r="AZ199" s="25">
        <v>196</v>
      </c>
      <c r="BA199" s="25">
        <v>148.36434782608697</v>
      </c>
      <c r="BB199" s="25">
        <v>127.83</v>
      </c>
      <c r="BC199" s="25">
        <v>42406.51999999996</v>
      </c>
      <c r="BD199" s="25">
        <v>31463.2761357702</v>
      </c>
      <c r="BZ199">
        <v>4563.8895191910242</v>
      </c>
      <c r="CA199">
        <v>-4131.3941345756393</v>
      </c>
      <c r="CB199">
        <v>-34663.339440346252</v>
      </c>
    </row>
    <row r="200" spans="52:80" x14ac:dyDescent="0.15">
      <c r="AZ200" s="25">
        <v>197</v>
      </c>
      <c r="BA200" s="25">
        <v>148.36434782608697</v>
      </c>
      <c r="BB200" s="25">
        <v>127.67</v>
      </c>
      <c r="BC200" s="25">
        <v>42534.189999999959</v>
      </c>
      <c r="BD200" s="25">
        <v>31623.803054830252</v>
      </c>
      <c r="BZ200">
        <v>4572.0938268833297</v>
      </c>
      <c r="CA200">
        <v>-4123.7284935499993</v>
      </c>
      <c r="CB200">
        <v>-34654.700102858667</v>
      </c>
    </row>
    <row r="201" spans="52:80" x14ac:dyDescent="0.15">
      <c r="AZ201" s="25">
        <v>198</v>
      </c>
      <c r="BA201" s="25">
        <v>148.36434782608697</v>
      </c>
      <c r="BB201" s="25">
        <v>125.25</v>
      </c>
      <c r="BC201" s="25">
        <v>42659.439999999959</v>
      </c>
      <c r="BD201" s="25">
        <v>31784.329973890304</v>
      </c>
      <c r="BZ201">
        <v>4572.0938268833297</v>
      </c>
      <c r="CA201">
        <v>-4123.7284935499993</v>
      </c>
      <c r="CB201">
        <v>-34654.700102858667</v>
      </c>
    </row>
    <row r="202" spans="52:80" x14ac:dyDescent="0.15">
      <c r="AZ202" s="25">
        <v>199</v>
      </c>
      <c r="BA202" s="25">
        <v>148.36434782608697</v>
      </c>
      <c r="BB202" s="25">
        <v>124.82</v>
      </c>
      <c r="BC202" s="25">
        <v>42784.259999999958</v>
      </c>
      <c r="BD202" s="25">
        <v>31944.856892950356</v>
      </c>
      <c r="BZ202">
        <v>4572.0938268833297</v>
      </c>
      <c r="CA202">
        <v>-4123.7284935499993</v>
      </c>
      <c r="CB202">
        <v>-34654.700102858667</v>
      </c>
    </row>
    <row r="203" spans="52:80" x14ac:dyDescent="0.15">
      <c r="AZ203" s="25">
        <v>200</v>
      </c>
      <c r="BA203" s="25">
        <v>148.36434782608697</v>
      </c>
      <c r="BB203" s="25">
        <v>121.09</v>
      </c>
      <c r="BC203" s="25">
        <v>42905.349999999955</v>
      </c>
      <c r="BD203" s="25">
        <v>32105.383812010408</v>
      </c>
      <c r="BZ203">
        <v>4628.8917187752177</v>
      </c>
      <c r="CA203">
        <v>-4072.2995566130649</v>
      </c>
      <c r="CB203">
        <v>-34594.890527810989</v>
      </c>
    </row>
    <row r="204" spans="52:80" x14ac:dyDescent="0.15">
      <c r="AZ204" s="25">
        <v>201</v>
      </c>
      <c r="BA204" s="25">
        <v>148.36434782608697</v>
      </c>
      <c r="BB204" s="25">
        <v>117.97</v>
      </c>
      <c r="BC204" s="25">
        <v>43023.319999999956</v>
      </c>
      <c r="BD204" s="25">
        <v>32265.91073107046</v>
      </c>
      <c r="BZ204">
        <v>4771.0505836400853</v>
      </c>
      <c r="CA204">
        <v>-3944.91958364009</v>
      </c>
      <c r="CB204">
        <v>-34445.193751863517</v>
      </c>
    </row>
    <row r="205" spans="52:80" x14ac:dyDescent="0.15">
      <c r="AZ205" s="25">
        <v>202</v>
      </c>
      <c r="BA205" s="25">
        <v>148.36434782608697</v>
      </c>
      <c r="BB205" s="25">
        <v>108.15</v>
      </c>
      <c r="BC205" s="25">
        <v>43131.469999999958</v>
      </c>
      <c r="BD205" s="25">
        <v>32426.437650130512</v>
      </c>
      <c r="BZ205">
        <v>4771.0505836400844</v>
      </c>
      <c r="CA205">
        <v>-3944.91958364009</v>
      </c>
      <c r="CB205">
        <v>-34445.193751863517</v>
      </c>
    </row>
    <row r="206" spans="52:80" x14ac:dyDescent="0.15">
      <c r="AZ206" s="25">
        <v>203</v>
      </c>
      <c r="BA206" s="25">
        <v>148.36434782608697</v>
      </c>
      <c r="BB206" s="25">
        <v>105.73</v>
      </c>
      <c r="BC206" s="25">
        <v>43237.199999999961</v>
      </c>
      <c r="BD206" s="25">
        <v>32586.964569190564</v>
      </c>
      <c r="BZ206">
        <v>4772.2292503067511</v>
      </c>
      <c r="CA206">
        <v>-3943.8853614178688</v>
      </c>
      <c r="CB206">
        <v>-34443.95258691693</v>
      </c>
    </row>
    <row r="207" spans="52:80" x14ac:dyDescent="0.15">
      <c r="AZ207" s="25">
        <v>204</v>
      </c>
      <c r="BA207" s="25">
        <v>134.51800000000003</v>
      </c>
      <c r="BB207" s="25">
        <v>219.38</v>
      </c>
      <c r="BC207" s="25">
        <v>43456.579999999958</v>
      </c>
      <c r="BD207" s="25">
        <v>32747.491488250616</v>
      </c>
      <c r="BZ207">
        <v>4867.3264725289728</v>
      </c>
      <c r="CA207">
        <v>-3861.3131391956463</v>
      </c>
      <c r="CB207">
        <v>-34343.812876447526</v>
      </c>
    </row>
    <row r="208" spans="52:80" x14ac:dyDescent="0.15">
      <c r="AZ208" s="25">
        <v>205</v>
      </c>
      <c r="BA208" s="25">
        <v>134.51800000000003</v>
      </c>
      <c r="BB208" s="25">
        <v>176.88</v>
      </c>
      <c r="BC208" s="25">
        <v>43633.459999999955</v>
      </c>
      <c r="BD208" s="25">
        <v>32908.018407310672</v>
      </c>
      <c r="BZ208">
        <v>4918.4831391956368</v>
      </c>
      <c r="CA208">
        <v>-3817.3581391956486</v>
      </c>
      <c r="CB208">
        <v>-34289.94365010348</v>
      </c>
    </row>
    <row r="209" spans="52:80" x14ac:dyDescent="0.15">
      <c r="AZ209" s="25">
        <v>206</v>
      </c>
      <c r="BA209" s="25">
        <v>134.51800000000003</v>
      </c>
      <c r="BB209" s="25">
        <v>143.59</v>
      </c>
      <c r="BC209" s="25">
        <v>43777.049999999952</v>
      </c>
      <c r="BD209" s="25">
        <v>33068.545326370724</v>
      </c>
      <c r="BZ209">
        <v>4918.4831391956368</v>
      </c>
      <c r="CA209">
        <v>-3817.3581391956486</v>
      </c>
      <c r="CB209">
        <v>-34289.94365010348</v>
      </c>
    </row>
    <row r="210" spans="52:80" x14ac:dyDescent="0.15">
      <c r="AZ210" s="25">
        <v>207</v>
      </c>
      <c r="BA210" s="25">
        <v>134.51800000000003</v>
      </c>
      <c r="BB210" s="25">
        <v>134.79</v>
      </c>
      <c r="BC210" s="25">
        <v>43911.839999999953</v>
      </c>
      <c r="BD210" s="25">
        <v>33229.072245430776</v>
      </c>
      <c r="BZ210">
        <v>4928.5177337902314</v>
      </c>
      <c r="CA210">
        <v>-3808.9155716280793</v>
      </c>
      <c r="CB210">
        <v>-34279.376975558218</v>
      </c>
    </row>
    <row r="211" spans="52:80" x14ac:dyDescent="0.15">
      <c r="AZ211" s="25">
        <v>208</v>
      </c>
      <c r="BA211" s="25">
        <v>134.51800000000003</v>
      </c>
      <c r="BB211" s="25">
        <v>129.80000000000001</v>
      </c>
      <c r="BC211" s="25">
        <v>44041.639999999956</v>
      </c>
      <c r="BD211" s="25">
        <v>33389.599164490828</v>
      </c>
      <c r="BZ211">
        <v>4978.7698959523923</v>
      </c>
      <c r="CA211">
        <v>-3767.0788433208263</v>
      </c>
      <c r="CB211">
        <v>-34226.460214670908</v>
      </c>
    </row>
    <row r="212" spans="52:80" x14ac:dyDescent="0.15">
      <c r="AZ212" s="25">
        <v>209</v>
      </c>
      <c r="BA212" s="25">
        <v>134.51800000000003</v>
      </c>
      <c r="BB212" s="25">
        <v>118.95</v>
      </c>
      <c r="BC212" s="25">
        <v>44160.589999999953</v>
      </c>
      <c r="BD212" s="25">
        <v>33550.12608355088</v>
      </c>
      <c r="BZ212">
        <v>4978.7698959523923</v>
      </c>
      <c r="CA212">
        <v>-3767.0788433208263</v>
      </c>
      <c r="CB212">
        <v>-34226.460214670908</v>
      </c>
    </row>
    <row r="213" spans="52:80" x14ac:dyDescent="0.15">
      <c r="AZ213" s="25">
        <v>210</v>
      </c>
      <c r="BA213" s="25">
        <v>134.51800000000003</v>
      </c>
      <c r="BB213" s="25">
        <v>118.95</v>
      </c>
      <c r="BC213" s="25">
        <v>44279.53999999995</v>
      </c>
      <c r="BD213" s="25">
        <v>33710.653002610932</v>
      </c>
      <c r="BZ213">
        <v>4994.77661844043</v>
      </c>
      <c r="CA213">
        <v>-3754.0307093495344</v>
      </c>
      <c r="CB213">
        <v>-34209.604742785828</v>
      </c>
    </row>
    <row r="214" spans="52:80" x14ac:dyDescent="0.15">
      <c r="AZ214" s="25">
        <v>211</v>
      </c>
      <c r="BA214" s="25">
        <v>134.51800000000003</v>
      </c>
      <c r="BB214" s="25">
        <v>113.2</v>
      </c>
      <c r="BC214" s="25">
        <v>44392.739999999947</v>
      </c>
      <c r="BD214" s="25">
        <v>33871.179921670984</v>
      </c>
      <c r="BZ214">
        <v>4995.4437513075645</v>
      </c>
      <c r="CA214">
        <v>-3753.4925974614216</v>
      </c>
      <c r="CB214">
        <v>-34208.90223549278</v>
      </c>
    </row>
    <row r="215" spans="52:80" x14ac:dyDescent="0.15">
      <c r="AZ215" s="25">
        <v>212</v>
      </c>
      <c r="BA215" s="25">
        <v>134.51800000000003</v>
      </c>
      <c r="BB215" s="25">
        <v>111.66</v>
      </c>
      <c r="BC215" s="25">
        <v>44504.399999999951</v>
      </c>
      <c r="BD215" s="25">
        <v>34031.706840731036</v>
      </c>
      <c r="BZ215">
        <v>5035.9319564357711</v>
      </c>
      <c r="CA215">
        <v>-3721.1780675468904</v>
      </c>
      <c r="CB215">
        <v>-34166.267161152864</v>
      </c>
    </row>
    <row r="216" spans="52:80" x14ac:dyDescent="0.15">
      <c r="AZ216" s="25">
        <v>213</v>
      </c>
      <c r="BA216" s="25">
        <v>134.51800000000003</v>
      </c>
      <c r="BB216" s="25">
        <v>77.98</v>
      </c>
      <c r="BC216" s="25">
        <v>44582.379999999954</v>
      </c>
      <c r="BD216" s="25">
        <v>34192.233759791088</v>
      </c>
      <c r="BZ216">
        <v>5035.9319564357702</v>
      </c>
      <c r="CA216">
        <v>-3721.1780675468899</v>
      </c>
      <c r="CB216">
        <v>-34166.267161152864</v>
      </c>
    </row>
    <row r="217" spans="52:80" x14ac:dyDescent="0.15">
      <c r="AZ217" s="25">
        <v>214</v>
      </c>
      <c r="BA217" s="25">
        <v>129.7973076923077</v>
      </c>
      <c r="BB217" s="25">
        <v>180.56</v>
      </c>
      <c r="BC217" s="25">
        <v>44762.939999999951</v>
      </c>
      <c r="BD217" s="25">
        <v>34352.76067885114</v>
      </c>
      <c r="BZ217">
        <v>5053.13195643577</v>
      </c>
      <c r="CA217">
        <v>-3707.7380675468903</v>
      </c>
      <c r="CB217">
        <v>-34148.155138742273</v>
      </c>
    </row>
    <row r="218" spans="52:80" x14ac:dyDescent="0.15">
      <c r="AZ218" s="25">
        <v>215</v>
      </c>
      <c r="BA218" s="25">
        <v>129.7973076923077</v>
      </c>
      <c r="BB218" s="25">
        <v>180.56</v>
      </c>
      <c r="BC218" s="25">
        <v>44943.499999999949</v>
      </c>
      <c r="BD218" s="25">
        <v>34513.287597911192</v>
      </c>
      <c r="BZ218">
        <v>5053.13195643577</v>
      </c>
      <c r="CA218">
        <v>-3707.7380675468903</v>
      </c>
      <c r="CB218">
        <v>-34148.155138742273</v>
      </c>
    </row>
    <row r="219" spans="52:80" x14ac:dyDescent="0.15">
      <c r="AZ219" s="25">
        <v>216</v>
      </c>
      <c r="BA219" s="25">
        <v>129.7973076923077</v>
      </c>
      <c r="BB219" s="25">
        <v>174.47</v>
      </c>
      <c r="BC219" s="25">
        <v>45117.96999999995</v>
      </c>
      <c r="BD219" s="25">
        <v>34673.814516971244</v>
      </c>
      <c r="BZ219">
        <v>5053.13195643577</v>
      </c>
      <c r="CA219">
        <v>-3707.7380675468899</v>
      </c>
      <c r="CB219">
        <v>-34148.155138742273</v>
      </c>
    </row>
    <row r="220" spans="52:80" x14ac:dyDescent="0.15">
      <c r="AZ220" s="25">
        <v>217</v>
      </c>
      <c r="BA220" s="25">
        <v>129.7973076923077</v>
      </c>
      <c r="BB220" s="25">
        <v>162.28</v>
      </c>
      <c r="BC220" s="25">
        <v>45280.249999999949</v>
      </c>
      <c r="BD220" s="25">
        <v>34834.341436031296</v>
      </c>
      <c r="BZ220">
        <v>5053.233427907242</v>
      </c>
      <c r="CA220">
        <v>-3707.6612657450883</v>
      </c>
      <c r="CB220">
        <v>-34148.048286790799</v>
      </c>
    </row>
    <row r="221" spans="52:80" x14ac:dyDescent="0.15">
      <c r="AZ221" s="25">
        <v>218</v>
      </c>
      <c r="BA221" s="25">
        <v>129.7973076923077</v>
      </c>
      <c r="BB221" s="25">
        <v>162.28</v>
      </c>
      <c r="BC221" s="25">
        <v>45442.529999999948</v>
      </c>
      <c r="BD221" s="25">
        <v>34994.868355091348</v>
      </c>
      <c r="BZ221">
        <v>5053.233427907242</v>
      </c>
      <c r="CA221">
        <v>-3707.6612657450887</v>
      </c>
      <c r="CB221">
        <v>-34148.048286790799</v>
      </c>
    </row>
    <row r="222" spans="52:80" x14ac:dyDescent="0.15">
      <c r="AZ222" s="25">
        <v>219</v>
      </c>
      <c r="BA222" s="25">
        <v>129.7973076923077</v>
      </c>
      <c r="BB222" s="25">
        <v>155.81</v>
      </c>
      <c r="BC222" s="25">
        <v>45598.339999999946</v>
      </c>
      <c r="BD222" s="25">
        <v>35155.3952741514</v>
      </c>
      <c r="BZ222">
        <v>5064.44623018321</v>
      </c>
      <c r="CA222">
        <v>-3699.353598604258</v>
      </c>
      <c r="CB222">
        <v>-34136.240930621738</v>
      </c>
    </row>
    <row r="223" spans="52:80" x14ac:dyDescent="0.15">
      <c r="AZ223" s="25">
        <v>220</v>
      </c>
      <c r="BA223" s="25">
        <v>129.7973076923077</v>
      </c>
      <c r="BB223" s="25">
        <v>150.13</v>
      </c>
      <c r="BC223" s="25">
        <v>45748.469999999943</v>
      </c>
      <c r="BD223" s="25">
        <v>35315.922193211452</v>
      </c>
      <c r="BZ223">
        <v>5065.1041413674366</v>
      </c>
      <c r="CA223">
        <v>-3698.8713288674044</v>
      </c>
      <c r="CB223">
        <v>-34135.548133987264</v>
      </c>
    </row>
    <row r="224" spans="52:80" x14ac:dyDescent="0.15">
      <c r="AZ224" s="25">
        <v>221</v>
      </c>
      <c r="BA224" s="25">
        <v>129.7973076923077</v>
      </c>
      <c r="BB224" s="25">
        <v>143.44</v>
      </c>
      <c r="BC224" s="25">
        <v>45891.909999999945</v>
      </c>
      <c r="BD224" s="25">
        <v>35476.449112271504</v>
      </c>
      <c r="BZ224">
        <v>5134.6965163674113</v>
      </c>
      <c r="CA224">
        <v>-3648.4011830340887</v>
      </c>
      <c r="CB224">
        <v>-34062.265654010189</v>
      </c>
    </row>
    <row r="225" spans="52:80" x14ac:dyDescent="0.15">
      <c r="AZ225" s="25">
        <v>222</v>
      </c>
      <c r="BA225" s="25">
        <v>129.7973076923077</v>
      </c>
      <c r="BB225" s="25">
        <v>143.44</v>
      </c>
      <c r="BC225" s="25">
        <v>46035.349999999948</v>
      </c>
      <c r="BD225" s="25">
        <v>35636.976031331556</v>
      </c>
      <c r="BZ225">
        <v>5144.6842133371138</v>
      </c>
      <c r="CA225">
        <v>-3641.2351224280251</v>
      </c>
      <c r="CB225">
        <v>-34051.748363815692</v>
      </c>
    </row>
    <row r="226" spans="52:80" x14ac:dyDescent="0.15">
      <c r="AZ226" s="25">
        <v>223</v>
      </c>
      <c r="BA226" s="25">
        <v>129.7973076923077</v>
      </c>
      <c r="BB226" s="25">
        <v>143.44</v>
      </c>
      <c r="BC226" s="25">
        <v>46178.78999999995</v>
      </c>
      <c r="BD226" s="25">
        <v>35797.502950391608</v>
      </c>
      <c r="BZ226">
        <v>5158.4703951552938</v>
      </c>
      <c r="CA226">
        <v>-3631.449395155299</v>
      </c>
      <c r="CB226">
        <v>-34037.231175789682</v>
      </c>
    </row>
    <row r="227" spans="52:80" x14ac:dyDescent="0.15">
      <c r="AZ227" s="25">
        <v>224</v>
      </c>
      <c r="BA227" s="25">
        <v>129.7973076923077</v>
      </c>
      <c r="BB227" s="25">
        <v>139.81</v>
      </c>
      <c r="BC227" s="25">
        <v>46318.599999999948</v>
      </c>
      <c r="BD227" s="25">
        <v>35958.02986945166</v>
      </c>
      <c r="BZ227">
        <v>5165.7931224280164</v>
      </c>
      <c r="CA227">
        <v>-3626.3072133371202</v>
      </c>
      <c r="CB227">
        <v>-34029.520164134439</v>
      </c>
    </row>
    <row r="228" spans="52:80" x14ac:dyDescent="0.15">
      <c r="AZ228" s="25">
        <v>225</v>
      </c>
      <c r="BA228" s="25">
        <v>129.7973076923077</v>
      </c>
      <c r="BB228" s="25">
        <v>133.04</v>
      </c>
      <c r="BC228" s="25">
        <v>46451.639999999948</v>
      </c>
      <c r="BD228" s="25">
        <v>36118.556788511713</v>
      </c>
      <c r="BZ228">
        <v>5181.6563760165345</v>
      </c>
      <c r="CA228">
        <v>-3615.2871654902287</v>
      </c>
      <c r="CB228">
        <v>-34012.815768523964</v>
      </c>
    </row>
    <row r="229" spans="52:80" x14ac:dyDescent="0.15">
      <c r="AZ229" s="25">
        <v>226</v>
      </c>
      <c r="BA229" s="25">
        <v>129.7973076923077</v>
      </c>
      <c r="BB229" s="25">
        <v>125.09</v>
      </c>
      <c r="BC229" s="25">
        <v>46576.729999999945</v>
      </c>
      <c r="BD229" s="25">
        <v>36279.083707571765</v>
      </c>
      <c r="BZ229">
        <v>5215.7063760165356</v>
      </c>
      <c r="CA229">
        <v>-3591.8871654902277</v>
      </c>
      <c r="CB229">
        <v>-33976.960282298351</v>
      </c>
    </row>
    <row r="230" spans="52:80" x14ac:dyDescent="0.15">
      <c r="AZ230" s="25">
        <v>227</v>
      </c>
      <c r="BA230" s="25">
        <v>129.7973076923077</v>
      </c>
      <c r="BB230" s="25">
        <v>124.92</v>
      </c>
      <c r="BC230" s="25">
        <v>46701.649999999943</v>
      </c>
      <c r="BD230" s="25">
        <v>36439.610626631817</v>
      </c>
      <c r="BZ230">
        <v>5230.1858354759934</v>
      </c>
      <c r="CA230">
        <v>-3582.0436733138426</v>
      </c>
      <c r="CB230">
        <v>-33961.713055890039</v>
      </c>
    </row>
    <row r="231" spans="52:80" x14ac:dyDescent="0.15">
      <c r="AZ231" s="25">
        <v>228</v>
      </c>
      <c r="BA231" s="25">
        <v>129.7973076923077</v>
      </c>
      <c r="BB231" s="25">
        <v>123.44</v>
      </c>
      <c r="BC231" s="25">
        <v>46825.089999999946</v>
      </c>
      <c r="BD231" s="25">
        <v>36600.137545691869</v>
      </c>
      <c r="BZ231">
        <v>5252.2828696153974</v>
      </c>
      <c r="CA231">
        <v>-3567.1836590890907</v>
      </c>
      <c r="CB231">
        <v>-33938.444336265595</v>
      </c>
    </row>
    <row r="232" spans="52:80" x14ac:dyDescent="0.15">
      <c r="AZ232" s="24">
        <v>229</v>
      </c>
      <c r="BA232" s="24">
        <v>129.7973076923077</v>
      </c>
      <c r="BB232" s="24">
        <v>123.18</v>
      </c>
      <c r="BC232" s="24">
        <v>46948.269999999946</v>
      </c>
      <c r="BD232" s="24">
        <v>36760.664464751921</v>
      </c>
      <c r="BZ232">
        <v>5252.2828696153974</v>
      </c>
      <c r="CA232">
        <v>-3567.1836590890912</v>
      </c>
      <c r="CB232">
        <v>-33938.444336265595</v>
      </c>
    </row>
    <row r="233" spans="52:80" x14ac:dyDescent="0.15">
      <c r="AZ233" s="24">
        <v>230</v>
      </c>
      <c r="BA233" s="24">
        <v>129.7973076923077</v>
      </c>
      <c r="BB233" s="24">
        <v>123.18</v>
      </c>
      <c r="BC233" s="24">
        <v>47071.449999999946</v>
      </c>
      <c r="BD233" s="24">
        <v>36921.191383811973</v>
      </c>
      <c r="BZ233">
        <v>5255.2953257557501</v>
      </c>
      <c r="CA233">
        <v>-3565.2014368668683</v>
      </c>
      <c r="CB233">
        <v>-33935.272145967632</v>
      </c>
    </row>
    <row r="234" spans="52:80" x14ac:dyDescent="0.15">
      <c r="AZ234" s="24">
        <v>231</v>
      </c>
      <c r="BA234" s="24">
        <v>129.7973076923077</v>
      </c>
      <c r="BB234" s="24">
        <v>120.7</v>
      </c>
      <c r="BC234" s="24">
        <v>47192.149999999943</v>
      </c>
      <c r="BD234" s="24">
        <v>37081.718302872025</v>
      </c>
      <c r="BZ234">
        <v>5298.5524197728428</v>
      </c>
      <c r="CA234">
        <v>-3537.0470351574686</v>
      </c>
      <c r="CB234">
        <v>-33889.72136362725</v>
      </c>
    </row>
    <row r="235" spans="52:80" x14ac:dyDescent="0.15">
      <c r="AZ235" s="24">
        <v>232</v>
      </c>
      <c r="BA235" s="24">
        <v>129.7973076923077</v>
      </c>
      <c r="BB235" s="24">
        <v>113.99</v>
      </c>
      <c r="BC235" s="24">
        <v>47306.139999999941</v>
      </c>
      <c r="BD235" s="24">
        <v>37242.245221932077</v>
      </c>
      <c r="BZ235">
        <v>5302.6926505420761</v>
      </c>
      <c r="CA235">
        <v>-3534.3816505420809</v>
      </c>
      <c r="CB235">
        <v>-33885.36159894833</v>
      </c>
    </row>
    <row r="236" spans="52:80" x14ac:dyDescent="0.15">
      <c r="AZ236" s="24">
        <v>233</v>
      </c>
      <c r="BA236" s="24">
        <v>129.7973076923077</v>
      </c>
      <c r="BB236" s="24">
        <v>106.56</v>
      </c>
      <c r="BC236" s="24">
        <v>47412.699999999939</v>
      </c>
      <c r="BD236" s="24">
        <v>37402.772140992129</v>
      </c>
      <c r="BZ236">
        <v>5442.7772592377269</v>
      </c>
      <c r="CA236">
        <v>-3445.1824766290383</v>
      </c>
      <c r="CB236">
        <v>-33737.849065688191</v>
      </c>
    </row>
    <row r="237" spans="52:80" x14ac:dyDescent="0.15">
      <c r="AZ237" s="24">
        <v>234</v>
      </c>
      <c r="BA237" s="24">
        <v>129.7973076923077</v>
      </c>
      <c r="BB237" s="24">
        <v>105.1</v>
      </c>
      <c r="BC237" s="24">
        <v>47517.799999999937</v>
      </c>
      <c r="BD237" s="24">
        <v>37563.299060052181</v>
      </c>
      <c r="BZ237">
        <v>5472.6517761459381</v>
      </c>
      <c r="CA237">
        <v>-3426.3678872570586</v>
      </c>
      <c r="CB237">
        <v>-33706.390465702898</v>
      </c>
    </row>
    <row r="238" spans="52:80" x14ac:dyDescent="0.15">
      <c r="AZ238" s="24">
        <v>235</v>
      </c>
      <c r="BA238" s="24">
        <v>129.7973076923077</v>
      </c>
      <c r="BB238" s="24">
        <v>97.93</v>
      </c>
      <c r="BC238" s="24">
        <v>47615.729999999938</v>
      </c>
      <c r="BD238" s="24">
        <v>37723.825979112233</v>
      </c>
      <c r="BZ238">
        <v>5673.3616259957871</v>
      </c>
      <c r="CA238">
        <v>-3301.3494638336356</v>
      </c>
      <c r="CB238">
        <v>-33495.038064626933</v>
      </c>
    </row>
    <row r="239" spans="52:80" x14ac:dyDescent="0.15">
      <c r="AZ239" s="24">
        <v>236</v>
      </c>
      <c r="BA239" s="24">
        <v>129.7973076923077</v>
      </c>
      <c r="BB239" s="24">
        <v>93.55</v>
      </c>
      <c r="BC239" s="24">
        <v>47709.279999999941</v>
      </c>
      <c r="BD239" s="24">
        <v>37884.352898172285</v>
      </c>
      <c r="BZ239">
        <v>5673.3616259957871</v>
      </c>
      <c r="CA239">
        <v>-3301.3494638336356</v>
      </c>
      <c r="CB239">
        <v>-33495.038064626933</v>
      </c>
    </row>
    <row r="240" spans="52:80" x14ac:dyDescent="0.15">
      <c r="AZ240" s="24">
        <v>237</v>
      </c>
      <c r="BA240" s="24">
        <v>129.7973076923077</v>
      </c>
      <c r="BB240" s="24">
        <v>91.83</v>
      </c>
      <c r="BC240" s="24">
        <v>47801.109999999942</v>
      </c>
      <c r="BD240" s="24">
        <v>38044.879817232337</v>
      </c>
      <c r="BZ240">
        <v>5791.5271025249467</v>
      </c>
      <c r="CA240">
        <v>-3229.3578919986435</v>
      </c>
      <c r="CB240">
        <v>-33370.606915844721</v>
      </c>
    </row>
    <row r="241" spans="52:80" x14ac:dyDescent="0.15">
      <c r="AZ241" s="24">
        <v>238</v>
      </c>
      <c r="BA241" s="24">
        <v>129.7973076923077</v>
      </c>
      <c r="BB241" s="24">
        <v>87.59</v>
      </c>
      <c r="BC241" s="24">
        <v>47888.699999999939</v>
      </c>
      <c r="BD241" s="24">
        <v>38205.406736292389</v>
      </c>
      <c r="BZ241">
        <v>5792.3651323969252</v>
      </c>
      <c r="CA241">
        <v>-3228.8529702347741</v>
      </c>
      <c r="CB241">
        <v>-33369.724449808549</v>
      </c>
    </row>
    <row r="242" spans="52:80" x14ac:dyDescent="0.15">
      <c r="AZ242" s="24">
        <v>239</v>
      </c>
      <c r="BA242" s="24">
        <v>129.7973076923077</v>
      </c>
      <c r="BB242" s="24">
        <v>68.41</v>
      </c>
      <c r="BC242" s="24">
        <v>47957.109999999942</v>
      </c>
      <c r="BD242" s="24">
        <v>38365.933655352441</v>
      </c>
      <c r="BZ242">
        <v>5826.4958449276419</v>
      </c>
      <c r="CA242">
        <v>-3208.5167540185548</v>
      </c>
      <c r="CB242">
        <v>-33333.783971305893</v>
      </c>
    </row>
    <row r="243" spans="52:80" x14ac:dyDescent="0.15">
      <c r="AZ243" s="24">
        <v>240</v>
      </c>
      <c r="BA243" s="24">
        <v>128.92454545454544</v>
      </c>
      <c r="BB243" s="24">
        <v>191.63</v>
      </c>
      <c r="BC243" s="24">
        <v>48148.73999999994</v>
      </c>
      <c r="BD243" s="24">
        <v>38526.460574412493</v>
      </c>
      <c r="BZ243">
        <v>5994.662921094714</v>
      </c>
      <c r="CA243">
        <v>-3109.4307589325617</v>
      </c>
      <c r="CB243">
        <v>-33156.699910127907</v>
      </c>
    </row>
    <row r="244" spans="52:80" x14ac:dyDescent="0.15">
      <c r="AZ244" s="24">
        <v>241</v>
      </c>
      <c r="BA244" s="24">
        <v>128.92454545454544</v>
      </c>
      <c r="BB244" s="24">
        <v>177.22</v>
      </c>
      <c r="BC244" s="24">
        <v>48325.959999999941</v>
      </c>
      <c r="BD244" s="24">
        <v>38686.987493472545</v>
      </c>
      <c r="BZ244">
        <v>6068.8343720193225</v>
      </c>
      <c r="CA244">
        <v>-3066.2151614930167</v>
      </c>
      <c r="CB244">
        <v>-33078.595550745784</v>
      </c>
    </row>
    <row r="245" spans="52:80" x14ac:dyDescent="0.15">
      <c r="AZ245" s="24">
        <v>242</v>
      </c>
      <c r="BA245" s="24">
        <v>128.92454545454544</v>
      </c>
      <c r="BB245" s="24">
        <v>166.25</v>
      </c>
      <c r="BC245" s="24">
        <v>48492.209999999941</v>
      </c>
      <c r="BD245" s="24">
        <v>38847.514412532597</v>
      </c>
      <c r="BZ245">
        <v>6068.8343720193225</v>
      </c>
      <c r="CA245">
        <v>-3066.2151614930162</v>
      </c>
      <c r="CB245">
        <v>-33078.595550745784</v>
      </c>
    </row>
    <row r="246" spans="52:80" x14ac:dyDescent="0.15">
      <c r="AZ246" s="24">
        <v>243</v>
      </c>
      <c r="BA246" s="24">
        <v>128.92454545454544</v>
      </c>
      <c r="BB246" s="24">
        <v>153.94999999999999</v>
      </c>
      <c r="BC246" s="24">
        <v>48646.159999999938</v>
      </c>
      <c r="BD246" s="24">
        <v>39008.041331592649</v>
      </c>
      <c r="BZ246">
        <v>6181.0276734547269</v>
      </c>
      <c r="CA246">
        <v>-3002.3017643638309</v>
      </c>
      <c r="CB246">
        <v>-32960.453249006474</v>
      </c>
    </row>
    <row r="247" spans="52:80" x14ac:dyDescent="0.15">
      <c r="AZ247" s="24">
        <v>244</v>
      </c>
      <c r="BA247" s="24">
        <v>128.92454545454544</v>
      </c>
      <c r="BB247" s="24">
        <v>148.28</v>
      </c>
      <c r="BC247" s="24">
        <v>48794.439999999937</v>
      </c>
      <c r="BD247" s="24">
        <v>39168.568250652701</v>
      </c>
      <c r="BZ247">
        <v>6261.9245634068793</v>
      </c>
      <c r="CA247">
        <v>-2956.735352880577</v>
      </c>
      <c r="CB247">
        <v>-32875.266837159943</v>
      </c>
    </row>
    <row r="248" spans="52:80" x14ac:dyDescent="0.15">
      <c r="AZ248" s="24">
        <v>245</v>
      </c>
      <c r="BA248" s="24">
        <v>128.92454545454544</v>
      </c>
      <c r="BB248" s="24">
        <v>139.56</v>
      </c>
      <c r="BC248" s="24">
        <v>48933.999999999935</v>
      </c>
      <c r="BD248" s="24">
        <v>39329.095169712753</v>
      </c>
      <c r="BZ248">
        <v>6261.9245634068793</v>
      </c>
      <c r="CA248">
        <v>-2956.735352880577</v>
      </c>
      <c r="CB248">
        <v>-32875.266837159943</v>
      </c>
    </row>
    <row r="249" spans="52:80" x14ac:dyDescent="0.15">
      <c r="AZ249" s="24">
        <v>246</v>
      </c>
      <c r="BA249" s="24">
        <v>128.92454545454544</v>
      </c>
      <c r="BB249" s="24">
        <v>135.76</v>
      </c>
      <c r="BC249" s="24">
        <v>49069.759999999937</v>
      </c>
      <c r="BD249" s="24">
        <v>39489.622088772805</v>
      </c>
      <c r="BZ249">
        <v>6282.5506444879638</v>
      </c>
      <c r="CA249">
        <v>-2945.3784823258093</v>
      </c>
      <c r="CB249">
        <v>-32853.547067230684</v>
      </c>
    </row>
    <row r="250" spans="52:80" x14ac:dyDescent="0.15">
      <c r="AZ250" s="24">
        <v>247</v>
      </c>
      <c r="BA250" s="24">
        <v>128.92454545454544</v>
      </c>
      <c r="BB250" s="24">
        <v>132.85</v>
      </c>
      <c r="BC250" s="24">
        <v>49202.609999999935</v>
      </c>
      <c r="BD250" s="24">
        <v>39650.149007832857</v>
      </c>
      <c r="BZ250">
        <v>6334.74000437416</v>
      </c>
      <c r="CA250">
        <v>-2916.9689517425973</v>
      </c>
      <c r="CB250">
        <v>-32798.590389564808</v>
      </c>
    </row>
    <row r="251" spans="52:80" x14ac:dyDescent="0.15">
      <c r="AZ251" s="24">
        <v>248</v>
      </c>
      <c r="BA251" s="24">
        <v>128.92454545454544</v>
      </c>
      <c r="BB251" s="24">
        <v>128.36000000000001</v>
      </c>
      <c r="BC251" s="24">
        <v>49330.969999999936</v>
      </c>
      <c r="BD251" s="24">
        <v>39810.675926892909</v>
      </c>
      <c r="BZ251">
        <v>6371.6706359531072</v>
      </c>
      <c r="CA251">
        <v>-2897.0946359531235</v>
      </c>
      <c r="CB251">
        <v>-32759.701527541831</v>
      </c>
    </row>
    <row r="252" spans="52:80" x14ac:dyDescent="0.15">
      <c r="AZ252" s="24">
        <v>249</v>
      </c>
      <c r="BA252" s="24">
        <v>128.92454545454544</v>
      </c>
      <c r="BB252" s="24">
        <v>128.36000000000001</v>
      </c>
      <c r="BC252" s="24">
        <v>49459.329999999936</v>
      </c>
      <c r="BD252" s="24">
        <v>39971.202845952961</v>
      </c>
      <c r="BZ252">
        <v>6394.3650803975579</v>
      </c>
      <c r="CA252">
        <v>-2885.0211915086766</v>
      </c>
      <c r="CB252">
        <v>-32735.803720194519</v>
      </c>
    </row>
    <row r="253" spans="52:80" x14ac:dyDescent="0.15">
      <c r="AZ253" s="24">
        <v>250</v>
      </c>
      <c r="BA253" s="24">
        <v>128.92454545454544</v>
      </c>
      <c r="BB253" s="24">
        <v>127.78</v>
      </c>
      <c r="BC253" s="24">
        <v>49587.109999999935</v>
      </c>
      <c r="BD253" s="24">
        <v>40131.729765013013</v>
      </c>
      <c r="BZ253">
        <v>6396.8750803975554</v>
      </c>
      <c r="CA253">
        <v>-2883.7011915086778</v>
      </c>
      <c r="CB253">
        <v>-32733.160628552047</v>
      </c>
    </row>
    <row r="254" spans="52:80" x14ac:dyDescent="0.15">
      <c r="AZ254" s="24">
        <v>251</v>
      </c>
      <c r="BA254" s="24">
        <v>128.92454545454544</v>
      </c>
      <c r="BB254" s="24">
        <v>127.06</v>
      </c>
      <c r="BC254" s="24">
        <v>49714.169999999933</v>
      </c>
      <c r="BD254" s="24">
        <v>40292.256684073065</v>
      </c>
      <c r="BZ254">
        <v>6396.8750803975554</v>
      </c>
      <c r="CA254">
        <v>-2883.7011915086773</v>
      </c>
      <c r="CB254">
        <v>-32733.160628552047</v>
      </c>
    </row>
    <row r="255" spans="52:80" x14ac:dyDescent="0.15">
      <c r="AZ255" s="24">
        <v>252</v>
      </c>
      <c r="BA255" s="24">
        <v>128.92454545454544</v>
      </c>
      <c r="BB255" s="24">
        <v>123.27</v>
      </c>
      <c r="BC255" s="24">
        <v>49837.43999999993</v>
      </c>
      <c r="BD255" s="24">
        <v>40452.783603133117</v>
      </c>
      <c r="BZ255">
        <v>6609.3734564659335</v>
      </c>
      <c r="CA255">
        <v>-2774.5123026197875</v>
      </c>
      <c r="CB255">
        <v>-32509.394619856441</v>
      </c>
    </row>
    <row r="256" spans="52:80" x14ac:dyDescent="0.15">
      <c r="AZ256" s="24">
        <v>253</v>
      </c>
      <c r="BA256" s="24">
        <v>128.92454545454544</v>
      </c>
      <c r="BB256" s="24">
        <v>121.67</v>
      </c>
      <c r="BC256" s="24">
        <v>49959.109999999928</v>
      </c>
      <c r="BD256" s="24">
        <v>40613.310522193169</v>
      </c>
      <c r="BZ256">
        <v>6633.2429436454204</v>
      </c>
      <c r="CA256">
        <v>-2762.3896103120956</v>
      </c>
      <c r="CB256">
        <v>-32484.25946365155</v>
      </c>
    </row>
    <row r="257" spans="52:80" x14ac:dyDescent="0.15">
      <c r="AZ257" s="24">
        <v>254</v>
      </c>
      <c r="BA257" s="24">
        <v>128.92454545454544</v>
      </c>
      <c r="BB257" s="24">
        <v>121.67</v>
      </c>
      <c r="BC257" s="24">
        <v>50080.779999999926</v>
      </c>
      <c r="BD257" s="24">
        <v>40773.837441253221</v>
      </c>
      <c r="BZ257">
        <v>6659.7629436454217</v>
      </c>
      <c r="CA257">
        <v>-2749.0776103120943</v>
      </c>
      <c r="CB257">
        <v>-32456.333252353357</v>
      </c>
    </row>
    <row r="258" spans="52:80" x14ac:dyDescent="0.15">
      <c r="AZ258" s="24">
        <v>255</v>
      </c>
      <c r="BA258" s="24">
        <v>128.92454545454544</v>
      </c>
      <c r="BB258" s="24">
        <v>116.54</v>
      </c>
      <c r="BC258" s="24">
        <v>50197.319999999927</v>
      </c>
      <c r="BD258" s="24">
        <v>40934.364360313273</v>
      </c>
      <c r="BZ258">
        <v>6660.8722769787519</v>
      </c>
      <c r="CA258">
        <v>-2748.5272769787625</v>
      </c>
      <c r="CB258">
        <v>-32455.165097109515</v>
      </c>
    </row>
    <row r="259" spans="52:80" x14ac:dyDescent="0.15">
      <c r="AZ259" s="24">
        <v>256</v>
      </c>
      <c r="BA259" s="24">
        <v>128.92454545454544</v>
      </c>
      <c r="BB259" s="24">
        <v>113.5</v>
      </c>
      <c r="BC259" s="24">
        <v>50310.819999999927</v>
      </c>
      <c r="BD259" s="24">
        <v>41094.891279373325</v>
      </c>
      <c r="BZ259">
        <v>6673.8898856744017</v>
      </c>
      <c r="CA259">
        <v>-2742.1451030657199</v>
      </c>
      <c r="CB259">
        <v>-32441.457235456732</v>
      </c>
    </row>
    <row r="260" spans="52:80" x14ac:dyDescent="0.15">
      <c r="AZ260" s="24">
        <v>257</v>
      </c>
      <c r="BA260" s="24">
        <v>128.92454545454544</v>
      </c>
      <c r="BB260" s="24">
        <v>113.5</v>
      </c>
      <c r="BC260" s="24">
        <v>50424.319999999927</v>
      </c>
      <c r="BD260" s="24">
        <v>41255.418198433377</v>
      </c>
      <c r="BZ260">
        <v>6673.8898856744017</v>
      </c>
      <c r="CA260">
        <v>-2742.1451030657199</v>
      </c>
      <c r="CB260">
        <v>-32441.457235456732</v>
      </c>
    </row>
    <row r="261" spans="52:80" x14ac:dyDescent="0.15">
      <c r="AZ261" s="24">
        <v>258</v>
      </c>
      <c r="BA261" s="24">
        <v>128.92454545454544</v>
      </c>
      <c r="BB261" s="24">
        <v>112.99</v>
      </c>
      <c r="BC261" s="24">
        <v>50537.309999999925</v>
      </c>
      <c r="BD261" s="24">
        <v>41415.945117493429</v>
      </c>
      <c r="BZ261">
        <v>6760.2867418616943</v>
      </c>
      <c r="CA261">
        <v>-2700.781357246321</v>
      </c>
      <c r="CB261">
        <v>-32350.479224092269</v>
      </c>
    </row>
    <row r="262" spans="52:80" x14ac:dyDescent="0.15">
      <c r="AZ262" s="24">
        <v>259</v>
      </c>
      <c r="BA262" s="24">
        <v>128.92454545454544</v>
      </c>
      <c r="BB262" s="24">
        <v>99.7</v>
      </c>
      <c r="BC262" s="24">
        <v>50637.009999999922</v>
      </c>
      <c r="BD262" s="24">
        <v>41576.472036553481</v>
      </c>
      <c r="BZ262">
        <v>6769.7049236798839</v>
      </c>
      <c r="CA262">
        <v>-2696.3258327707927</v>
      </c>
      <c r="CB262">
        <v>-32340.561647338895</v>
      </c>
    </row>
    <row r="263" spans="52:80" x14ac:dyDescent="0.15">
      <c r="AZ263" s="24">
        <v>260</v>
      </c>
      <c r="BA263" s="24">
        <v>128.92454545454544</v>
      </c>
      <c r="BB263" s="24">
        <v>96.18</v>
      </c>
      <c r="BC263" s="24">
        <v>50733.189999999922</v>
      </c>
      <c r="BD263" s="24">
        <v>41736.998955613533</v>
      </c>
      <c r="BZ263">
        <v>6777.4162873162404</v>
      </c>
      <c r="CA263">
        <v>-2692.7212873162507</v>
      </c>
      <c r="CB263">
        <v>-32332.441392048317</v>
      </c>
    </row>
    <row r="264" spans="52:80" x14ac:dyDescent="0.15">
      <c r="AZ264" s="24">
        <v>261</v>
      </c>
      <c r="BA264" s="24">
        <v>128.92454545454544</v>
      </c>
      <c r="BB264" s="24">
        <v>60.26</v>
      </c>
      <c r="BC264" s="24">
        <v>50793.449999999924</v>
      </c>
      <c r="BD264" s="24">
        <v>41897.525874673585</v>
      </c>
      <c r="BZ264">
        <v>6777.4162873162404</v>
      </c>
      <c r="CA264">
        <v>-2692.7212873162507</v>
      </c>
      <c r="CB264">
        <v>-32332.441392048317</v>
      </c>
    </row>
    <row r="265" spans="52:80" x14ac:dyDescent="0.15">
      <c r="AZ265" s="24">
        <v>262</v>
      </c>
      <c r="BA265" s="24">
        <v>120.45722222222223</v>
      </c>
      <c r="BB265" s="24">
        <v>147.80000000000001</v>
      </c>
      <c r="BC265" s="24">
        <v>50941.249999999927</v>
      </c>
      <c r="BD265" s="24">
        <v>42058.052793733637</v>
      </c>
      <c r="BZ265">
        <v>6876.9976509526114</v>
      </c>
      <c r="CA265">
        <v>-2647.2849236798838</v>
      </c>
      <c r="CB265">
        <v>-32227.579770544886</v>
      </c>
    </row>
    <row r="266" spans="52:80" x14ac:dyDescent="0.15">
      <c r="AZ266" s="24">
        <v>263</v>
      </c>
      <c r="BA266" s="24">
        <v>120.45722222222223</v>
      </c>
      <c r="BB266" s="24">
        <v>132.94</v>
      </c>
      <c r="BC266" s="24">
        <v>51074.18999999993</v>
      </c>
      <c r="BD266" s="24">
        <v>42218.579712793689</v>
      </c>
      <c r="BZ266">
        <v>6951.8551509526314</v>
      </c>
      <c r="CA266">
        <v>-2613.5423384526021</v>
      </c>
      <c r="CB266">
        <v>-32148.752984637846</v>
      </c>
    </row>
    <row r="267" spans="52:80" x14ac:dyDescent="0.15">
      <c r="AZ267" s="24">
        <v>264</v>
      </c>
      <c r="BA267" s="24">
        <v>120.45722222222223</v>
      </c>
      <c r="BB267" s="24">
        <v>129.63</v>
      </c>
      <c r="BC267" s="24">
        <v>51203.819999999927</v>
      </c>
      <c r="BD267" s="24">
        <v>42379.106631853741</v>
      </c>
      <c r="BZ267">
        <v>7044.8204634526055</v>
      </c>
      <c r="CA267">
        <v>-2572.1464634526137</v>
      </c>
      <c r="CB267">
        <v>-32050.858227463017</v>
      </c>
    </row>
    <row r="268" spans="52:80" x14ac:dyDescent="0.15">
      <c r="AZ268" s="24">
        <v>265</v>
      </c>
      <c r="BA268" s="24">
        <v>120.45722222222223</v>
      </c>
      <c r="BB268" s="24">
        <v>129.63</v>
      </c>
      <c r="BC268" s="24">
        <v>51333.449999999924</v>
      </c>
      <c r="BD268" s="24">
        <v>42539.633550913793</v>
      </c>
      <c r="BZ268">
        <v>7085.0478480679922</v>
      </c>
      <c r="CA268">
        <v>-2554.4524634526124</v>
      </c>
      <c r="CB268">
        <v>-32008.497803528524</v>
      </c>
    </row>
    <row r="269" spans="52:80" x14ac:dyDescent="0.15">
      <c r="AZ269" s="24">
        <v>266</v>
      </c>
      <c r="BA269" s="24">
        <v>120.45722222222223</v>
      </c>
      <c r="BB269" s="24">
        <v>129.62</v>
      </c>
      <c r="BC269" s="24">
        <v>51463.069999999927</v>
      </c>
      <c r="BD269" s="24">
        <v>42700.160469973845</v>
      </c>
      <c r="BZ269">
        <v>7085.0478480679922</v>
      </c>
      <c r="CA269">
        <v>-2554.4524634526124</v>
      </c>
      <c r="CB269">
        <v>-32008.497803528524</v>
      </c>
    </row>
    <row r="270" spans="52:80" x14ac:dyDescent="0.15">
      <c r="AZ270" s="25">
        <v>267</v>
      </c>
      <c r="BA270" s="25">
        <v>120.45722222222223</v>
      </c>
      <c r="BB270" s="25">
        <v>125.8</v>
      </c>
      <c r="BC270" s="25">
        <v>51588.86999999993</v>
      </c>
      <c r="BD270" s="25">
        <v>42860.687389033897</v>
      </c>
      <c r="BZ270">
        <v>7149.4521837323209</v>
      </c>
      <c r="CA270">
        <v>-2526.8162746414268</v>
      </c>
      <c r="CB270">
        <v>-31940.67845638367</v>
      </c>
    </row>
    <row r="271" spans="52:80" x14ac:dyDescent="0.15">
      <c r="AZ271" s="25">
        <v>268</v>
      </c>
      <c r="BA271" s="25">
        <v>120.45722222222223</v>
      </c>
      <c r="BB271" s="25">
        <v>124.87</v>
      </c>
      <c r="BC271" s="25">
        <v>51713.739999999932</v>
      </c>
      <c r="BD271" s="25">
        <v>43021.21430809395</v>
      </c>
      <c r="BZ271">
        <v>7260.6116786818193</v>
      </c>
      <c r="CA271">
        <v>-2479.7077897929403</v>
      </c>
      <c r="CB271">
        <v>-31823.62477826302</v>
      </c>
    </row>
    <row r="272" spans="52:80" x14ac:dyDescent="0.15">
      <c r="AZ272" s="25">
        <v>269</v>
      </c>
      <c r="BA272" s="25">
        <v>120.45722222222223</v>
      </c>
      <c r="BB272" s="25">
        <v>123.97</v>
      </c>
      <c r="BC272" s="25">
        <v>51837.709999999934</v>
      </c>
      <c r="BD272" s="25">
        <v>43181.741227154002</v>
      </c>
      <c r="BZ272">
        <v>7338.0389514090893</v>
      </c>
      <c r="CA272">
        <v>-2447.303042318194</v>
      </c>
      <c r="CB272">
        <v>-31742.091958563768</v>
      </c>
    </row>
    <row r="273" spans="52:80" x14ac:dyDescent="0.15">
      <c r="AZ273" s="25">
        <v>270</v>
      </c>
      <c r="BA273" s="25">
        <v>120.45722222222223</v>
      </c>
      <c r="BB273" s="25">
        <v>123.97</v>
      </c>
      <c r="BC273" s="25">
        <v>51961.679999999935</v>
      </c>
      <c r="BD273" s="25">
        <v>43342.268146214054</v>
      </c>
      <c r="BZ273">
        <v>7437.6699457273025</v>
      </c>
      <c r="CA273">
        <v>-2406.1271332272722</v>
      </c>
      <c r="CB273">
        <v>-31637.178074733485</v>
      </c>
    </row>
    <row r="274" spans="52:80" x14ac:dyDescent="0.15">
      <c r="AZ274" s="25">
        <v>271</v>
      </c>
      <c r="BA274" s="25">
        <v>120.45722222222223</v>
      </c>
      <c r="BB274" s="25">
        <v>123.97</v>
      </c>
      <c r="BC274" s="25">
        <v>52085.649999999936</v>
      </c>
      <c r="BD274" s="25">
        <v>43502.795065274106</v>
      </c>
      <c r="BZ274">
        <v>7484.5513093636364</v>
      </c>
      <c r="CA274">
        <v>-2386.9954002727386</v>
      </c>
      <c r="CB274">
        <v>-31587.810847476492</v>
      </c>
    </row>
    <row r="275" spans="52:80" x14ac:dyDescent="0.15">
      <c r="AZ275" s="25">
        <v>272</v>
      </c>
      <c r="BA275" s="25">
        <v>120.45722222222223</v>
      </c>
      <c r="BB275" s="25">
        <v>123.89</v>
      </c>
      <c r="BC275" s="25">
        <v>52209.539999999935</v>
      </c>
      <c r="BD275" s="25">
        <v>43663.321984334158</v>
      </c>
      <c r="BZ275">
        <v>7517.3113093636339</v>
      </c>
      <c r="CA275">
        <v>-2373.7954002727397</v>
      </c>
      <c r="CB275">
        <v>-31553.313762931673</v>
      </c>
    </row>
    <row r="276" spans="52:80" x14ac:dyDescent="0.15">
      <c r="AZ276" s="25">
        <v>273</v>
      </c>
      <c r="BA276" s="25">
        <v>120.45722222222223</v>
      </c>
      <c r="BB276" s="25">
        <v>123.89</v>
      </c>
      <c r="BC276" s="25">
        <v>52333.429999999935</v>
      </c>
      <c r="BD276" s="25">
        <v>43823.84890339421</v>
      </c>
      <c r="BZ276">
        <v>7521.0645034668305</v>
      </c>
      <c r="CA276">
        <v>-2372.3023413046799</v>
      </c>
      <c r="CB276">
        <v>-31549.361557367232</v>
      </c>
    </row>
    <row r="277" spans="52:80" x14ac:dyDescent="0.15">
      <c r="AZ277" s="25">
        <v>274</v>
      </c>
      <c r="BA277" s="25">
        <v>120.45722222222223</v>
      </c>
      <c r="BB277" s="25">
        <v>122.62</v>
      </c>
      <c r="BC277" s="25">
        <v>52456.049999999937</v>
      </c>
      <c r="BD277" s="25">
        <v>43984.375822454262</v>
      </c>
      <c r="BZ277">
        <v>7561.605944908275</v>
      </c>
      <c r="CA277">
        <v>-2356.3806115749494</v>
      </c>
      <c r="CB277">
        <v>-31506.670423882053</v>
      </c>
    </row>
    <row r="278" spans="52:80" x14ac:dyDescent="0.15">
      <c r="AZ278" s="25">
        <v>275</v>
      </c>
      <c r="BA278" s="25">
        <v>120.45722222222223</v>
      </c>
      <c r="BB278" s="25">
        <v>119.9</v>
      </c>
      <c r="BC278" s="25">
        <v>52575.949999999939</v>
      </c>
      <c r="BD278" s="25">
        <v>44144.902741514314</v>
      </c>
      <c r="BZ278">
        <v>7575.9650218313509</v>
      </c>
      <c r="CA278">
        <v>-2350.8138679852063</v>
      </c>
      <c r="CB278">
        <v>-31491.549963240999</v>
      </c>
    </row>
    <row r="279" spans="52:80" x14ac:dyDescent="0.15">
      <c r="AZ279" s="25">
        <v>276</v>
      </c>
      <c r="BA279" s="25">
        <v>120.45722222222223</v>
      </c>
      <c r="BB279" s="25">
        <v>114.28</v>
      </c>
      <c r="BC279" s="25">
        <v>52690.229999999938</v>
      </c>
      <c r="BD279" s="25">
        <v>44305.429660574366</v>
      </c>
      <c r="BZ279">
        <v>7575.96502183135</v>
      </c>
      <c r="CA279">
        <v>-2350.8138679852059</v>
      </c>
      <c r="CB279">
        <v>-31491.549963240999</v>
      </c>
    </row>
    <row r="280" spans="52:80" x14ac:dyDescent="0.15">
      <c r="AZ280" s="25">
        <v>277</v>
      </c>
      <c r="BA280" s="25">
        <v>120.45722222222223</v>
      </c>
      <c r="BB280" s="25">
        <v>108.96</v>
      </c>
      <c r="BC280" s="25">
        <v>52799.189999999937</v>
      </c>
      <c r="BD280" s="25">
        <v>44465.956579634418</v>
      </c>
      <c r="BZ280">
        <v>7575.96502183135</v>
      </c>
      <c r="CA280">
        <v>-2350.8138679852059</v>
      </c>
      <c r="CB280">
        <v>-31491.549963240999</v>
      </c>
    </row>
    <row r="281" spans="52:80" x14ac:dyDescent="0.15">
      <c r="AZ281" s="25">
        <v>278</v>
      </c>
      <c r="BA281" s="25">
        <v>120.45722222222223</v>
      </c>
      <c r="BB281" s="25">
        <v>104.87</v>
      </c>
      <c r="BC281" s="25">
        <v>52904.059999999939</v>
      </c>
      <c r="BD281" s="25">
        <v>44626.48349869447</v>
      </c>
      <c r="BZ281">
        <v>7609.5987328500614</v>
      </c>
      <c r="CA281">
        <v>-2338.2765706879081</v>
      </c>
      <c r="CB281">
        <v>-31456.132839536222</v>
      </c>
    </row>
    <row r="282" spans="52:80" x14ac:dyDescent="0.15">
      <c r="AZ282" s="25">
        <v>279</v>
      </c>
      <c r="BA282" s="25">
        <v>120.45722222222223</v>
      </c>
      <c r="BB282" s="25">
        <v>57.62</v>
      </c>
      <c r="BC282" s="25">
        <v>52961.679999999942</v>
      </c>
      <c r="BD282" s="25">
        <v>44787.010417754522</v>
      </c>
      <c r="BZ282">
        <v>7621.069572110383</v>
      </c>
      <c r="CA282">
        <v>-2334.0569405314332</v>
      </c>
      <c r="CB282">
        <v>-31444.053764085569</v>
      </c>
    </row>
    <row r="283" spans="52:80" x14ac:dyDescent="0.15">
      <c r="AZ283" s="25">
        <v>280</v>
      </c>
      <c r="BA283" s="25">
        <v>106.56500000000001</v>
      </c>
      <c r="BB283" s="25">
        <v>117.23</v>
      </c>
      <c r="BC283" s="25">
        <v>53078.909999999945</v>
      </c>
      <c r="BD283" s="25">
        <v>44947.537336814574</v>
      </c>
      <c r="BZ283">
        <v>7708.0316773735267</v>
      </c>
      <c r="CA283">
        <v>-2302.4906247419649</v>
      </c>
      <c r="CB283">
        <v>-31352.480531562422</v>
      </c>
    </row>
    <row r="284" spans="52:80" x14ac:dyDescent="0.15">
      <c r="AZ284" s="25">
        <v>281</v>
      </c>
      <c r="BA284" s="25">
        <v>106.56500000000001</v>
      </c>
      <c r="BB284" s="25">
        <v>117.23</v>
      </c>
      <c r="BC284" s="25">
        <v>53196.139999999948</v>
      </c>
      <c r="BD284" s="25">
        <v>45108.064255874626</v>
      </c>
      <c r="BZ284">
        <v>7708.0316773735267</v>
      </c>
      <c r="CA284">
        <v>-2302.4906247419649</v>
      </c>
      <c r="CB284">
        <v>-31352.480531562422</v>
      </c>
    </row>
    <row r="285" spans="52:80" x14ac:dyDescent="0.15">
      <c r="AZ285" s="25">
        <v>282</v>
      </c>
      <c r="BA285" s="25">
        <v>106.56500000000001</v>
      </c>
      <c r="BB285" s="25">
        <v>116.78</v>
      </c>
      <c r="BC285" s="25">
        <v>53312.919999999947</v>
      </c>
      <c r="BD285" s="25">
        <v>45268.591174934678</v>
      </c>
      <c r="BZ285">
        <v>7874.8768836324234</v>
      </c>
      <c r="CA285">
        <v>-2243.5347214702701</v>
      </c>
      <c r="CB285">
        <v>-31176.788431861223</v>
      </c>
    </row>
    <row r="286" spans="52:80" x14ac:dyDescent="0.15">
      <c r="AZ286" s="25">
        <v>283</v>
      </c>
      <c r="BA286" s="25">
        <v>106.56500000000001</v>
      </c>
      <c r="BB286" s="25">
        <v>109.44</v>
      </c>
      <c r="BC286" s="25">
        <v>53422.35999999995</v>
      </c>
      <c r="BD286" s="25">
        <v>45429.11809399473</v>
      </c>
      <c r="BZ286">
        <v>8243.6967549322981</v>
      </c>
      <c r="CA286">
        <v>-2114.9672311227782</v>
      </c>
      <c r="CB286">
        <v>-30788.412049625513</v>
      </c>
    </row>
    <row r="287" spans="52:80" x14ac:dyDescent="0.15">
      <c r="AZ287" s="25">
        <v>284</v>
      </c>
      <c r="BA287" s="25">
        <v>106.56500000000001</v>
      </c>
      <c r="BB287" s="25">
        <v>109.44</v>
      </c>
      <c r="BC287" s="25">
        <v>53531.799999999952</v>
      </c>
      <c r="BD287" s="25">
        <v>45589.645013054782</v>
      </c>
      <c r="BZ287">
        <v>8390.1147673546511</v>
      </c>
      <c r="CA287">
        <v>-2064.6199847459693</v>
      </c>
      <c r="CB287">
        <v>-30634.230286700651</v>
      </c>
    </row>
    <row r="288" spans="52:80" x14ac:dyDescent="0.15">
      <c r="AZ288" s="25">
        <v>285</v>
      </c>
      <c r="BA288" s="25">
        <v>106.56500000000001</v>
      </c>
      <c r="BB288" s="25">
        <v>106.29</v>
      </c>
      <c r="BC288" s="25">
        <v>53638.089999999953</v>
      </c>
      <c r="BD288" s="25">
        <v>45750.171932114834</v>
      </c>
      <c r="BZ288">
        <v>8431.2682456155198</v>
      </c>
      <c r="CA288">
        <v>-2050.6623365246251</v>
      </c>
      <c r="CB288">
        <v>-30590.894663413754</v>
      </c>
    </row>
    <row r="289" spans="52:80" x14ac:dyDescent="0.15">
      <c r="AZ289" s="25">
        <v>286</v>
      </c>
      <c r="BA289" s="25">
        <v>106.56500000000001</v>
      </c>
      <c r="BB289" s="25">
        <v>106.29</v>
      </c>
      <c r="BC289" s="25">
        <v>53744.379999999954</v>
      </c>
      <c r="BD289" s="25">
        <v>45910.698851174886</v>
      </c>
      <c r="BZ289">
        <v>8472.7871212136197</v>
      </c>
      <c r="CA289">
        <v>-2036.774489634669</v>
      </c>
      <c r="CB289">
        <v>-30547.174267757051</v>
      </c>
    </row>
    <row r="290" spans="52:80" x14ac:dyDescent="0.15">
      <c r="AZ290" s="25">
        <v>287</v>
      </c>
      <c r="BA290" s="25">
        <v>106.56500000000001</v>
      </c>
      <c r="BB290" s="25">
        <v>97.96</v>
      </c>
      <c r="BC290" s="25">
        <v>53842.339999999953</v>
      </c>
      <c r="BD290" s="25">
        <v>46071.225770234938</v>
      </c>
      <c r="BZ290">
        <v>8472.7871212136197</v>
      </c>
      <c r="CA290">
        <v>-2036.7744896346692</v>
      </c>
      <c r="CB290">
        <v>-30547.174267757051</v>
      </c>
    </row>
    <row r="291" spans="52:80" x14ac:dyDescent="0.15">
      <c r="AZ291" s="25">
        <v>288</v>
      </c>
      <c r="BA291" s="25">
        <v>106.56500000000001</v>
      </c>
      <c r="BB291" s="25">
        <v>96.53</v>
      </c>
      <c r="BC291" s="25">
        <v>53938.869999999952</v>
      </c>
      <c r="BD291" s="25">
        <v>46231.75268929499</v>
      </c>
      <c r="BZ291">
        <v>8810.2507552988263</v>
      </c>
      <c r="CA291">
        <v>-1927.0112314893076</v>
      </c>
      <c r="CB291">
        <v>-30191.816773378545</v>
      </c>
    </row>
    <row r="292" spans="52:80" x14ac:dyDescent="0.15">
      <c r="AZ292" s="25">
        <v>289</v>
      </c>
      <c r="BA292" s="25">
        <v>106.56500000000001</v>
      </c>
      <c r="BB292" s="25">
        <v>88.46</v>
      </c>
      <c r="BC292" s="25">
        <v>54027.329999999951</v>
      </c>
      <c r="BD292" s="25">
        <v>46392.279608355042</v>
      </c>
      <c r="BZ292">
        <v>8827.0220585569659</v>
      </c>
      <c r="CA292">
        <v>-1921.6328480306627</v>
      </c>
      <c r="CB292">
        <v>-30174.156179165391</v>
      </c>
    </row>
    <row r="293" spans="52:80" x14ac:dyDescent="0.15">
      <c r="AZ293" s="25">
        <v>290</v>
      </c>
      <c r="BA293" s="25">
        <v>100.54578947368418</v>
      </c>
      <c r="BB293" s="25">
        <v>132.79</v>
      </c>
      <c r="BC293" s="25">
        <v>54160.119999999952</v>
      </c>
      <c r="BD293" s="25">
        <v>46552.806527415094</v>
      </c>
      <c r="BZ293">
        <v>8922.5466375043234</v>
      </c>
      <c r="CA293">
        <v>-1891.4326375043504</v>
      </c>
      <c r="CB293">
        <v>-30073.566451569073</v>
      </c>
    </row>
    <row r="294" spans="52:80" x14ac:dyDescent="0.15">
      <c r="AZ294" s="25">
        <v>291</v>
      </c>
      <c r="BA294" s="25">
        <v>100.54578947368418</v>
      </c>
      <c r="BB294" s="25">
        <v>132.79</v>
      </c>
      <c r="BC294" s="25">
        <v>54292.909999999953</v>
      </c>
      <c r="BD294" s="25">
        <v>46713.333446475146</v>
      </c>
      <c r="BZ294">
        <v>8922.5466375043234</v>
      </c>
      <c r="CA294">
        <v>-1891.4326375043502</v>
      </c>
      <c r="CB294">
        <v>-30073.566451569073</v>
      </c>
    </row>
    <row r="295" spans="52:80" x14ac:dyDescent="0.15">
      <c r="AZ295" s="25">
        <v>292</v>
      </c>
      <c r="BA295" s="25">
        <v>100.54578947368418</v>
      </c>
      <c r="BB295" s="25">
        <v>120.84</v>
      </c>
      <c r="BC295" s="25">
        <v>54413.749999999949</v>
      </c>
      <c r="BD295" s="25">
        <v>46873.860365535198</v>
      </c>
      <c r="BZ295">
        <v>9112.7036375043408</v>
      </c>
      <c r="CA295">
        <v>-1833.0226375043449</v>
      </c>
      <c r="CB295">
        <v>-29873.326460549833</v>
      </c>
    </row>
    <row r="296" spans="52:80" x14ac:dyDescent="0.15">
      <c r="AZ296" s="25">
        <v>293</v>
      </c>
      <c r="BA296" s="25">
        <v>100.54578947368418</v>
      </c>
      <c r="BB296" s="25">
        <v>120.84</v>
      </c>
      <c r="BC296" s="25">
        <v>54534.589999999946</v>
      </c>
      <c r="BD296" s="25">
        <v>47034.38728459525</v>
      </c>
      <c r="BZ296">
        <v>9215.1492738679808</v>
      </c>
      <c r="CA296">
        <v>-1802.0101829588893</v>
      </c>
      <c r="CB296">
        <v>-29765.448689521618</v>
      </c>
    </row>
    <row r="297" spans="52:80" x14ac:dyDescent="0.15">
      <c r="AZ297" s="25">
        <v>294</v>
      </c>
      <c r="BA297" s="25">
        <v>100.54578947368418</v>
      </c>
      <c r="BB297" s="25">
        <v>120.84</v>
      </c>
      <c r="BC297" s="25">
        <v>54655.429999999942</v>
      </c>
      <c r="BD297" s="25">
        <v>47194.914203655302</v>
      </c>
      <c r="BZ297">
        <v>9235.262910231615</v>
      </c>
      <c r="CA297">
        <v>-1796.0101829588898</v>
      </c>
      <c r="CB297">
        <v>-29744.268536464835</v>
      </c>
    </row>
    <row r="298" spans="52:80" x14ac:dyDescent="0.15">
      <c r="AZ298" s="25">
        <v>295</v>
      </c>
      <c r="BA298" s="25">
        <v>100.54578947368418</v>
      </c>
      <c r="BB298" s="25">
        <v>117.35</v>
      </c>
      <c r="BC298" s="25">
        <v>54772.779999999941</v>
      </c>
      <c r="BD298" s="25">
        <v>47355.441122715354</v>
      </c>
      <c r="BZ298">
        <v>9235.262910231615</v>
      </c>
      <c r="CA298">
        <v>-1796.0101829588898</v>
      </c>
      <c r="CB298">
        <v>-29744.268536464835</v>
      </c>
    </row>
    <row r="299" spans="52:80" x14ac:dyDescent="0.15">
      <c r="AZ299" s="25">
        <v>296</v>
      </c>
      <c r="BA299" s="25">
        <v>100.54578947368418</v>
      </c>
      <c r="BB299" s="25">
        <v>117.35</v>
      </c>
      <c r="BC299" s="25">
        <v>54890.129999999939</v>
      </c>
      <c r="BD299" s="25">
        <v>47515.968041775406</v>
      </c>
      <c r="BZ299">
        <v>9235.262910231615</v>
      </c>
      <c r="CA299">
        <v>-1796.0101829588896</v>
      </c>
      <c r="CB299">
        <v>-29744.268536464835</v>
      </c>
    </row>
    <row r="300" spans="52:80" x14ac:dyDescent="0.15">
      <c r="AZ300" s="25">
        <v>297</v>
      </c>
      <c r="BA300" s="25">
        <v>100.54578947368418</v>
      </c>
      <c r="BB300" s="25">
        <v>114.35</v>
      </c>
      <c r="BC300" s="25">
        <v>55004.479999999938</v>
      </c>
      <c r="BD300" s="25">
        <v>47676.494960835458</v>
      </c>
      <c r="BZ300">
        <v>9412.7500430987457</v>
      </c>
      <c r="CA300">
        <v>-1745.3846584833657</v>
      </c>
      <c r="CB300">
        <v>-29557.370226692696</v>
      </c>
    </row>
    <row r="301" spans="52:80" x14ac:dyDescent="0.15">
      <c r="AZ301" s="25">
        <v>298</v>
      </c>
      <c r="BA301" s="25">
        <v>100.54578947368418</v>
      </c>
      <c r="BB301" s="25">
        <v>104.11</v>
      </c>
      <c r="BC301" s="25">
        <v>55108.589999999938</v>
      </c>
      <c r="BD301" s="25">
        <v>47837.02187989551</v>
      </c>
      <c r="BZ301">
        <v>9412.7500430987457</v>
      </c>
      <c r="CA301">
        <v>-1745.3846584833655</v>
      </c>
      <c r="CB301">
        <v>-29557.370226692696</v>
      </c>
    </row>
    <row r="302" spans="52:80" x14ac:dyDescent="0.15">
      <c r="AZ302" s="25">
        <v>299</v>
      </c>
      <c r="BA302" s="25">
        <v>100.54578947368418</v>
      </c>
      <c r="BB302" s="25">
        <v>100.95</v>
      </c>
      <c r="BC302" s="25">
        <v>55209.539999999935</v>
      </c>
      <c r="BD302" s="25">
        <v>47997.548798955562</v>
      </c>
      <c r="BZ302">
        <v>9412.7500430987457</v>
      </c>
      <c r="CA302">
        <v>-1745.3846584833655</v>
      </c>
      <c r="CB302">
        <v>-29557.370226692696</v>
      </c>
    </row>
    <row r="303" spans="52:80" x14ac:dyDescent="0.15">
      <c r="AZ303" s="25">
        <v>300</v>
      </c>
      <c r="BA303" s="25">
        <v>100.54578947368418</v>
      </c>
      <c r="BB303" s="25">
        <v>100.95</v>
      </c>
      <c r="BC303" s="25">
        <v>55310.489999999932</v>
      </c>
      <c r="BD303" s="25">
        <v>48158.075718015614</v>
      </c>
      <c r="BZ303">
        <v>9495.5189499813441</v>
      </c>
      <c r="CA303">
        <v>-1722.8363184023913</v>
      </c>
      <c r="CB303">
        <v>-29470.212535043996</v>
      </c>
    </row>
    <row r="304" spans="52:80" x14ac:dyDescent="0.15">
      <c r="AZ304" s="25">
        <v>301</v>
      </c>
      <c r="BA304" s="25">
        <v>100.54578947368418</v>
      </c>
      <c r="BB304" s="25">
        <v>87.35</v>
      </c>
      <c r="BC304" s="25">
        <v>55397.839999999931</v>
      </c>
      <c r="BD304" s="25">
        <v>48318.602637075666</v>
      </c>
      <c r="BZ304">
        <v>9495.5189499813441</v>
      </c>
      <c r="CA304">
        <v>-1722.836318402391</v>
      </c>
      <c r="CB304">
        <v>-29470.212535043996</v>
      </c>
    </row>
    <row r="305" spans="52:80" x14ac:dyDescent="0.15">
      <c r="AZ305" s="25">
        <v>302</v>
      </c>
      <c r="BA305" s="25">
        <v>100.54578947368418</v>
      </c>
      <c r="BB305" s="25">
        <v>85.19</v>
      </c>
      <c r="BC305" s="25">
        <v>55483.029999999933</v>
      </c>
      <c r="BD305" s="25">
        <v>48479.129556135718</v>
      </c>
      <c r="BZ305">
        <v>9495.5189499813441</v>
      </c>
      <c r="CA305">
        <v>-1722.8363184023908</v>
      </c>
      <c r="CB305">
        <v>-29470.212535043996</v>
      </c>
    </row>
    <row r="306" spans="52:80" x14ac:dyDescent="0.15">
      <c r="AZ306" s="25">
        <v>303</v>
      </c>
      <c r="BA306" s="25">
        <v>100.54578947368418</v>
      </c>
      <c r="BB306" s="25">
        <v>83.74</v>
      </c>
      <c r="BC306" s="25">
        <v>55566.769999999931</v>
      </c>
      <c r="BD306" s="25">
        <v>48639.65647519577</v>
      </c>
      <c r="BZ306">
        <v>9507.2174115197922</v>
      </c>
      <c r="CA306">
        <v>-1719.7962576736491</v>
      </c>
      <c r="CB306">
        <v>-29457.893767744357</v>
      </c>
    </row>
    <row r="307" spans="52:80" x14ac:dyDescent="0.15">
      <c r="AZ307" s="25">
        <v>304</v>
      </c>
      <c r="BA307" s="25">
        <v>100.54578947368418</v>
      </c>
      <c r="BB307" s="25">
        <v>81.28</v>
      </c>
      <c r="BC307" s="25">
        <v>55648.04999999993</v>
      </c>
      <c r="BD307" s="25">
        <v>48800.183394255822</v>
      </c>
      <c r="BZ307">
        <v>9575.2201707171116</v>
      </c>
      <c r="CA307">
        <v>-1702.4053881084328</v>
      </c>
      <c r="CB307">
        <v>-29386.285192246462</v>
      </c>
    </row>
    <row r="308" spans="52:80" x14ac:dyDescent="0.15">
      <c r="AZ308" s="24">
        <v>305</v>
      </c>
      <c r="BA308" s="24">
        <v>100.54578947368418</v>
      </c>
      <c r="BB308" s="24">
        <v>79.23</v>
      </c>
      <c r="BC308" s="24">
        <v>55727.279999999933</v>
      </c>
      <c r="BD308" s="24">
        <v>48960.710313315874</v>
      </c>
      <c r="BZ308">
        <v>9575.2201707171116</v>
      </c>
      <c r="CA308">
        <v>-1702.4053881084328</v>
      </c>
      <c r="CB308">
        <v>-29386.285192246462</v>
      </c>
    </row>
    <row r="309" spans="52:80" x14ac:dyDescent="0.15">
      <c r="AZ309" s="24">
        <v>306</v>
      </c>
      <c r="BA309" s="24">
        <v>100.54578947368418</v>
      </c>
      <c r="BB309" s="24">
        <v>70.41</v>
      </c>
      <c r="BC309" s="24">
        <v>55797.689999999937</v>
      </c>
      <c r="BD309" s="24">
        <v>49121.237232375926</v>
      </c>
      <c r="BZ309">
        <v>9630.6341840950481</v>
      </c>
      <c r="CA309">
        <v>-1688.6872610181294</v>
      </c>
      <c r="CB309">
        <v>-29327.932875260303</v>
      </c>
    </row>
    <row r="310" spans="52:80" x14ac:dyDescent="0.15">
      <c r="AZ310" s="24">
        <v>307</v>
      </c>
      <c r="BA310" s="24">
        <v>100.54578947368418</v>
      </c>
      <c r="BB310" s="24">
        <v>70.41</v>
      </c>
      <c r="BC310" s="24">
        <v>55868.09999999994</v>
      </c>
      <c r="BD310" s="24">
        <v>49281.764151435978</v>
      </c>
      <c r="BZ310">
        <v>9899.6387994796569</v>
      </c>
      <c r="CA310">
        <v>-1623.1828903887606</v>
      </c>
      <c r="CB310">
        <v>-29044.664408841807</v>
      </c>
    </row>
    <row r="311" spans="52:80" x14ac:dyDescent="0.15">
      <c r="AZ311" s="24">
        <v>308</v>
      </c>
      <c r="BA311" s="24">
        <v>100.54578947368418</v>
      </c>
      <c r="BB311" s="24">
        <v>69.599999999999994</v>
      </c>
      <c r="BC311" s="24">
        <v>55937.699999999939</v>
      </c>
      <c r="BD311" s="24">
        <v>49442.29107049603</v>
      </c>
      <c r="BZ311">
        <v>9959.4914161872748</v>
      </c>
      <c r="CA311">
        <v>-1608.8492540251241</v>
      </c>
      <c r="CB311">
        <v>-28981.638133542925</v>
      </c>
    </row>
    <row r="312" spans="52:80" x14ac:dyDescent="0.15">
      <c r="AZ312" s="24">
        <v>309</v>
      </c>
      <c r="BA312" s="24">
        <v>93.340454545454563</v>
      </c>
      <c r="BB312" s="24">
        <v>136.27000000000001</v>
      </c>
      <c r="BC312" s="24">
        <v>56073.969999999936</v>
      </c>
      <c r="BD312" s="24">
        <v>49602.817989556082</v>
      </c>
      <c r="BZ312">
        <v>10153.547549243422</v>
      </c>
      <c r="CA312">
        <v>-1563.1521646280316</v>
      </c>
      <c r="CB312">
        <v>-28777.292259657726</v>
      </c>
    </row>
    <row r="313" spans="52:80" x14ac:dyDescent="0.15">
      <c r="AZ313" s="24">
        <v>310</v>
      </c>
      <c r="BA313" s="24">
        <v>93.340454545454563</v>
      </c>
      <c r="BB313" s="24">
        <v>130.09</v>
      </c>
      <c r="BC313" s="24">
        <v>56204.059999999932</v>
      </c>
      <c r="BD313" s="24">
        <v>49763.344908616134</v>
      </c>
      <c r="BZ313">
        <v>10153.54754924342</v>
      </c>
      <c r="CA313">
        <v>-1563.1521646280316</v>
      </c>
      <c r="CB313">
        <v>-28777.29225965773</v>
      </c>
    </row>
    <row r="314" spans="52:80" x14ac:dyDescent="0.15">
      <c r="AZ314" s="24">
        <v>311</v>
      </c>
      <c r="BA314" s="24">
        <v>93.340454545454563</v>
      </c>
      <c r="BB314" s="24">
        <v>114.95</v>
      </c>
      <c r="BC314" s="24">
        <v>56319.009999999929</v>
      </c>
      <c r="BD314" s="24">
        <v>49923.871827676187</v>
      </c>
      <c r="BZ314">
        <v>10494.075549243413</v>
      </c>
      <c r="CA314">
        <v>-1485.6602159100846</v>
      </c>
      <c r="CB314">
        <v>-28418.707912713937</v>
      </c>
    </row>
    <row r="315" spans="52:80" x14ac:dyDescent="0.15">
      <c r="AZ315" s="24">
        <v>312</v>
      </c>
      <c r="BA315" s="24">
        <v>93.340454545454563</v>
      </c>
      <c r="BB315" s="24">
        <v>110</v>
      </c>
      <c r="BC315" s="24">
        <v>56429.009999999929</v>
      </c>
      <c r="BD315" s="24">
        <v>50084.398746736239</v>
      </c>
      <c r="BZ315">
        <v>10637.60611334597</v>
      </c>
      <c r="CA315">
        <v>-1453.5607287305986</v>
      </c>
      <c r="CB315">
        <v>-28267.566703781955</v>
      </c>
    </row>
    <row r="316" spans="52:80" x14ac:dyDescent="0.15">
      <c r="AZ316" s="24">
        <v>313</v>
      </c>
      <c r="BA316" s="24">
        <v>93.340454545454563</v>
      </c>
      <c r="BB316" s="24">
        <v>106.77</v>
      </c>
      <c r="BC316" s="24">
        <v>56535.779999999926</v>
      </c>
      <c r="BD316" s="24">
        <v>50244.925665796291</v>
      </c>
      <c r="BZ316">
        <v>10942.186113345979</v>
      </c>
      <c r="CA316">
        <v>-1386.6307287305967</v>
      </c>
      <c r="CB316">
        <v>-27946.836483676278</v>
      </c>
    </row>
    <row r="317" spans="52:80" x14ac:dyDescent="0.15">
      <c r="AZ317" s="24">
        <v>314</v>
      </c>
      <c r="BA317" s="24">
        <v>93.340454545454563</v>
      </c>
      <c r="BB317" s="24">
        <v>106.65</v>
      </c>
      <c r="BC317" s="24">
        <v>56642.429999999928</v>
      </c>
      <c r="BD317" s="24">
        <v>50405.452584856343</v>
      </c>
      <c r="BZ317">
        <v>10942.186113345979</v>
      </c>
      <c r="CA317">
        <v>-1386.6307287305967</v>
      </c>
      <c r="CB317">
        <v>-27946.836483676278</v>
      </c>
    </row>
    <row r="318" spans="52:80" x14ac:dyDescent="0.15">
      <c r="AZ318" s="24">
        <v>315</v>
      </c>
      <c r="BA318" s="24">
        <v>93.340454545454563</v>
      </c>
      <c r="BB318" s="24">
        <v>106.11</v>
      </c>
      <c r="BC318" s="24">
        <v>56748.539999999928</v>
      </c>
      <c r="BD318" s="24">
        <v>50565.979503916395</v>
      </c>
      <c r="BZ318">
        <v>10966.27282663269</v>
      </c>
      <c r="CA318">
        <v>-1381.5237357236042</v>
      </c>
      <c r="CB318">
        <v>-27921.472583045677</v>
      </c>
    </row>
    <row r="319" spans="52:80" x14ac:dyDescent="0.15">
      <c r="AZ319" s="24">
        <v>316</v>
      </c>
      <c r="BA319" s="24">
        <v>93.340454545454563</v>
      </c>
      <c r="BB319" s="24">
        <v>105.41</v>
      </c>
      <c r="BC319" s="24">
        <v>56853.949999999932</v>
      </c>
      <c r="BD319" s="24">
        <v>50726.506422976447</v>
      </c>
      <c r="BZ319">
        <v>11279.227197262058</v>
      </c>
      <c r="CA319">
        <v>-1316.3660434159124</v>
      </c>
      <c r="CB319">
        <v>-27591.923945003167</v>
      </c>
    </row>
    <row r="320" spans="52:80" x14ac:dyDescent="0.15">
      <c r="AZ320" s="24">
        <v>317</v>
      </c>
      <c r="BA320" s="24">
        <v>93.340454545454563</v>
      </c>
      <c r="BB320" s="24">
        <v>101.64</v>
      </c>
      <c r="BC320" s="24">
        <v>56955.589999999931</v>
      </c>
      <c r="BD320" s="24">
        <v>50887.033342036499</v>
      </c>
      <c r="BZ320">
        <v>11698.736757701627</v>
      </c>
      <c r="CA320">
        <v>-1230.6172338921015</v>
      </c>
      <c r="CB320">
        <v>-27150.170075227696</v>
      </c>
    </row>
    <row r="321" spans="52:80" x14ac:dyDescent="0.15">
      <c r="AZ321" s="24">
        <v>318</v>
      </c>
      <c r="BA321" s="24">
        <v>93.340454545454563</v>
      </c>
      <c r="BB321" s="24">
        <v>97.36</v>
      </c>
      <c r="BC321" s="24">
        <v>57052.949999999932</v>
      </c>
      <c r="BD321" s="24">
        <v>51047.560261096551</v>
      </c>
      <c r="BZ321">
        <v>11702.205249765113</v>
      </c>
      <c r="CA321">
        <v>-1229.9213608762293</v>
      </c>
      <c r="CB321">
        <v>-27146.517667902994</v>
      </c>
    </row>
    <row r="322" spans="52:80" x14ac:dyDescent="0.15">
      <c r="AZ322" s="24">
        <v>319</v>
      </c>
      <c r="BA322" s="24">
        <v>93.340454545454563</v>
      </c>
      <c r="BB322" s="24">
        <v>96.58</v>
      </c>
      <c r="BC322" s="24">
        <v>57149.529999999933</v>
      </c>
      <c r="BD322" s="24">
        <v>51208.087180156603</v>
      </c>
      <c r="BZ322">
        <v>12005.925884685756</v>
      </c>
      <c r="CA322">
        <v>-1170.1263608762279</v>
      </c>
      <c r="CB322">
        <v>-26826.692380330827</v>
      </c>
    </row>
    <row r="323" spans="52:80" x14ac:dyDescent="0.15">
      <c r="AZ323" s="24">
        <v>320</v>
      </c>
      <c r="BA323" s="24">
        <v>93.340454545454563</v>
      </c>
      <c r="BB323" s="24">
        <v>92.35</v>
      </c>
      <c r="BC323" s="24">
        <v>57241.879999999932</v>
      </c>
      <c r="BD323" s="24">
        <v>51368.614099216655</v>
      </c>
      <c r="BZ323">
        <v>12005.925884685756</v>
      </c>
      <c r="CA323">
        <v>-1170.1263608762279</v>
      </c>
      <c r="CB323">
        <v>-26826.692380330827</v>
      </c>
    </row>
    <row r="324" spans="52:80" x14ac:dyDescent="0.15">
      <c r="AZ324" s="24">
        <v>321</v>
      </c>
      <c r="BA324" s="24">
        <v>93.340454545454563</v>
      </c>
      <c r="BB324" s="24">
        <v>87.8</v>
      </c>
      <c r="BC324" s="24">
        <v>57329.679999999935</v>
      </c>
      <c r="BD324" s="24">
        <v>51529.141018276707</v>
      </c>
      <c r="BZ324">
        <v>12104.884859044718</v>
      </c>
      <c r="CA324">
        <v>-1151.3794744293436</v>
      </c>
      <c r="CB324">
        <v>-26722.486150021614</v>
      </c>
    </row>
    <row r="325" spans="52:80" x14ac:dyDescent="0.15">
      <c r="AZ325" s="24">
        <v>322</v>
      </c>
      <c r="BA325" s="24">
        <v>93.340454545454563</v>
      </c>
      <c r="BB325" s="24">
        <v>86.71</v>
      </c>
      <c r="BC325" s="24">
        <v>57416.389999999934</v>
      </c>
      <c r="BD325" s="24">
        <v>51689.667937336759</v>
      </c>
      <c r="BZ325">
        <v>12434.808653916516</v>
      </c>
      <c r="CA325">
        <v>-1090.0933205831891</v>
      </c>
      <c r="CB325">
        <v>-26375.068291503889</v>
      </c>
    </row>
    <row r="326" spans="52:80" x14ac:dyDescent="0.15">
      <c r="AZ326" s="24">
        <v>323</v>
      </c>
      <c r="BA326" s="24">
        <v>93.340454545454563</v>
      </c>
      <c r="BB326" s="24">
        <v>81.319999999999993</v>
      </c>
      <c r="BC326" s="24">
        <v>57497.709999999934</v>
      </c>
      <c r="BD326" s="24">
        <v>51850.194856396811</v>
      </c>
      <c r="BZ326">
        <v>12683.987390758622</v>
      </c>
      <c r="CA326">
        <v>-1044.7181802323116</v>
      </c>
      <c r="CB326">
        <v>-26112.676962089543</v>
      </c>
    </row>
    <row r="327" spans="52:80" x14ac:dyDescent="0.15">
      <c r="AZ327" s="24">
        <v>324</v>
      </c>
      <c r="BA327" s="24">
        <v>93.340454545454563</v>
      </c>
      <c r="BB327" s="24">
        <v>78.67</v>
      </c>
      <c r="BC327" s="24">
        <v>57576.379999999932</v>
      </c>
      <c r="BD327" s="24">
        <v>52010.721775456863</v>
      </c>
      <c r="BZ327">
        <v>12683.987390758621</v>
      </c>
      <c r="CA327">
        <v>-1044.7181802323116</v>
      </c>
      <c r="CB327">
        <v>-26112.676962089547</v>
      </c>
    </row>
    <row r="328" spans="52:80" x14ac:dyDescent="0.15">
      <c r="AZ328" s="24">
        <v>325</v>
      </c>
      <c r="BA328" s="24">
        <v>93.340454545454563</v>
      </c>
      <c r="BB328" s="24">
        <v>78.239999999999995</v>
      </c>
      <c r="BC328" s="24">
        <v>57654.61999999993</v>
      </c>
      <c r="BD328" s="24">
        <v>52171.248694516915</v>
      </c>
      <c r="BZ328">
        <v>12911.356305232333</v>
      </c>
      <c r="CA328">
        <v>-1004.9634927323068</v>
      </c>
      <c r="CB328">
        <v>-25873.251911251209</v>
      </c>
    </row>
    <row r="329" spans="52:80" x14ac:dyDescent="0.15">
      <c r="AZ329" s="24">
        <v>326</v>
      </c>
      <c r="BA329" s="24">
        <v>93.340454545454563</v>
      </c>
      <c r="BB329" s="24">
        <v>76.790000000000006</v>
      </c>
      <c r="BC329" s="24">
        <v>57731.409999999931</v>
      </c>
      <c r="BD329" s="24">
        <v>52331.775613576967</v>
      </c>
      <c r="BZ329">
        <v>13177.059940100724</v>
      </c>
      <c r="CA329">
        <v>-959.46072957441743</v>
      </c>
      <c r="CB329">
        <v>-25593.459458384263</v>
      </c>
    </row>
    <row r="330" spans="52:80" x14ac:dyDescent="0.15">
      <c r="AZ330" s="24">
        <v>327</v>
      </c>
      <c r="BA330" s="24">
        <v>93.340454545454563</v>
      </c>
      <c r="BB330" s="24">
        <v>72.430000000000007</v>
      </c>
      <c r="BC330" s="24">
        <v>57803.839999999931</v>
      </c>
      <c r="BD330" s="24">
        <v>52492.302532637019</v>
      </c>
      <c r="BZ330">
        <v>13177.059940100724</v>
      </c>
      <c r="CA330">
        <v>-959.46072957441766</v>
      </c>
      <c r="CB330">
        <v>-25593.459458384263</v>
      </c>
    </row>
    <row r="331" spans="52:80" x14ac:dyDescent="0.15">
      <c r="AZ331" s="24">
        <v>328</v>
      </c>
      <c r="BA331" s="24">
        <v>93.340454545454563</v>
      </c>
      <c r="BB331" s="24">
        <v>70.16</v>
      </c>
      <c r="BC331" s="24">
        <v>57873.999999999935</v>
      </c>
      <c r="BD331" s="24">
        <v>52652.829451697071</v>
      </c>
      <c r="BZ331">
        <v>13290.391782205998</v>
      </c>
      <c r="CA331">
        <v>-940.85915062704748</v>
      </c>
      <c r="CB331">
        <v>-25474.118245358441</v>
      </c>
    </row>
    <row r="332" spans="52:80" x14ac:dyDescent="0.15">
      <c r="AZ332" s="24">
        <v>329</v>
      </c>
      <c r="BA332" s="24">
        <v>93.340454545454563</v>
      </c>
      <c r="BB332" s="24">
        <v>60.28</v>
      </c>
      <c r="BC332" s="24">
        <v>57934.279999999933</v>
      </c>
      <c r="BD332" s="24">
        <v>52813.356370757123</v>
      </c>
      <c r="BZ332">
        <v>13290.391782205996</v>
      </c>
      <c r="CA332">
        <v>-940.85915062704771</v>
      </c>
      <c r="CB332">
        <v>-25474.118245358444</v>
      </c>
    </row>
    <row r="333" spans="52:80" x14ac:dyDescent="0.15">
      <c r="AZ333" s="24">
        <v>330</v>
      </c>
      <c r="BA333" s="24">
        <v>93.340454545454563</v>
      </c>
      <c r="BB333" s="24">
        <v>56.91</v>
      </c>
      <c r="BC333" s="24">
        <v>57991.189999999937</v>
      </c>
      <c r="BD333" s="24">
        <v>52973.883289817175</v>
      </c>
      <c r="BZ333">
        <v>13335.250992732308</v>
      </c>
      <c r="CA333">
        <v>-933.81178220599577</v>
      </c>
      <c r="CB333">
        <v>-25426.880394987864</v>
      </c>
    </row>
    <row r="334" spans="52:80" x14ac:dyDescent="0.15">
      <c r="AZ334" s="24">
        <v>331</v>
      </c>
      <c r="BA334" s="24">
        <v>70.766756756756763</v>
      </c>
      <c r="BB334" s="24">
        <v>105.13</v>
      </c>
      <c r="BC334" s="24">
        <v>58096.319999999934</v>
      </c>
      <c r="BD334" s="24">
        <v>53134.410208877227</v>
      </c>
      <c r="BZ334">
        <v>13369.432207307203</v>
      </c>
      <c r="CA334">
        <v>-928.56105346105733</v>
      </c>
      <c r="CB334">
        <v>-25390.88673659242</v>
      </c>
    </row>
    <row r="335" spans="52:80" x14ac:dyDescent="0.15">
      <c r="AZ335" s="24">
        <v>332</v>
      </c>
      <c r="BA335" s="24">
        <v>70.766756756756763</v>
      </c>
      <c r="BB335" s="24">
        <v>92.57</v>
      </c>
      <c r="BC335" s="24">
        <v>58188.889999999934</v>
      </c>
      <c r="BD335" s="24">
        <v>53294.937127937279</v>
      </c>
      <c r="BZ335">
        <v>13369.432207307203</v>
      </c>
      <c r="CA335">
        <v>-928.56105346105755</v>
      </c>
      <c r="CB335">
        <v>-25390.88673659242</v>
      </c>
    </row>
    <row r="336" spans="52:80" x14ac:dyDescent="0.15">
      <c r="AZ336" s="24">
        <v>333</v>
      </c>
      <c r="BA336" s="24">
        <v>70.766756756756763</v>
      </c>
      <c r="BB336" s="24">
        <v>85.47</v>
      </c>
      <c r="BC336" s="24">
        <v>58274.359999999935</v>
      </c>
      <c r="BD336" s="24">
        <v>53455.464046997331</v>
      </c>
      <c r="BZ336">
        <v>13544.268361153356</v>
      </c>
      <c r="CA336">
        <v>-902.91143807644266</v>
      </c>
      <c r="CB336">
        <v>-25206.779972834112</v>
      </c>
    </row>
    <row r="337" spans="52:80" x14ac:dyDescent="0.15">
      <c r="AZ337" s="24">
        <v>334</v>
      </c>
      <c r="BA337" s="24">
        <v>70.766756756756763</v>
      </c>
      <c r="BB337" s="24">
        <v>84.53</v>
      </c>
      <c r="BC337" s="24">
        <v>58358.889999999934</v>
      </c>
      <c r="BD337" s="24">
        <v>53615.990966057383</v>
      </c>
      <c r="BZ337">
        <v>13998.893309178304</v>
      </c>
      <c r="CA337">
        <v>-837.77114701615164</v>
      </c>
      <c r="CB337">
        <v>-24728.048737541027</v>
      </c>
    </row>
    <row r="338" spans="52:80" x14ac:dyDescent="0.15">
      <c r="AZ338" s="24">
        <v>335</v>
      </c>
      <c r="BA338" s="24">
        <v>70.766756756756763</v>
      </c>
      <c r="BB338" s="24">
        <v>84.21</v>
      </c>
      <c r="BC338" s="24">
        <v>58443.099999999933</v>
      </c>
      <c r="BD338" s="24">
        <v>53776.517885117435</v>
      </c>
      <c r="BZ338">
        <v>14117.471271756258</v>
      </c>
      <c r="CA338">
        <v>-821.18434867935434</v>
      </c>
      <c r="CB338">
        <v>-24603.183230819282</v>
      </c>
    </row>
    <row r="339" spans="52:80" x14ac:dyDescent="0.15">
      <c r="AZ339" s="24">
        <v>336</v>
      </c>
      <c r="BA339" s="24">
        <v>70.766756756756763</v>
      </c>
      <c r="BB339" s="24">
        <v>79.48</v>
      </c>
      <c r="BC339" s="24">
        <v>58522.579999999936</v>
      </c>
      <c r="BD339" s="24">
        <v>53937.044804177487</v>
      </c>
      <c r="BZ339">
        <v>14117.47127175626</v>
      </c>
      <c r="CA339">
        <v>-821.18434867935457</v>
      </c>
      <c r="CB339">
        <v>-24603.183230819282</v>
      </c>
    </row>
    <row r="340" spans="52:80" x14ac:dyDescent="0.15">
      <c r="AZ340" s="24">
        <v>337</v>
      </c>
      <c r="BA340" s="24">
        <v>70.766756756756763</v>
      </c>
      <c r="BB340" s="24">
        <v>78.3</v>
      </c>
      <c r="BC340" s="24">
        <v>58600.879999999939</v>
      </c>
      <c r="BD340" s="24">
        <v>54097.571723237539</v>
      </c>
      <c r="BZ340">
        <v>14235.601706538875</v>
      </c>
      <c r="CA340">
        <v>-805.45692393018953</v>
      </c>
      <c r="CB340">
        <v>-24478.788981856756</v>
      </c>
    </row>
    <row r="341" spans="52:80" x14ac:dyDescent="0.15">
      <c r="AZ341" s="24">
        <v>338</v>
      </c>
      <c r="BA341" s="24">
        <v>70.766756756756763</v>
      </c>
      <c r="BB341" s="24">
        <v>77.459999999999994</v>
      </c>
      <c r="BC341" s="24">
        <v>58678.339999999938</v>
      </c>
      <c r="BD341" s="24">
        <v>54258.098642297591</v>
      </c>
      <c r="BZ341">
        <v>14235.601706538877</v>
      </c>
      <c r="CA341">
        <v>-805.45692393018976</v>
      </c>
      <c r="CB341">
        <v>-24478.788981856753</v>
      </c>
    </row>
    <row r="342" spans="52:80" x14ac:dyDescent="0.15">
      <c r="AZ342" s="24">
        <v>339</v>
      </c>
      <c r="BA342" s="24">
        <v>70.766756756756763</v>
      </c>
      <c r="BB342" s="24">
        <v>76.959999999999994</v>
      </c>
      <c r="BC342" s="24">
        <v>58755.299999999937</v>
      </c>
      <c r="BD342" s="24">
        <v>54418.625561357643</v>
      </c>
      <c r="BZ342">
        <v>14266.372275100759</v>
      </c>
      <c r="CA342">
        <v>-801.56535202383407</v>
      </c>
      <c r="CB342">
        <v>-24446.386817474231</v>
      </c>
    </row>
    <row r="343" spans="52:80" x14ac:dyDescent="0.15">
      <c r="AZ343" s="24">
        <v>340</v>
      </c>
      <c r="BA343" s="24">
        <v>70.766756756756763</v>
      </c>
      <c r="BB343" s="24">
        <v>76.959999999999994</v>
      </c>
      <c r="BC343" s="24">
        <v>58832.259999999937</v>
      </c>
      <c r="BD343" s="24">
        <v>54579.152480417695</v>
      </c>
      <c r="BZ343">
        <v>14267.594076720179</v>
      </c>
      <c r="CA343">
        <v>-801.41486619387615</v>
      </c>
      <c r="CB343">
        <v>-24445.100230363052</v>
      </c>
    </row>
    <row r="344" spans="52:80" x14ac:dyDescent="0.15">
      <c r="AZ344" s="24">
        <v>341</v>
      </c>
      <c r="BA344" s="24">
        <v>70.766756756756763</v>
      </c>
      <c r="BB344" s="24">
        <v>75.069999999999993</v>
      </c>
      <c r="BC344" s="24">
        <v>58907.329999999936</v>
      </c>
      <c r="BD344" s="24">
        <v>54739.679399477747</v>
      </c>
      <c r="BZ344">
        <v>14811.308622174725</v>
      </c>
      <c r="CA344">
        <v>-736.232713083828</v>
      </c>
      <c r="CB344">
        <v>-23872.555461046984</v>
      </c>
    </row>
    <row r="345" spans="52:80" x14ac:dyDescent="0.15">
      <c r="AZ345" s="24">
        <v>342</v>
      </c>
      <c r="BA345" s="24">
        <v>70.766756756756763</v>
      </c>
      <c r="BB345" s="24">
        <v>74.28</v>
      </c>
      <c r="BC345" s="24">
        <v>58981.609999999935</v>
      </c>
      <c r="BD345" s="24">
        <v>54900.206318537799</v>
      </c>
      <c r="BZ345">
        <v>14900.554268107746</v>
      </c>
      <c r="CA345">
        <v>-725.82505758143498</v>
      </c>
      <c r="CB345">
        <v>-23778.577604117541</v>
      </c>
    </row>
    <row r="346" spans="52:80" x14ac:dyDescent="0.15">
      <c r="AZ346" s="25">
        <v>343</v>
      </c>
      <c r="BA346" s="25">
        <v>70.766756756756763</v>
      </c>
      <c r="BB346" s="25">
        <v>74.28</v>
      </c>
      <c r="BC346" s="25">
        <v>59055.889999999934</v>
      </c>
      <c r="BD346" s="25">
        <v>55060.733237597851</v>
      </c>
      <c r="BZ346">
        <v>15009.161158059902</v>
      </c>
      <c r="CA346">
        <v>-713.51206715081253</v>
      </c>
      <c r="CB346">
        <v>-23664.211881747891</v>
      </c>
    </row>
    <row r="347" spans="52:80" x14ac:dyDescent="0.15">
      <c r="AZ347" s="25">
        <v>344</v>
      </c>
      <c r="BA347" s="25">
        <v>70.766756756756763</v>
      </c>
      <c r="BB347" s="25">
        <v>73.69</v>
      </c>
      <c r="BC347" s="25">
        <v>59129.579999999936</v>
      </c>
      <c r="BD347" s="25">
        <v>55221.260156657903</v>
      </c>
      <c r="BZ347">
        <v>15032.086482735229</v>
      </c>
      <c r="CA347">
        <v>-710.98695892570413</v>
      </c>
      <c r="CB347">
        <v>-23640.070951847338</v>
      </c>
    </row>
    <row r="348" spans="52:80" x14ac:dyDescent="0.15">
      <c r="AZ348" s="25">
        <v>345</v>
      </c>
      <c r="BA348" s="25">
        <v>70.766756756756763</v>
      </c>
      <c r="BB348" s="25">
        <v>72.22</v>
      </c>
      <c r="BC348" s="25">
        <v>59201.799999999937</v>
      </c>
      <c r="BD348" s="25">
        <v>55381.787075717955</v>
      </c>
      <c r="BZ348">
        <v>15168.854310116209</v>
      </c>
      <c r="CA348">
        <v>-696.36149761617753</v>
      </c>
      <c r="CB348">
        <v>-23496.051070767571</v>
      </c>
    </row>
    <row r="349" spans="52:80" x14ac:dyDescent="0.15">
      <c r="AZ349" s="25">
        <v>346</v>
      </c>
      <c r="BA349" s="25">
        <v>70.766756756756763</v>
      </c>
      <c r="BB349" s="25">
        <v>69.95</v>
      </c>
      <c r="BC349" s="25">
        <v>59271.749999999935</v>
      </c>
      <c r="BD349" s="25">
        <v>55542.313994778007</v>
      </c>
      <c r="BZ349">
        <v>15477.684310116205</v>
      </c>
      <c r="CA349">
        <v>-664.32149761617779</v>
      </c>
      <c r="CB349">
        <v>-23170.845496287198</v>
      </c>
    </row>
    <row r="350" spans="52:80" x14ac:dyDescent="0.15">
      <c r="AZ350" s="25">
        <v>347</v>
      </c>
      <c r="BA350" s="25">
        <v>70.766756756756763</v>
      </c>
      <c r="BB350" s="25">
        <v>69.099999999999994</v>
      </c>
      <c r="BC350" s="25">
        <v>59340.849999999933</v>
      </c>
      <c r="BD350" s="25">
        <v>55702.840913838059</v>
      </c>
      <c r="BZ350">
        <v>15501.684598577713</v>
      </c>
      <c r="CA350">
        <v>-661.90767550079613</v>
      </c>
      <c r="CB350">
        <v>-23145.572603120017</v>
      </c>
    </row>
    <row r="351" spans="52:80" x14ac:dyDescent="0.15">
      <c r="AZ351" s="25">
        <v>348</v>
      </c>
      <c r="BA351" s="25">
        <v>70.766756756756763</v>
      </c>
      <c r="BB351" s="25">
        <v>69.099999999999994</v>
      </c>
      <c r="BC351" s="25">
        <v>59409.949999999932</v>
      </c>
      <c r="BD351" s="25">
        <v>55863.367832898111</v>
      </c>
      <c r="BZ351">
        <v>16680.442695743703</v>
      </c>
      <c r="CA351">
        <v>-547.07164311213251</v>
      </c>
      <c r="CB351">
        <v>-21904.311377972655</v>
      </c>
    </row>
    <row r="352" spans="52:80" x14ac:dyDescent="0.15">
      <c r="AZ352" s="25">
        <v>349</v>
      </c>
      <c r="BA352" s="25">
        <v>70.766756756756763</v>
      </c>
      <c r="BB352" s="25">
        <v>67.78</v>
      </c>
      <c r="BC352" s="25">
        <v>59477.72999999993</v>
      </c>
      <c r="BD352" s="25">
        <v>56023.894751958163</v>
      </c>
      <c r="BZ352">
        <v>16763.853222059483</v>
      </c>
      <c r="CA352">
        <v>-539.20722205950187</v>
      </c>
      <c r="CB352">
        <v>-21816.47804530344</v>
      </c>
    </row>
    <row r="353" spans="52:80" x14ac:dyDescent="0.15">
      <c r="AZ353" s="25">
        <v>350</v>
      </c>
      <c r="BA353" s="25">
        <v>70.766756756756763</v>
      </c>
      <c r="BB353" s="25">
        <v>67.77</v>
      </c>
      <c r="BC353" s="25">
        <v>59545.499999999927</v>
      </c>
      <c r="BD353" s="25">
        <v>56184.421671018215</v>
      </c>
      <c r="BZ353">
        <v>16852.19437995422</v>
      </c>
      <c r="CA353">
        <v>-531.15332732265961</v>
      </c>
      <c r="CB353">
        <v>-21723.452636491409</v>
      </c>
    </row>
    <row r="354" spans="52:80" x14ac:dyDescent="0.15">
      <c r="AZ354" s="25">
        <v>351</v>
      </c>
      <c r="BA354" s="25">
        <v>70.766756756756763</v>
      </c>
      <c r="BB354" s="25">
        <v>67.17</v>
      </c>
      <c r="BC354" s="25">
        <v>59612.669999999925</v>
      </c>
      <c r="BD354" s="25">
        <v>56344.948590078267</v>
      </c>
      <c r="BZ354">
        <v>16963.377537848966</v>
      </c>
      <c r="CA354">
        <v>-521.36162875806554</v>
      </c>
      <c r="CB354">
        <v>-21606.374040708281</v>
      </c>
    </row>
    <row r="355" spans="52:80" x14ac:dyDescent="0.15">
      <c r="AZ355" s="25">
        <v>352</v>
      </c>
      <c r="BA355" s="25">
        <v>70.766756756756763</v>
      </c>
      <c r="BB355" s="25">
        <v>67.099999999999994</v>
      </c>
      <c r="BC355" s="25">
        <v>59679.769999999924</v>
      </c>
      <c r="BD355" s="25">
        <v>56505.475509138319</v>
      </c>
      <c r="BZ355">
        <v>16974.035097657579</v>
      </c>
      <c r="CA355">
        <v>-520.45588713127131</v>
      </c>
      <c r="CB355">
        <v>-21595.151368493411</v>
      </c>
    </row>
    <row r="356" spans="52:80" x14ac:dyDescent="0.15">
      <c r="AZ356" s="25">
        <v>353</v>
      </c>
      <c r="BA356" s="25">
        <v>70.766756756756763</v>
      </c>
      <c r="BB356" s="25">
        <v>66.88</v>
      </c>
      <c r="BC356" s="25">
        <v>59746.649999999921</v>
      </c>
      <c r="BD356" s="25">
        <v>56666.002428198371</v>
      </c>
      <c r="BZ356">
        <v>17580.421332475391</v>
      </c>
      <c r="CA356">
        <v>-470.78017862924685</v>
      </c>
      <c r="CB356">
        <v>-20956.611771139142</v>
      </c>
    </row>
    <row r="357" spans="52:80" x14ac:dyDescent="0.15">
      <c r="AZ357" s="25">
        <v>354</v>
      </c>
      <c r="BA357" s="25">
        <v>70.766756756756763</v>
      </c>
      <c r="BB357" s="25">
        <v>65.91</v>
      </c>
      <c r="BC357" s="25">
        <v>59812.559999999925</v>
      </c>
      <c r="BD357" s="25">
        <v>56826.529347258424</v>
      </c>
      <c r="BZ357">
        <v>18043.805563244608</v>
      </c>
      <c r="CA357">
        <v>-434.23156324463298</v>
      </c>
      <c r="CB357">
        <v>-20468.656795999257</v>
      </c>
    </row>
    <row r="358" spans="52:80" x14ac:dyDescent="0.15">
      <c r="AZ358" s="25">
        <v>355</v>
      </c>
      <c r="BA358" s="25">
        <v>70.766756756756763</v>
      </c>
      <c r="BB358" s="25">
        <v>65.31</v>
      </c>
      <c r="BC358" s="25">
        <v>59877.869999999923</v>
      </c>
      <c r="BD358" s="25">
        <v>56987.056266318476</v>
      </c>
      <c r="BZ358">
        <v>18868.819381426449</v>
      </c>
      <c r="CA358">
        <v>-371.66029051735859</v>
      </c>
      <c r="CB358">
        <v>-19599.89698414136</v>
      </c>
    </row>
    <row r="359" spans="52:80" x14ac:dyDescent="0.15">
      <c r="AZ359" s="25">
        <v>356</v>
      </c>
      <c r="BA359" s="25">
        <v>70.766756756756763</v>
      </c>
      <c r="BB359" s="25">
        <v>64.97</v>
      </c>
      <c r="BC359" s="25">
        <v>59942.839999999924</v>
      </c>
      <c r="BD359" s="25">
        <v>57147.583185378528</v>
      </c>
      <c r="BZ359">
        <v>19749.623262545319</v>
      </c>
      <c r="CA359">
        <v>-307.51210869917713</v>
      </c>
      <c r="CB359">
        <v>-18672.388865876273</v>
      </c>
    </row>
    <row r="360" spans="52:80" x14ac:dyDescent="0.15">
      <c r="AZ360" s="25">
        <v>357</v>
      </c>
      <c r="BA360" s="25">
        <v>70.766756756756763</v>
      </c>
      <c r="BB360" s="25">
        <v>64.39</v>
      </c>
      <c r="BC360" s="25">
        <v>60007.229999999923</v>
      </c>
      <c r="BD360" s="25">
        <v>57308.11010443858</v>
      </c>
      <c r="BZ360">
        <v>19749.623262545323</v>
      </c>
      <c r="CA360">
        <v>-307.51210869917713</v>
      </c>
      <c r="CB360">
        <v>-18672.38886587627</v>
      </c>
    </row>
    <row r="361" spans="52:80" x14ac:dyDescent="0.15">
      <c r="AZ361" s="25">
        <v>358</v>
      </c>
      <c r="BA361" s="25">
        <v>70.766756756756763</v>
      </c>
      <c r="BB361" s="25">
        <v>64.11</v>
      </c>
      <c r="BC361" s="25">
        <v>60071.339999999924</v>
      </c>
      <c r="BD361" s="25">
        <v>57468.637023498632</v>
      </c>
      <c r="BZ361">
        <v>19984.58703658382</v>
      </c>
      <c r="CA361">
        <v>-291.80422408379013</v>
      </c>
      <c r="CB361">
        <v>-18424.966241395919</v>
      </c>
    </row>
    <row r="362" spans="52:80" x14ac:dyDescent="0.15">
      <c r="AZ362" s="25">
        <v>359</v>
      </c>
      <c r="BA362" s="25">
        <v>70.766756756756763</v>
      </c>
      <c r="BB362" s="25">
        <v>63.69</v>
      </c>
      <c r="BC362" s="25">
        <v>60135.029999999926</v>
      </c>
      <c r="BD362" s="25">
        <v>57629.163942558684</v>
      </c>
      <c r="BZ362">
        <v>20123.725852373249</v>
      </c>
      <c r="CA362">
        <v>-282.91479974168783</v>
      </c>
      <c r="CB362">
        <v>-18278.449651293533</v>
      </c>
    </row>
    <row r="363" spans="52:80" x14ac:dyDescent="0.15">
      <c r="AZ363" s="25">
        <v>360</v>
      </c>
      <c r="BA363" s="25">
        <v>70.766756756756763</v>
      </c>
      <c r="BB363" s="25">
        <v>63.3</v>
      </c>
      <c r="BC363" s="25">
        <v>60198.329999999929</v>
      </c>
      <c r="BD363" s="25">
        <v>57789.690861618736</v>
      </c>
      <c r="BZ363">
        <v>20123.725852373249</v>
      </c>
      <c r="CA363">
        <v>-282.91479974168806</v>
      </c>
      <c r="CB363">
        <v>-18278.449651293533</v>
      </c>
    </row>
    <row r="364" spans="52:80" x14ac:dyDescent="0.15">
      <c r="AZ364" s="25">
        <v>361</v>
      </c>
      <c r="BA364" s="25">
        <v>70.766756756756763</v>
      </c>
      <c r="BB364" s="25">
        <v>63.06</v>
      </c>
      <c r="BC364" s="25">
        <v>60261.389999999927</v>
      </c>
      <c r="BD364" s="25">
        <v>57950.217780678788</v>
      </c>
      <c r="BZ364">
        <v>20165.736905004829</v>
      </c>
      <c r="CA364">
        <v>-280.47769447852988</v>
      </c>
      <c r="CB364">
        <v>-18234.210981133318</v>
      </c>
    </row>
    <row r="365" spans="52:80" x14ac:dyDescent="0.15">
      <c r="AZ365" s="25">
        <v>362</v>
      </c>
      <c r="BA365" s="25">
        <v>70.766756756756763</v>
      </c>
      <c r="BB365" s="25">
        <v>62.63</v>
      </c>
      <c r="BC365" s="25">
        <v>60324.019999999924</v>
      </c>
      <c r="BD365" s="25">
        <v>58110.74469973884</v>
      </c>
      <c r="BZ365">
        <v>20313.084170451057</v>
      </c>
      <c r="CA365">
        <v>-272.35938784237396</v>
      </c>
      <c r="CB365">
        <v>-18079.050691953016</v>
      </c>
    </row>
    <row r="366" spans="52:80" x14ac:dyDescent="0.15">
      <c r="AZ366" s="25">
        <v>363</v>
      </c>
      <c r="BA366" s="25">
        <v>70.766756756756763</v>
      </c>
      <c r="BB366" s="25">
        <v>62.63</v>
      </c>
      <c r="BC366" s="25">
        <v>60386.649999999921</v>
      </c>
      <c r="BD366" s="25">
        <v>58271.271618798892</v>
      </c>
      <c r="BZ366">
        <v>20368.243029146754</v>
      </c>
      <c r="CA366">
        <v>-269.48021664671955</v>
      </c>
      <c r="CB366">
        <v>-18020.96705911354</v>
      </c>
    </row>
    <row r="367" spans="52:80" x14ac:dyDescent="0.15">
      <c r="AZ367" s="25">
        <v>364</v>
      </c>
      <c r="BA367" s="25">
        <v>70.766756756756763</v>
      </c>
      <c r="BB367" s="25">
        <v>58.68</v>
      </c>
      <c r="BC367" s="25">
        <v>60445.329999999922</v>
      </c>
      <c r="BD367" s="25">
        <v>58431.798537858944</v>
      </c>
      <c r="BZ367">
        <v>20368.24302914675</v>
      </c>
      <c r="CA367">
        <v>-269.48021664671955</v>
      </c>
      <c r="CB367">
        <v>-18020.967059113544</v>
      </c>
    </row>
    <row r="368" spans="52:80" x14ac:dyDescent="0.15">
      <c r="AZ368" s="25">
        <v>365</v>
      </c>
      <c r="BA368" s="25">
        <v>70.766756756756763</v>
      </c>
      <c r="BB368" s="25">
        <v>57.05</v>
      </c>
      <c r="BC368" s="25">
        <v>60502.379999999925</v>
      </c>
      <c r="BD368" s="25">
        <v>58592.325456918996</v>
      </c>
      <c r="BZ368">
        <v>20518.30302914674</v>
      </c>
      <c r="CA368">
        <v>-262.51021664672021</v>
      </c>
      <c r="CB368">
        <v>-17862.950193826742</v>
      </c>
    </row>
    <row r="369" spans="52:80" x14ac:dyDescent="0.15">
      <c r="AZ369" s="25">
        <v>366</v>
      </c>
      <c r="BA369" s="25">
        <v>70.766756756756763</v>
      </c>
      <c r="BB369" s="25">
        <v>56.8</v>
      </c>
      <c r="BC369" s="25">
        <v>60559.179999999928</v>
      </c>
      <c r="BD369" s="25">
        <v>58752.852375979048</v>
      </c>
      <c r="BZ369">
        <v>20518.30302914674</v>
      </c>
      <c r="CA369">
        <v>-262.51021664672032</v>
      </c>
      <c r="CB369">
        <v>-17862.950193826742</v>
      </c>
    </row>
    <row r="370" spans="52:80" x14ac:dyDescent="0.15">
      <c r="AZ370" s="25">
        <v>367</v>
      </c>
      <c r="BA370" s="25">
        <v>70.766756756756763</v>
      </c>
      <c r="BB370" s="25">
        <v>50.38</v>
      </c>
      <c r="BC370" s="25">
        <v>60609.559999999925</v>
      </c>
      <c r="BD370" s="25">
        <v>58913.3792950391</v>
      </c>
      <c r="BZ370">
        <v>20518.30302914674</v>
      </c>
      <c r="CA370">
        <v>-262.51021664672021</v>
      </c>
      <c r="CB370">
        <v>-17862.950193826742</v>
      </c>
    </row>
    <row r="371" spans="52:80" x14ac:dyDescent="0.15">
      <c r="AZ371" s="25">
        <v>368</v>
      </c>
      <c r="BA371" s="25">
        <v>56.353333333333332</v>
      </c>
      <c r="BB371" s="25">
        <v>66.459999999999994</v>
      </c>
      <c r="BC371" s="25">
        <v>60676.019999999924</v>
      </c>
      <c r="BD371" s="25">
        <v>59073.906214099152</v>
      </c>
      <c r="BZ371">
        <v>21844.75369878958</v>
      </c>
      <c r="CA371">
        <v>-212.18417498005419</v>
      </c>
      <c r="CB371">
        <v>-16466.165062715521</v>
      </c>
    </row>
    <row r="372" spans="52:80" x14ac:dyDescent="0.15">
      <c r="AZ372" s="25">
        <v>369</v>
      </c>
      <c r="BA372" s="25">
        <v>56.353333333333332</v>
      </c>
      <c r="BB372" s="25">
        <v>58.98</v>
      </c>
      <c r="BC372" s="25">
        <v>60734.999999999927</v>
      </c>
      <c r="BD372" s="25">
        <v>59234.433133159204</v>
      </c>
      <c r="BZ372">
        <v>22124.964321500207</v>
      </c>
      <c r="CA372">
        <v>-202.33893688481612</v>
      </c>
      <c r="CB372">
        <v>-16171.096395377135</v>
      </c>
    </row>
    <row r="373" spans="52:80" x14ac:dyDescent="0.15">
      <c r="AZ373" s="25">
        <v>370</v>
      </c>
      <c r="BA373" s="25">
        <v>56.353333333333332</v>
      </c>
      <c r="BB373" s="25">
        <v>57.33</v>
      </c>
      <c r="BC373" s="25">
        <v>60792.329999999929</v>
      </c>
      <c r="BD373" s="25">
        <v>59394.960052219256</v>
      </c>
      <c r="BZ373">
        <v>22766.036268615619</v>
      </c>
      <c r="CA373">
        <v>-181.60345611558444</v>
      </c>
      <c r="CB373">
        <v>-15496.031891135579</v>
      </c>
    </row>
    <row r="374" spans="52:80" x14ac:dyDescent="0.15">
      <c r="AZ374" s="25">
        <v>371</v>
      </c>
      <c r="BA374" s="25">
        <v>56.353333333333332</v>
      </c>
      <c r="BB374" s="25">
        <v>53.8</v>
      </c>
      <c r="BC374" s="25">
        <v>60846.129999999932</v>
      </c>
      <c r="BD374" s="25">
        <v>59555.486971279308</v>
      </c>
      <c r="BZ374">
        <v>22955.18512731123</v>
      </c>
      <c r="CA374">
        <v>-176.01034470254228</v>
      </c>
      <c r="CB374">
        <v>-15296.853497668577</v>
      </c>
    </row>
    <row r="375" spans="52:80" x14ac:dyDescent="0.15">
      <c r="AZ375" s="25">
        <v>372</v>
      </c>
      <c r="BA375" s="25">
        <v>56.353333333333332</v>
      </c>
      <c r="BB375" s="25">
        <v>52.53</v>
      </c>
      <c r="BC375" s="25">
        <v>60898.659999999931</v>
      </c>
      <c r="BD375" s="25">
        <v>59716.01389033936</v>
      </c>
      <c r="BZ375">
        <v>24159.901411896215</v>
      </c>
      <c r="CA375">
        <v>-143.71232098712699</v>
      </c>
      <c r="CB375">
        <v>-14028.257663668239</v>
      </c>
    </row>
    <row r="376" spans="52:80" x14ac:dyDescent="0.15">
      <c r="AZ376" s="25">
        <v>373</v>
      </c>
      <c r="BA376" s="25">
        <v>56.353333333333332</v>
      </c>
      <c r="BB376" s="25">
        <v>49.02</v>
      </c>
      <c r="BC376" s="25">
        <v>60947.679999999928</v>
      </c>
      <c r="BD376" s="25">
        <v>59876.540809399412</v>
      </c>
      <c r="BZ376">
        <v>26259.990745229541</v>
      </c>
      <c r="CA376">
        <v>-93.175411896218066</v>
      </c>
      <c r="CB376">
        <v>-11816.81202008836</v>
      </c>
    </row>
    <row r="377" spans="52:80" x14ac:dyDescent="0.15">
      <c r="AZ377" s="25">
        <v>374</v>
      </c>
      <c r="BA377" s="25">
        <v>53.412999999999997</v>
      </c>
      <c r="BB377" s="25">
        <v>72.42</v>
      </c>
      <c r="BC377" s="25">
        <v>61020.099999999926</v>
      </c>
      <c r="BD377" s="25">
        <v>60037.067728459464</v>
      </c>
      <c r="BZ377">
        <v>26510.892061019007</v>
      </c>
      <c r="CA377">
        <v>-87.822850492709449</v>
      </c>
      <c r="CB377">
        <v>-11552.606772738054</v>
      </c>
    </row>
    <row r="378" spans="52:80" x14ac:dyDescent="0.15">
      <c r="AZ378" s="25">
        <v>375</v>
      </c>
      <c r="BA378" s="25">
        <v>53.412999999999997</v>
      </c>
      <c r="BB378" s="25">
        <v>58.03</v>
      </c>
      <c r="BC378" s="25">
        <v>61078.129999999925</v>
      </c>
      <c r="BD378" s="25">
        <v>60197.594647519516</v>
      </c>
      <c r="BZ378">
        <v>28042.02719886363</v>
      </c>
      <c r="CA378">
        <v>-59.317675054112726</v>
      </c>
      <c r="CB378">
        <v>-9940.2838698146006</v>
      </c>
    </row>
    <row r="379" spans="52:80" x14ac:dyDescent="0.15">
      <c r="AZ379" s="25">
        <v>376</v>
      </c>
      <c r="BA379" s="25">
        <v>53.412999999999997</v>
      </c>
      <c r="BB379" s="25">
        <v>57.4</v>
      </c>
      <c r="BC379" s="25">
        <v>61135.529999999926</v>
      </c>
      <c r="BD379" s="25">
        <v>60358.121566579568</v>
      </c>
      <c r="BZ379">
        <v>28042.02719886363</v>
      </c>
      <c r="CA379">
        <v>-59.317675054112726</v>
      </c>
      <c r="CB379">
        <v>-9940.2838698146006</v>
      </c>
    </row>
    <row r="380" spans="52:80" x14ac:dyDescent="0.15">
      <c r="AZ380" s="25">
        <v>377</v>
      </c>
      <c r="BA380" s="25">
        <v>53.412999999999997</v>
      </c>
      <c r="BB380" s="25">
        <v>55.57</v>
      </c>
      <c r="BC380" s="25">
        <v>61191.099999999926</v>
      </c>
      <c r="BD380" s="25">
        <v>60518.64848563962</v>
      </c>
      <c r="BZ380">
        <v>30107.904073863672</v>
      </c>
      <c r="CA380">
        <v>-31.991261363636056</v>
      </c>
      <c r="CB380">
        <v>-7764.8647850750604</v>
      </c>
    </row>
    <row r="381" spans="52:80" x14ac:dyDescent="0.15">
      <c r="AZ381" s="25">
        <v>378</v>
      </c>
      <c r="BA381" s="25">
        <v>53.412999999999997</v>
      </c>
      <c r="BB381" s="25">
        <v>55.57</v>
      </c>
      <c r="BC381" s="25">
        <v>61246.669999999925</v>
      </c>
      <c r="BD381" s="25">
        <v>60679.175404699672</v>
      </c>
      <c r="BZ381">
        <v>31305.544073863661</v>
      </c>
      <c r="CA381">
        <v>-19.351261363636212</v>
      </c>
      <c r="CB381">
        <v>-6503.7204525274647</v>
      </c>
    </row>
    <row r="382" spans="52:80" x14ac:dyDescent="0.15">
      <c r="AZ382" s="25">
        <v>379</v>
      </c>
      <c r="BA382" s="25">
        <v>53.412999999999997</v>
      </c>
      <c r="BB382" s="25">
        <v>54.38</v>
      </c>
      <c r="BC382" s="25">
        <v>61301.049999999923</v>
      </c>
      <c r="BD382" s="25">
        <v>60839.702323759724</v>
      </c>
      <c r="BZ382">
        <v>31305.544073863661</v>
      </c>
      <c r="CA382">
        <v>-19.351261363636212</v>
      </c>
      <c r="CB382">
        <v>-6503.7204525274647</v>
      </c>
    </row>
    <row r="383" spans="52:80" x14ac:dyDescent="0.15">
      <c r="AZ383" s="25">
        <v>380</v>
      </c>
      <c r="BA383" s="25">
        <v>53.412999999999997</v>
      </c>
      <c r="BB383" s="25">
        <v>47.85</v>
      </c>
      <c r="BC383" s="25">
        <v>61348.899999999921</v>
      </c>
      <c r="BD383" s="25">
        <v>61000.229242819776</v>
      </c>
      <c r="BZ383">
        <v>32515.147636363617</v>
      </c>
      <c r="CA383">
        <v>-13.001636363636436</v>
      </c>
      <c r="CB383">
        <v>-5229.9781948571981</v>
      </c>
    </row>
    <row r="384" spans="52:80" x14ac:dyDescent="0.15">
      <c r="AZ384">
        <v>381</v>
      </c>
      <c r="BA384">
        <v>53.412999999999997</v>
      </c>
      <c r="BB384">
        <v>45.55</v>
      </c>
      <c r="BC384">
        <v>61394.449999999924</v>
      </c>
      <c r="BD384">
        <v>61160.756161879828</v>
      </c>
      <c r="BZ384">
        <v>37481.772727272735</v>
      </c>
      <c r="CA384">
        <v>0</v>
      </c>
      <c r="CB384">
        <v>0</v>
      </c>
    </row>
    <row r="385" spans="52:56" x14ac:dyDescent="0.15">
      <c r="AZ385">
        <v>382</v>
      </c>
      <c r="BA385">
        <v>53.412999999999997</v>
      </c>
      <c r="BB385">
        <v>44.89</v>
      </c>
      <c r="BC385">
        <v>61439.339999999924</v>
      </c>
      <c r="BD385">
        <v>61321.28308093988</v>
      </c>
    </row>
    <row r="386" spans="52:56" x14ac:dyDescent="0.15">
      <c r="AZ386">
        <v>383</v>
      </c>
      <c r="BA386">
        <v>53.412999999999997</v>
      </c>
      <c r="BB386">
        <v>42.47</v>
      </c>
      <c r="BC386">
        <v>61481.809999999925</v>
      </c>
      <c r="BD386">
        <v>61481.809999999932</v>
      </c>
    </row>
  </sheetData>
  <mergeCells count="17">
    <mergeCell ref="F6:G6"/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B258"/>
  <sheetViews>
    <sheetView showGridLines="0" workbookViewId="0"/>
  </sheetViews>
  <sheetFormatPr defaultRowHeight="9.6" x14ac:dyDescent="0.15"/>
  <cols>
    <col min="14" max="14" width="12.875" bestFit="1" customWidth="1"/>
    <col min="52" max="52" width="9.375" bestFit="1" customWidth="1"/>
    <col min="53" max="53" width="14.75" bestFit="1" customWidth="1"/>
    <col min="54" max="54" width="11.625" bestFit="1" customWidth="1"/>
    <col min="55" max="55" width="49.25" bestFit="1" customWidth="1"/>
    <col min="56" max="56" width="29.25" bestFit="1" customWidth="1"/>
    <col min="57" max="57" width="7.5" customWidth="1"/>
    <col min="58" max="58" width="25.625" bestFit="1" customWidth="1"/>
    <col min="78" max="78" width="11.875" bestFit="1" customWidth="1"/>
    <col min="79" max="80" width="13" bestFit="1" customWidth="1"/>
  </cols>
  <sheetData>
    <row r="1" spans="2:80" ht="13.8" x14ac:dyDescent="0.3">
      <c r="BZ1" s="22" t="s">
        <v>352</v>
      </c>
      <c r="CA1" s="22" t="s">
        <v>353</v>
      </c>
      <c r="CB1" s="22" t="s">
        <v>354</v>
      </c>
    </row>
    <row r="2" spans="2:80" ht="18" x14ac:dyDescent="0.35">
      <c r="B2" s="20" t="s">
        <v>341</v>
      </c>
      <c r="N2" t="s">
        <v>263</v>
      </c>
      <c r="BZ2">
        <v>0</v>
      </c>
      <c r="CA2">
        <v>-39590.759919240591</v>
      </c>
      <c r="CB2">
        <v>-39590.759919240591</v>
      </c>
    </row>
    <row r="3" spans="2:80" ht="13.8" x14ac:dyDescent="0.3">
      <c r="AZ3" s="22" t="s">
        <v>345</v>
      </c>
      <c r="BA3" s="22" t="s">
        <v>346</v>
      </c>
      <c r="BB3" s="22" t="s">
        <v>347</v>
      </c>
      <c r="BC3" s="22" t="s">
        <v>348</v>
      </c>
      <c r="BD3" s="22" t="s">
        <v>349</v>
      </c>
      <c r="BE3" s="22" t="s">
        <v>350</v>
      </c>
      <c r="BF3" s="22" t="s">
        <v>351</v>
      </c>
      <c r="BZ3">
        <v>9.3800000000000523</v>
      </c>
      <c r="CA3">
        <v>-37208.239919240586</v>
      </c>
      <c r="CB3">
        <v>-39578.195143338984</v>
      </c>
    </row>
    <row r="4" spans="2:80" ht="15.6" x14ac:dyDescent="0.3">
      <c r="B4" s="33" t="s">
        <v>147</v>
      </c>
      <c r="C4" s="34"/>
      <c r="D4" s="34"/>
      <c r="E4" s="34"/>
      <c r="F4" s="34"/>
      <c r="G4" s="34"/>
      <c r="H4" s="34"/>
      <c r="I4" s="34"/>
      <c r="J4" s="34"/>
      <c r="K4" s="35"/>
      <c r="N4" s="33" t="s">
        <v>148</v>
      </c>
      <c r="O4" s="34"/>
      <c r="P4" s="34"/>
      <c r="Q4" s="35"/>
      <c r="AZ4" s="24">
        <v>1</v>
      </c>
      <c r="BA4" s="24">
        <v>356.04200000000003</v>
      </c>
      <c r="BB4" s="24">
        <v>374.4</v>
      </c>
      <c r="BC4" s="24">
        <v>374.4</v>
      </c>
      <c r="BD4" s="24">
        <v>161.4019999999999</v>
      </c>
      <c r="BE4">
        <v>1</v>
      </c>
      <c r="BF4">
        <v>1.6339624044311727</v>
      </c>
      <c r="BZ4">
        <v>9.3799999999999955</v>
      </c>
      <c r="CA4">
        <v>-37208.239919240579</v>
      </c>
      <c r="CB4">
        <v>-39578.195143338984</v>
      </c>
    </row>
    <row r="5" spans="2:80" ht="13.8" x14ac:dyDescent="0.3">
      <c r="B5" s="31" t="s">
        <v>360</v>
      </c>
      <c r="C5" s="32"/>
      <c r="D5" s="31" t="s">
        <v>361</v>
      </c>
      <c r="E5" s="32"/>
      <c r="F5" s="31" t="s">
        <v>152</v>
      </c>
      <c r="G5" s="32"/>
      <c r="H5" s="31" t="s">
        <v>362</v>
      </c>
      <c r="I5" s="32"/>
      <c r="J5" s="31" t="s">
        <v>363</v>
      </c>
      <c r="K5" s="32"/>
      <c r="N5" s="22" t="s">
        <v>342</v>
      </c>
      <c r="O5" s="22" t="s">
        <v>343</v>
      </c>
      <c r="P5" s="22" t="s">
        <v>344</v>
      </c>
      <c r="Q5" s="22" t="s">
        <v>151</v>
      </c>
      <c r="AZ5" s="24">
        <v>2</v>
      </c>
      <c r="BA5" s="24">
        <v>314.81384615384616</v>
      </c>
      <c r="BB5" s="24">
        <v>349.53</v>
      </c>
      <c r="BC5" s="24">
        <v>723.93</v>
      </c>
      <c r="BD5" s="24">
        <v>322.8039999999998</v>
      </c>
      <c r="BE5">
        <v>2</v>
      </c>
      <c r="BF5">
        <v>1.460284259178946</v>
      </c>
      <c r="BZ5">
        <v>55.81076923076921</v>
      </c>
      <c r="CA5">
        <v>-33308.055303855974</v>
      </c>
      <c r="CB5">
        <v>-39515.999811747977</v>
      </c>
    </row>
    <row r="6" spans="2:80" ht="10.199999999999999" x14ac:dyDescent="0.2">
      <c r="B6" s="31" t="s">
        <v>364</v>
      </c>
      <c r="C6" s="32"/>
      <c r="D6" s="31" t="s">
        <v>365</v>
      </c>
      <c r="E6" s="32"/>
      <c r="F6" s="31" t="s">
        <v>366</v>
      </c>
      <c r="G6" s="32"/>
      <c r="H6" s="31" t="s">
        <v>367</v>
      </c>
      <c r="I6" s="32"/>
      <c r="J6" s="31" t="s">
        <v>368</v>
      </c>
      <c r="K6" s="32"/>
      <c r="N6" s="21">
        <v>99</v>
      </c>
      <c r="O6" s="21">
        <v>125</v>
      </c>
      <c r="P6" s="21">
        <v>199</v>
      </c>
      <c r="Q6" s="21">
        <v>423</v>
      </c>
      <c r="AZ6" s="24">
        <v>3</v>
      </c>
      <c r="BA6" s="24">
        <v>314.81384615384616</v>
      </c>
      <c r="BB6" s="24">
        <v>347.82</v>
      </c>
      <c r="BC6" s="24">
        <v>1071.75</v>
      </c>
      <c r="BD6" s="24">
        <v>484.20599999999968</v>
      </c>
      <c r="BE6">
        <v>3</v>
      </c>
      <c r="BF6">
        <v>1.4084608616993606</v>
      </c>
      <c r="BZ6">
        <v>180.82307692307694</v>
      </c>
      <c r="CA6">
        <v>-25463.532996163663</v>
      </c>
      <c r="CB6">
        <v>-39348.54228178037</v>
      </c>
    </row>
    <row r="7" spans="2:80" ht="10.199999999999999" x14ac:dyDescent="0.2">
      <c r="B7" s="31" t="s">
        <v>369</v>
      </c>
      <c r="C7" s="32"/>
      <c r="D7" s="31" t="s">
        <v>370</v>
      </c>
      <c r="E7" s="32"/>
      <c r="F7" s="31" t="s">
        <v>371</v>
      </c>
      <c r="G7" s="32"/>
      <c r="H7" s="31" t="s">
        <v>372</v>
      </c>
      <c r="I7" s="32"/>
      <c r="J7" s="39"/>
      <c r="K7" s="32"/>
      <c r="AZ7" s="24">
        <v>4</v>
      </c>
      <c r="BA7" s="24">
        <v>314.81384615384616</v>
      </c>
      <c r="BB7" s="24">
        <v>325.02</v>
      </c>
      <c r="BC7" s="24">
        <v>1396.77</v>
      </c>
      <c r="BD7" s="24">
        <v>645.60799999999961</v>
      </c>
      <c r="BE7">
        <v>4</v>
      </c>
      <c r="BF7">
        <v>1.2597737326675014</v>
      </c>
      <c r="BZ7">
        <v>205.46286057692362</v>
      </c>
      <c r="CA7">
        <v>-24231.543813471333</v>
      </c>
      <c r="CB7">
        <v>-39315.536593094381</v>
      </c>
    </row>
    <row r="8" spans="2:80" x14ac:dyDescent="0.15">
      <c r="AZ8" s="24">
        <v>5</v>
      </c>
      <c r="BA8" s="24">
        <v>314.81384615384616</v>
      </c>
      <c r="BB8" s="24">
        <v>320.37</v>
      </c>
      <c r="BC8" s="24">
        <v>1717.1399999999999</v>
      </c>
      <c r="BD8" s="24">
        <v>807.00999999999954</v>
      </c>
      <c r="BE8">
        <v>5</v>
      </c>
      <c r="BF8">
        <v>1.0058016629285889</v>
      </c>
      <c r="BZ8">
        <v>211.6366586538461</v>
      </c>
      <c r="CA8">
        <v>-23975.331193279053</v>
      </c>
      <c r="CB8">
        <v>-39307.266615557251</v>
      </c>
    </row>
    <row r="9" spans="2:80" x14ac:dyDescent="0.15">
      <c r="AZ9" s="24">
        <v>6</v>
      </c>
      <c r="BA9" s="24">
        <v>314.81384615384616</v>
      </c>
      <c r="BB9" s="24">
        <v>304.18</v>
      </c>
      <c r="BC9" s="24">
        <v>2021.32</v>
      </c>
      <c r="BD9" s="24">
        <v>968.41199999999947</v>
      </c>
      <c r="BE9">
        <v>6</v>
      </c>
      <c r="BF9">
        <v>0.84587799407690178</v>
      </c>
      <c r="BZ9">
        <v>229.64819711538462</v>
      </c>
      <c r="CA9">
        <v>-23337.208116355971</v>
      </c>
      <c r="CB9">
        <v>-39283.139649201992</v>
      </c>
    </row>
    <row r="10" spans="2:80" x14ac:dyDescent="0.15">
      <c r="AZ10" s="24">
        <v>7</v>
      </c>
      <c r="BA10" s="24">
        <v>314.81384615384616</v>
      </c>
      <c r="BB10" s="24">
        <v>249.45</v>
      </c>
      <c r="BC10" s="24">
        <v>2270.77</v>
      </c>
      <c r="BD10" s="24">
        <v>1129.8139999999994</v>
      </c>
      <c r="BE10">
        <v>7</v>
      </c>
      <c r="BF10">
        <v>0.82656472658331404</v>
      </c>
      <c r="BZ10">
        <v>339.54358173076912</v>
      </c>
      <c r="CA10">
        <v>-19944.188116355977</v>
      </c>
      <c r="CB10">
        <v>-39135.931666226214</v>
      </c>
    </row>
    <row r="11" spans="2:80" x14ac:dyDescent="0.15">
      <c r="AZ11" s="24">
        <v>8</v>
      </c>
      <c r="BA11" s="24">
        <v>314.81384615384616</v>
      </c>
      <c r="BB11" s="24">
        <v>240.48</v>
      </c>
      <c r="BC11" s="24">
        <v>2511.25</v>
      </c>
      <c r="BD11" s="24">
        <v>1291.2159999999992</v>
      </c>
      <c r="BE11">
        <v>8</v>
      </c>
      <c r="BF11">
        <v>0.78208448470279202</v>
      </c>
      <c r="BZ11">
        <v>391.66288461538545</v>
      </c>
      <c r="CA11">
        <v>-18519.593837509798</v>
      </c>
      <c r="CB11">
        <v>-39066.11638254892</v>
      </c>
    </row>
    <row r="12" spans="2:80" x14ac:dyDescent="0.15">
      <c r="AZ12" s="24">
        <v>9</v>
      </c>
      <c r="BA12" s="24">
        <v>314.81384615384616</v>
      </c>
      <c r="BB12" s="24">
        <v>224.17</v>
      </c>
      <c r="BC12" s="24">
        <v>2735.42</v>
      </c>
      <c r="BD12" s="24">
        <v>1452.617999999999</v>
      </c>
      <c r="BE12">
        <v>9</v>
      </c>
      <c r="BF12">
        <v>0.53249402113976319</v>
      </c>
      <c r="BZ12">
        <v>411.26288461538547</v>
      </c>
      <c r="CA12">
        <v>-18039.393837509793</v>
      </c>
      <c r="CB12">
        <v>-39039.861626933627</v>
      </c>
    </row>
    <row r="13" spans="2:80" x14ac:dyDescent="0.15">
      <c r="AZ13" s="24">
        <v>10</v>
      </c>
      <c r="BA13" s="24">
        <v>314.81384615384616</v>
      </c>
      <c r="BB13" s="24">
        <v>186.96</v>
      </c>
      <c r="BC13" s="24">
        <v>2922.38</v>
      </c>
      <c r="BD13" s="24">
        <v>1614.0199999999988</v>
      </c>
      <c r="BE13">
        <v>10</v>
      </c>
      <c r="BF13">
        <v>0.38408693820398776</v>
      </c>
      <c r="BZ13">
        <v>424.67151442307659</v>
      </c>
      <c r="CA13">
        <v>-17741.966049048282</v>
      </c>
      <c r="CB13">
        <v>-39021.900387202157</v>
      </c>
    </row>
    <row r="14" spans="2:80" x14ac:dyDescent="0.15">
      <c r="AZ14" s="24">
        <v>11</v>
      </c>
      <c r="BA14" s="24">
        <v>269.23076923076923</v>
      </c>
      <c r="BB14" s="24">
        <v>326.76</v>
      </c>
      <c r="BC14" s="24">
        <v>3249.1400000000003</v>
      </c>
      <c r="BD14" s="24">
        <v>1775.4219999999987</v>
      </c>
      <c r="BZ14">
        <v>462.99451037449387</v>
      </c>
      <c r="CA14">
        <v>-16965.925381032084</v>
      </c>
      <c r="CB14">
        <v>-38970.56564775572</v>
      </c>
    </row>
    <row r="15" spans="2:80" x14ac:dyDescent="0.15">
      <c r="AZ15" s="24">
        <v>12</v>
      </c>
      <c r="BA15" s="24">
        <v>269.23076923076923</v>
      </c>
      <c r="BB15" s="24">
        <v>326.47000000000003</v>
      </c>
      <c r="BC15" s="24">
        <v>3575.6100000000006</v>
      </c>
      <c r="BD15" s="24">
        <v>1936.8239999999985</v>
      </c>
      <c r="BZ15">
        <v>463.35136892712671</v>
      </c>
      <c r="CA15">
        <v>-16959.282321821534</v>
      </c>
      <c r="CB15">
        <v>-38970.087625608343</v>
      </c>
    </row>
    <row r="16" spans="2:80" x14ac:dyDescent="0.15">
      <c r="AZ16" s="24">
        <v>13</v>
      </c>
      <c r="BA16" s="24">
        <v>269.23076923076923</v>
      </c>
      <c r="BB16" s="24">
        <v>326.47000000000003</v>
      </c>
      <c r="BC16" s="24">
        <v>3902.0800000000008</v>
      </c>
      <c r="BD16" s="24">
        <v>2098.2259999999983</v>
      </c>
      <c r="BZ16">
        <v>477.97741059379234</v>
      </c>
      <c r="CA16">
        <v>-16707.505461702509</v>
      </c>
      <c r="CB16">
        <v>-38950.495628180928</v>
      </c>
    </row>
    <row r="17" spans="52:80" x14ac:dyDescent="0.15">
      <c r="AZ17" s="24">
        <v>14</v>
      </c>
      <c r="BA17" s="24">
        <v>269.23076923076923</v>
      </c>
      <c r="BB17" s="24">
        <v>303.82</v>
      </c>
      <c r="BC17" s="24">
        <v>4205.9000000000005</v>
      </c>
      <c r="BD17" s="24">
        <v>2259.6279999999983</v>
      </c>
      <c r="BZ17">
        <v>506.78922378060543</v>
      </c>
      <c r="CA17">
        <v>-16246.5164507135</v>
      </c>
      <c r="CB17">
        <v>-38911.901387668004</v>
      </c>
    </row>
    <row r="18" spans="52:80" x14ac:dyDescent="0.15">
      <c r="AZ18" s="24">
        <v>15</v>
      </c>
      <c r="BA18" s="24">
        <v>269.23076923076923</v>
      </c>
      <c r="BB18" s="24">
        <v>303.82</v>
      </c>
      <c r="BC18" s="24">
        <v>4509.72</v>
      </c>
      <c r="BD18" s="24">
        <v>2421.0299999999984</v>
      </c>
      <c r="BZ18">
        <v>523.82114685753015</v>
      </c>
      <c r="CA18">
        <v>-15992.102099751939</v>
      </c>
      <c r="CB18">
        <v>-38889.086643890296</v>
      </c>
    </row>
    <row r="19" spans="52:80" x14ac:dyDescent="0.15">
      <c r="AZ19" s="24">
        <v>16</v>
      </c>
      <c r="BA19" s="24">
        <v>269.23076923076923</v>
      </c>
      <c r="BB19" s="24">
        <v>297.61</v>
      </c>
      <c r="BC19" s="24">
        <v>4807.33</v>
      </c>
      <c r="BD19" s="24">
        <v>2582.4319999999984</v>
      </c>
      <c r="BZ19">
        <v>534.0644856733179</v>
      </c>
      <c r="CA19">
        <v>-15848.695356330911</v>
      </c>
      <c r="CB19">
        <v>-38875.365401171264</v>
      </c>
    </row>
    <row r="20" spans="52:80" x14ac:dyDescent="0.15">
      <c r="AZ20" s="24">
        <v>17</v>
      </c>
      <c r="BA20" s="24">
        <v>269.23076923076923</v>
      </c>
      <c r="BB20" s="24">
        <v>279.83</v>
      </c>
      <c r="BC20" s="24">
        <v>5087.16</v>
      </c>
      <c r="BD20" s="24">
        <v>2743.8339999999985</v>
      </c>
      <c r="BZ20">
        <v>597.55859751542494</v>
      </c>
      <c r="CA20">
        <v>-15012.689550409836</v>
      </c>
      <c r="CB20">
        <v>-38790.313238445524</v>
      </c>
    </row>
    <row r="21" spans="52:80" x14ac:dyDescent="0.15">
      <c r="AZ21" s="24">
        <v>18</v>
      </c>
      <c r="BA21" s="24">
        <v>269.23076923076923</v>
      </c>
      <c r="BB21" s="24">
        <v>273.83</v>
      </c>
      <c r="BC21" s="24">
        <v>5360.99</v>
      </c>
      <c r="BD21" s="24">
        <v>2905.2359999999985</v>
      </c>
      <c r="BZ21">
        <v>627.43703501542313</v>
      </c>
      <c r="CA21">
        <v>-14641.567905673017</v>
      </c>
      <c r="CB21">
        <v>-38750.290224428725</v>
      </c>
    </row>
    <row r="22" spans="52:80" x14ac:dyDescent="0.15">
      <c r="AZ22" s="24">
        <v>19</v>
      </c>
      <c r="BA22" s="24">
        <v>269.23076923076923</v>
      </c>
      <c r="BB22" s="24">
        <v>270.36</v>
      </c>
      <c r="BC22" s="24">
        <v>5631.3499999999995</v>
      </c>
      <c r="BD22" s="24">
        <v>3066.6379999999986</v>
      </c>
      <c r="BZ22">
        <v>662.43703501542313</v>
      </c>
      <c r="CA22">
        <v>-14230.317905673017</v>
      </c>
      <c r="CB22">
        <v>-38703.406732258569</v>
      </c>
    </row>
    <row r="23" spans="52:80" x14ac:dyDescent="0.15">
      <c r="AZ23" s="24">
        <v>20</v>
      </c>
      <c r="BA23" s="24">
        <v>269.23076923076923</v>
      </c>
      <c r="BB23" s="24">
        <v>239.66</v>
      </c>
      <c r="BC23" s="24">
        <v>5871.0099999999993</v>
      </c>
      <c r="BD23" s="24">
        <v>3228.0399999999986</v>
      </c>
      <c r="BZ23">
        <v>681.4571067857587</v>
      </c>
      <c r="CA23">
        <v>-14018.379963089277</v>
      </c>
      <c r="CB23">
        <v>-38677.928806946555</v>
      </c>
    </row>
    <row r="24" spans="52:80" x14ac:dyDescent="0.15">
      <c r="AZ24" s="24">
        <v>21</v>
      </c>
      <c r="BA24" s="24">
        <v>269.23076923076923</v>
      </c>
      <c r="BB24" s="24">
        <v>181.16</v>
      </c>
      <c r="BC24" s="24">
        <v>6052.1699999999992</v>
      </c>
      <c r="BD24" s="24">
        <v>3389.4419999999986</v>
      </c>
      <c r="BZ24">
        <v>749.92344824917336</v>
      </c>
      <c r="CA24">
        <v>-13293.259164863113</v>
      </c>
      <c r="CB24">
        <v>-38586.216201691706</v>
      </c>
    </row>
    <row r="25" spans="52:80" x14ac:dyDescent="0.15">
      <c r="AZ25" s="24">
        <v>22</v>
      </c>
      <c r="BA25" s="24">
        <v>269.23076923076923</v>
      </c>
      <c r="BB25" s="24">
        <v>172.63</v>
      </c>
      <c r="BC25" s="24">
        <v>6224.7999999999993</v>
      </c>
      <c r="BD25" s="24">
        <v>3550.8439999999987</v>
      </c>
      <c r="BZ25">
        <v>812.76349317856966</v>
      </c>
      <c r="CA25">
        <v>-12659.394363836163</v>
      </c>
      <c r="CB25">
        <v>-38502.04018013685</v>
      </c>
    </row>
    <row r="26" spans="52:80" x14ac:dyDescent="0.15">
      <c r="AZ26" s="24">
        <v>23</v>
      </c>
      <c r="BA26" s="24">
        <v>269.23076923076923</v>
      </c>
      <c r="BB26" s="24">
        <v>125.9</v>
      </c>
      <c r="BC26" s="24">
        <v>6350.6999999999989</v>
      </c>
      <c r="BD26" s="24">
        <v>3712.2459999999987</v>
      </c>
      <c r="BZ26">
        <v>812.76349317856966</v>
      </c>
      <c r="CA26">
        <v>-12659.394363836163</v>
      </c>
      <c r="CB26">
        <v>-38502.04018013685</v>
      </c>
    </row>
    <row r="27" spans="52:80" x14ac:dyDescent="0.15">
      <c r="AZ27" s="24">
        <v>24</v>
      </c>
      <c r="BA27" s="24">
        <v>269.23076923076923</v>
      </c>
      <c r="BB27" s="24">
        <v>125.9</v>
      </c>
      <c r="BC27" s="24">
        <v>6476.5999999999985</v>
      </c>
      <c r="BD27" s="24">
        <v>3873.6479999999988</v>
      </c>
      <c r="BZ27">
        <v>821.25870848957447</v>
      </c>
      <c r="CA27">
        <v>-12581.23838297492</v>
      </c>
      <c r="CB27">
        <v>-38490.660598407783</v>
      </c>
    </row>
    <row r="28" spans="52:80" x14ac:dyDescent="0.15">
      <c r="AZ28" s="24">
        <v>25</v>
      </c>
      <c r="BA28" s="24">
        <v>269.23076923076923</v>
      </c>
      <c r="BB28" s="24">
        <v>116.52</v>
      </c>
      <c r="BC28" s="24">
        <v>6593.119999999999</v>
      </c>
      <c r="BD28" s="24">
        <v>4035.0499999999988</v>
      </c>
      <c r="BZ28">
        <v>923.89740167139553</v>
      </c>
      <c r="CA28">
        <v>-11677.228354565801</v>
      </c>
      <c r="CB28">
        <v>-38353.173159317914</v>
      </c>
    </row>
    <row r="29" spans="52:80" x14ac:dyDescent="0.15">
      <c r="AZ29" s="25">
        <v>26</v>
      </c>
      <c r="BA29" s="25">
        <v>226.47026315789475</v>
      </c>
      <c r="BB29" s="25">
        <v>297.2</v>
      </c>
      <c r="BC29" s="25">
        <v>6890.3199999999988</v>
      </c>
      <c r="BD29" s="25">
        <v>4196.4519999999984</v>
      </c>
      <c r="BZ29">
        <v>931.09281285560246</v>
      </c>
      <c r="CA29">
        <v>-11616.467104565832</v>
      </c>
      <c r="CB29">
        <v>-38343.534702063174</v>
      </c>
    </row>
    <row r="30" spans="52:80" x14ac:dyDescent="0.15">
      <c r="AZ30" s="25">
        <v>27</v>
      </c>
      <c r="BA30" s="25">
        <v>226.47026315789475</v>
      </c>
      <c r="BB30" s="25">
        <v>297.2</v>
      </c>
      <c r="BC30" s="25">
        <v>7187.5199999999986</v>
      </c>
      <c r="BD30" s="25">
        <v>4357.8539999999985</v>
      </c>
      <c r="BZ30">
        <v>931.09281285560246</v>
      </c>
      <c r="CA30">
        <v>-11616.467104565832</v>
      </c>
      <c r="CB30">
        <v>-38343.534702063174</v>
      </c>
    </row>
    <row r="31" spans="52:80" x14ac:dyDescent="0.15">
      <c r="AZ31" s="25">
        <v>28</v>
      </c>
      <c r="BA31" s="25">
        <v>226.47026315789475</v>
      </c>
      <c r="BB31" s="25">
        <v>278.39</v>
      </c>
      <c r="BC31" s="25">
        <v>7465.9099999999989</v>
      </c>
      <c r="BD31" s="25">
        <v>4519.2559999999985</v>
      </c>
      <c r="BZ31">
        <v>959.39278893215783</v>
      </c>
      <c r="CA31">
        <v>-11395.922463417504</v>
      </c>
      <c r="CB31">
        <v>-38305.626081868861</v>
      </c>
    </row>
    <row r="32" spans="52:80" x14ac:dyDescent="0.15">
      <c r="AZ32" s="25">
        <v>29</v>
      </c>
      <c r="BA32" s="25">
        <v>226.47026315789475</v>
      </c>
      <c r="BB32" s="25">
        <v>278.39</v>
      </c>
      <c r="BC32" s="25">
        <v>7744.2999999999993</v>
      </c>
      <c r="BD32" s="25">
        <v>4680.6579999999985</v>
      </c>
      <c r="BZ32">
        <v>983.7264252957948</v>
      </c>
      <c r="CA32">
        <v>-11213.420190690227</v>
      </c>
      <c r="CB32">
        <v>-38273.030486156684</v>
      </c>
    </row>
    <row r="33" spans="9:80" x14ac:dyDescent="0.15">
      <c r="AZ33" s="25">
        <v>30</v>
      </c>
      <c r="BA33" s="25">
        <v>226.47026315789475</v>
      </c>
      <c r="BB33" s="25">
        <v>261.63</v>
      </c>
      <c r="BC33" s="25">
        <v>8005.9299999999994</v>
      </c>
      <c r="BD33" s="25">
        <v>4842.0599999999986</v>
      </c>
      <c r="BZ33">
        <v>1000.8392201675897</v>
      </c>
      <c r="CA33">
        <v>-11089.766447100485</v>
      </c>
      <c r="CB33">
        <v>-38250.107412317215</v>
      </c>
    </row>
    <row r="34" spans="9:80" x14ac:dyDescent="0.15">
      <c r="AZ34" s="25">
        <v>31</v>
      </c>
      <c r="BA34" s="25">
        <v>226.47026315789475</v>
      </c>
      <c r="BB34" s="25">
        <v>261.63</v>
      </c>
      <c r="BC34" s="25">
        <v>8267.56</v>
      </c>
      <c r="BD34" s="25">
        <v>5003.4619999999986</v>
      </c>
      <c r="BZ34">
        <v>1124.1950175409486</v>
      </c>
      <c r="CA34">
        <v>-10230.130734154889</v>
      </c>
      <c r="CB34">
        <v>-38084.868824880134</v>
      </c>
    </row>
    <row r="35" spans="9:80" x14ac:dyDescent="0.15">
      <c r="AZ35" s="25">
        <v>32</v>
      </c>
      <c r="BA35" s="25">
        <v>226.47026315789475</v>
      </c>
      <c r="BB35" s="25">
        <v>256.48</v>
      </c>
      <c r="BC35" s="25">
        <v>8524.0399999999991</v>
      </c>
      <c r="BD35" s="25">
        <v>5164.8639999999987</v>
      </c>
      <c r="BZ35">
        <v>1148.157084293194</v>
      </c>
      <c r="CA35">
        <v>-10068.93137600342</v>
      </c>
      <c r="CB35">
        <v>-38052.770957195564</v>
      </c>
    </row>
    <row r="36" spans="9:80" x14ac:dyDescent="0.15">
      <c r="AZ36" s="25">
        <v>33</v>
      </c>
      <c r="BA36" s="25">
        <v>226.47026315789475</v>
      </c>
      <c r="BB36" s="25">
        <v>245.28</v>
      </c>
      <c r="BC36" s="25">
        <v>8769.32</v>
      </c>
      <c r="BD36" s="25">
        <v>5326.2659999999987</v>
      </c>
      <c r="BZ36">
        <v>1148.157084293194</v>
      </c>
      <c r="CA36">
        <v>-10068.93137600342</v>
      </c>
      <c r="CB36">
        <v>-38052.770957195564</v>
      </c>
    </row>
    <row r="37" spans="9:80" x14ac:dyDescent="0.15">
      <c r="AZ37" s="25">
        <v>34</v>
      </c>
      <c r="BA37" s="25">
        <v>226.47026315789475</v>
      </c>
      <c r="BB37" s="25">
        <v>244.5</v>
      </c>
      <c r="BC37" s="25">
        <v>9013.82</v>
      </c>
      <c r="BD37" s="25">
        <v>5487.6679999999988</v>
      </c>
      <c r="BZ37">
        <v>1161.3948035914409</v>
      </c>
      <c r="CA37">
        <v>-9985.7228547001505</v>
      </c>
      <c r="CB37">
        <v>-38035.03865693642</v>
      </c>
    </row>
    <row r="38" spans="9:80" x14ac:dyDescent="0.15">
      <c r="AZ38" s="25">
        <v>35</v>
      </c>
      <c r="BA38" s="25">
        <v>226.47026315789475</v>
      </c>
      <c r="BB38" s="25">
        <v>240.88</v>
      </c>
      <c r="BC38" s="25">
        <v>9254.6999999999989</v>
      </c>
      <c r="BD38" s="25">
        <v>5649.0699999999988</v>
      </c>
      <c r="BZ38">
        <v>1161.3948035914409</v>
      </c>
      <c r="CA38">
        <v>-9985.7228547001505</v>
      </c>
      <c r="CB38">
        <v>-38035.03865693642</v>
      </c>
    </row>
    <row r="39" spans="9:80" ht="13.8" x14ac:dyDescent="0.3">
      <c r="I39" s="22" t="s">
        <v>355</v>
      </c>
      <c r="J39" s="22" t="s">
        <v>356</v>
      </c>
      <c r="K39" s="22" t="s">
        <v>357</v>
      </c>
      <c r="L39" s="22" t="s">
        <v>358</v>
      </c>
      <c r="M39" s="22" t="s">
        <v>359</v>
      </c>
      <c r="AZ39" s="25">
        <v>36</v>
      </c>
      <c r="BA39" s="25">
        <v>226.47026315789475</v>
      </c>
      <c r="BB39" s="25">
        <v>240.88</v>
      </c>
      <c r="BC39" s="25">
        <v>9495.5799999999981</v>
      </c>
      <c r="BD39" s="25">
        <v>5810.4719999999988</v>
      </c>
      <c r="BZ39">
        <v>1243.8589940676297</v>
      </c>
      <c r="CA39">
        <v>-9499.8527594620646</v>
      </c>
      <c r="CB39">
        <v>-37924.575536121876</v>
      </c>
    </row>
    <row r="40" spans="9:80" ht="13.8" x14ac:dyDescent="0.3">
      <c r="I40" s="23">
        <v>1</v>
      </c>
      <c r="J40" s="21">
        <v>263.72479999999996</v>
      </c>
      <c r="K40" s="21">
        <v>75.127310065426059</v>
      </c>
      <c r="L40" s="21">
        <v>116.52</v>
      </c>
      <c r="M40" s="21">
        <v>374.4</v>
      </c>
      <c r="AZ40" s="25">
        <v>37</v>
      </c>
      <c r="BA40" s="25">
        <v>226.47026315789475</v>
      </c>
      <c r="BB40" s="25">
        <v>237.8</v>
      </c>
      <c r="BC40" s="25">
        <v>9733.3799999999974</v>
      </c>
      <c r="BD40" s="25">
        <v>5971.8739999999989</v>
      </c>
      <c r="BZ40">
        <v>1245.0496607342957</v>
      </c>
      <c r="CA40">
        <v>-9493.0534261287357</v>
      </c>
      <c r="CB40">
        <v>-37922.980604369186</v>
      </c>
    </row>
    <row r="41" spans="9:80" ht="13.8" x14ac:dyDescent="0.3">
      <c r="I41" s="23">
        <v>2</v>
      </c>
      <c r="J41" s="21">
        <v>235.69280000000009</v>
      </c>
      <c r="K41" s="21">
        <v>44.01510181365785</v>
      </c>
      <c r="L41" s="21">
        <v>164.3</v>
      </c>
      <c r="M41" s="21">
        <v>302.33</v>
      </c>
      <c r="AZ41" s="25">
        <v>38</v>
      </c>
      <c r="BA41" s="25">
        <v>226.47026315789475</v>
      </c>
      <c r="BB41" s="25">
        <v>234.31</v>
      </c>
      <c r="BC41" s="25">
        <v>9967.6899999999969</v>
      </c>
      <c r="BD41" s="25">
        <v>6133.2759999999989</v>
      </c>
      <c r="BZ41">
        <v>1253.9116607342969</v>
      </c>
      <c r="CA41">
        <v>-9443.9715799748828</v>
      </c>
      <c r="CB41">
        <v>-37911.109704151706</v>
      </c>
    </row>
    <row r="42" spans="9:80" ht="13.8" x14ac:dyDescent="0.3">
      <c r="I42" s="23">
        <v>3</v>
      </c>
      <c r="J42" s="21">
        <v>227.32840000000004</v>
      </c>
      <c r="K42" s="21">
        <v>47.90808392815002</v>
      </c>
      <c r="L42" s="21">
        <v>154.06</v>
      </c>
      <c r="M42" s="21">
        <v>299.17</v>
      </c>
      <c r="AZ42" s="25">
        <v>39</v>
      </c>
      <c r="BA42" s="25">
        <v>226.47026315789475</v>
      </c>
      <c r="BB42" s="25">
        <v>228</v>
      </c>
      <c r="BC42" s="25">
        <v>10195.689999999997</v>
      </c>
      <c r="BD42" s="25">
        <v>6294.677999999999</v>
      </c>
      <c r="BZ42">
        <v>1292.6448689894571</v>
      </c>
      <c r="CA42">
        <v>-9235.7805856033956</v>
      </c>
      <c r="CB42">
        <v>-37859.225473695813</v>
      </c>
    </row>
    <row r="43" spans="9:80" ht="13.8" x14ac:dyDescent="0.3">
      <c r="I43" s="23">
        <v>4</v>
      </c>
      <c r="J43" s="21">
        <v>203.32999999999993</v>
      </c>
      <c r="K43" s="21">
        <v>43.217946600149034</v>
      </c>
      <c r="L43" s="21">
        <v>128.97</v>
      </c>
      <c r="M43" s="21">
        <v>287.23</v>
      </c>
      <c r="AZ43" s="25">
        <v>40</v>
      </c>
      <c r="BA43" s="25">
        <v>226.47026315789475</v>
      </c>
      <c r="BB43" s="25">
        <v>223.99</v>
      </c>
      <c r="BC43" s="25">
        <v>10419.679999999997</v>
      </c>
      <c r="BD43" s="25">
        <v>6456.079999999999</v>
      </c>
      <c r="BZ43">
        <v>1312.2385053530934</v>
      </c>
      <c r="CA43">
        <v>-9133.5113616566141</v>
      </c>
      <c r="CB43">
        <v>-37832.97924235183</v>
      </c>
    </row>
    <row r="44" spans="9:80" ht="13.8" x14ac:dyDescent="0.3">
      <c r="I44" s="23">
        <v>5</v>
      </c>
      <c r="J44" s="21">
        <v>162.33840000000001</v>
      </c>
      <c r="K44" s="21">
        <v>29.0565386617195</v>
      </c>
      <c r="L44" s="21">
        <v>116.57</v>
      </c>
      <c r="M44" s="21">
        <v>218.54</v>
      </c>
      <c r="AZ44" s="25">
        <v>41</v>
      </c>
      <c r="BA44" s="25">
        <v>226.47026315789475</v>
      </c>
      <c r="BB44" s="25">
        <v>208.71</v>
      </c>
      <c r="BC44" s="25">
        <v>10628.389999999996</v>
      </c>
      <c r="BD44" s="25">
        <v>6617.4819999999991</v>
      </c>
      <c r="BZ44">
        <v>1312.542491367079</v>
      </c>
      <c r="CA44">
        <v>-9131.9697182999735</v>
      </c>
      <c r="CB44">
        <v>-37832.572044468783</v>
      </c>
    </row>
    <row r="45" spans="9:80" ht="13.8" x14ac:dyDescent="0.3">
      <c r="I45" s="23">
        <v>6</v>
      </c>
      <c r="J45" s="21">
        <v>136.52640000000002</v>
      </c>
      <c r="K45" s="21">
        <v>17.213218486577887</v>
      </c>
      <c r="L45" s="21">
        <v>114.5</v>
      </c>
      <c r="M45" s="21">
        <v>185.11</v>
      </c>
      <c r="AZ45" s="25">
        <v>42</v>
      </c>
      <c r="BA45" s="25">
        <v>226.47026315789475</v>
      </c>
      <c r="BB45" s="25">
        <v>204.68</v>
      </c>
      <c r="BC45" s="25">
        <v>10833.069999999996</v>
      </c>
      <c r="BD45" s="25">
        <v>6778.8839999999991</v>
      </c>
      <c r="BZ45">
        <v>1362.7653888029768</v>
      </c>
      <c r="CA45">
        <v>-8884.3591541974092</v>
      </c>
      <c r="CB45">
        <v>-37765.29704964882</v>
      </c>
    </row>
    <row r="46" spans="9:80" ht="13.8" x14ac:dyDescent="0.3">
      <c r="I46" s="23">
        <v>7</v>
      </c>
      <c r="J46" s="21">
        <v>133.40919999999997</v>
      </c>
      <c r="K46" s="21">
        <v>44.830109944842491</v>
      </c>
      <c r="L46" s="21">
        <v>70.62</v>
      </c>
      <c r="M46" s="21">
        <v>252.97</v>
      </c>
      <c r="AZ46" s="25">
        <v>43</v>
      </c>
      <c r="BA46" s="25">
        <v>226.47026315789475</v>
      </c>
      <c r="BB46" s="25">
        <v>182.56</v>
      </c>
      <c r="BC46" s="25">
        <v>11015.629999999996</v>
      </c>
      <c r="BD46" s="25">
        <v>6940.2859999999991</v>
      </c>
      <c r="BZ46">
        <v>1432.5723054696473</v>
      </c>
      <c r="CA46">
        <v>-8549.6032583640554</v>
      </c>
      <c r="CB46">
        <v>-37671.788705906962</v>
      </c>
    </row>
    <row r="47" spans="9:80" ht="13.8" x14ac:dyDescent="0.3">
      <c r="I47" s="23">
        <v>8</v>
      </c>
      <c r="J47" s="21">
        <v>126.22999999999996</v>
      </c>
      <c r="K47" s="21">
        <v>31.510013091079479</v>
      </c>
      <c r="L47" s="21">
        <v>79.17</v>
      </c>
      <c r="M47" s="21">
        <v>202.77</v>
      </c>
      <c r="AZ47" s="25">
        <v>44</v>
      </c>
      <c r="BA47" s="25">
        <v>226.47026315789475</v>
      </c>
      <c r="BB47" s="25">
        <v>182.56</v>
      </c>
      <c r="BC47" s="25">
        <v>11198.189999999995</v>
      </c>
      <c r="BD47" s="25">
        <v>7101.6879999999992</v>
      </c>
      <c r="BZ47">
        <v>1460.1284134241878</v>
      </c>
      <c r="CA47">
        <v>-8421.0080879095331</v>
      </c>
      <c r="CB47">
        <v>-37634.876518149053</v>
      </c>
    </row>
    <row r="48" spans="9:80" ht="13.8" x14ac:dyDescent="0.3">
      <c r="I48" s="23">
        <v>9</v>
      </c>
      <c r="J48" s="21">
        <v>85.945600000000013</v>
      </c>
      <c r="K48" s="21">
        <v>17.475115183216005</v>
      </c>
      <c r="L48" s="21">
        <v>49.77</v>
      </c>
      <c r="M48" s="21">
        <v>121.35</v>
      </c>
      <c r="AZ48" s="25">
        <v>45</v>
      </c>
      <c r="BA48" s="25">
        <v>226.47026315789475</v>
      </c>
      <c r="BB48" s="25">
        <v>175.81</v>
      </c>
      <c r="BC48" s="25">
        <v>11373.999999999995</v>
      </c>
      <c r="BD48" s="25">
        <v>7263.0899999999992</v>
      </c>
      <c r="BZ48">
        <v>1487.7284134241875</v>
      </c>
      <c r="CA48">
        <v>-8295.6080879095352</v>
      </c>
      <c r="CB48">
        <v>-37597.905535752012</v>
      </c>
    </row>
    <row r="49" spans="9:80" ht="13.8" x14ac:dyDescent="0.3">
      <c r="I49" s="23">
        <v>10</v>
      </c>
      <c r="J49" s="21">
        <v>61.992399999999996</v>
      </c>
      <c r="K49" s="21">
        <v>6.2009759178159474</v>
      </c>
      <c r="L49" s="21">
        <v>52.92</v>
      </c>
      <c r="M49" s="21">
        <v>75.069999999999993</v>
      </c>
      <c r="AZ49" s="25">
        <v>46</v>
      </c>
      <c r="BA49" s="25">
        <v>226.47026315789475</v>
      </c>
      <c r="BB49" s="25">
        <v>174.06</v>
      </c>
      <c r="BC49" s="25">
        <v>11548.059999999994</v>
      </c>
      <c r="BD49" s="25">
        <v>7424.4919999999993</v>
      </c>
      <c r="BZ49">
        <v>1519.8806861514622</v>
      </c>
      <c r="CA49">
        <v>-8153.3171788186155</v>
      </c>
      <c r="CB49">
        <v>-37554.836654990242</v>
      </c>
    </row>
    <row r="50" spans="9:80" x14ac:dyDescent="0.15">
      <c r="AZ50" s="25">
        <v>47</v>
      </c>
      <c r="BA50" s="25">
        <v>226.47026315789475</v>
      </c>
      <c r="BB50" s="25">
        <v>168.96</v>
      </c>
      <c r="BC50" s="25">
        <v>11717.019999999993</v>
      </c>
      <c r="BD50" s="25">
        <v>7585.8939999999993</v>
      </c>
      <c r="BZ50">
        <v>1531.5711406969197</v>
      </c>
      <c r="CA50">
        <v>-8102.9020935913313</v>
      </c>
      <c r="CB50">
        <v>-37539.17695972888</v>
      </c>
    </row>
    <row r="51" spans="9:80" x14ac:dyDescent="0.15">
      <c r="AZ51" s="25">
        <v>48</v>
      </c>
      <c r="BA51" s="25">
        <v>226.47026315789475</v>
      </c>
      <c r="BB51" s="25">
        <v>164.3</v>
      </c>
      <c r="BC51" s="25">
        <v>11881.319999999992</v>
      </c>
      <c r="BD51" s="25">
        <v>7747.2959999999994</v>
      </c>
      <c r="BZ51">
        <v>1532.8208762738382</v>
      </c>
      <c r="CA51">
        <v>-8097.6481032067359</v>
      </c>
      <c r="CB51">
        <v>-37537.502903496446</v>
      </c>
    </row>
    <row r="52" spans="9:80" x14ac:dyDescent="0.15">
      <c r="AZ52" s="25">
        <v>49</v>
      </c>
      <c r="BA52" s="25">
        <v>220.64281249999991</v>
      </c>
      <c r="BB52" s="25">
        <v>302.33</v>
      </c>
      <c r="BC52" s="25">
        <v>12183.649999999992</v>
      </c>
      <c r="BD52" s="25">
        <v>7908.6979999999994</v>
      </c>
      <c r="BZ52">
        <v>1532.8208762738382</v>
      </c>
      <c r="CA52">
        <v>-8097.6481032067359</v>
      </c>
      <c r="CB52">
        <v>-37537.502903496446</v>
      </c>
    </row>
    <row r="53" spans="9:80" x14ac:dyDescent="0.15">
      <c r="AZ53" s="25">
        <v>50</v>
      </c>
      <c r="BA53" s="25">
        <v>220.64281249999991</v>
      </c>
      <c r="BB53" s="25">
        <v>301.79000000000002</v>
      </c>
      <c r="BC53" s="25">
        <v>12485.439999999993</v>
      </c>
      <c r="BD53" s="25">
        <v>8070.0999999999995</v>
      </c>
      <c r="BZ53">
        <v>1557.0391783376294</v>
      </c>
      <c r="CA53">
        <v>-8000.7748949515699</v>
      </c>
      <c r="CB53">
        <v>-37505.061801348376</v>
      </c>
    </row>
    <row r="54" spans="9:80" x14ac:dyDescent="0.15">
      <c r="AZ54" s="24">
        <v>51</v>
      </c>
      <c r="BA54" s="24">
        <v>220.64281249999991</v>
      </c>
      <c r="BB54" s="24">
        <v>299.17</v>
      </c>
      <c r="BC54" s="24">
        <v>12784.609999999993</v>
      </c>
      <c r="BD54" s="24">
        <v>8231.5019999999986</v>
      </c>
      <c r="BZ54">
        <v>1601.037586553289</v>
      </c>
      <c r="CA54">
        <v>-7829.0118782635136</v>
      </c>
      <c r="CB54">
        <v>-37446.124686288989</v>
      </c>
    </row>
    <row r="55" spans="9:80" x14ac:dyDescent="0.15">
      <c r="AZ55" s="24">
        <v>52</v>
      </c>
      <c r="BA55" s="24">
        <v>220.64281249999991</v>
      </c>
      <c r="BB55" s="24">
        <v>299.17</v>
      </c>
      <c r="BC55" s="24">
        <v>13083.779999999993</v>
      </c>
      <c r="BD55" s="24">
        <v>8392.9039999999986</v>
      </c>
      <c r="BZ55">
        <v>1605.5983760269733</v>
      </c>
      <c r="CA55">
        <v>-7811.6292466845653</v>
      </c>
      <c r="CB55">
        <v>-37440.015379501012</v>
      </c>
    </row>
    <row r="56" spans="9:80" x14ac:dyDescent="0.15">
      <c r="AZ56" s="24">
        <v>53</v>
      </c>
      <c r="BA56" s="24">
        <v>220.64281249999991</v>
      </c>
      <c r="BB56" s="24">
        <v>295.49</v>
      </c>
      <c r="BC56" s="24">
        <v>13379.269999999993</v>
      </c>
      <c r="BD56" s="24">
        <v>8554.3059999999987</v>
      </c>
      <c r="BZ56">
        <v>1615.2008792362171</v>
      </c>
      <c r="CA56">
        <v>-7775.8865958501583</v>
      </c>
      <c r="CB56">
        <v>-37427.15255424317</v>
      </c>
    </row>
    <row r="57" spans="9:80" x14ac:dyDescent="0.15">
      <c r="AZ57" s="24">
        <v>54</v>
      </c>
      <c r="BA57" s="24">
        <v>220.64281249999991</v>
      </c>
      <c r="BB57" s="24">
        <v>291.77999999999997</v>
      </c>
      <c r="BC57" s="24">
        <v>13671.049999999994</v>
      </c>
      <c r="BD57" s="24">
        <v>8715.7079999999987</v>
      </c>
      <c r="BZ57">
        <v>1645.3350255776809</v>
      </c>
      <c r="CA57">
        <v>-7666.307881881201</v>
      </c>
      <c r="CB57">
        <v>-37386.787010984466</v>
      </c>
    </row>
    <row r="58" spans="9:80" x14ac:dyDescent="0.15">
      <c r="AZ58" s="24">
        <v>55</v>
      </c>
      <c r="BA58" s="24">
        <v>220.64281249999991</v>
      </c>
      <c r="BB58" s="24">
        <v>291.51</v>
      </c>
      <c r="BC58" s="24">
        <v>13962.559999999994</v>
      </c>
      <c r="BD58" s="24">
        <v>8877.1099999999988</v>
      </c>
      <c r="BZ58">
        <v>1662.9073068812802</v>
      </c>
      <c r="CA58">
        <v>-7603.8635251059095</v>
      </c>
      <c r="CB58">
        <v>-37363.248442044205</v>
      </c>
    </row>
    <row r="59" spans="9:80" x14ac:dyDescent="0.15">
      <c r="AZ59" s="24">
        <v>56</v>
      </c>
      <c r="BA59" s="24">
        <v>220.64281249999991</v>
      </c>
      <c r="BB59" s="24">
        <v>279.61</v>
      </c>
      <c r="BC59" s="24">
        <v>14242.169999999995</v>
      </c>
      <c r="BD59" s="24">
        <v>9038.5119999999988</v>
      </c>
      <c r="BZ59">
        <v>1674.1900132492124</v>
      </c>
      <c r="CA59">
        <v>-7564.6709661436198</v>
      </c>
      <c r="CB59">
        <v>-37348.134937025374</v>
      </c>
    </row>
    <row r="60" spans="9:80" x14ac:dyDescent="0.15">
      <c r="AZ60" s="24">
        <v>57</v>
      </c>
      <c r="BA60" s="24">
        <v>220.64281249999991</v>
      </c>
      <c r="BB60" s="24">
        <v>273.12</v>
      </c>
      <c r="BC60" s="24">
        <v>14515.289999999995</v>
      </c>
      <c r="BD60" s="24">
        <v>9199.9139999999989</v>
      </c>
      <c r="BZ60">
        <v>1708.7840473401168</v>
      </c>
      <c r="CA60">
        <v>-7447.1705400072724</v>
      </c>
      <c r="CB60">
        <v>-37301.795247698654</v>
      </c>
    </row>
    <row r="61" spans="9:80" x14ac:dyDescent="0.15">
      <c r="AZ61" s="24">
        <v>58</v>
      </c>
      <c r="BA61" s="24">
        <v>220.64281249999991</v>
      </c>
      <c r="BB61" s="24">
        <v>259.32</v>
      </c>
      <c r="BC61" s="24">
        <v>14774.609999999995</v>
      </c>
      <c r="BD61" s="24">
        <v>9361.3159999999989</v>
      </c>
      <c r="BZ61">
        <v>1732.9183480394161</v>
      </c>
      <c r="CA61">
        <v>-7366.9955749723122</v>
      </c>
      <c r="CB61">
        <v>-37269.466667759567</v>
      </c>
    </row>
    <row r="62" spans="9:80" x14ac:dyDescent="0.15">
      <c r="AZ62" s="24">
        <v>59</v>
      </c>
      <c r="BA62" s="24">
        <v>220.64281249999991</v>
      </c>
      <c r="BB62" s="24">
        <v>259.32</v>
      </c>
      <c r="BC62" s="24">
        <v>15033.929999999995</v>
      </c>
      <c r="BD62" s="24">
        <v>9522.7179999999989</v>
      </c>
      <c r="BZ62">
        <v>1733.3115265590081</v>
      </c>
      <c r="CA62">
        <v>-7365.7177447836366</v>
      </c>
      <c r="CB62">
        <v>-37268.93999398686</v>
      </c>
    </row>
    <row r="63" spans="9:80" x14ac:dyDescent="0.15">
      <c r="AZ63" s="24">
        <v>60</v>
      </c>
      <c r="BA63" s="24">
        <v>220.64281249999991</v>
      </c>
      <c r="BB63" s="24">
        <v>233.78</v>
      </c>
      <c r="BC63" s="24">
        <v>15267.709999999995</v>
      </c>
      <c r="BD63" s="24">
        <v>9684.119999999999</v>
      </c>
      <c r="BZ63">
        <v>1753.3160017948653</v>
      </c>
      <c r="CA63">
        <v>-7302.096954689272</v>
      </c>
      <c r="CB63">
        <v>-37242.14343232719</v>
      </c>
    </row>
    <row r="64" spans="9:80" x14ac:dyDescent="0.15">
      <c r="AZ64" s="24">
        <v>61</v>
      </c>
      <c r="BA64" s="24">
        <v>220.64281249999991</v>
      </c>
      <c r="BB64" s="24">
        <v>225.56</v>
      </c>
      <c r="BC64" s="24">
        <v>15493.269999999995</v>
      </c>
      <c r="BD64" s="24">
        <v>9845.521999999999</v>
      </c>
      <c r="BZ64">
        <v>1843.3740610053851</v>
      </c>
      <c r="CA64">
        <v>-7021.7549316629766</v>
      </c>
      <c r="CB64">
        <v>-37121.508109074151</v>
      </c>
    </row>
    <row r="65" spans="52:80" x14ac:dyDescent="0.15">
      <c r="AZ65" s="24">
        <v>62</v>
      </c>
      <c r="BA65" s="24">
        <v>220.64281249999991</v>
      </c>
      <c r="BB65" s="24">
        <v>219.63</v>
      </c>
      <c r="BC65" s="24">
        <v>15712.899999999994</v>
      </c>
      <c r="BD65" s="24">
        <v>10006.923999999999</v>
      </c>
      <c r="BZ65">
        <v>1935.8234524527593</v>
      </c>
      <c r="CA65">
        <v>-6740.0044053471693</v>
      </c>
      <c r="CB65">
        <v>-36997.669528501028</v>
      </c>
    </row>
    <row r="66" spans="52:80" x14ac:dyDescent="0.15">
      <c r="AZ66" s="24">
        <v>63</v>
      </c>
      <c r="BA66" s="24">
        <v>220.64281249999991</v>
      </c>
      <c r="BB66" s="24">
        <v>219.63</v>
      </c>
      <c r="BC66" s="24">
        <v>15932.529999999993</v>
      </c>
      <c r="BD66" s="24">
        <v>10168.325999999999</v>
      </c>
      <c r="BZ66">
        <v>1937.1273548917793</v>
      </c>
      <c r="CA66">
        <v>-6736.1130715057188</v>
      </c>
      <c r="CB66">
        <v>-36995.922914221301</v>
      </c>
    </row>
    <row r="67" spans="52:80" x14ac:dyDescent="0.15">
      <c r="AZ67" s="24">
        <v>64</v>
      </c>
      <c r="BA67" s="24">
        <v>220.64281249999991</v>
      </c>
      <c r="BB67" s="24">
        <v>210.16</v>
      </c>
      <c r="BC67" s="24">
        <v>16142.689999999993</v>
      </c>
      <c r="BD67" s="24">
        <v>10329.727999999999</v>
      </c>
      <c r="BZ67">
        <v>1953.3530789771503</v>
      </c>
      <c r="CA67">
        <v>-6688.6840318715585</v>
      </c>
      <c r="CB67">
        <v>-36974.188096846679</v>
      </c>
    </row>
    <row r="68" spans="52:80" x14ac:dyDescent="0.15">
      <c r="AZ68" s="24">
        <v>65</v>
      </c>
      <c r="BA68" s="24">
        <v>220.64281249999991</v>
      </c>
      <c r="BB68" s="24">
        <v>204.62</v>
      </c>
      <c r="BC68" s="24">
        <v>16347.309999999994</v>
      </c>
      <c r="BD68" s="24">
        <v>10491.13</v>
      </c>
      <c r="BZ68">
        <v>1970.6488926563868</v>
      </c>
      <c r="CA68">
        <v>-6639.1551108810163</v>
      </c>
      <c r="CB68">
        <v>-36951.01986412648</v>
      </c>
    </row>
    <row r="69" spans="52:80" x14ac:dyDescent="0.15">
      <c r="AZ69" s="24">
        <v>66</v>
      </c>
      <c r="BA69" s="24">
        <v>220.64281249999991</v>
      </c>
      <c r="BB69" s="24">
        <v>204.35</v>
      </c>
      <c r="BC69" s="24">
        <v>16551.659999999993</v>
      </c>
      <c r="BD69" s="24">
        <v>10652.531999999999</v>
      </c>
      <c r="BZ69">
        <v>1983.563458694123</v>
      </c>
      <c r="CA69">
        <v>-6602.9172240885628</v>
      </c>
      <c r="CB69">
        <v>-36933.720436820448</v>
      </c>
    </row>
    <row r="70" spans="52:80" x14ac:dyDescent="0.15">
      <c r="AZ70" s="24">
        <v>67</v>
      </c>
      <c r="BA70" s="24">
        <v>220.64281249999991</v>
      </c>
      <c r="BB70" s="24">
        <v>201.43</v>
      </c>
      <c r="BC70" s="24">
        <v>16753.089999999993</v>
      </c>
      <c r="BD70" s="24">
        <v>10813.933999999999</v>
      </c>
      <c r="BZ70">
        <v>2027.2337744836009</v>
      </c>
      <c r="CA70">
        <v>-6482.8238556674987</v>
      </c>
      <c r="CB70">
        <v>-36875.222810866602</v>
      </c>
    </row>
    <row r="71" spans="52:80" x14ac:dyDescent="0.15">
      <c r="AZ71" s="24">
        <v>68</v>
      </c>
      <c r="BA71" s="24">
        <v>220.64281249999991</v>
      </c>
      <c r="BB71" s="24">
        <v>200.09</v>
      </c>
      <c r="BC71" s="24">
        <v>16953.179999999993</v>
      </c>
      <c r="BD71" s="24">
        <v>10975.335999999999</v>
      </c>
      <c r="BZ71">
        <v>2031.2690173985786</v>
      </c>
      <c r="CA71">
        <v>-6471.9462443314724</v>
      </c>
      <c r="CB71">
        <v>-36869.81748859206</v>
      </c>
    </row>
    <row r="72" spans="52:80" x14ac:dyDescent="0.15">
      <c r="AZ72" s="24">
        <v>69</v>
      </c>
      <c r="BA72" s="24">
        <v>220.64281249999991</v>
      </c>
      <c r="BB72" s="24">
        <v>197.42</v>
      </c>
      <c r="BC72" s="24">
        <v>17150.599999999991</v>
      </c>
      <c r="BD72" s="24">
        <v>11136.737999999999</v>
      </c>
      <c r="BZ72">
        <v>2052.7277256714351</v>
      </c>
      <c r="CA72">
        <v>-6415.2339438960653</v>
      </c>
      <c r="CB72">
        <v>-36841.072940555139</v>
      </c>
    </row>
    <row r="73" spans="52:80" x14ac:dyDescent="0.15">
      <c r="AZ73" s="24">
        <v>70</v>
      </c>
      <c r="BA73" s="24">
        <v>220.64281249999991</v>
      </c>
      <c r="BB73" s="24">
        <v>195.28</v>
      </c>
      <c r="BC73" s="24">
        <v>17345.87999999999</v>
      </c>
      <c r="BD73" s="24">
        <v>11298.14</v>
      </c>
      <c r="BZ73">
        <v>2083.2577256714358</v>
      </c>
      <c r="CA73">
        <v>-6336.1139438960654</v>
      </c>
      <c r="CB73">
        <v>-36800.17714009928</v>
      </c>
    </row>
    <row r="74" spans="52:80" x14ac:dyDescent="0.15">
      <c r="AZ74" s="24">
        <v>71</v>
      </c>
      <c r="BA74" s="24">
        <v>220.64281249999991</v>
      </c>
      <c r="BB74" s="24">
        <v>181.02</v>
      </c>
      <c r="BC74" s="24">
        <v>17526.899999999991</v>
      </c>
      <c r="BD74" s="24">
        <v>11459.541999999999</v>
      </c>
      <c r="BZ74">
        <v>2155.8564555379826</v>
      </c>
      <c r="CA74">
        <v>-6151.5921721519244</v>
      </c>
      <c r="CB74">
        <v>-36702.929083434647</v>
      </c>
    </row>
    <row r="75" spans="52:80" x14ac:dyDescent="0.15">
      <c r="AZ75" s="24">
        <v>72</v>
      </c>
      <c r="BA75" s="24">
        <v>220.64281249999991</v>
      </c>
      <c r="BB75" s="24">
        <v>166.66</v>
      </c>
      <c r="BC75" s="24">
        <v>17693.55999999999</v>
      </c>
      <c r="BD75" s="24">
        <v>11620.944</v>
      </c>
      <c r="BZ75">
        <v>2162.5713225002864</v>
      </c>
      <c r="CA75">
        <v>-6134.8509969856323</v>
      </c>
      <c r="CB75">
        <v>-36693.93432878748</v>
      </c>
    </row>
    <row r="76" spans="52:80" x14ac:dyDescent="0.15">
      <c r="AZ76" s="24">
        <v>73</v>
      </c>
      <c r="BA76" s="24">
        <v>220.64281249999991</v>
      </c>
      <c r="BB76" s="24">
        <v>162.53</v>
      </c>
      <c r="BC76" s="24">
        <v>17856.089999999989</v>
      </c>
      <c r="BD76" s="24">
        <v>11782.346</v>
      </c>
      <c r="BZ76">
        <v>2169.2091098073183</v>
      </c>
      <c r="CA76">
        <v>-6118.6153280319468</v>
      </c>
      <c r="CB76">
        <v>-36685.042824523582</v>
      </c>
    </row>
    <row r="77" spans="52:80" x14ac:dyDescent="0.15">
      <c r="AZ77" s="24">
        <v>74</v>
      </c>
      <c r="BA77" s="24">
        <v>220.64281249999991</v>
      </c>
      <c r="BB77" s="24">
        <v>158.5</v>
      </c>
      <c r="BC77" s="24">
        <v>18014.589999999989</v>
      </c>
      <c r="BD77" s="24">
        <v>11943.748</v>
      </c>
      <c r="BZ77">
        <v>2180.4591098073183</v>
      </c>
      <c r="CA77">
        <v>-6091.6153280319477</v>
      </c>
      <c r="CB77">
        <v>-36669.973130611746</v>
      </c>
    </row>
    <row r="78" spans="52:80" x14ac:dyDescent="0.15">
      <c r="AZ78" s="24">
        <v>75</v>
      </c>
      <c r="BA78" s="24">
        <v>220.64281249999991</v>
      </c>
      <c r="BB78" s="24">
        <v>154.06</v>
      </c>
      <c r="BC78" s="24">
        <v>18168.649999999991</v>
      </c>
      <c r="BD78" s="24">
        <v>12105.15</v>
      </c>
      <c r="BZ78">
        <v>2185.779109807318</v>
      </c>
      <c r="CA78">
        <v>-6079.0853280319479</v>
      </c>
      <c r="CB78">
        <v>-36662.846839801881</v>
      </c>
    </row>
    <row r="79" spans="52:80" x14ac:dyDescent="0.15">
      <c r="AZ79" s="25">
        <v>76</v>
      </c>
      <c r="BA79" s="25">
        <v>220.64281249999991</v>
      </c>
      <c r="BB79" s="25">
        <v>152.1</v>
      </c>
      <c r="BC79" s="25">
        <v>18320.749999999989</v>
      </c>
      <c r="BD79" s="25">
        <v>12266.552</v>
      </c>
      <c r="BZ79">
        <v>2224.1494181368198</v>
      </c>
      <c r="CA79">
        <v>-5990.3851347507607</v>
      </c>
      <c r="CB79">
        <v>-36611.448724083799</v>
      </c>
    </row>
    <row r="80" spans="52:80" x14ac:dyDescent="0.15">
      <c r="AZ80" s="25">
        <v>77</v>
      </c>
      <c r="BA80" s="25">
        <v>220.64281249999991</v>
      </c>
      <c r="BB80" s="25">
        <v>128.97</v>
      </c>
      <c r="BC80" s="25">
        <v>18449.71999999999</v>
      </c>
      <c r="BD80" s="25">
        <v>12427.954</v>
      </c>
      <c r="BZ80">
        <v>2241.0070304603078</v>
      </c>
      <c r="CA80">
        <v>-5952.1313221705386</v>
      </c>
      <c r="CB80">
        <v>-36588.867474501632</v>
      </c>
    </row>
    <row r="81" spans="52:80" x14ac:dyDescent="0.15">
      <c r="AZ81" s="25">
        <v>78</v>
      </c>
      <c r="BA81" s="25">
        <v>189.36636363636362</v>
      </c>
      <c r="BB81" s="25">
        <v>287.23</v>
      </c>
      <c r="BC81" s="25">
        <v>18736.94999999999</v>
      </c>
      <c r="BD81" s="25">
        <v>12589.356</v>
      </c>
      <c r="BZ81">
        <v>2241.0070304603078</v>
      </c>
      <c r="CA81">
        <v>-5952.1313221705386</v>
      </c>
      <c r="CB81">
        <v>-36588.867474501632</v>
      </c>
    </row>
    <row r="82" spans="52:80" x14ac:dyDescent="0.15">
      <c r="AZ82" s="25">
        <v>79</v>
      </c>
      <c r="BA82" s="25">
        <v>189.36636363636362</v>
      </c>
      <c r="BB82" s="25">
        <v>287.23</v>
      </c>
      <c r="BC82" s="25">
        <v>19024.179999999989</v>
      </c>
      <c r="BD82" s="25">
        <v>12750.758</v>
      </c>
      <c r="BZ82">
        <v>2345.4519162597117</v>
      </c>
      <c r="CA82">
        <v>-5723.6581344843416</v>
      </c>
      <c r="CB82">
        <v>-36448.960589199065</v>
      </c>
    </row>
    <row r="83" spans="52:80" x14ac:dyDescent="0.15">
      <c r="AZ83" s="25">
        <v>80</v>
      </c>
      <c r="BA83" s="25">
        <v>189.36636363636362</v>
      </c>
      <c r="BB83" s="25">
        <v>215.57</v>
      </c>
      <c r="BC83" s="25">
        <v>19239.749999999989</v>
      </c>
      <c r="BD83" s="25">
        <v>12912.16</v>
      </c>
      <c r="BZ83">
        <v>2350.8715098736479</v>
      </c>
      <c r="CA83">
        <v>-5712.0160444988487</v>
      </c>
      <c r="CB83">
        <v>-36441.700889920081</v>
      </c>
    </row>
    <row r="84" spans="52:80" x14ac:dyDescent="0.15">
      <c r="AZ84" s="25">
        <v>81</v>
      </c>
      <c r="BA84" s="25">
        <v>189.36636363636362</v>
      </c>
      <c r="BB84" s="25">
        <v>215.57</v>
      </c>
      <c r="BC84" s="25">
        <v>19455.319999999989</v>
      </c>
      <c r="BD84" s="25">
        <v>13073.562</v>
      </c>
      <c r="BZ84">
        <v>2363.2562694890398</v>
      </c>
      <c r="CA84">
        <v>-5685.8872223834496</v>
      </c>
      <c r="CB84">
        <v>-36425.11115333558</v>
      </c>
    </row>
    <row r="85" spans="52:80" x14ac:dyDescent="0.15">
      <c r="AZ85" s="25">
        <v>82</v>
      </c>
      <c r="BA85" s="25">
        <v>189.36636363636362</v>
      </c>
      <c r="BB85" s="25">
        <v>169.41</v>
      </c>
      <c r="BC85" s="25">
        <v>19624.729999999989</v>
      </c>
      <c r="BD85" s="25">
        <v>13234.964</v>
      </c>
      <c r="BZ85">
        <v>2377.3972679646431</v>
      </c>
      <c r="CA85">
        <v>-5656.5829845785847</v>
      </c>
      <c r="CB85">
        <v>-36406.168885012463</v>
      </c>
    </row>
    <row r="86" spans="52:80" x14ac:dyDescent="0.15">
      <c r="AZ86" s="25">
        <v>83</v>
      </c>
      <c r="BA86" s="25">
        <v>189.36636363636362</v>
      </c>
      <c r="BB86" s="25">
        <v>165.9</v>
      </c>
      <c r="BC86" s="25">
        <v>19790.62999999999</v>
      </c>
      <c r="BD86" s="25">
        <v>13396.366</v>
      </c>
      <c r="BZ86">
        <v>2400.7021460134215</v>
      </c>
      <c r="CA86">
        <v>-5609.1409114078569</v>
      </c>
      <c r="CB86">
        <v>-36374.951340225991</v>
      </c>
    </row>
    <row r="87" spans="52:80" x14ac:dyDescent="0.15">
      <c r="AZ87" s="25">
        <v>84</v>
      </c>
      <c r="BA87" s="25">
        <v>177.66809523809522</v>
      </c>
      <c r="BB87" s="25">
        <v>286.54000000000002</v>
      </c>
      <c r="BC87" s="25">
        <v>20077.169999999991</v>
      </c>
      <c r="BD87" s="25">
        <v>13557.768</v>
      </c>
      <c r="BZ87">
        <v>2420.1403039081579</v>
      </c>
      <c r="CA87">
        <v>-5570.2645956183842</v>
      </c>
      <c r="CB87">
        <v>-36348.913376698554</v>
      </c>
    </row>
    <row r="88" spans="52:80" x14ac:dyDescent="0.15">
      <c r="AZ88" s="25">
        <v>85</v>
      </c>
      <c r="BA88" s="25">
        <v>177.66809523809522</v>
      </c>
      <c r="BB88" s="25">
        <v>250.73</v>
      </c>
      <c r="BC88" s="25">
        <v>20327.899999999991</v>
      </c>
      <c r="BD88" s="25">
        <v>13719.17</v>
      </c>
      <c r="BZ88">
        <v>2452.4385561425156</v>
      </c>
      <c r="CA88">
        <v>-5506.7947743671448</v>
      </c>
      <c r="CB88">
        <v>-36305.648952248855</v>
      </c>
    </row>
    <row r="89" spans="52:80" x14ac:dyDescent="0.15">
      <c r="AZ89" s="25">
        <v>86</v>
      </c>
      <c r="BA89" s="25">
        <v>177.66809523809522</v>
      </c>
      <c r="BB89" s="25">
        <v>234.15</v>
      </c>
      <c r="BC89" s="25">
        <v>20562.049999999992</v>
      </c>
      <c r="BD89" s="25">
        <v>13880.572</v>
      </c>
      <c r="BZ89">
        <v>2481.1485561425152</v>
      </c>
      <c r="CA89">
        <v>-5451.3547743671452</v>
      </c>
      <c r="CB89">
        <v>-36267.191093385845</v>
      </c>
    </row>
    <row r="90" spans="52:80" x14ac:dyDescent="0.15">
      <c r="AZ90" s="25">
        <v>87</v>
      </c>
      <c r="BA90" s="25">
        <v>177.66809523809522</v>
      </c>
      <c r="BB90" s="25">
        <v>232.55</v>
      </c>
      <c r="BC90" s="25">
        <v>20794.599999999991</v>
      </c>
      <c r="BD90" s="25">
        <v>14041.974</v>
      </c>
      <c r="BZ90">
        <v>2483.7885561425155</v>
      </c>
      <c r="CA90">
        <v>-5446.344774367145</v>
      </c>
      <c r="CB90">
        <v>-36263.65473854787</v>
      </c>
    </row>
    <row r="91" spans="52:80" x14ac:dyDescent="0.15">
      <c r="AZ91" s="25">
        <v>88</v>
      </c>
      <c r="BA91" s="25">
        <v>177.66809523809522</v>
      </c>
      <c r="BB91" s="25">
        <v>215.83</v>
      </c>
      <c r="BC91" s="25">
        <v>21010.429999999993</v>
      </c>
      <c r="BD91" s="25">
        <v>14203.376</v>
      </c>
      <c r="BZ91">
        <v>2528.288556142516</v>
      </c>
      <c r="CA91">
        <v>-5363.344774367145</v>
      </c>
      <c r="CB91">
        <v>-36204.045727074379</v>
      </c>
    </row>
    <row r="92" spans="52:80" x14ac:dyDescent="0.15">
      <c r="AZ92" s="25">
        <v>89</v>
      </c>
      <c r="BA92" s="25">
        <v>177.66809523809522</v>
      </c>
      <c r="BB92" s="25">
        <v>215.06</v>
      </c>
      <c r="BC92" s="25">
        <v>21225.489999999994</v>
      </c>
      <c r="BD92" s="25">
        <v>14364.778</v>
      </c>
      <c r="BZ92">
        <v>2539.8369684757004</v>
      </c>
      <c r="CA92">
        <v>-5342.1726850896403</v>
      </c>
      <c r="CB92">
        <v>-36188.576301382927</v>
      </c>
    </row>
    <row r="93" spans="52:80" x14ac:dyDescent="0.15">
      <c r="AZ93" s="25">
        <v>90</v>
      </c>
      <c r="BA93" s="25">
        <v>177.66809523809522</v>
      </c>
      <c r="BB93" s="25">
        <v>205</v>
      </c>
      <c r="BC93" s="25">
        <v>21430.489999999994</v>
      </c>
      <c r="BD93" s="25">
        <v>14526.18</v>
      </c>
      <c r="BZ93">
        <v>2553.6402404499249</v>
      </c>
      <c r="CA93">
        <v>-5317.2964586745547</v>
      </c>
      <c r="CB93">
        <v>-36170.086427282178</v>
      </c>
    </row>
    <row r="94" spans="52:80" x14ac:dyDescent="0.15">
      <c r="AZ94" s="25">
        <v>91</v>
      </c>
      <c r="BA94" s="25">
        <v>177.66809523809522</v>
      </c>
      <c r="BB94" s="25">
        <v>205</v>
      </c>
      <c r="BC94" s="25">
        <v>21635.489999999994</v>
      </c>
      <c r="BD94" s="25">
        <v>14687.582</v>
      </c>
      <c r="BZ94">
        <v>2593.2278562303727</v>
      </c>
      <c r="CA94">
        <v>-5247.1575307157182</v>
      </c>
      <c r="CB94">
        <v>-36117.05769372567</v>
      </c>
    </row>
    <row r="95" spans="52:80" x14ac:dyDescent="0.15">
      <c r="AZ95" s="25">
        <v>92</v>
      </c>
      <c r="BA95" s="25">
        <v>177.66809523809522</v>
      </c>
      <c r="BB95" s="25">
        <v>197.1</v>
      </c>
      <c r="BC95" s="25">
        <v>21832.589999999993</v>
      </c>
      <c r="BD95" s="25">
        <v>14848.984</v>
      </c>
      <c r="BZ95">
        <v>2670.8027605365928</v>
      </c>
      <c r="CA95">
        <v>-5112.0270522468181</v>
      </c>
      <c r="CB95">
        <v>-36013.143910335901</v>
      </c>
    </row>
    <row r="96" spans="52:80" x14ac:dyDescent="0.15">
      <c r="AZ96" s="25">
        <v>93</v>
      </c>
      <c r="BA96" s="25">
        <v>177.66809523809522</v>
      </c>
      <c r="BB96" s="25">
        <v>195.64</v>
      </c>
      <c r="BC96" s="25">
        <v>22028.229999999992</v>
      </c>
      <c r="BD96" s="25">
        <v>15010.386</v>
      </c>
      <c r="BZ96">
        <v>2670.8027605365928</v>
      </c>
      <c r="CA96">
        <v>-5112.027052246819</v>
      </c>
      <c r="CB96">
        <v>-36013.143910335901</v>
      </c>
    </row>
    <row r="97" spans="52:80" x14ac:dyDescent="0.15">
      <c r="AZ97" s="25">
        <v>94</v>
      </c>
      <c r="BA97" s="25">
        <v>177.66809523809522</v>
      </c>
      <c r="BB97" s="25">
        <v>195.64</v>
      </c>
      <c r="BC97" s="25">
        <v>22223.869999999992</v>
      </c>
      <c r="BD97" s="25">
        <v>15171.788</v>
      </c>
      <c r="BZ97">
        <v>2670.8027605365928</v>
      </c>
      <c r="CA97">
        <v>-5112.0270522468181</v>
      </c>
      <c r="CB97">
        <v>-36013.143910335901</v>
      </c>
    </row>
    <row r="98" spans="52:80" x14ac:dyDescent="0.15">
      <c r="AZ98" s="25">
        <v>95</v>
      </c>
      <c r="BA98" s="25">
        <v>177.66809523809522</v>
      </c>
      <c r="BB98" s="25">
        <v>193.67</v>
      </c>
      <c r="BC98" s="25">
        <v>22417.53999999999</v>
      </c>
      <c r="BD98" s="25">
        <v>15333.19</v>
      </c>
      <c r="BZ98">
        <v>2710.0675378645296</v>
      </c>
      <c r="CA98">
        <v>-5046.9947647974232</v>
      </c>
      <c r="CB98">
        <v>-35960.547628038265</v>
      </c>
    </row>
    <row r="99" spans="52:80" x14ac:dyDescent="0.15">
      <c r="AZ99" s="25">
        <v>96</v>
      </c>
      <c r="BA99" s="25">
        <v>177.66809523809522</v>
      </c>
      <c r="BB99" s="25">
        <v>186.28</v>
      </c>
      <c r="BC99" s="25">
        <v>22603.819999999989</v>
      </c>
      <c r="BD99" s="25">
        <v>15494.592000000001</v>
      </c>
      <c r="BZ99">
        <v>2722.1797986525239</v>
      </c>
      <c r="CA99">
        <v>-5027.2655152664638</v>
      </c>
      <c r="CB99">
        <v>-35944.322911357776</v>
      </c>
    </row>
    <row r="100" spans="52:80" x14ac:dyDescent="0.15">
      <c r="AZ100" s="25">
        <v>97</v>
      </c>
      <c r="BA100" s="25">
        <v>177.66809523809522</v>
      </c>
      <c r="BB100" s="25">
        <v>181.99</v>
      </c>
      <c r="BC100" s="25">
        <v>22785.80999999999</v>
      </c>
      <c r="BD100" s="25">
        <v>15655.994000000001</v>
      </c>
      <c r="BZ100">
        <v>2723.159798652523</v>
      </c>
      <c r="CA100">
        <v>-5025.695515266465</v>
      </c>
      <c r="CB100">
        <v>-35943.010173577015</v>
      </c>
    </row>
    <row r="101" spans="52:80" x14ac:dyDescent="0.15">
      <c r="AZ101" s="25">
        <v>98</v>
      </c>
      <c r="BA101" s="25">
        <v>177.66809523809522</v>
      </c>
      <c r="BB101" s="25">
        <v>174.87</v>
      </c>
      <c r="BC101" s="25">
        <v>22960.679999999989</v>
      </c>
      <c r="BD101" s="25">
        <v>15817.396000000001</v>
      </c>
      <c r="BZ101">
        <v>2761.9365450860214</v>
      </c>
      <c r="CA101">
        <v>-4964.5927633106494</v>
      </c>
      <c r="CB101">
        <v>-35891.067622497038</v>
      </c>
    </row>
    <row r="102" spans="52:80" x14ac:dyDescent="0.15">
      <c r="AZ102" s="25">
        <v>99</v>
      </c>
      <c r="BA102" s="25">
        <v>177.66809523809522</v>
      </c>
      <c r="BB102" s="25">
        <v>145.61000000000001</v>
      </c>
      <c r="BC102" s="25">
        <v>23106.28999999999</v>
      </c>
      <c r="BD102" s="25">
        <v>15978.798000000001</v>
      </c>
      <c r="BZ102">
        <v>2764.9365450860209</v>
      </c>
      <c r="CA102">
        <v>-4959.9427633106507</v>
      </c>
      <c r="CB102">
        <v>-35887.049037453879</v>
      </c>
    </row>
    <row r="103" spans="52:80" x14ac:dyDescent="0.15">
      <c r="AZ103" s="25">
        <v>100</v>
      </c>
      <c r="BA103" s="25">
        <v>177.66809523809522</v>
      </c>
      <c r="BB103" s="25">
        <v>145.61000000000001</v>
      </c>
      <c r="BC103" s="25">
        <v>23251.899999999991</v>
      </c>
      <c r="BD103" s="25">
        <v>16140.2</v>
      </c>
      <c r="BZ103">
        <v>2774.8664300377063</v>
      </c>
      <c r="CA103">
        <v>-4944.8021466516457</v>
      </c>
      <c r="CB103">
        <v>-35873.747675071514</v>
      </c>
    </row>
    <row r="104" spans="52:80" x14ac:dyDescent="0.15">
      <c r="AZ104" s="24">
        <v>101</v>
      </c>
      <c r="BA104" s="24">
        <v>177.66809523809522</v>
      </c>
      <c r="BB104" s="24">
        <v>116.57</v>
      </c>
      <c r="BC104" s="24">
        <v>23368.46999999999</v>
      </c>
      <c r="BD104" s="24">
        <v>16301.602000000001</v>
      </c>
      <c r="BZ104">
        <v>2859.6982293934298</v>
      </c>
      <c r="CA104">
        <v>-4817.5544476180603</v>
      </c>
      <c r="CB104">
        <v>-35760.113075046516</v>
      </c>
    </row>
    <row r="105" spans="52:80" x14ac:dyDescent="0.15">
      <c r="AZ105" s="24">
        <v>102</v>
      </c>
      <c r="BA105" s="24">
        <v>166.73631578947371</v>
      </c>
      <c r="BB105" s="24">
        <v>218.54</v>
      </c>
      <c r="BC105" s="24">
        <v>23587.009999999991</v>
      </c>
      <c r="BD105" s="24">
        <v>16463.004000000001</v>
      </c>
      <c r="BZ105">
        <v>2874.1182293934298</v>
      </c>
      <c r="CA105">
        <v>-4796.2744476180596</v>
      </c>
      <c r="CB105">
        <v>-35740.797076272407</v>
      </c>
    </row>
    <row r="106" spans="52:80" x14ac:dyDescent="0.15">
      <c r="AZ106" s="24">
        <v>103</v>
      </c>
      <c r="BA106" s="24">
        <v>166.73631578947371</v>
      </c>
      <c r="BB106" s="24">
        <v>209.35</v>
      </c>
      <c r="BC106" s="24">
        <v>23796.35999999999</v>
      </c>
      <c r="BD106" s="24">
        <v>16624.405999999999</v>
      </c>
      <c r="BZ106">
        <v>2885.9167199594704</v>
      </c>
      <c r="CA106">
        <v>-4779.1439468923654</v>
      </c>
      <c r="CB106">
        <v>-35724.992663698904</v>
      </c>
    </row>
    <row r="107" spans="52:80" x14ac:dyDescent="0.15">
      <c r="AZ107" s="24">
        <v>104</v>
      </c>
      <c r="BA107" s="24">
        <v>166.73631578947371</v>
      </c>
      <c r="BB107" s="24">
        <v>209.35</v>
      </c>
      <c r="BC107" s="24">
        <v>24005.709999999988</v>
      </c>
      <c r="BD107" s="24">
        <v>16785.807999999997</v>
      </c>
      <c r="BZ107">
        <v>2885.9167199594704</v>
      </c>
      <c r="CA107">
        <v>-4779.1439468923654</v>
      </c>
      <c r="CB107">
        <v>-35724.992663698904</v>
      </c>
    </row>
    <row r="108" spans="52:80" x14ac:dyDescent="0.15">
      <c r="AZ108" s="24">
        <v>105</v>
      </c>
      <c r="BA108" s="24">
        <v>166.73631578947371</v>
      </c>
      <c r="BB108" s="24">
        <v>208.86</v>
      </c>
      <c r="BC108" s="24">
        <v>24214.569999999989</v>
      </c>
      <c r="BD108" s="24">
        <v>16947.209999999995</v>
      </c>
      <c r="BZ108">
        <v>3048.6127987587233</v>
      </c>
      <c r="CA108">
        <v>-4550.4485153726609</v>
      </c>
      <c r="CB108">
        <v>-35507.056654084598</v>
      </c>
    </row>
    <row r="109" spans="52:80" x14ac:dyDescent="0.15">
      <c r="AZ109" s="24">
        <v>106</v>
      </c>
      <c r="BA109" s="24">
        <v>166.73631578947371</v>
      </c>
      <c r="BB109" s="24">
        <v>207.76</v>
      </c>
      <c r="BC109" s="24">
        <v>24422.329999999987</v>
      </c>
      <c r="BD109" s="24">
        <v>17108.611999999994</v>
      </c>
      <c r="BZ109">
        <v>3066.802798758722</v>
      </c>
      <c r="CA109">
        <v>-4525.2885153726638</v>
      </c>
      <c r="CB109">
        <v>-35482.69063343959</v>
      </c>
    </row>
    <row r="110" spans="52:80" x14ac:dyDescent="0.15">
      <c r="AZ110" s="24">
        <v>107</v>
      </c>
      <c r="BA110" s="24">
        <v>166.73631578947371</v>
      </c>
      <c r="BB110" s="24">
        <v>180.85</v>
      </c>
      <c r="BC110" s="24">
        <v>24603.179999999986</v>
      </c>
      <c r="BD110" s="24">
        <v>17270.013999999992</v>
      </c>
      <c r="BZ110">
        <v>3107.2319276785838</v>
      </c>
      <c r="CA110">
        <v>-4470.2599787872959</v>
      </c>
      <c r="CB110">
        <v>-35428.534669177854</v>
      </c>
    </row>
    <row r="111" spans="52:80" x14ac:dyDescent="0.15">
      <c r="AZ111" s="24">
        <v>108</v>
      </c>
      <c r="BA111" s="24">
        <v>166.73631578947371</v>
      </c>
      <c r="BB111" s="24">
        <v>169.9</v>
      </c>
      <c r="BC111" s="24">
        <v>24773.079999999987</v>
      </c>
      <c r="BD111" s="24">
        <v>17431.41599999999</v>
      </c>
      <c r="BZ111">
        <v>3141.8756244204355</v>
      </c>
      <c r="CA111">
        <v>-4423.8564950780274</v>
      </c>
      <c r="CB111">
        <v>-35382.128455322367</v>
      </c>
    </row>
    <row r="112" spans="52:80" x14ac:dyDescent="0.15">
      <c r="AZ112" s="24">
        <v>109</v>
      </c>
      <c r="BA112" s="24">
        <v>166.73631578947371</v>
      </c>
      <c r="BB112" s="24">
        <v>169.9</v>
      </c>
      <c r="BC112" s="24">
        <v>24942.979999999989</v>
      </c>
      <c r="BD112" s="24">
        <v>17592.817999999988</v>
      </c>
      <c r="BZ112">
        <v>3142.9215529209287</v>
      </c>
      <c r="CA112">
        <v>-4422.4777711455581</v>
      </c>
      <c r="CB112">
        <v>-35380.727404446268</v>
      </c>
    </row>
    <row r="113" spans="52:80" x14ac:dyDescent="0.15">
      <c r="AZ113" s="24">
        <v>110</v>
      </c>
      <c r="BA113" s="24">
        <v>166.73631578947371</v>
      </c>
      <c r="BB113" s="24">
        <v>159.71</v>
      </c>
      <c r="BC113" s="24">
        <v>25102.689999999988</v>
      </c>
      <c r="BD113" s="24">
        <v>17754.219999999987</v>
      </c>
      <c r="BZ113">
        <v>3183.9915529209284</v>
      </c>
      <c r="CA113">
        <v>-4369.1977711455584</v>
      </c>
      <c r="CB113">
        <v>-35325.712975205453</v>
      </c>
    </row>
    <row r="114" spans="52:80" x14ac:dyDescent="0.15">
      <c r="AZ114" s="24">
        <v>111</v>
      </c>
      <c r="BA114" s="24">
        <v>166.73631578947371</v>
      </c>
      <c r="BB114" s="24">
        <v>159.71</v>
      </c>
      <c r="BC114" s="24">
        <v>25262.399999999987</v>
      </c>
      <c r="BD114" s="24">
        <v>17915.621999999985</v>
      </c>
      <c r="BZ114">
        <v>3201.9115529209289</v>
      </c>
      <c r="CA114">
        <v>-4346.3177711455583</v>
      </c>
      <c r="CB114">
        <v>-35301.708627214328</v>
      </c>
    </row>
    <row r="115" spans="52:80" x14ac:dyDescent="0.15">
      <c r="AZ115" s="24">
        <v>112</v>
      </c>
      <c r="BA115" s="24">
        <v>166.73631578947371</v>
      </c>
      <c r="BB115" s="24">
        <v>159.71</v>
      </c>
      <c r="BC115" s="24">
        <v>25422.109999999986</v>
      </c>
      <c r="BD115" s="24">
        <v>18077.023999999983</v>
      </c>
      <c r="BZ115">
        <v>3210.523199576166</v>
      </c>
      <c r="CA115">
        <v>-4335.4960558796847</v>
      </c>
      <c r="CB115">
        <v>-35290.173082399102</v>
      </c>
    </row>
    <row r="116" spans="52:80" x14ac:dyDescent="0.15">
      <c r="AZ116" s="24">
        <v>113</v>
      </c>
      <c r="BA116" s="24">
        <v>166.73631578947371</v>
      </c>
      <c r="BB116" s="24">
        <v>156.93</v>
      </c>
      <c r="BC116" s="24">
        <v>25579.039999999986</v>
      </c>
      <c r="BD116" s="24">
        <v>18238.425999999981</v>
      </c>
      <c r="BZ116">
        <v>3307.6207563943558</v>
      </c>
      <c r="CA116">
        <v>-4215.4017092887652</v>
      </c>
      <c r="CB116">
        <v>-35160.108152546884</v>
      </c>
    </row>
    <row r="117" spans="52:80" x14ac:dyDescent="0.15">
      <c r="AZ117" s="24">
        <v>114</v>
      </c>
      <c r="BA117" s="24">
        <v>166.73631578947371</v>
      </c>
      <c r="BB117" s="24">
        <v>154.72999999999999</v>
      </c>
      <c r="BC117" s="24">
        <v>25733.769999999986</v>
      </c>
      <c r="BD117" s="24">
        <v>18399.82799999998</v>
      </c>
      <c r="BZ117">
        <v>3307.6207563943562</v>
      </c>
      <c r="CA117">
        <v>-4215.4017092887661</v>
      </c>
      <c r="CB117">
        <v>-35160.108152546884</v>
      </c>
    </row>
    <row r="118" spans="52:80" x14ac:dyDescent="0.15">
      <c r="AZ118" s="24">
        <v>115</v>
      </c>
      <c r="BA118" s="24">
        <v>166.73631578947371</v>
      </c>
      <c r="BB118" s="24">
        <v>154.72999999999999</v>
      </c>
      <c r="BC118" s="24">
        <v>25888.499999999985</v>
      </c>
      <c r="BD118" s="24">
        <v>18561.229999999978</v>
      </c>
      <c r="BZ118">
        <v>3393.2070063943452</v>
      </c>
      <c r="CA118">
        <v>-4112.8457717887795</v>
      </c>
      <c r="CB118">
        <v>-35045.462944496947</v>
      </c>
    </row>
    <row r="119" spans="52:80" x14ac:dyDescent="0.15">
      <c r="AZ119" s="24">
        <v>116</v>
      </c>
      <c r="BA119" s="24">
        <v>166.73631578947371</v>
      </c>
      <c r="BB119" s="24">
        <v>144.86000000000001</v>
      </c>
      <c r="BC119" s="24">
        <v>26033.359999999986</v>
      </c>
      <c r="BD119" s="24">
        <v>18722.631999999976</v>
      </c>
      <c r="BZ119">
        <v>3417.2700063943457</v>
      </c>
      <c r="CA119">
        <v>-4084.4637717887781</v>
      </c>
      <c r="CB119">
        <v>-35013.229873865785</v>
      </c>
    </row>
    <row r="120" spans="52:80" x14ac:dyDescent="0.15">
      <c r="AZ120" s="24">
        <v>117</v>
      </c>
      <c r="BA120" s="24">
        <v>166.73631578947371</v>
      </c>
      <c r="BB120" s="24">
        <v>134.30000000000001</v>
      </c>
      <c r="BC120" s="24">
        <v>26167.659999999985</v>
      </c>
      <c r="BD120" s="24">
        <v>18884.033999999974</v>
      </c>
      <c r="BZ120">
        <v>3418.2822831239018</v>
      </c>
      <c r="CA120">
        <v>-4083.2885013485311</v>
      </c>
      <c r="CB120">
        <v>-35011.873900490806</v>
      </c>
    </row>
    <row r="121" spans="52:80" x14ac:dyDescent="0.15">
      <c r="AZ121" s="24">
        <v>118</v>
      </c>
      <c r="BA121" s="24">
        <v>166.73631578947371</v>
      </c>
      <c r="BB121" s="24">
        <v>134.30000000000001</v>
      </c>
      <c r="BC121" s="24">
        <v>26301.959999999985</v>
      </c>
      <c r="BD121" s="24">
        <v>19045.435999999972</v>
      </c>
      <c r="BZ121">
        <v>3423.0422831239025</v>
      </c>
      <c r="CA121">
        <v>-4077.8485013485306</v>
      </c>
      <c r="CB121">
        <v>-35005.497745555665</v>
      </c>
    </row>
    <row r="122" spans="52:80" x14ac:dyDescent="0.15">
      <c r="AZ122" s="24">
        <v>119</v>
      </c>
      <c r="BA122" s="24">
        <v>166.73631578947371</v>
      </c>
      <c r="BB122" s="24">
        <v>127.38</v>
      </c>
      <c r="BC122" s="24">
        <v>26429.339999999986</v>
      </c>
      <c r="BD122" s="24">
        <v>19206.837999999971</v>
      </c>
      <c r="BZ122">
        <v>3459.0422831239021</v>
      </c>
      <c r="CA122">
        <v>-4037.3485013485306</v>
      </c>
      <c r="CB122">
        <v>-34957.27472503778</v>
      </c>
    </row>
    <row r="123" spans="52:80" x14ac:dyDescent="0.15">
      <c r="AZ123" s="24">
        <v>120</v>
      </c>
      <c r="BA123" s="24">
        <v>166.73631578947371</v>
      </c>
      <c r="BB123" s="24">
        <v>127.38</v>
      </c>
      <c r="BC123" s="24">
        <v>26556.719999999987</v>
      </c>
      <c r="BD123" s="24">
        <v>19368.239999999969</v>
      </c>
      <c r="BZ123">
        <v>3493.9284819274058</v>
      </c>
      <c r="CA123">
        <v>-3998.7141985413446</v>
      </c>
      <c r="CB123">
        <v>-34910.543672796332</v>
      </c>
    </row>
    <row r="124" spans="52:80" x14ac:dyDescent="0.15">
      <c r="AZ124" s="24">
        <v>121</v>
      </c>
      <c r="BA124" s="24">
        <v>153.56933333333333</v>
      </c>
      <c r="BB124" s="24">
        <v>159.12</v>
      </c>
      <c r="BC124" s="24">
        <v>26715.839999999986</v>
      </c>
      <c r="BD124" s="24">
        <v>19529.641999999967</v>
      </c>
      <c r="BZ124">
        <v>3562.4521967491687</v>
      </c>
      <c r="CA124">
        <v>-3924.0121159897508</v>
      </c>
      <c r="CB124">
        <v>-34818.754214301574</v>
      </c>
    </row>
    <row r="125" spans="52:80" x14ac:dyDescent="0.15">
      <c r="AZ125" s="24">
        <v>122</v>
      </c>
      <c r="BA125" s="24">
        <v>153.56933333333333</v>
      </c>
      <c r="BB125" s="24">
        <v>157.19999999999999</v>
      </c>
      <c r="BC125" s="24">
        <v>26873.039999999986</v>
      </c>
      <c r="BD125" s="24">
        <v>19691.043999999965</v>
      </c>
      <c r="BZ125">
        <v>3563.4768121337843</v>
      </c>
      <c r="CA125">
        <v>-3922.912528747725</v>
      </c>
      <c r="CB125">
        <v>-34817.381712948372</v>
      </c>
    </row>
    <row r="126" spans="52:80" x14ac:dyDescent="0.15">
      <c r="AZ126" s="24">
        <v>123</v>
      </c>
      <c r="BA126" s="24">
        <v>153.56933333333333</v>
      </c>
      <c r="BB126" s="24">
        <v>157.19999999999999</v>
      </c>
      <c r="BC126" s="24">
        <v>27030.239999999987</v>
      </c>
      <c r="BD126" s="24">
        <v>19852.445999999964</v>
      </c>
      <c r="BZ126">
        <v>3563.4768121337843</v>
      </c>
      <c r="CA126">
        <v>-3922.912528747725</v>
      </c>
      <c r="CB126">
        <v>-34817.381712948372</v>
      </c>
    </row>
    <row r="127" spans="52:80" x14ac:dyDescent="0.15">
      <c r="AZ127" s="24">
        <v>124</v>
      </c>
      <c r="BA127" s="24">
        <v>153.56933333333333</v>
      </c>
      <c r="BB127" s="24">
        <v>153.5</v>
      </c>
      <c r="BC127" s="24">
        <v>27183.739999999987</v>
      </c>
      <c r="BD127" s="24">
        <v>20013.847999999962</v>
      </c>
      <c r="BZ127">
        <v>3563.4768121337843</v>
      </c>
      <c r="CA127">
        <v>-3922.9125287477254</v>
      </c>
      <c r="CB127">
        <v>-34817.381712948372</v>
      </c>
    </row>
    <row r="128" spans="52:80" x14ac:dyDescent="0.15">
      <c r="AZ128" s="24">
        <v>125</v>
      </c>
      <c r="BA128" s="24">
        <v>153.56933333333333</v>
      </c>
      <c r="BB128" s="24">
        <v>126.62</v>
      </c>
      <c r="BC128" s="24">
        <v>27310.359999999986</v>
      </c>
      <c r="BD128" s="24">
        <v>20175.24999999996</v>
      </c>
      <c r="BZ128">
        <v>3612.8909713122148</v>
      </c>
      <c r="CA128">
        <v>-3872.3218419698087</v>
      </c>
      <c r="CB128">
        <v>-34751.19004595017</v>
      </c>
    </row>
    <row r="129" spans="52:80" x14ac:dyDescent="0.15">
      <c r="AZ129" s="25">
        <v>126</v>
      </c>
      <c r="BA129" s="25">
        <v>153.56933333333333</v>
      </c>
      <c r="BB129" s="25">
        <v>123.74</v>
      </c>
      <c r="BC129" s="25">
        <v>27434.099999999988</v>
      </c>
      <c r="BD129" s="25">
        <v>20336.651999999958</v>
      </c>
      <c r="BZ129">
        <v>3661.0885433082399</v>
      </c>
      <c r="CA129">
        <v>-3823.7447615328697</v>
      </c>
      <c r="CB129">
        <v>-34686.628031970271</v>
      </c>
    </row>
    <row r="130" spans="52:80" x14ac:dyDescent="0.15">
      <c r="AZ130" s="25">
        <v>127</v>
      </c>
      <c r="BA130" s="25">
        <v>153.56933333333333</v>
      </c>
      <c r="BB130" s="25">
        <v>116</v>
      </c>
      <c r="BC130" s="25">
        <v>27550.099999999988</v>
      </c>
      <c r="BD130" s="25">
        <v>20498.053999999956</v>
      </c>
      <c r="BZ130">
        <v>3698.2085433082411</v>
      </c>
      <c r="CA130">
        <v>-3786.9147615328698</v>
      </c>
      <c r="CB130">
        <v>-34636.904739702943</v>
      </c>
    </row>
    <row r="131" spans="52:80" x14ac:dyDescent="0.15">
      <c r="AZ131" s="25">
        <v>128</v>
      </c>
      <c r="BA131" s="25">
        <v>136.11243902439023</v>
      </c>
      <c r="BB131" s="25">
        <v>185.11</v>
      </c>
      <c r="BC131" s="25">
        <v>27735.209999999988</v>
      </c>
      <c r="BD131" s="25">
        <v>20659.455999999955</v>
      </c>
      <c r="BZ131">
        <v>3698.2085433082411</v>
      </c>
      <c r="CA131">
        <v>-3786.9147615328693</v>
      </c>
      <c r="CB131">
        <v>-34636.904739702943</v>
      </c>
    </row>
    <row r="132" spans="52:80" x14ac:dyDescent="0.15">
      <c r="AZ132" s="25">
        <v>129</v>
      </c>
      <c r="BA132" s="25">
        <v>136.11243902439023</v>
      </c>
      <c r="BB132" s="25">
        <v>183.43</v>
      </c>
      <c r="BC132" s="25">
        <v>27918.639999999989</v>
      </c>
      <c r="BD132" s="25">
        <v>20820.857999999953</v>
      </c>
      <c r="BZ132">
        <v>3772.0895833450618</v>
      </c>
      <c r="CA132">
        <v>-3715.8752999590033</v>
      </c>
      <c r="CB132">
        <v>-34537.938992214666</v>
      </c>
    </row>
    <row r="133" spans="52:80" x14ac:dyDescent="0.15">
      <c r="AZ133" s="25">
        <v>130</v>
      </c>
      <c r="BA133" s="25">
        <v>136.11243902439023</v>
      </c>
      <c r="BB133" s="25">
        <v>152.66999999999999</v>
      </c>
      <c r="BC133" s="25">
        <v>28071.309999999987</v>
      </c>
      <c r="BD133" s="25">
        <v>20982.259999999951</v>
      </c>
      <c r="BZ133">
        <v>3823.9817271191273</v>
      </c>
      <c r="CA133">
        <v>-3666.7560188293537</v>
      </c>
      <c r="CB133">
        <v>-34468.427994605401</v>
      </c>
    </row>
    <row r="134" spans="52:80" x14ac:dyDescent="0.15">
      <c r="AZ134" s="25">
        <v>131</v>
      </c>
      <c r="BA134" s="25">
        <v>136.11243902439023</v>
      </c>
      <c r="BB134" s="25">
        <v>147.80000000000001</v>
      </c>
      <c r="BC134" s="25">
        <v>28219.109999999986</v>
      </c>
      <c r="BD134" s="25">
        <v>21143.661999999949</v>
      </c>
      <c r="BZ134">
        <v>3823.9817271191273</v>
      </c>
      <c r="CA134">
        <v>-3666.7560188293537</v>
      </c>
      <c r="CB134">
        <v>-34468.427994605401</v>
      </c>
    </row>
    <row r="135" spans="52:80" x14ac:dyDescent="0.15">
      <c r="AZ135" s="25">
        <v>132</v>
      </c>
      <c r="BA135" s="25">
        <v>136.11243902439023</v>
      </c>
      <c r="BB135" s="25">
        <v>143.19999999999999</v>
      </c>
      <c r="BC135" s="25">
        <v>28362.309999999987</v>
      </c>
      <c r="BD135" s="25">
        <v>21305.063999999948</v>
      </c>
      <c r="BZ135">
        <v>3836.6913497606356</v>
      </c>
      <c r="CA135">
        <v>-3655.0975679852636</v>
      </c>
      <c r="CB135">
        <v>-34451.403094788293</v>
      </c>
    </row>
    <row r="136" spans="52:80" x14ac:dyDescent="0.15">
      <c r="AZ136" s="25">
        <v>133</v>
      </c>
      <c r="BA136" s="25">
        <v>136.11243902439023</v>
      </c>
      <c r="BB136" s="25">
        <v>143.19999999999999</v>
      </c>
      <c r="BC136" s="25">
        <v>28505.509999999987</v>
      </c>
      <c r="BD136" s="25">
        <v>21466.465999999946</v>
      </c>
      <c r="BZ136">
        <v>3886.4618151694426</v>
      </c>
      <c r="CA136">
        <v>-3610.1555805638782</v>
      </c>
      <c r="CB136">
        <v>-34384.734145494032</v>
      </c>
    </row>
    <row r="137" spans="52:80" x14ac:dyDescent="0.15">
      <c r="AZ137" s="25">
        <v>134</v>
      </c>
      <c r="BA137" s="25">
        <v>136.11243902439023</v>
      </c>
      <c r="BB137" s="25">
        <v>140.9</v>
      </c>
      <c r="BC137" s="25">
        <v>28646.409999999989</v>
      </c>
      <c r="BD137" s="25">
        <v>21627.867999999944</v>
      </c>
      <c r="BZ137">
        <v>3886.4618151694431</v>
      </c>
      <c r="CA137">
        <v>-3610.1555805638786</v>
      </c>
      <c r="CB137">
        <v>-34384.734145494032</v>
      </c>
    </row>
    <row r="138" spans="52:80" x14ac:dyDescent="0.15">
      <c r="AZ138" s="25">
        <v>135</v>
      </c>
      <c r="BA138" s="25">
        <v>136.11243902439023</v>
      </c>
      <c r="BB138" s="25">
        <v>138.88</v>
      </c>
      <c r="BC138" s="25">
        <v>28785.28999999999</v>
      </c>
      <c r="BD138" s="25">
        <v>21789.269999999942</v>
      </c>
      <c r="BZ138">
        <v>3896.2573023489308</v>
      </c>
      <c r="CA138">
        <v>-3601.5845292818262</v>
      </c>
      <c r="CB138">
        <v>-34371.612812737389</v>
      </c>
    </row>
    <row r="139" spans="52:80" x14ac:dyDescent="0.15">
      <c r="AZ139" s="25">
        <v>136</v>
      </c>
      <c r="BA139" s="25">
        <v>136.11243902439023</v>
      </c>
      <c r="BB139" s="25">
        <v>137.25</v>
      </c>
      <c r="BC139" s="25">
        <v>28922.53999999999</v>
      </c>
      <c r="BD139" s="25">
        <v>21950.67199999994</v>
      </c>
      <c r="BZ139">
        <v>3926.7757289223596</v>
      </c>
      <c r="CA139">
        <v>-3575.2985852258807</v>
      </c>
      <c r="CB139">
        <v>-34330.732515214506</v>
      </c>
    </row>
    <row r="140" spans="52:80" x14ac:dyDescent="0.15">
      <c r="AZ140" s="25">
        <v>137</v>
      </c>
      <c r="BA140" s="25">
        <v>136.11243902439023</v>
      </c>
      <c r="BB140" s="25">
        <v>137.25</v>
      </c>
      <c r="BC140" s="25">
        <v>29059.78999999999</v>
      </c>
      <c r="BD140" s="25">
        <v>22112.073999999939</v>
      </c>
      <c r="BZ140">
        <v>3953.5602743769</v>
      </c>
      <c r="CA140">
        <v>-3552.5899488622476</v>
      </c>
      <c r="CB140">
        <v>-34294.853857297378</v>
      </c>
    </row>
    <row r="141" spans="52:80" x14ac:dyDescent="0.15">
      <c r="AZ141" s="25">
        <v>138</v>
      </c>
      <c r="BA141" s="25">
        <v>136.11243902439023</v>
      </c>
      <c r="BB141" s="25">
        <v>137.25</v>
      </c>
      <c r="BC141" s="25">
        <v>29197.03999999999</v>
      </c>
      <c r="BD141" s="25">
        <v>22273.475999999937</v>
      </c>
      <c r="BZ141">
        <v>3981.6882180998509</v>
      </c>
      <c r="CA141">
        <v>-3529.1162692085618</v>
      </c>
      <c r="CB141">
        <v>-34257.175679317443</v>
      </c>
    </row>
    <row r="142" spans="52:80" x14ac:dyDescent="0.15">
      <c r="AZ142" s="25">
        <v>139</v>
      </c>
      <c r="BA142" s="25">
        <v>136.11243902439023</v>
      </c>
      <c r="BB142" s="25">
        <v>136.68</v>
      </c>
      <c r="BC142" s="25">
        <v>29333.71999999999</v>
      </c>
      <c r="BD142" s="25">
        <v>22434.877999999935</v>
      </c>
      <c r="BZ142">
        <v>4020.5138591254863</v>
      </c>
      <c r="CA142">
        <v>-3497.2237783660757</v>
      </c>
      <c r="CB142">
        <v>-34205.16763254525</v>
      </c>
    </row>
    <row r="143" spans="52:80" x14ac:dyDescent="0.15">
      <c r="AZ143" s="25">
        <v>140</v>
      </c>
      <c r="BA143" s="25">
        <v>136.11243902439023</v>
      </c>
      <c r="BB143" s="25">
        <v>132.94</v>
      </c>
      <c r="BC143" s="25">
        <v>29466.659999999989</v>
      </c>
      <c r="BD143" s="25">
        <v>22596.279999999933</v>
      </c>
      <c r="BZ143">
        <v>4047.0684182249283</v>
      </c>
      <c r="CA143">
        <v>-3475.7541348388672</v>
      </c>
      <c r="CB143">
        <v>-34169.597047870368</v>
      </c>
    </row>
    <row r="144" spans="52:80" x14ac:dyDescent="0.15">
      <c r="AZ144" s="25">
        <v>141</v>
      </c>
      <c r="BA144" s="25">
        <v>136.11243902439023</v>
      </c>
      <c r="BB144" s="25">
        <v>132.77000000000001</v>
      </c>
      <c r="BC144" s="25">
        <v>29599.429999999989</v>
      </c>
      <c r="BD144" s="25">
        <v>22757.681999999932</v>
      </c>
      <c r="BZ144">
        <v>4063.6326544251865</v>
      </c>
      <c r="CA144">
        <v>-3462.5727356090847</v>
      </c>
      <c r="CB144">
        <v>-34147.408783921812</v>
      </c>
    </row>
    <row r="145" spans="52:80" x14ac:dyDescent="0.15">
      <c r="AZ145" s="25">
        <v>142</v>
      </c>
      <c r="BA145" s="25">
        <v>136.11243902439023</v>
      </c>
      <c r="BB145" s="25">
        <v>130.15</v>
      </c>
      <c r="BC145" s="25">
        <v>29729.579999999991</v>
      </c>
      <c r="BD145" s="25">
        <v>22919.08399999993</v>
      </c>
      <c r="BZ145">
        <v>4065.4883616620377</v>
      </c>
      <c r="CA145">
        <v>-3461.1193145564462</v>
      </c>
      <c r="CB145">
        <v>-34144.92301147298</v>
      </c>
    </row>
    <row r="146" spans="52:80" x14ac:dyDescent="0.15">
      <c r="AZ146" s="25">
        <v>143</v>
      </c>
      <c r="BA146" s="25">
        <v>136.11243902439023</v>
      </c>
      <c r="BB146" s="25">
        <v>129.63</v>
      </c>
      <c r="BC146" s="25">
        <v>29859.209999999992</v>
      </c>
      <c r="BD146" s="25">
        <v>23080.485999999928</v>
      </c>
      <c r="BZ146">
        <v>4156.709361662025</v>
      </c>
      <c r="CA146">
        <v>-3390.8031270564561</v>
      </c>
      <c r="CB146">
        <v>-34022.729896065735</v>
      </c>
    </row>
    <row r="147" spans="52:80" x14ac:dyDescent="0.15">
      <c r="AZ147" s="25">
        <v>144</v>
      </c>
      <c r="BA147" s="25">
        <v>136.11243902439023</v>
      </c>
      <c r="BB147" s="25">
        <v>129.62</v>
      </c>
      <c r="BC147" s="25">
        <v>29988.829999999991</v>
      </c>
      <c r="BD147" s="25">
        <v>23241.887999999926</v>
      </c>
      <c r="BZ147">
        <v>4157.5050026876652</v>
      </c>
      <c r="CA147">
        <v>-3390.1995373128671</v>
      </c>
      <c r="CB147">
        <v>-34021.664112357277</v>
      </c>
    </row>
    <row r="148" spans="52:80" x14ac:dyDescent="0.15">
      <c r="AZ148" s="25">
        <v>145</v>
      </c>
      <c r="BA148" s="25">
        <v>136.11243902439023</v>
      </c>
      <c r="BB148" s="25">
        <v>127.67</v>
      </c>
      <c r="BC148" s="25">
        <v>30116.499999999989</v>
      </c>
      <c r="BD148" s="25">
        <v>23403.289999999924</v>
      </c>
      <c r="BZ148">
        <v>4235.3801775128386</v>
      </c>
      <c r="CA148">
        <v>-3332.0598519981831</v>
      </c>
      <c r="CB148">
        <v>-33917.348108095393</v>
      </c>
    </row>
    <row r="149" spans="52:80" x14ac:dyDescent="0.15">
      <c r="AZ149" s="25">
        <v>146</v>
      </c>
      <c r="BA149" s="25">
        <v>136.11243902439023</v>
      </c>
      <c r="BB149" s="25">
        <v>125.8</v>
      </c>
      <c r="BC149" s="25">
        <v>30242.299999999988</v>
      </c>
      <c r="BD149" s="25">
        <v>23564.691999999923</v>
      </c>
      <c r="BZ149">
        <v>4327.9460522984273</v>
      </c>
      <c r="CA149">
        <v>-3264.0522705230569</v>
      </c>
      <c r="CB149">
        <v>-33793.353494788695</v>
      </c>
    </row>
    <row r="150" spans="52:80" x14ac:dyDescent="0.15">
      <c r="AZ150" s="25">
        <v>147</v>
      </c>
      <c r="BA150" s="25">
        <v>136.11243902439023</v>
      </c>
      <c r="BB150" s="25">
        <v>123.89</v>
      </c>
      <c r="BC150" s="25">
        <v>30366.189999999988</v>
      </c>
      <c r="BD150" s="25">
        <v>23726.093999999921</v>
      </c>
      <c r="BZ150">
        <v>4382.4567748018844</v>
      </c>
      <c r="CA150">
        <v>-3224.6424914158274</v>
      </c>
      <c r="CB150">
        <v>-33720.33483674068</v>
      </c>
    </row>
    <row r="151" spans="52:80" x14ac:dyDescent="0.15">
      <c r="AZ151" s="25">
        <v>148</v>
      </c>
      <c r="BA151" s="25">
        <v>136.11243902439023</v>
      </c>
      <c r="BB151" s="25">
        <v>122.99</v>
      </c>
      <c r="BC151" s="25">
        <v>30489.179999999989</v>
      </c>
      <c r="BD151" s="25">
        <v>23887.495999999919</v>
      </c>
      <c r="BZ151">
        <v>4382.4567748018835</v>
      </c>
      <c r="CA151">
        <v>-3224.6424914158279</v>
      </c>
      <c r="CB151">
        <v>-33720.33483674068</v>
      </c>
    </row>
    <row r="152" spans="52:80" x14ac:dyDescent="0.15">
      <c r="AZ152" s="25">
        <v>149</v>
      </c>
      <c r="BA152" s="25">
        <v>136.11243902439023</v>
      </c>
      <c r="BB152" s="25">
        <v>119.84</v>
      </c>
      <c r="BC152" s="25">
        <v>30609.01999999999</v>
      </c>
      <c r="BD152" s="25">
        <v>24048.897999999917</v>
      </c>
      <c r="BZ152">
        <v>4495.283154776208</v>
      </c>
      <c r="CA152">
        <v>-3145.6640254338008</v>
      </c>
      <c r="CB152">
        <v>-33569.200702394563</v>
      </c>
    </row>
    <row r="153" spans="52:80" x14ac:dyDescent="0.15">
      <c r="AZ153" s="25">
        <v>150</v>
      </c>
      <c r="BA153" s="25">
        <v>136.11243902439023</v>
      </c>
      <c r="BB153" s="25">
        <v>114.5</v>
      </c>
      <c r="BC153" s="25">
        <v>30723.51999999999</v>
      </c>
      <c r="BD153" s="25">
        <v>24210.299999999916</v>
      </c>
      <c r="BZ153">
        <v>4611.8805106659365</v>
      </c>
      <c r="CA153">
        <v>-3065.3585617746494</v>
      </c>
      <c r="CB153">
        <v>-33413.015238911205</v>
      </c>
    </row>
    <row r="154" spans="52:80" x14ac:dyDescent="0.15">
      <c r="AZ154" s="24">
        <v>151</v>
      </c>
      <c r="BA154" s="24">
        <v>136.11243902439023</v>
      </c>
      <c r="BB154" s="24">
        <v>113.39</v>
      </c>
      <c r="BC154" s="24">
        <v>30836.909999999989</v>
      </c>
      <c r="BD154" s="24">
        <v>24371.701999999914</v>
      </c>
      <c r="BZ154">
        <v>4702.6762698752718</v>
      </c>
      <c r="CA154">
        <v>-3003.832488099903</v>
      </c>
      <c r="CB154">
        <v>-33291.391745597641</v>
      </c>
    </row>
    <row r="155" spans="52:80" x14ac:dyDescent="0.15">
      <c r="AZ155" s="24">
        <v>152</v>
      </c>
      <c r="BA155" s="24">
        <v>136.11243902439023</v>
      </c>
      <c r="BB155" s="24">
        <v>107.51</v>
      </c>
      <c r="BC155" s="24">
        <v>30944.419999999987</v>
      </c>
      <c r="BD155" s="24">
        <v>24533.103999999912</v>
      </c>
      <c r="BZ155">
        <v>4800.5962698752719</v>
      </c>
      <c r="CA155">
        <v>-2938.5524880999033</v>
      </c>
      <c r="CB155">
        <v>-33160.225129789003</v>
      </c>
    </row>
    <row r="156" spans="52:80" x14ac:dyDescent="0.15">
      <c r="AZ156" s="24">
        <v>153</v>
      </c>
      <c r="BA156" s="24">
        <v>136.11243902439023</v>
      </c>
      <c r="BB156" s="24">
        <v>102.95</v>
      </c>
      <c r="BC156" s="24">
        <v>31047.369999999988</v>
      </c>
      <c r="BD156" s="24">
        <v>24694.50599999991</v>
      </c>
      <c r="BZ156">
        <v>4800.5962698752719</v>
      </c>
      <c r="CA156">
        <v>-2938.5524880999033</v>
      </c>
      <c r="CB156">
        <v>-33160.225129789003</v>
      </c>
    </row>
    <row r="157" spans="52:80" x14ac:dyDescent="0.15">
      <c r="AZ157" s="24">
        <v>154</v>
      </c>
      <c r="BA157" s="24">
        <v>136.11243902439023</v>
      </c>
      <c r="BB157" s="24">
        <v>89.47</v>
      </c>
      <c r="BC157" s="24">
        <v>31136.839999999989</v>
      </c>
      <c r="BD157" s="24">
        <v>24855.907999999908</v>
      </c>
      <c r="BZ157">
        <v>4855.9170971611966</v>
      </c>
      <c r="CA157">
        <v>-2902.8616317864039</v>
      </c>
      <c r="CB157">
        <v>-33086.121313420248</v>
      </c>
    </row>
    <row r="158" spans="52:80" x14ac:dyDescent="0.15">
      <c r="AZ158" s="24">
        <v>155</v>
      </c>
      <c r="BA158" s="24">
        <v>134.51800000000003</v>
      </c>
      <c r="BB158" s="24">
        <v>252.97</v>
      </c>
      <c r="BC158" s="24">
        <v>31389.80999999999</v>
      </c>
      <c r="BD158" s="24">
        <v>25017.309999999907</v>
      </c>
      <c r="BZ158">
        <v>4857.2970971611976</v>
      </c>
      <c r="CA158">
        <v>-2901.9858625556335</v>
      </c>
      <c r="CB158">
        <v>-33084.272764300389</v>
      </c>
    </row>
    <row r="159" spans="52:80" x14ac:dyDescent="0.15">
      <c r="AZ159" s="24">
        <v>156</v>
      </c>
      <c r="BA159" s="24">
        <v>134.51800000000003</v>
      </c>
      <c r="BB159" s="24">
        <v>229.84</v>
      </c>
      <c r="BC159" s="24">
        <v>31619.649999999991</v>
      </c>
      <c r="BD159" s="24">
        <v>25178.711999999905</v>
      </c>
      <c r="BZ159">
        <v>4857.2970971611976</v>
      </c>
      <c r="CA159">
        <v>-2901.985862555633</v>
      </c>
      <c r="CB159">
        <v>-33084.272764300389</v>
      </c>
    </row>
    <row r="160" spans="52:80" x14ac:dyDescent="0.15">
      <c r="AZ160" s="24">
        <v>157</v>
      </c>
      <c r="BA160" s="24">
        <v>134.51800000000003</v>
      </c>
      <c r="BB160" s="24">
        <v>219.38</v>
      </c>
      <c r="BC160" s="24">
        <v>31839.029999999992</v>
      </c>
      <c r="BD160" s="24">
        <v>25340.113999999903</v>
      </c>
      <c r="BZ160">
        <v>4918.0055586996586</v>
      </c>
      <c r="CA160">
        <v>-2864.7154779402481</v>
      </c>
      <c r="CB160">
        <v>-33002.952059123221</v>
      </c>
    </row>
    <row r="161" spans="52:80" x14ac:dyDescent="0.15">
      <c r="AZ161" s="24">
        <v>158</v>
      </c>
      <c r="BA161" s="24">
        <v>134.51800000000003</v>
      </c>
      <c r="BB161" s="24">
        <v>118.95</v>
      </c>
      <c r="BC161" s="24">
        <v>31957.979999999992</v>
      </c>
      <c r="BD161" s="24">
        <v>25501.515999999901</v>
      </c>
      <c r="BZ161">
        <v>4923.7651391192439</v>
      </c>
      <c r="CA161">
        <v>-2861.2379954227631</v>
      </c>
      <c r="CB161">
        <v>-32995.236937880218</v>
      </c>
    </row>
    <row r="162" spans="52:80" x14ac:dyDescent="0.15">
      <c r="AZ162" s="24">
        <v>159</v>
      </c>
      <c r="BA162" s="24">
        <v>134.51800000000003</v>
      </c>
      <c r="BB162" s="24">
        <v>104.72</v>
      </c>
      <c r="BC162" s="24">
        <v>32062.699999999993</v>
      </c>
      <c r="BD162" s="24">
        <v>25662.9179999999</v>
      </c>
      <c r="BZ162">
        <v>4928.4924118465124</v>
      </c>
      <c r="CA162">
        <v>-2858.4311772409474</v>
      </c>
      <c r="CB162">
        <v>-32988.904622054644</v>
      </c>
    </row>
    <row r="163" spans="52:80" x14ac:dyDescent="0.15">
      <c r="AZ163" s="24">
        <v>160</v>
      </c>
      <c r="BA163" s="24">
        <v>129.7973076923077</v>
      </c>
      <c r="BB163" s="24">
        <v>162.28</v>
      </c>
      <c r="BC163" s="24">
        <v>32224.979999999992</v>
      </c>
      <c r="BD163" s="24">
        <v>25824.319999999898</v>
      </c>
      <c r="BZ163">
        <v>4974.2559024125476</v>
      </c>
      <c r="CA163">
        <v>-2831.7121206371758</v>
      </c>
      <c r="CB163">
        <v>-32927.60312915087</v>
      </c>
    </row>
    <row r="164" spans="52:80" x14ac:dyDescent="0.15">
      <c r="AZ164" s="24">
        <v>161</v>
      </c>
      <c r="BA164" s="24">
        <v>129.7973076923077</v>
      </c>
      <c r="BB164" s="24">
        <v>150.13</v>
      </c>
      <c r="BC164" s="24">
        <v>32375.109999999993</v>
      </c>
      <c r="BD164" s="24">
        <v>25985.721999999896</v>
      </c>
      <c r="BZ164">
        <v>4980.7845301998559</v>
      </c>
      <c r="CA164">
        <v>-2827.9642046852027</v>
      </c>
      <c r="CB164">
        <v>-32918.857847158069</v>
      </c>
    </row>
    <row r="165" spans="52:80" x14ac:dyDescent="0.15">
      <c r="AZ165" s="24">
        <v>162</v>
      </c>
      <c r="BA165" s="24">
        <v>129.7973076923077</v>
      </c>
      <c r="BB165" s="24">
        <v>150.13</v>
      </c>
      <c r="BC165" s="24">
        <v>32525.239999999994</v>
      </c>
      <c r="BD165" s="24">
        <v>26147.123999999894</v>
      </c>
      <c r="BZ165">
        <v>5036.2357263721078</v>
      </c>
      <c r="CA165">
        <v>-2796.6665970296986</v>
      </c>
      <c r="CB165">
        <v>-32844.579397970418</v>
      </c>
    </row>
    <row r="166" spans="52:80" x14ac:dyDescent="0.15">
      <c r="AZ166" s="24">
        <v>163</v>
      </c>
      <c r="BA166" s="24">
        <v>129.7973076923077</v>
      </c>
      <c r="BB166" s="24">
        <v>133.5</v>
      </c>
      <c r="BC166" s="24">
        <v>32658.739999999994</v>
      </c>
      <c r="BD166" s="24">
        <v>26308.525999999893</v>
      </c>
      <c r="BZ166">
        <v>5094.9188842668491</v>
      </c>
      <c r="CA166">
        <v>-2764.1046008807871</v>
      </c>
      <c r="CB166">
        <v>-32765.971644436744</v>
      </c>
    </row>
    <row r="167" spans="52:80" x14ac:dyDescent="0.15">
      <c r="AZ167" s="24">
        <v>164</v>
      </c>
      <c r="BA167" s="24">
        <v>129.7973076923077</v>
      </c>
      <c r="BB167" s="24">
        <v>124.92</v>
      </c>
      <c r="BC167" s="24">
        <v>32783.659999999996</v>
      </c>
      <c r="BD167" s="24">
        <v>26469.927999999891</v>
      </c>
      <c r="BZ167">
        <v>5106.7467949893435</v>
      </c>
      <c r="CA167">
        <v>-2757.653013213971</v>
      </c>
      <c r="CB167">
        <v>-32750.127822729675</v>
      </c>
    </row>
    <row r="168" spans="52:80" x14ac:dyDescent="0.15">
      <c r="AZ168" s="24">
        <v>165</v>
      </c>
      <c r="BA168" s="24">
        <v>129.7973076923077</v>
      </c>
      <c r="BB168" s="24">
        <v>124.92</v>
      </c>
      <c r="BC168" s="24">
        <v>32908.579999999994</v>
      </c>
      <c r="BD168" s="24">
        <v>26631.329999999889</v>
      </c>
      <c r="BZ168">
        <v>5272.7467949893435</v>
      </c>
      <c r="CA168">
        <v>-2668.6530132139715</v>
      </c>
      <c r="CB168">
        <v>-32527.766117008334</v>
      </c>
    </row>
    <row r="169" spans="52:80" x14ac:dyDescent="0.15">
      <c r="AZ169" s="24">
        <v>166</v>
      </c>
      <c r="BA169" s="24">
        <v>129.7973076923077</v>
      </c>
      <c r="BB169" s="24">
        <v>123.18</v>
      </c>
      <c r="BC169" s="24">
        <v>33031.759999999995</v>
      </c>
      <c r="BD169" s="24">
        <v>26792.731999999887</v>
      </c>
      <c r="BZ169">
        <v>5335.8631452252121</v>
      </c>
      <c r="CA169">
        <v>-2635.3940981196206</v>
      </c>
      <c r="CB169">
        <v>-32443.219976662833</v>
      </c>
    </row>
    <row r="170" spans="52:80" x14ac:dyDescent="0.15">
      <c r="AZ170" s="24">
        <v>167</v>
      </c>
      <c r="BA170" s="24">
        <v>129.7973076923077</v>
      </c>
      <c r="BB170" s="24">
        <v>114.93</v>
      </c>
      <c r="BC170" s="24">
        <v>33146.689999999995</v>
      </c>
      <c r="BD170" s="24">
        <v>26954.133999999885</v>
      </c>
      <c r="BZ170">
        <v>5447.9230136462538</v>
      </c>
      <c r="CA170">
        <v>-2577.3630948301534</v>
      </c>
      <c r="CB170">
        <v>-32293.112606271199</v>
      </c>
    </row>
    <row r="171" spans="52:80" x14ac:dyDescent="0.15">
      <c r="AZ171" s="24">
        <v>168</v>
      </c>
      <c r="BA171" s="24">
        <v>129.7973076923077</v>
      </c>
      <c r="BB171" s="24">
        <v>110.25</v>
      </c>
      <c r="BC171" s="24">
        <v>33256.939999999995</v>
      </c>
      <c r="BD171" s="24">
        <v>27115.535999999884</v>
      </c>
      <c r="BZ171">
        <v>5447.9230136462538</v>
      </c>
      <c r="CA171">
        <v>-2577.3630948301534</v>
      </c>
      <c r="CB171">
        <v>-32293.112606271199</v>
      </c>
    </row>
    <row r="172" spans="52:80" x14ac:dyDescent="0.15">
      <c r="AZ172" s="24">
        <v>169</v>
      </c>
      <c r="BA172" s="24">
        <v>129.7973076923077</v>
      </c>
      <c r="BB172" s="24">
        <v>106.6</v>
      </c>
      <c r="BC172" s="24">
        <v>33363.539999999994</v>
      </c>
      <c r="BD172" s="24">
        <v>27276.937999999882</v>
      </c>
      <c r="BZ172">
        <v>5447.9230136462538</v>
      </c>
      <c r="CA172">
        <v>-2577.3630948301534</v>
      </c>
      <c r="CB172">
        <v>-32293.112606271199</v>
      </c>
    </row>
    <row r="173" spans="52:80" x14ac:dyDescent="0.15">
      <c r="AZ173" s="24">
        <v>170</v>
      </c>
      <c r="BA173" s="24">
        <v>129.7973076923077</v>
      </c>
      <c r="BB173" s="24">
        <v>106.6</v>
      </c>
      <c r="BC173" s="24">
        <v>33470.139999999992</v>
      </c>
      <c r="BD173" s="24">
        <v>27438.33999999988</v>
      </c>
      <c r="BZ173">
        <v>5447.9230136462538</v>
      </c>
      <c r="CA173">
        <v>-2577.3630948301534</v>
      </c>
      <c r="CB173">
        <v>-32293.112606271199</v>
      </c>
    </row>
    <row r="174" spans="52:80" x14ac:dyDescent="0.15">
      <c r="AZ174" s="24">
        <v>171</v>
      </c>
      <c r="BA174" s="24">
        <v>129.7973076923077</v>
      </c>
      <c r="BB174" s="24">
        <v>101.68</v>
      </c>
      <c r="BC174" s="24">
        <v>33571.819999999992</v>
      </c>
      <c r="BD174" s="24">
        <v>27599.741999999878</v>
      </c>
      <c r="BZ174">
        <v>5447.9230136462538</v>
      </c>
      <c r="CA174">
        <v>-2577.3630948301534</v>
      </c>
      <c r="CB174">
        <v>-32293.112606271199</v>
      </c>
    </row>
    <row r="175" spans="52:80" x14ac:dyDescent="0.15">
      <c r="AZ175" s="24">
        <v>172</v>
      </c>
      <c r="BA175" s="24">
        <v>129.7973076923077</v>
      </c>
      <c r="BB175" s="24">
        <v>92.78</v>
      </c>
      <c r="BC175" s="24">
        <v>33664.599999999991</v>
      </c>
      <c r="BD175" s="24">
        <v>27761.143999999877</v>
      </c>
      <c r="BZ175">
        <v>5501.4619610146656</v>
      </c>
      <c r="CA175">
        <v>-2551.9862527248952</v>
      </c>
      <c r="CB175">
        <v>-32221.395668564179</v>
      </c>
    </row>
    <row r="176" spans="52:80" x14ac:dyDescent="0.15">
      <c r="AZ176" s="24">
        <v>173</v>
      </c>
      <c r="BA176" s="24">
        <v>129.7973076923077</v>
      </c>
      <c r="BB176" s="24">
        <v>70.62</v>
      </c>
      <c r="BC176" s="24">
        <v>33735.219999999994</v>
      </c>
      <c r="BD176" s="24">
        <v>27922.545999999875</v>
      </c>
      <c r="BZ176">
        <v>5552.975118909404</v>
      </c>
      <c r="CA176">
        <v>-2528.0059895669992</v>
      </c>
      <c r="CB176">
        <v>-32152.392333283657</v>
      </c>
    </row>
    <row r="177" spans="52:80" x14ac:dyDescent="0.15">
      <c r="AZ177" s="24">
        <v>174</v>
      </c>
      <c r="BA177" s="24">
        <v>128.92454545454544</v>
      </c>
      <c r="BB177" s="24">
        <v>169.58</v>
      </c>
      <c r="BC177" s="24">
        <v>33904.799999999996</v>
      </c>
      <c r="BD177" s="24">
        <v>28083.947999999873</v>
      </c>
      <c r="BZ177">
        <v>5552.975118909404</v>
      </c>
      <c r="CA177">
        <v>-2528.0059895669992</v>
      </c>
      <c r="CB177">
        <v>-32152.392333283657</v>
      </c>
    </row>
    <row r="178" spans="52:80" x14ac:dyDescent="0.15">
      <c r="AZ178" s="24">
        <v>175</v>
      </c>
      <c r="BA178" s="24">
        <v>128.92454545454544</v>
      </c>
      <c r="BB178" s="24">
        <v>153.94999999999999</v>
      </c>
      <c r="BC178" s="24">
        <v>34058.749999999993</v>
      </c>
      <c r="BD178" s="24">
        <v>28245.349999999871</v>
      </c>
      <c r="BZ178">
        <v>5833.1966727941199</v>
      </c>
      <c r="CA178">
        <v>-2402.2247239028375</v>
      </c>
      <c r="CB178">
        <v>-31777.027618213237</v>
      </c>
    </row>
    <row r="179" spans="52:80" x14ac:dyDescent="0.15">
      <c r="AZ179" s="25">
        <v>176</v>
      </c>
      <c r="BA179" s="25">
        <v>128.92454545454544</v>
      </c>
      <c r="BB179" s="25">
        <v>150.04</v>
      </c>
      <c r="BC179" s="25">
        <v>34208.789999999994</v>
      </c>
      <c r="BD179" s="25">
        <v>28406.751999999869</v>
      </c>
      <c r="BZ179">
        <v>5931.5478226199039</v>
      </c>
      <c r="CA179">
        <v>-2358.8835392338478</v>
      </c>
      <c r="CB179">
        <v>-31645.283464990851</v>
      </c>
    </row>
    <row r="180" spans="52:80" x14ac:dyDescent="0.15">
      <c r="AZ180" s="25">
        <v>177</v>
      </c>
      <c r="BA180" s="25">
        <v>128.92454545454544</v>
      </c>
      <c r="BB180" s="25">
        <v>139.56</v>
      </c>
      <c r="BC180" s="25">
        <v>34348.349999999991</v>
      </c>
      <c r="BD180" s="25">
        <v>28568.153999999868</v>
      </c>
      <c r="BZ180">
        <v>6183.3010165804153</v>
      </c>
      <c r="CA180">
        <v>-2249.9790676891325</v>
      </c>
      <c r="CB180">
        <v>-31308.052925051968</v>
      </c>
    </row>
    <row r="181" spans="52:80" x14ac:dyDescent="0.15">
      <c r="AZ181" s="25">
        <v>178</v>
      </c>
      <c r="BA181" s="25">
        <v>128.92454545454544</v>
      </c>
      <c r="BB181" s="25">
        <v>132.85</v>
      </c>
      <c r="BC181" s="25">
        <v>34481.19999999999</v>
      </c>
      <c r="BD181" s="25">
        <v>28729.555999999866</v>
      </c>
      <c r="BZ181">
        <v>6183.3010165804153</v>
      </c>
      <c r="CA181">
        <v>-2249.9790676891325</v>
      </c>
      <c r="CB181">
        <v>-31308.052925051968</v>
      </c>
    </row>
    <row r="182" spans="52:80" x14ac:dyDescent="0.15">
      <c r="AZ182" s="25">
        <v>179</v>
      </c>
      <c r="BA182" s="25">
        <v>128.92454545454544</v>
      </c>
      <c r="BB182" s="25">
        <v>127.06</v>
      </c>
      <c r="BC182" s="25">
        <v>34608.259999999987</v>
      </c>
      <c r="BD182" s="25">
        <v>28890.957999999864</v>
      </c>
      <c r="BZ182">
        <v>6193.7107910165032</v>
      </c>
      <c r="CA182">
        <v>-2245.6416616740967</v>
      </c>
      <c r="CB182">
        <v>-31294.108737101469</v>
      </c>
    </row>
    <row r="183" spans="52:80" x14ac:dyDescent="0.15">
      <c r="AZ183" s="25">
        <v>180</v>
      </c>
      <c r="BA183" s="25">
        <v>128.92454545454544</v>
      </c>
      <c r="BB183" s="25">
        <v>107.86</v>
      </c>
      <c r="BC183" s="25">
        <v>34716.119999999988</v>
      </c>
      <c r="BD183" s="25">
        <v>29052.359999999862</v>
      </c>
      <c r="BZ183">
        <v>6240.6818188218622</v>
      </c>
      <c r="CA183">
        <v>-2226.4380370464905</v>
      </c>
      <c r="CB183">
        <v>-31231.189713834698</v>
      </c>
    </row>
    <row r="184" spans="52:80" x14ac:dyDescent="0.15">
      <c r="AZ184" s="25">
        <v>181</v>
      </c>
      <c r="BA184" s="25">
        <v>128.92454545454544</v>
      </c>
      <c r="BB184" s="25">
        <v>100.8</v>
      </c>
      <c r="BC184" s="25">
        <v>34816.919999999991</v>
      </c>
      <c r="BD184" s="25">
        <v>29213.761999999861</v>
      </c>
      <c r="BZ184">
        <v>6251.6018188218604</v>
      </c>
      <c r="CA184">
        <v>-2222.0580370464913</v>
      </c>
      <c r="CB184">
        <v>-31216.562064277608</v>
      </c>
    </row>
    <row r="185" spans="52:80" x14ac:dyDescent="0.15">
      <c r="AZ185" s="25">
        <v>182</v>
      </c>
      <c r="BA185" s="25">
        <v>128.92454545454544</v>
      </c>
      <c r="BB185" s="25">
        <v>79.17</v>
      </c>
      <c r="BC185" s="25">
        <v>34896.089999999989</v>
      </c>
      <c r="BD185" s="25">
        <v>29375.163999999859</v>
      </c>
      <c r="BZ185">
        <v>6253.2039320294052</v>
      </c>
      <c r="CA185">
        <v>-2221.4276974238519</v>
      </c>
      <c r="CB185">
        <v>-31214.415988219847</v>
      </c>
    </row>
    <row r="186" spans="52:80" x14ac:dyDescent="0.15">
      <c r="AZ186" s="25">
        <v>183</v>
      </c>
      <c r="BA186" s="25">
        <v>106.56500000000001</v>
      </c>
      <c r="BB186" s="25">
        <v>117.23</v>
      </c>
      <c r="BC186" s="25">
        <v>35013.319999999992</v>
      </c>
      <c r="BD186" s="25">
        <v>29536.565999999857</v>
      </c>
      <c r="BZ186">
        <v>6255.273064104882</v>
      </c>
      <c r="CA186">
        <v>-2220.6292823295098</v>
      </c>
      <c r="CB186">
        <v>-31211.644327149574</v>
      </c>
    </row>
    <row r="187" spans="52:80" x14ac:dyDescent="0.15">
      <c r="AZ187" s="25">
        <v>184</v>
      </c>
      <c r="BA187" s="25">
        <v>106.56500000000001</v>
      </c>
      <c r="BB187" s="25">
        <v>116.78</v>
      </c>
      <c r="BC187" s="25">
        <v>35130.099999999991</v>
      </c>
      <c r="BD187" s="25">
        <v>29697.967999999855</v>
      </c>
      <c r="BZ187">
        <v>6297.8230641048794</v>
      </c>
      <c r="CA187">
        <v>-2204.5292823295108</v>
      </c>
      <c r="CB187">
        <v>-31154.647395954136</v>
      </c>
    </row>
    <row r="188" spans="52:80" x14ac:dyDescent="0.15">
      <c r="AZ188" s="25">
        <v>185</v>
      </c>
      <c r="BA188" s="25">
        <v>106.56500000000001</v>
      </c>
      <c r="BB188" s="25">
        <v>116.78</v>
      </c>
      <c r="BC188" s="25">
        <v>35246.87999999999</v>
      </c>
      <c r="BD188" s="25">
        <v>29859.369999999853</v>
      </c>
      <c r="BZ188">
        <v>6336.9744940949549</v>
      </c>
      <c r="CA188">
        <v>-2190.0053647525478</v>
      </c>
      <c r="CB188">
        <v>-31102.202945628698</v>
      </c>
    </row>
    <row r="189" spans="52:80" x14ac:dyDescent="0.15">
      <c r="AZ189" s="25">
        <v>186</v>
      </c>
      <c r="BA189" s="25">
        <v>106.56500000000001</v>
      </c>
      <c r="BB189" s="25">
        <v>106.29</v>
      </c>
      <c r="BC189" s="25">
        <v>35353.169999999991</v>
      </c>
      <c r="BD189" s="25">
        <v>30020.771999999852</v>
      </c>
      <c r="BZ189">
        <v>6453.3198950974656</v>
      </c>
      <c r="CA189">
        <v>-2147.6979462061804</v>
      </c>
      <c r="CB189">
        <v>-30946.354982859109</v>
      </c>
    </row>
    <row r="190" spans="52:80" x14ac:dyDescent="0.15">
      <c r="AZ190" s="25">
        <v>187</v>
      </c>
      <c r="BA190" s="25">
        <v>106.56500000000001</v>
      </c>
      <c r="BB190" s="25">
        <v>96.53</v>
      </c>
      <c r="BC190" s="25">
        <v>35449.69999999999</v>
      </c>
      <c r="BD190" s="25">
        <v>30182.17399999985</v>
      </c>
      <c r="BZ190">
        <v>6486.6599130669092</v>
      </c>
      <c r="CA190">
        <v>-2135.8161312915381</v>
      </c>
      <c r="CB190">
        <v>-30901.695083675582</v>
      </c>
    </row>
    <row r="191" spans="52:80" x14ac:dyDescent="0.15">
      <c r="AZ191" s="25">
        <v>188</v>
      </c>
      <c r="BA191" s="25">
        <v>100.54578947368418</v>
      </c>
      <c r="BB191" s="25">
        <v>202.77</v>
      </c>
      <c r="BC191" s="25">
        <v>35652.469999999987</v>
      </c>
      <c r="BD191" s="25">
        <v>30343.575999999848</v>
      </c>
      <c r="BZ191">
        <v>6496.1099130669081</v>
      </c>
      <c r="CA191">
        <v>-2132.5161312915379</v>
      </c>
      <c r="CB191">
        <v>-30889.036540789639</v>
      </c>
    </row>
    <row r="192" spans="52:80" x14ac:dyDescent="0.15">
      <c r="AZ192" s="25">
        <v>189</v>
      </c>
      <c r="BA192" s="25">
        <v>100.54578947368418</v>
      </c>
      <c r="BB192" s="25">
        <v>199.8</v>
      </c>
      <c r="BC192" s="25">
        <v>35852.26999999999</v>
      </c>
      <c r="BD192" s="25">
        <v>30504.977999999846</v>
      </c>
      <c r="BZ192">
        <v>6624.0648477548657</v>
      </c>
      <c r="CA192">
        <v>-2088.7420746877633</v>
      </c>
      <c r="CB192">
        <v>-30717.6372785446</v>
      </c>
    </row>
    <row r="193" spans="52:80" x14ac:dyDescent="0.15">
      <c r="AZ193" s="25">
        <v>190</v>
      </c>
      <c r="BA193" s="25">
        <v>100.54578947368418</v>
      </c>
      <c r="BB193" s="25">
        <v>188.11</v>
      </c>
      <c r="BC193" s="25">
        <v>36040.37999999999</v>
      </c>
      <c r="BD193" s="25">
        <v>30666.379999999845</v>
      </c>
      <c r="BZ193">
        <v>6624.0648477548657</v>
      </c>
      <c r="CA193">
        <v>-2088.7420746877624</v>
      </c>
      <c r="CB193">
        <v>-30717.6372785446</v>
      </c>
    </row>
    <row r="194" spans="52:80" x14ac:dyDescent="0.15">
      <c r="AZ194" s="25">
        <v>191</v>
      </c>
      <c r="BA194" s="25">
        <v>100.54578947368418</v>
      </c>
      <c r="BB194" s="25">
        <v>114.35</v>
      </c>
      <c r="BC194" s="25">
        <v>36154.729999999989</v>
      </c>
      <c r="BD194" s="25">
        <v>30827.781999999843</v>
      </c>
      <c r="BZ194">
        <v>6774.3551974052189</v>
      </c>
      <c r="CA194">
        <v>-2039.4280537087404</v>
      </c>
      <c r="CB194">
        <v>-30516.319094799364</v>
      </c>
    </row>
    <row r="195" spans="52:80" x14ac:dyDescent="0.15">
      <c r="AZ195" s="25">
        <v>192</v>
      </c>
      <c r="BA195" s="25">
        <v>100.54578947368418</v>
      </c>
      <c r="BB195" s="25">
        <v>114.35</v>
      </c>
      <c r="BC195" s="25">
        <v>36269.079999999987</v>
      </c>
      <c r="BD195" s="25">
        <v>30989.183999999841</v>
      </c>
      <c r="BZ195">
        <v>6833.0447428597608</v>
      </c>
      <c r="CA195">
        <v>-2020.5744173451055</v>
      </c>
      <c r="CB195">
        <v>-30437.702784948269</v>
      </c>
    </row>
    <row r="196" spans="52:80" x14ac:dyDescent="0.15">
      <c r="AZ196" s="25">
        <v>193</v>
      </c>
      <c r="BA196" s="25">
        <v>100.54578947368418</v>
      </c>
      <c r="BB196" s="25">
        <v>114.35</v>
      </c>
      <c r="BC196" s="25">
        <v>36383.429999999986</v>
      </c>
      <c r="BD196" s="25">
        <v>31150.585999999839</v>
      </c>
      <c r="BZ196">
        <v>7494.584742859759</v>
      </c>
      <c r="CA196">
        <v>-1812.5644173451053</v>
      </c>
      <c r="CB196">
        <v>-29551.551201798302</v>
      </c>
    </row>
    <row r="197" spans="52:80" x14ac:dyDescent="0.15">
      <c r="AZ197" s="25">
        <v>194</v>
      </c>
      <c r="BA197" s="25">
        <v>100.54578947368418</v>
      </c>
      <c r="BB197" s="25">
        <v>114.35</v>
      </c>
      <c r="BC197" s="25">
        <v>36497.779999999984</v>
      </c>
      <c r="BD197" s="25">
        <v>31311.987999999837</v>
      </c>
      <c r="BZ197">
        <v>7532.7870155870369</v>
      </c>
      <c r="CA197">
        <v>-1800.8098718905587</v>
      </c>
      <c r="CB197">
        <v>-29500.378174532823</v>
      </c>
    </row>
    <row r="198" spans="52:80" x14ac:dyDescent="0.15">
      <c r="AZ198" s="25">
        <v>195</v>
      </c>
      <c r="BA198" s="25">
        <v>100.54578947368418</v>
      </c>
      <c r="BB198" s="25">
        <v>114.35</v>
      </c>
      <c r="BC198" s="25">
        <v>36612.129999999983</v>
      </c>
      <c r="BD198" s="25">
        <v>31473.389999999836</v>
      </c>
      <c r="BZ198">
        <v>7745.2100001496365</v>
      </c>
      <c r="CA198">
        <v>-1736.8662183742656</v>
      </c>
      <c r="CB198">
        <v>-29215.831565004166</v>
      </c>
    </row>
    <row r="199" spans="52:80" x14ac:dyDescent="0.15">
      <c r="AZ199" s="25">
        <v>196</v>
      </c>
      <c r="BA199" s="25">
        <v>100.54578947368418</v>
      </c>
      <c r="BB199" s="25">
        <v>105.45</v>
      </c>
      <c r="BC199" s="25">
        <v>36717.57999999998</v>
      </c>
      <c r="BD199" s="25">
        <v>31634.791999999834</v>
      </c>
      <c r="BZ199">
        <v>7763.8050430312924</v>
      </c>
      <c r="CA199">
        <v>-1731.3915356984485</v>
      </c>
      <c r="CB199">
        <v>-29190.922977937138</v>
      </c>
    </row>
    <row r="200" spans="52:80" x14ac:dyDescent="0.15">
      <c r="AZ200" s="25">
        <v>197</v>
      </c>
      <c r="BA200" s="25">
        <v>100.54578947368418</v>
      </c>
      <c r="BB200" s="25">
        <v>85.62</v>
      </c>
      <c r="BC200" s="25">
        <v>36803.199999999983</v>
      </c>
      <c r="BD200" s="25">
        <v>31796.193999999832</v>
      </c>
      <c r="BZ200">
        <v>7763.8050430312924</v>
      </c>
      <c r="CA200">
        <v>-1731.3915356984487</v>
      </c>
      <c r="CB200">
        <v>-29190.922977937138</v>
      </c>
    </row>
    <row r="201" spans="52:80" x14ac:dyDescent="0.15">
      <c r="AZ201" s="25">
        <v>198</v>
      </c>
      <c r="BA201" s="25">
        <v>93.340454545454563</v>
      </c>
      <c r="BB201" s="25">
        <v>142.97999999999999</v>
      </c>
      <c r="BC201" s="25">
        <v>36946.179999999986</v>
      </c>
      <c r="BD201" s="25">
        <v>31957.59599999983</v>
      </c>
      <c r="BZ201">
        <v>7988.3304542867045</v>
      </c>
      <c r="CA201">
        <v>-1668.2085053954186</v>
      </c>
      <c r="CB201">
        <v>-28890.164824777268</v>
      </c>
    </row>
    <row r="202" spans="52:80" x14ac:dyDescent="0.15">
      <c r="AZ202" s="25">
        <v>199</v>
      </c>
      <c r="BA202" s="25">
        <v>93.340454545454563</v>
      </c>
      <c r="BB202" s="25">
        <v>136.27000000000001</v>
      </c>
      <c r="BC202" s="25">
        <v>37082.449999999983</v>
      </c>
      <c r="BD202" s="25">
        <v>32118.997999999829</v>
      </c>
      <c r="BZ202">
        <v>7988.3304542867045</v>
      </c>
      <c r="CA202">
        <v>-1668.2085053954181</v>
      </c>
      <c r="CB202">
        <v>-28890.164824777268</v>
      </c>
    </row>
    <row r="203" spans="52:80" x14ac:dyDescent="0.15">
      <c r="AZ203" s="25">
        <v>200</v>
      </c>
      <c r="BA203" s="25">
        <v>93.340454545454563</v>
      </c>
      <c r="BB203" s="25">
        <v>132.05000000000001</v>
      </c>
      <c r="BC203" s="25">
        <v>37214.499999999985</v>
      </c>
      <c r="BD203" s="25">
        <v>32280.399999999827</v>
      </c>
      <c r="BZ203">
        <v>8124.5362335074751</v>
      </c>
      <c r="CA203">
        <v>-1631.6159079928232</v>
      </c>
      <c r="CB203">
        <v>-28707.713322387903</v>
      </c>
    </row>
    <row r="204" spans="52:80" x14ac:dyDescent="0.15">
      <c r="AZ204" s="24">
        <v>201</v>
      </c>
      <c r="BA204" s="24">
        <v>93.340454545454563</v>
      </c>
      <c r="BB204" s="24">
        <v>121.35</v>
      </c>
      <c r="BC204" s="24">
        <v>37335.849999999984</v>
      </c>
      <c r="BD204" s="24">
        <v>32441.801999999825</v>
      </c>
      <c r="BZ204">
        <v>8199.2126670739181</v>
      </c>
      <c r="CA204">
        <v>-1612.0225863144999</v>
      </c>
      <c r="CB204">
        <v>-28607.682122719103</v>
      </c>
    </row>
    <row r="205" spans="52:80" x14ac:dyDescent="0.15">
      <c r="AZ205" s="24">
        <v>202</v>
      </c>
      <c r="BA205" s="24">
        <v>93.340454545454563</v>
      </c>
      <c r="BB205" s="24">
        <v>118.17</v>
      </c>
      <c r="BC205" s="24">
        <v>37454.019999999982</v>
      </c>
      <c r="BD205" s="24">
        <v>32603.203999999823</v>
      </c>
      <c r="BZ205">
        <v>8530.2053998674382</v>
      </c>
      <c r="CA205">
        <v>-1527.2362705250264</v>
      </c>
      <c r="CB205">
        <v>-28164.307974253235</v>
      </c>
    </row>
    <row r="206" spans="52:80" x14ac:dyDescent="0.15">
      <c r="AZ206" s="24">
        <v>203</v>
      </c>
      <c r="BA206" s="24">
        <v>93.340454545454563</v>
      </c>
      <c r="BB206" s="24">
        <v>114.76</v>
      </c>
      <c r="BC206" s="24">
        <v>37568.779999999984</v>
      </c>
      <c r="BD206" s="24">
        <v>32764.605999999822</v>
      </c>
      <c r="BZ206">
        <v>9034.6883148471934</v>
      </c>
      <c r="CA206">
        <v>-1401.1155417800883</v>
      </c>
      <c r="CB206">
        <v>-27488.53880869798</v>
      </c>
    </row>
    <row r="207" spans="52:80" x14ac:dyDescent="0.15">
      <c r="AZ207" s="24">
        <v>204</v>
      </c>
      <c r="BA207" s="24">
        <v>93.340454545454563</v>
      </c>
      <c r="BB207" s="24">
        <v>104.33</v>
      </c>
      <c r="BC207" s="24">
        <v>37673.109999999986</v>
      </c>
      <c r="BD207" s="24">
        <v>32926.00799999982</v>
      </c>
      <c r="BZ207">
        <v>9141.9979302318079</v>
      </c>
      <c r="CA207">
        <v>-1374.9424648570114</v>
      </c>
      <c r="CB207">
        <v>-27344.794536907481</v>
      </c>
    </row>
    <row r="208" spans="52:80" x14ac:dyDescent="0.15">
      <c r="AZ208" s="24">
        <v>205</v>
      </c>
      <c r="BA208" s="24">
        <v>93.340454545454563</v>
      </c>
      <c r="BB208" s="24">
        <v>99.43</v>
      </c>
      <c r="BC208" s="24">
        <v>37772.539999999986</v>
      </c>
      <c r="BD208" s="24">
        <v>33087.409999999822</v>
      </c>
      <c r="BZ208">
        <v>9449.5747662259964</v>
      </c>
      <c r="CA208">
        <v>-1301.7809844506269</v>
      </c>
      <c r="CB208">
        <v>-26932.786645991575</v>
      </c>
    </row>
    <row r="209" spans="52:80" x14ac:dyDescent="0.15">
      <c r="AZ209" s="24">
        <v>206</v>
      </c>
      <c r="BA209" s="24">
        <v>93.340454545454563</v>
      </c>
      <c r="BB209" s="24">
        <v>97.46</v>
      </c>
      <c r="BC209" s="24">
        <v>37869.999999999985</v>
      </c>
      <c r="BD209" s="24">
        <v>33248.811999999823</v>
      </c>
      <c r="BZ209">
        <v>9468.2017618718673</v>
      </c>
      <c r="CA209">
        <v>-1297.4616811124538</v>
      </c>
      <c r="CB209">
        <v>-26907.835257291092</v>
      </c>
    </row>
    <row r="210" spans="52:80" x14ac:dyDescent="0.15">
      <c r="AZ210" s="24">
        <v>207</v>
      </c>
      <c r="BA210" s="24">
        <v>93.340454545454563</v>
      </c>
      <c r="BB210" s="24">
        <v>85.48</v>
      </c>
      <c r="BC210" s="24">
        <v>37955.479999999989</v>
      </c>
      <c r="BD210" s="24">
        <v>33410.213999999825</v>
      </c>
      <c r="BZ210">
        <v>9468.2017618718673</v>
      </c>
      <c r="CA210">
        <v>-1297.4616811124545</v>
      </c>
      <c r="CB210">
        <v>-26907.835257291092</v>
      </c>
    </row>
    <row r="211" spans="52:80" x14ac:dyDescent="0.15">
      <c r="AZ211" s="24">
        <v>208</v>
      </c>
      <c r="BA211" s="24">
        <v>93.340454545454563</v>
      </c>
      <c r="BB211" s="24">
        <v>80.31</v>
      </c>
      <c r="BC211" s="24">
        <v>38035.789999999986</v>
      </c>
      <c r="BD211" s="24">
        <v>33571.615999999827</v>
      </c>
      <c r="BZ211">
        <v>9494.7286849487846</v>
      </c>
      <c r="CA211">
        <v>-1291.623219573994</v>
      </c>
      <c r="CB211">
        <v>-26872.301691851804</v>
      </c>
    </row>
    <row r="212" spans="52:80" x14ac:dyDescent="0.15">
      <c r="AZ212" s="24">
        <v>209</v>
      </c>
      <c r="BA212" s="24">
        <v>93.340454545454563</v>
      </c>
      <c r="BB212" s="24">
        <v>69.19</v>
      </c>
      <c r="BC212" s="24">
        <v>38104.979999999989</v>
      </c>
      <c r="BD212" s="24">
        <v>33733.017999999829</v>
      </c>
      <c r="BZ212">
        <v>9587.8811140985854</v>
      </c>
      <c r="CA212">
        <v>-1271.6619847561794</v>
      </c>
      <c r="CB212">
        <v>-26747.521372346768</v>
      </c>
    </row>
    <row r="213" spans="52:80" x14ac:dyDescent="0.15">
      <c r="AZ213" s="24">
        <v>210</v>
      </c>
      <c r="BA213" s="24">
        <v>93.340454545454563</v>
      </c>
      <c r="BB213" s="24">
        <v>68.59</v>
      </c>
      <c r="BC213" s="24">
        <v>38173.569999999985</v>
      </c>
      <c r="BD213" s="24">
        <v>33894.419999999831</v>
      </c>
      <c r="BZ213">
        <v>9587.8811140985854</v>
      </c>
      <c r="CA213">
        <v>-1271.6619847561794</v>
      </c>
      <c r="CB213">
        <v>-26747.521372346768</v>
      </c>
    </row>
    <row r="214" spans="52:80" x14ac:dyDescent="0.15">
      <c r="AZ214" s="24">
        <v>211</v>
      </c>
      <c r="BA214" s="24">
        <v>93.340454545454563</v>
      </c>
      <c r="BB214" s="24">
        <v>54.96</v>
      </c>
      <c r="BC214" s="24">
        <v>38228.529999999984</v>
      </c>
      <c r="BD214" s="24">
        <v>34055.821999999833</v>
      </c>
      <c r="BZ214">
        <v>10061.100713096086</v>
      </c>
      <c r="CA214">
        <v>-1175.6787642047993</v>
      </c>
      <c r="CB214">
        <v>-26113.630304793442</v>
      </c>
    </row>
    <row r="215" spans="52:80" x14ac:dyDescent="0.15">
      <c r="AZ215" s="24">
        <v>212</v>
      </c>
      <c r="BA215" s="24">
        <v>93.340454545454563</v>
      </c>
      <c r="BB215" s="24">
        <v>49.77</v>
      </c>
      <c r="BC215" s="24">
        <v>38278.299999999981</v>
      </c>
      <c r="BD215" s="24">
        <v>34217.223999999835</v>
      </c>
      <c r="BZ215">
        <v>10225.110713096088</v>
      </c>
      <c r="CA215">
        <v>-1143.3387642047996</v>
      </c>
      <c r="CB215">
        <v>-25893.934260484057</v>
      </c>
    </row>
    <row r="216" spans="52:80" x14ac:dyDescent="0.15">
      <c r="AZ216" s="24">
        <v>213</v>
      </c>
      <c r="BA216" s="24">
        <v>65.860754716981162</v>
      </c>
      <c r="BB216" s="24">
        <v>100.36</v>
      </c>
      <c r="BC216" s="24">
        <v>38378.659999999982</v>
      </c>
      <c r="BD216" s="24">
        <v>34378.625999999836</v>
      </c>
      <c r="BZ216">
        <v>10335.381219048482</v>
      </c>
      <c r="CA216">
        <v>-1122.2121719428922</v>
      </c>
      <c r="CB216">
        <v>-25746.22379184352</v>
      </c>
    </row>
    <row r="217" spans="52:80" x14ac:dyDescent="0.15">
      <c r="AZ217" s="24">
        <v>214</v>
      </c>
      <c r="BA217" s="24">
        <v>65.860754716981162</v>
      </c>
      <c r="BB217" s="24">
        <v>91.97</v>
      </c>
      <c r="BC217" s="24">
        <v>38470.629999999983</v>
      </c>
      <c r="BD217" s="24">
        <v>34540.027999999838</v>
      </c>
      <c r="BZ217">
        <v>10335.381219048482</v>
      </c>
      <c r="CA217">
        <v>-1122.2121719428919</v>
      </c>
      <c r="CB217">
        <v>-25746.22379184352</v>
      </c>
    </row>
    <row r="218" spans="52:80" x14ac:dyDescent="0.15">
      <c r="AZ218" s="24">
        <v>215</v>
      </c>
      <c r="BA218" s="24">
        <v>65.860754716981162</v>
      </c>
      <c r="BB218" s="24">
        <v>85.52</v>
      </c>
      <c r="BC218" s="24">
        <v>38556.14999999998</v>
      </c>
      <c r="BD218" s="24">
        <v>34701.42999999984</v>
      </c>
      <c r="BZ218">
        <v>10342.370537230281</v>
      </c>
      <c r="CA218">
        <v>-1120.950211715623</v>
      </c>
      <c r="CB218">
        <v>-25736.861402007773</v>
      </c>
    </row>
    <row r="219" spans="52:80" x14ac:dyDescent="0.15">
      <c r="AZ219" s="24">
        <v>216</v>
      </c>
      <c r="BA219" s="24">
        <v>65.860754716981162</v>
      </c>
      <c r="BB219" s="24">
        <v>85.47</v>
      </c>
      <c r="BC219" s="24">
        <v>38641.619999999981</v>
      </c>
      <c r="BD219" s="24">
        <v>34862.831999999842</v>
      </c>
      <c r="BZ219">
        <v>10764.63280995756</v>
      </c>
      <c r="CA219">
        <v>-1047.0056662610762</v>
      </c>
      <c r="CB219">
        <v>-25171.229117517367</v>
      </c>
    </row>
    <row r="220" spans="52:80" x14ac:dyDescent="0.15">
      <c r="AZ220" s="24">
        <v>217</v>
      </c>
      <c r="BA220" s="24">
        <v>65.860754716981162</v>
      </c>
      <c r="BB220" s="24">
        <v>84.46</v>
      </c>
      <c r="BC220" s="24">
        <v>38726.07999999998</v>
      </c>
      <c r="BD220" s="24">
        <v>35024.233999999844</v>
      </c>
      <c r="BZ220">
        <v>10844.906876943194</v>
      </c>
      <c r="CA220">
        <v>-1033.3811686534232</v>
      </c>
      <c r="CB220">
        <v>-25063.699729203425</v>
      </c>
    </row>
    <row r="221" spans="52:80" x14ac:dyDescent="0.15">
      <c r="AZ221" s="24">
        <v>218</v>
      </c>
      <c r="BA221" s="24">
        <v>65.860754716981162</v>
      </c>
      <c r="BB221" s="24">
        <v>84.23</v>
      </c>
      <c r="BC221" s="24">
        <v>38810.309999999983</v>
      </c>
      <c r="BD221" s="24">
        <v>35185.635999999846</v>
      </c>
      <c r="BZ221">
        <v>11085.806876943199</v>
      </c>
      <c r="CA221">
        <v>-993.78116865342236</v>
      </c>
      <c r="CB221">
        <v>-24741.007350237931</v>
      </c>
    </row>
    <row r="222" spans="52:80" x14ac:dyDescent="0.15">
      <c r="AZ222" s="24">
        <v>219</v>
      </c>
      <c r="BA222" s="24">
        <v>65.860754716981162</v>
      </c>
      <c r="BB222" s="24">
        <v>84.21</v>
      </c>
      <c r="BC222" s="24">
        <v>38894.519999999982</v>
      </c>
      <c r="BD222" s="24">
        <v>35347.037999999848</v>
      </c>
      <c r="BZ222">
        <v>11193.606876943193</v>
      </c>
      <c r="CA222">
        <v>-976.63116865342272</v>
      </c>
      <c r="CB222">
        <v>-24596.606194353844</v>
      </c>
    </row>
    <row r="223" spans="52:80" x14ac:dyDescent="0.15">
      <c r="AZ223" s="24">
        <v>220</v>
      </c>
      <c r="BA223" s="24">
        <v>65.860754716981162</v>
      </c>
      <c r="BB223" s="24">
        <v>84.15</v>
      </c>
      <c r="BC223" s="24">
        <v>38978.669999999984</v>
      </c>
      <c r="BD223" s="24">
        <v>35508.43999999985</v>
      </c>
      <c r="BZ223">
        <v>11193.606876943193</v>
      </c>
      <c r="CA223">
        <v>-976.63116865342249</v>
      </c>
      <c r="CB223">
        <v>-24596.606194353844</v>
      </c>
    </row>
    <row r="224" spans="52:80" x14ac:dyDescent="0.15">
      <c r="AZ224" s="24">
        <v>221</v>
      </c>
      <c r="BA224" s="24">
        <v>65.860754716981162</v>
      </c>
      <c r="BB224" s="24">
        <v>78.62</v>
      </c>
      <c r="BC224" s="24">
        <v>39057.289999999986</v>
      </c>
      <c r="BD224" s="24">
        <v>35669.841999999851</v>
      </c>
      <c r="BZ224">
        <v>11263.728073115448</v>
      </c>
      <c r="CA224">
        <v>-966.2077476007903</v>
      </c>
      <c r="CB224">
        <v>-24502.676864305147</v>
      </c>
    </row>
    <row r="225" spans="52:80" x14ac:dyDescent="0.15">
      <c r="AZ225" s="24">
        <v>222</v>
      </c>
      <c r="BA225" s="24">
        <v>65.860754716981162</v>
      </c>
      <c r="BB225" s="24">
        <v>77.62</v>
      </c>
      <c r="BC225" s="24">
        <v>39134.909999999989</v>
      </c>
      <c r="BD225" s="24">
        <v>35831.243999999853</v>
      </c>
      <c r="BZ225">
        <v>12242.255534312791</v>
      </c>
      <c r="CA225">
        <v>-825.79125092673189</v>
      </c>
      <c r="CB225">
        <v>-23191.911591009892</v>
      </c>
    </row>
    <row r="226" spans="52:80" x14ac:dyDescent="0.15">
      <c r="AZ226" s="24">
        <v>223</v>
      </c>
      <c r="BA226" s="24">
        <v>65.860754716981162</v>
      </c>
      <c r="BB226" s="24">
        <v>76.81</v>
      </c>
      <c r="BC226" s="24">
        <v>39211.719999999987</v>
      </c>
      <c r="BD226" s="24">
        <v>35992.645999999855</v>
      </c>
      <c r="BZ226">
        <v>12618.575534312795</v>
      </c>
      <c r="CA226">
        <v>-773.71125092673174</v>
      </c>
      <c r="CB226">
        <v>-22687.820283196306</v>
      </c>
    </row>
    <row r="227" spans="52:80" x14ac:dyDescent="0.15">
      <c r="AZ227" s="24">
        <v>224</v>
      </c>
      <c r="BA227" s="24">
        <v>65.860754716981162</v>
      </c>
      <c r="BB227" s="24">
        <v>75.709999999999994</v>
      </c>
      <c r="BC227" s="24">
        <v>39287.429999999986</v>
      </c>
      <c r="BD227" s="24">
        <v>36154.047999999857</v>
      </c>
      <c r="BZ227">
        <v>12763.022042073313</v>
      </c>
      <c r="CA227">
        <v>-754.45171655866261</v>
      </c>
      <c r="CB227">
        <v>-22494.330091322092</v>
      </c>
    </row>
    <row r="228" spans="52:80" x14ac:dyDescent="0.15">
      <c r="AZ228" s="24">
        <v>225</v>
      </c>
      <c r="BA228" s="24">
        <v>65.860754716981162</v>
      </c>
      <c r="BB228" s="24">
        <v>75.709999999999994</v>
      </c>
      <c r="BC228" s="24">
        <v>39363.139999999985</v>
      </c>
      <c r="BD228" s="24">
        <v>36315.449999999859</v>
      </c>
      <c r="BZ228">
        <v>13252.117400924986</v>
      </c>
      <c r="CA228">
        <v>-691.69169263521735</v>
      </c>
      <c r="CB228">
        <v>-21839.172993402524</v>
      </c>
    </row>
    <row r="229" spans="52:80" x14ac:dyDescent="0.15">
      <c r="AZ229" s="25">
        <v>226</v>
      </c>
      <c r="BA229" s="25">
        <v>65.860754716981162</v>
      </c>
      <c r="BB229" s="25">
        <v>75.069999999999993</v>
      </c>
      <c r="BC229" s="25">
        <v>39438.209999999985</v>
      </c>
      <c r="BD229" s="25">
        <v>36476.851999999861</v>
      </c>
      <c r="BZ229">
        <v>13278.461348293409</v>
      </c>
      <c r="CA229">
        <v>-688.44221895100691</v>
      </c>
      <c r="CB229">
        <v>-21803.884529111707</v>
      </c>
    </row>
    <row r="230" spans="52:80" x14ac:dyDescent="0.15">
      <c r="AZ230" s="25">
        <v>227</v>
      </c>
      <c r="BA230" s="25">
        <v>65.860754716981162</v>
      </c>
      <c r="BB230" s="25">
        <v>72.58</v>
      </c>
      <c r="BC230" s="25">
        <v>39510.789999999986</v>
      </c>
      <c r="BD230" s="25">
        <v>36638.253999999863</v>
      </c>
      <c r="BZ230">
        <v>13278.461348293411</v>
      </c>
      <c r="CA230">
        <v>-688.44221895100668</v>
      </c>
      <c r="CB230">
        <v>-21803.884529111703</v>
      </c>
    </row>
    <row r="231" spans="52:80" x14ac:dyDescent="0.15">
      <c r="AZ231" s="25">
        <v>228</v>
      </c>
      <c r="BA231" s="25">
        <v>65.860754716981162</v>
      </c>
      <c r="BB231" s="25">
        <v>69.12</v>
      </c>
      <c r="BC231" s="25">
        <v>39579.909999999989</v>
      </c>
      <c r="BD231" s="25">
        <v>36799.655999999864</v>
      </c>
      <c r="BZ231">
        <v>13406.117548951333</v>
      </c>
      <c r="CA231">
        <v>-673.94850184574034</v>
      </c>
      <c r="CB231">
        <v>-21632.885429568323</v>
      </c>
    </row>
    <row r="232" spans="52:80" x14ac:dyDescent="0.15">
      <c r="AZ232" s="25">
        <v>229</v>
      </c>
      <c r="BA232" s="25">
        <v>65.860754716981162</v>
      </c>
      <c r="BB232" s="25">
        <v>68.06</v>
      </c>
      <c r="BC232" s="25">
        <v>39647.969999999987</v>
      </c>
      <c r="BD232" s="25">
        <v>36961.057999999866</v>
      </c>
      <c r="BZ232">
        <v>13959.202519189412</v>
      </c>
      <c r="CA232">
        <v>-613.83057029812312</v>
      </c>
      <c r="CB232">
        <v>-20892.012433237145</v>
      </c>
    </row>
    <row r="233" spans="52:80" x14ac:dyDescent="0.15">
      <c r="AZ233" s="25">
        <v>230</v>
      </c>
      <c r="BA233" s="25">
        <v>65.860754716981162</v>
      </c>
      <c r="BB233" s="25">
        <v>68.06</v>
      </c>
      <c r="BC233" s="25">
        <v>39716.029999999984</v>
      </c>
      <c r="BD233" s="25">
        <v>37122.459999999868</v>
      </c>
      <c r="BZ233">
        <v>14328.802519189412</v>
      </c>
      <c r="CA233">
        <v>-575.43057029812326</v>
      </c>
      <c r="CB233">
        <v>-20396.922755920237</v>
      </c>
    </row>
    <row r="234" spans="52:80" x14ac:dyDescent="0.15">
      <c r="AZ234" s="25">
        <v>231</v>
      </c>
      <c r="BA234" s="25">
        <v>65.860754716981162</v>
      </c>
      <c r="BB234" s="25">
        <v>67.77</v>
      </c>
      <c r="BC234" s="25">
        <v>39783.799999999981</v>
      </c>
      <c r="BD234" s="25">
        <v>37283.86199999987</v>
      </c>
      <c r="BZ234">
        <v>14504.502152889047</v>
      </c>
      <c r="CA234">
        <v>-558.01207212962481</v>
      </c>
      <c r="CB234">
        <v>-20161.568115895749</v>
      </c>
    </row>
    <row r="235" spans="52:80" x14ac:dyDescent="0.15">
      <c r="AZ235" s="25">
        <v>232</v>
      </c>
      <c r="BA235" s="25">
        <v>65.860754716981162</v>
      </c>
      <c r="BB235" s="25">
        <v>66.14</v>
      </c>
      <c r="BC235" s="25">
        <v>39849.939999999981</v>
      </c>
      <c r="BD235" s="25">
        <v>37445.263999999872</v>
      </c>
      <c r="BZ235">
        <v>14504.502152889047</v>
      </c>
      <c r="CA235">
        <v>-558.01207212962504</v>
      </c>
      <c r="CB235">
        <v>-20161.568115895749</v>
      </c>
    </row>
    <row r="236" spans="52:80" x14ac:dyDescent="0.15">
      <c r="AZ236" s="25">
        <v>233</v>
      </c>
      <c r="BA236" s="25">
        <v>65.860754716981162</v>
      </c>
      <c r="BB236" s="25">
        <v>65.84</v>
      </c>
      <c r="BC236" s="25">
        <v>39915.779999999977</v>
      </c>
      <c r="BD236" s="25">
        <v>37606.665999999874</v>
      </c>
      <c r="BZ236">
        <v>14572.362152889038</v>
      </c>
      <c r="CA236">
        <v>-551.9220721296258</v>
      </c>
      <c r="CB236">
        <v>-20070.667722219554</v>
      </c>
    </row>
    <row r="237" spans="52:80" x14ac:dyDescent="0.15">
      <c r="AZ237" s="25">
        <v>234</v>
      </c>
      <c r="BA237" s="25">
        <v>65.860754716981162</v>
      </c>
      <c r="BB237" s="25">
        <v>65.8</v>
      </c>
      <c r="BC237" s="25">
        <v>39981.57999999998</v>
      </c>
      <c r="BD237" s="25">
        <v>37768.067999999876</v>
      </c>
      <c r="BZ237">
        <v>14910.281984619834</v>
      </c>
      <c r="CA237">
        <v>-523.16293751423882</v>
      </c>
      <c r="CB237">
        <v>-19618.014528359749</v>
      </c>
    </row>
    <row r="238" spans="52:80" x14ac:dyDescent="0.15">
      <c r="AZ238" s="25">
        <v>235</v>
      </c>
      <c r="BA238" s="25">
        <v>65.860754716981162</v>
      </c>
      <c r="BB238" s="25">
        <v>63.92</v>
      </c>
      <c r="BC238" s="25">
        <v>40045.499999999978</v>
      </c>
      <c r="BD238" s="25">
        <v>37929.469999999877</v>
      </c>
      <c r="BZ238">
        <v>17686.243629356646</v>
      </c>
      <c r="CA238">
        <v>-299.6745000142414</v>
      </c>
      <c r="CB238">
        <v>-15899.535213054376</v>
      </c>
    </row>
    <row r="239" spans="52:80" x14ac:dyDescent="0.15">
      <c r="AZ239" s="25">
        <v>236</v>
      </c>
      <c r="BA239" s="25">
        <v>65.860754716981162</v>
      </c>
      <c r="BB239" s="25">
        <v>63.76</v>
      </c>
      <c r="BC239" s="25">
        <v>40109.25999999998</v>
      </c>
      <c r="BD239" s="25">
        <v>38090.871999999879</v>
      </c>
      <c r="BZ239">
        <v>17686.243629356642</v>
      </c>
      <c r="CA239">
        <v>-299.6745000142414</v>
      </c>
      <c r="CB239">
        <v>-15899.535213054383</v>
      </c>
    </row>
    <row r="240" spans="52:80" x14ac:dyDescent="0.15">
      <c r="AZ240" s="25">
        <v>237</v>
      </c>
      <c r="BA240" s="25">
        <v>65.860754716981162</v>
      </c>
      <c r="BB240" s="25">
        <v>63.39</v>
      </c>
      <c r="BC240" s="25">
        <v>40172.64999999998</v>
      </c>
      <c r="BD240" s="25">
        <v>38252.273999999881</v>
      </c>
      <c r="BZ240">
        <v>17718.956885935619</v>
      </c>
      <c r="CA240">
        <v>-297.33783883002889</v>
      </c>
      <c r="CB240">
        <v>-15855.714878520641</v>
      </c>
    </row>
    <row r="241" spans="52:80" x14ac:dyDescent="0.15">
      <c r="AZ241" s="25">
        <v>238</v>
      </c>
      <c r="BA241" s="25">
        <v>65.860754716981162</v>
      </c>
      <c r="BB241" s="25">
        <v>60.87</v>
      </c>
      <c r="BC241" s="25">
        <v>40233.519999999982</v>
      </c>
      <c r="BD241" s="25">
        <v>38413.675999999883</v>
      </c>
      <c r="BZ241">
        <v>17783.486885935614</v>
      </c>
      <c r="CA241">
        <v>-293.01783883002918</v>
      </c>
      <c r="CB241">
        <v>-15769.275114242348</v>
      </c>
    </row>
    <row r="242" spans="52:80" x14ac:dyDescent="0.15">
      <c r="AZ242" s="25">
        <v>239</v>
      </c>
      <c r="BA242" s="25">
        <v>65.860754716981162</v>
      </c>
      <c r="BB242" s="25">
        <v>60.73</v>
      </c>
      <c r="BC242" s="25">
        <v>40294.249999999985</v>
      </c>
      <c r="BD242" s="25">
        <v>38575.077999999885</v>
      </c>
      <c r="BZ242">
        <v>18245.419028792741</v>
      </c>
      <c r="CA242">
        <v>-264.14707990145871</v>
      </c>
      <c r="CB242">
        <v>-15150.503914162684</v>
      </c>
    </row>
    <row r="243" spans="52:80" x14ac:dyDescent="0.15">
      <c r="AZ243" s="25">
        <v>240</v>
      </c>
      <c r="BA243" s="25">
        <v>65.860754716981162</v>
      </c>
      <c r="BB243" s="25">
        <v>59.8</v>
      </c>
      <c r="BC243" s="25">
        <v>40354.049999999988</v>
      </c>
      <c r="BD243" s="25">
        <v>38736.479999999887</v>
      </c>
      <c r="BZ243">
        <v>18675.672168673718</v>
      </c>
      <c r="CA243">
        <v>-239.15312156812411</v>
      </c>
      <c r="CB243">
        <v>-14574.167636597045</v>
      </c>
    </row>
    <row r="244" spans="52:80" x14ac:dyDescent="0.15">
      <c r="AZ244" s="25">
        <v>241</v>
      </c>
      <c r="BA244" s="25">
        <v>65.860754716981162</v>
      </c>
      <c r="BB244" s="25">
        <v>59.77</v>
      </c>
      <c r="BC244" s="25">
        <v>40413.819999999985</v>
      </c>
      <c r="BD244" s="25">
        <v>38897.881999999889</v>
      </c>
      <c r="BZ244">
        <v>19566.23216867372</v>
      </c>
      <c r="CA244">
        <v>-191.31312156812385</v>
      </c>
      <c r="CB244">
        <v>-13381.237271252492</v>
      </c>
    </row>
    <row r="245" spans="52:80" x14ac:dyDescent="0.15">
      <c r="AZ245" s="25">
        <v>242</v>
      </c>
      <c r="BA245" s="25">
        <v>65.860754716981162</v>
      </c>
      <c r="BB245" s="25">
        <v>57.57</v>
      </c>
      <c r="BC245" s="25">
        <v>40471.389999999985</v>
      </c>
      <c r="BD245" s="25">
        <v>39059.283999999891</v>
      </c>
      <c r="BZ245">
        <v>19566.23216867372</v>
      </c>
      <c r="CA245">
        <v>-191.31312156812407</v>
      </c>
      <c r="CB245">
        <v>-13381.237271252492</v>
      </c>
    </row>
    <row r="246" spans="52:80" x14ac:dyDescent="0.15">
      <c r="AZ246" s="25">
        <v>243</v>
      </c>
      <c r="BA246" s="25">
        <v>65.860754716981162</v>
      </c>
      <c r="BB246" s="25">
        <v>57.29</v>
      </c>
      <c r="BC246" s="25">
        <v>40528.679999999986</v>
      </c>
      <c r="BD246" s="25">
        <v>39220.685999999892</v>
      </c>
      <c r="BZ246">
        <v>20205.512168673718</v>
      </c>
      <c r="CA246">
        <v>-162.49312156812402</v>
      </c>
      <c r="CB246">
        <v>-12524.903589122747</v>
      </c>
    </row>
    <row r="247" spans="52:80" x14ac:dyDescent="0.15">
      <c r="AZ247" s="25">
        <v>244</v>
      </c>
      <c r="BA247" s="25">
        <v>65.860754716981162</v>
      </c>
      <c r="BB247" s="25">
        <v>56.79</v>
      </c>
      <c r="BC247" s="25">
        <v>40585.469999999987</v>
      </c>
      <c r="BD247" s="25">
        <v>39382.087999999894</v>
      </c>
      <c r="BZ247">
        <v>20337.81216867371</v>
      </c>
      <c r="CA247">
        <v>-157.09312156812439</v>
      </c>
      <c r="CB247">
        <v>-12347.683988719546</v>
      </c>
    </row>
    <row r="248" spans="52:80" x14ac:dyDescent="0.15">
      <c r="AZ248" s="25">
        <v>245</v>
      </c>
      <c r="BA248" s="25">
        <v>65.860754716981162</v>
      </c>
      <c r="BB248" s="25">
        <v>56.76</v>
      </c>
      <c r="BC248" s="25">
        <v>40642.229999999989</v>
      </c>
      <c r="BD248" s="25">
        <v>39543.489999999896</v>
      </c>
      <c r="BZ248">
        <v>21118.816043673687</v>
      </c>
      <c r="CA248">
        <v>-128.51980906812537</v>
      </c>
      <c r="CB248">
        <v>-11301.507158478762</v>
      </c>
    </row>
    <row r="249" spans="52:80" x14ac:dyDescent="0.15">
      <c r="AZ249" s="25">
        <v>246</v>
      </c>
      <c r="BA249" s="25">
        <v>65.860754716981162</v>
      </c>
      <c r="BB249" s="25">
        <v>56.43</v>
      </c>
      <c r="BC249" s="25">
        <v>40698.659999999989</v>
      </c>
      <c r="BD249" s="25">
        <v>39704.891999999898</v>
      </c>
      <c r="BZ249">
        <v>21786.262043673702</v>
      </c>
      <c r="CA249">
        <v>-106.90212485759844</v>
      </c>
      <c r="CB249">
        <v>-10407.444320907147</v>
      </c>
    </row>
    <row r="250" spans="52:80" x14ac:dyDescent="0.15">
      <c r="AZ250" s="25">
        <v>247</v>
      </c>
      <c r="BA250" s="25">
        <v>65.860754716981162</v>
      </c>
      <c r="BB250" s="25">
        <v>55.16</v>
      </c>
      <c r="BC250" s="25">
        <v>40753.819999999992</v>
      </c>
      <c r="BD250" s="25">
        <v>39866.2939999999</v>
      </c>
      <c r="BZ250">
        <v>23710.193833147368</v>
      </c>
      <c r="CA250">
        <v>-52.597598541809475</v>
      </c>
      <c r="CB250">
        <v>-7830.2831498295964</v>
      </c>
    </row>
    <row r="251" spans="52:80" x14ac:dyDescent="0.15">
      <c r="AZ251" s="25">
        <v>248</v>
      </c>
      <c r="BA251" s="25">
        <v>65.860754716981162</v>
      </c>
      <c r="BB251" s="25">
        <v>53.14</v>
      </c>
      <c r="BC251" s="25">
        <v>40806.959999999992</v>
      </c>
      <c r="BD251" s="25">
        <v>40027.695999999902</v>
      </c>
      <c r="BZ251">
        <v>24343.061287692839</v>
      </c>
      <c r="CA251">
        <v>-37.347780359990907</v>
      </c>
      <c r="CB251">
        <v>-6982.5392541172296</v>
      </c>
    </row>
    <row r="252" spans="52:80" x14ac:dyDescent="0.15">
      <c r="AZ252" s="25">
        <v>249</v>
      </c>
      <c r="BA252" s="25">
        <v>65.860754716981162</v>
      </c>
      <c r="BB252" s="25">
        <v>53.07</v>
      </c>
      <c r="BC252" s="25">
        <v>40860.029999999992</v>
      </c>
      <c r="BD252" s="25">
        <v>40189.097999999904</v>
      </c>
      <c r="BZ252">
        <v>24343.061287692839</v>
      </c>
      <c r="CA252">
        <v>-37.34778035999085</v>
      </c>
      <c r="CB252">
        <v>-6982.5392541172296</v>
      </c>
    </row>
    <row r="253" spans="52:80" x14ac:dyDescent="0.15">
      <c r="AZ253" s="25">
        <v>250</v>
      </c>
      <c r="BA253" s="25">
        <v>65.860754716981162</v>
      </c>
      <c r="BB253" s="25">
        <v>52.92</v>
      </c>
      <c r="BC253" s="25">
        <v>40912.94999999999</v>
      </c>
      <c r="BD253" s="25">
        <v>40350.499999999905</v>
      </c>
      <c r="BZ253">
        <v>24692.095402525378</v>
      </c>
      <c r="CA253">
        <v>-31.785483709273137</v>
      </c>
      <c r="CB253">
        <v>-6514.9981629780668</v>
      </c>
    </row>
    <row r="254" spans="52:80" x14ac:dyDescent="0.15">
      <c r="AZ254">
        <v>251</v>
      </c>
      <c r="BA254">
        <v>65.860754716981162</v>
      </c>
      <c r="BB254">
        <v>51.73</v>
      </c>
      <c r="BC254">
        <v>40964.679999999993</v>
      </c>
      <c r="BD254">
        <v>40511.901999999907</v>
      </c>
      <c r="BZ254">
        <v>25440.535402525376</v>
      </c>
      <c r="CA254">
        <v>-22.875483709273169</v>
      </c>
      <c r="CB254">
        <v>-5512.4415664113258</v>
      </c>
    </row>
    <row r="255" spans="52:80" x14ac:dyDescent="0.15">
      <c r="AZ255">
        <v>252</v>
      </c>
      <c r="BA255">
        <v>65.860754716981162</v>
      </c>
      <c r="BB255">
        <v>51.3</v>
      </c>
      <c r="BC255">
        <v>41015.979999999996</v>
      </c>
      <c r="BD255">
        <v>40673.303999999909</v>
      </c>
      <c r="BZ255">
        <v>27122.402044129387</v>
      </c>
      <c r="CA255">
        <v>-9.5800952380951969</v>
      </c>
      <c r="CB255">
        <v>-3259.5335228999538</v>
      </c>
    </row>
    <row r="256" spans="52:80" x14ac:dyDescent="0.15">
      <c r="AZ256">
        <v>253</v>
      </c>
      <c r="BA256">
        <v>65.860754716981162</v>
      </c>
      <c r="BB256">
        <v>50.1</v>
      </c>
      <c r="BC256">
        <v>41066.079999999994</v>
      </c>
      <c r="BD256">
        <v>40834.705999999911</v>
      </c>
      <c r="BZ256">
        <v>29555.746234605558</v>
      </c>
      <c r="CA256">
        <v>0</v>
      </c>
      <c r="CB256">
        <v>0</v>
      </c>
    </row>
    <row r="257" spans="52:56" x14ac:dyDescent="0.15">
      <c r="AZ257">
        <v>254</v>
      </c>
      <c r="BA257">
        <v>65.860754716981162</v>
      </c>
      <c r="BB257">
        <v>46.32</v>
      </c>
      <c r="BC257">
        <v>41112.399999999994</v>
      </c>
      <c r="BD257">
        <v>40996.107999999913</v>
      </c>
    </row>
    <row r="258" spans="52:56" x14ac:dyDescent="0.15">
      <c r="AZ258">
        <v>255</v>
      </c>
      <c r="BA258">
        <v>65.860754716981162</v>
      </c>
      <c r="BB258">
        <v>45.11</v>
      </c>
      <c r="BC258">
        <v>41157.509999999995</v>
      </c>
      <c r="BD258">
        <v>41157.509999999915</v>
      </c>
    </row>
  </sheetData>
  <mergeCells count="17">
    <mergeCell ref="F6:G6"/>
    <mergeCell ref="H6:I6"/>
    <mergeCell ref="J6:K6"/>
    <mergeCell ref="N4:Q4"/>
    <mergeCell ref="B7:C7"/>
    <mergeCell ref="D7:E7"/>
    <mergeCell ref="F7:G7"/>
    <mergeCell ref="H7:I7"/>
    <mergeCell ref="J7:K7"/>
    <mergeCell ref="B4:K4"/>
    <mergeCell ref="B5:C5"/>
    <mergeCell ref="D5:E5"/>
    <mergeCell ref="F5:G5"/>
    <mergeCell ref="H5:I5"/>
    <mergeCell ref="J5:K5"/>
    <mergeCell ref="B6:C6"/>
    <mergeCell ref="D6:E6"/>
  </mergeCells>
  <hyperlinks>
    <hyperlink ref="B5" location="'RT_FullTree'!$B$12:$B$12" display="Full-Grown Tree"/>
    <hyperlink ref="D5" location="'RT_MinErrorTree'!$B$12:$B$12" display="Min-Error Tree"/>
    <hyperlink ref="F5" location="'RT_Output'!$B$12:$B$12" display="Inputs"/>
    <hyperlink ref="H5" location="'RT_Output'!$B$45:$B$45" display="Full-Grown Tree Rules"/>
    <hyperlink ref="J5" location="'RT_Output'!$B$91:$B$91" display="Best Pruned Tree Rules"/>
    <hyperlink ref="B6" location="'RT_Output'!$B$131:$B$131" display="Min-Error Tree Rules"/>
    <hyperlink ref="D6" location="'RT_Output'!$B$171:$B$171" display="Train. Score - Summary"/>
    <hyperlink ref="F6" location="'RT_Output'!$B$176:$B$176" display="Valid. Score - Summary"/>
    <hyperlink ref="H6" location="'RT_PruneLog'!$B$12:$B$12" display="Prune Log"/>
    <hyperlink ref="J6" location="'RT_PruneTree'!$B$12:$B$12" display="Best-Pruned Tree"/>
    <hyperlink ref="B7" location="'RT_TrainingLiftChart'!$B$12:$B$12" display="RT Train. Lift Chart"/>
    <hyperlink ref="D7" location="'RT_TrainingScore'!$B$2:$B$2" display="Train. Score Detail"/>
    <hyperlink ref="F7" location="'RT_ValidationLiftChart'!$B$12:$B$12" display="RT Valid. Lift Chart"/>
    <hyperlink ref="H7" location="'RT_ValidationScore'!$B$2:$B$2" display="Valid. Score Detail"/>
  </hyperlink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92"/>
  <sheetViews>
    <sheetView showGridLines="0" workbookViewId="0"/>
  </sheetViews>
  <sheetFormatPr defaultRowHeight="9.6" x14ac:dyDescent="0.15"/>
  <cols>
    <col min="2" max="2" width="29" bestFit="1" customWidth="1"/>
  </cols>
  <sheetData>
    <row r="2" spans="2:14" x14ac:dyDescent="0.15">
      <c r="N2" t="s">
        <v>263</v>
      </c>
    </row>
    <row r="3" spans="2:14" ht="13.8" x14ac:dyDescent="0.3">
      <c r="B3" s="23" t="s">
        <v>264</v>
      </c>
      <c r="C3" s="21" t="s">
        <v>265</v>
      </c>
      <c r="F3" s="22" t="s">
        <v>266</v>
      </c>
      <c r="G3" s="22" t="s">
        <v>267</v>
      </c>
      <c r="H3" s="22" t="s">
        <v>268</v>
      </c>
    </row>
    <row r="4" spans="2:14" ht="13.8" x14ac:dyDescent="0.3">
      <c r="B4" s="23" t="s">
        <v>269</v>
      </c>
      <c r="C4" s="21" t="s">
        <v>270</v>
      </c>
      <c r="F4" s="21">
        <v>0</v>
      </c>
      <c r="G4" s="21">
        <v>160.52691906005222</v>
      </c>
      <c r="H4" s="21" t="b">
        <v>1</v>
      </c>
    </row>
    <row r="5" spans="2:14" ht="13.8" x14ac:dyDescent="0.3">
      <c r="B5" s="23" t="s">
        <v>271</v>
      </c>
      <c r="C5" s="21">
        <v>22</v>
      </c>
      <c r="F5" s="21">
        <v>1</v>
      </c>
      <c r="G5" s="21">
        <v>132.24868327402123</v>
      </c>
      <c r="H5" s="21" t="b">
        <v>1</v>
      </c>
    </row>
    <row r="6" spans="2:14" ht="13.8" x14ac:dyDescent="0.3">
      <c r="B6" s="23" t="s">
        <v>266</v>
      </c>
      <c r="C6" s="21" t="s">
        <v>272</v>
      </c>
      <c r="F6" s="21">
        <v>2</v>
      </c>
      <c r="G6" s="21">
        <v>238.43068627450984</v>
      </c>
      <c r="H6" s="21" t="b">
        <v>1</v>
      </c>
    </row>
    <row r="7" spans="2:14" ht="13.8" x14ac:dyDescent="0.3">
      <c r="B7" s="23" t="s">
        <v>273</v>
      </c>
      <c r="C7" s="21" t="s">
        <v>274</v>
      </c>
      <c r="F7" s="21">
        <v>3</v>
      </c>
      <c r="G7" s="21">
        <v>86.396391752577344</v>
      </c>
      <c r="H7" s="21" t="b">
        <v>1</v>
      </c>
    </row>
    <row r="8" spans="2:14" ht="13.8" x14ac:dyDescent="0.3">
      <c r="B8" s="23" t="s">
        <v>275</v>
      </c>
      <c r="C8" s="21" t="s">
        <v>276</v>
      </c>
      <c r="F8" s="21">
        <v>4</v>
      </c>
      <c r="G8" s="21">
        <v>156.42081521739118</v>
      </c>
      <c r="H8" s="21" t="b">
        <v>1</v>
      </c>
    </row>
    <row r="9" spans="2:14" ht="13.8" x14ac:dyDescent="0.3">
      <c r="B9" s="23" t="s">
        <v>277</v>
      </c>
      <c r="C9" s="21" t="s">
        <v>278</v>
      </c>
      <c r="F9" s="21">
        <v>5</v>
      </c>
      <c r="G9" s="21">
        <v>199.23638297872333</v>
      </c>
      <c r="H9" s="21" t="b">
        <v>1</v>
      </c>
    </row>
    <row r="10" spans="2:14" ht="13.8" x14ac:dyDescent="0.3">
      <c r="B10" s="23" t="s">
        <v>279</v>
      </c>
      <c r="C10" s="21" t="s">
        <v>280</v>
      </c>
      <c r="F10" s="21">
        <v>6</v>
      </c>
      <c r="G10" s="21">
        <v>271.92399999999998</v>
      </c>
      <c r="H10" s="21" t="b">
        <v>1</v>
      </c>
    </row>
    <row r="11" spans="2:14" ht="13.8" x14ac:dyDescent="0.3">
      <c r="B11" s="23" t="s">
        <v>281</v>
      </c>
      <c r="C11" s="21" t="s">
        <v>282</v>
      </c>
      <c r="F11" s="21">
        <v>7</v>
      </c>
      <c r="G11" s="21">
        <v>65.860754716981162</v>
      </c>
      <c r="H11" s="21" t="b">
        <v>1</v>
      </c>
    </row>
    <row r="12" spans="2:14" ht="13.8" x14ac:dyDescent="0.3">
      <c r="B12" s="23" t="s">
        <v>283</v>
      </c>
      <c r="C12" s="21" t="s">
        <v>284</v>
      </c>
      <c r="F12" s="21">
        <v>8</v>
      </c>
      <c r="G12" s="21">
        <v>111.13249999999999</v>
      </c>
      <c r="H12" s="21" t="b">
        <v>1</v>
      </c>
    </row>
    <row r="13" spans="2:14" ht="13.8" x14ac:dyDescent="0.3">
      <c r="B13" s="23" t="s">
        <v>285</v>
      </c>
      <c r="C13" s="21" t="s">
        <v>286</v>
      </c>
      <c r="F13" s="21">
        <v>9</v>
      </c>
      <c r="G13" s="21">
        <v>128.6316216216216</v>
      </c>
      <c r="H13" s="21" t="b">
        <v>1</v>
      </c>
    </row>
    <row r="14" spans="2:14" ht="13.8" x14ac:dyDescent="0.3">
      <c r="B14" s="23" t="s">
        <v>287</v>
      </c>
      <c r="C14" s="21" t="s">
        <v>288</v>
      </c>
      <c r="F14" s="21">
        <v>10</v>
      </c>
      <c r="G14" s="21">
        <v>175.11536363636353</v>
      </c>
      <c r="H14" s="21" t="b">
        <v>1</v>
      </c>
    </row>
    <row r="15" spans="2:14" ht="13.8" x14ac:dyDescent="0.3">
      <c r="B15" s="23" t="s">
        <v>289</v>
      </c>
      <c r="C15" s="21" t="s">
        <v>290</v>
      </c>
      <c r="F15" s="21">
        <v>11</v>
      </c>
      <c r="G15" s="21">
        <v>153.56933333333333</v>
      </c>
      <c r="H15" s="21" t="b">
        <v>0</v>
      </c>
    </row>
    <row r="16" spans="2:14" ht="13.8" x14ac:dyDescent="0.3">
      <c r="B16" s="23" t="s">
        <v>163</v>
      </c>
      <c r="C16" s="21" t="s">
        <v>291</v>
      </c>
      <c r="F16" s="21">
        <v>12</v>
      </c>
      <c r="G16" s="21">
        <v>220.64281249999991</v>
      </c>
      <c r="H16" s="21" t="b">
        <v>0</v>
      </c>
    </row>
    <row r="17" spans="2:8" ht="13.8" x14ac:dyDescent="0.3">
      <c r="B17" s="23" t="s">
        <v>292</v>
      </c>
      <c r="C17" s="21" t="s">
        <v>293</v>
      </c>
      <c r="F17" s="21">
        <v>13</v>
      </c>
      <c r="G17" s="21">
        <v>189.36636363636362</v>
      </c>
      <c r="H17" s="21" t="b">
        <v>0</v>
      </c>
    </row>
    <row r="18" spans="2:8" ht="13.8" x14ac:dyDescent="0.3">
      <c r="B18" s="23" t="s">
        <v>294</v>
      </c>
      <c r="C18" s="21" t="s">
        <v>295</v>
      </c>
      <c r="F18" s="21">
        <v>14</v>
      </c>
      <c r="G18" s="21">
        <v>292.56340909090898</v>
      </c>
      <c r="H18" s="21" t="b">
        <v>1</v>
      </c>
    </row>
    <row r="19" spans="2:8" ht="13.8" x14ac:dyDescent="0.3">
      <c r="B19" s="23" t="s">
        <v>296</v>
      </c>
      <c r="C19" s="21" t="s">
        <v>297</v>
      </c>
      <c r="F19" s="21">
        <v>15</v>
      </c>
      <c r="G19" s="21">
        <v>68.755581395348855</v>
      </c>
      <c r="H19" s="21" t="b">
        <v>1</v>
      </c>
    </row>
    <row r="20" spans="2:8" ht="13.8" x14ac:dyDescent="0.3">
      <c r="B20" s="23" t="s">
        <v>298</v>
      </c>
      <c r="C20" s="21" t="b">
        <v>0</v>
      </c>
      <c r="F20" s="21">
        <v>16</v>
      </c>
      <c r="G20" s="21">
        <v>53.412999999999997</v>
      </c>
      <c r="H20" s="21" t="b">
        <v>0</v>
      </c>
    </row>
    <row r="21" spans="2:8" ht="10.199999999999999" x14ac:dyDescent="0.2">
      <c r="F21" s="21">
        <v>17</v>
      </c>
      <c r="G21" s="21">
        <v>93.340454545454563</v>
      </c>
      <c r="H21" s="21" t="b">
        <v>0</v>
      </c>
    </row>
    <row r="22" spans="2:8" ht="10.199999999999999" x14ac:dyDescent="0.2">
      <c r="F22" s="21">
        <v>18</v>
      </c>
      <c r="G22" s="21">
        <v>128.92454545454544</v>
      </c>
      <c r="H22" s="21" t="b">
        <v>0</v>
      </c>
    </row>
    <row r="23" spans="2:8" ht="10.199999999999999" x14ac:dyDescent="0.2">
      <c r="F23" s="21">
        <v>19</v>
      </c>
      <c r="G23" s="21">
        <v>138.33399999999997</v>
      </c>
      <c r="H23" s="21" t="b">
        <v>1</v>
      </c>
    </row>
    <row r="24" spans="2:8" ht="10.199999999999999" x14ac:dyDescent="0.2">
      <c r="F24" s="21">
        <v>20</v>
      </c>
      <c r="G24" s="21">
        <v>100.54578947368418</v>
      </c>
      <c r="H24" s="21" t="b">
        <v>0</v>
      </c>
    </row>
    <row r="25" spans="2:8" ht="10.199999999999999" x14ac:dyDescent="0.2">
      <c r="F25" s="21">
        <v>21</v>
      </c>
      <c r="G25" s="21">
        <v>136.11243902439023</v>
      </c>
      <c r="H25" s="21" t="b">
        <v>1</v>
      </c>
    </row>
    <row r="26" spans="2:8" ht="10.199999999999999" x14ac:dyDescent="0.2">
      <c r="F26" s="21">
        <v>22</v>
      </c>
      <c r="G26" s="21">
        <v>198.29101449275367</v>
      </c>
      <c r="H26" s="21" t="b">
        <v>1</v>
      </c>
    </row>
    <row r="27" spans="2:8" ht="10.199999999999999" x14ac:dyDescent="0.2">
      <c r="F27" s="21">
        <v>23</v>
      </c>
      <c r="G27" s="21">
        <v>284.42512820512809</v>
      </c>
      <c r="H27" s="21" t="b">
        <v>1</v>
      </c>
    </row>
    <row r="28" spans="2:8" ht="10.199999999999999" x14ac:dyDescent="0.2">
      <c r="F28" s="21">
        <v>24</v>
      </c>
      <c r="G28" s="21">
        <v>356.04200000000003</v>
      </c>
      <c r="H28" s="21" t="b">
        <v>0</v>
      </c>
    </row>
    <row r="29" spans="2:8" ht="10.199999999999999" x14ac:dyDescent="0.2">
      <c r="F29" s="21">
        <v>25</v>
      </c>
      <c r="G29" s="21">
        <v>70.766756756756763</v>
      </c>
      <c r="H29" s="21" t="b">
        <v>0</v>
      </c>
    </row>
    <row r="30" spans="2:8" ht="10.199999999999999" x14ac:dyDescent="0.2">
      <c r="F30" s="21">
        <v>26</v>
      </c>
      <c r="G30" s="21">
        <v>56.353333333333332</v>
      </c>
      <c r="H30" s="21" t="b">
        <v>0</v>
      </c>
    </row>
    <row r="31" spans="2:8" ht="10.199999999999999" x14ac:dyDescent="0.2">
      <c r="F31" s="21">
        <v>27</v>
      </c>
      <c r="G31" s="21">
        <v>106.56500000000001</v>
      </c>
      <c r="H31" s="21" t="b">
        <v>0</v>
      </c>
    </row>
    <row r="32" spans="2:8" ht="10.199999999999999" x14ac:dyDescent="0.2">
      <c r="F32" s="21">
        <v>28</v>
      </c>
      <c r="G32" s="21">
        <v>145.39377777777779</v>
      </c>
      <c r="H32" s="21" t="b">
        <v>1</v>
      </c>
    </row>
    <row r="33" spans="6:12" ht="10.199999999999999" x14ac:dyDescent="0.2">
      <c r="F33" s="21">
        <v>29</v>
      </c>
      <c r="G33" s="21">
        <v>148.36434782608697</v>
      </c>
      <c r="H33" s="21" t="b">
        <v>0</v>
      </c>
    </row>
    <row r="34" spans="6:12" ht="10.199999999999999" x14ac:dyDescent="0.2">
      <c r="F34" s="21">
        <v>30</v>
      </c>
      <c r="G34" s="21">
        <v>120.45722222222223</v>
      </c>
      <c r="H34" s="21" t="b">
        <v>0</v>
      </c>
    </row>
    <row r="35" spans="6:12" ht="10.199999999999999" x14ac:dyDescent="0.2">
      <c r="F35" s="21">
        <v>31</v>
      </c>
      <c r="G35" s="21">
        <v>134.51800000000003</v>
      </c>
      <c r="H35" s="21" t="b">
        <v>0</v>
      </c>
    </row>
    <row r="36" spans="6:12" ht="10.199999999999999" x14ac:dyDescent="0.2">
      <c r="F36" s="21">
        <v>32</v>
      </c>
      <c r="G36" s="21">
        <v>209.1</v>
      </c>
      <c r="H36" s="21" t="b">
        <v>1</v>
      </c>
    </row>
    <row r="37" spans="6:12" ht="10.199999999999999" x14ac:dyDescent="0.2">
      <c r="F37" s="21">
        <v>33</v>
      </c>
      <c r="G37" s="21">
        <v>269.23076923076923</v>
      </c>
      <c r="H37" s="21" t="b">
        <v>0</v>
      </c>
    </row>
    <row r="38" spans="6:12" ht="10.199999999999999" x14ac:dyDescent="0.2">
      <c r="F38" s="21">
        <v>34</v>
      </c>
      <c r="G38" s="21">
        <v>314.81384615384616</v>
      </c>
      <c r="H38" s="21" t="b">
        <v>0</v>
      </c>
    </row>
    <row r="39" spans="6:12" ht="10.199999999999999" x14ac:dyDescent="0.2">
      <c r="F39" s="21">
        <v>35</v>
      </c>
      <c r="G39" s="21">
        <v>129.7973076923077</v>
      </c>
      <c r="H39" s="21" t="b">
        <v>0</v>
      </c>
    </row>
    <row r="40" spans="6:12" ht="10.199999999999999" x14ac:dyDescent="0.2">
      <c r="F40" s="21">
        <v>36</v>
      </c>
      <c r="G40" s="21">
        <v>166.73631578947371</v>
      </c>
      <c r="H40" s="21" t="b">
        <v>0</v>
      </c>
    </row>
    <row r="41" spans="6:12" ht="10.199999999999999" x14ac:dyDescent="0.2">
      <c r="F41" s="21">
        <v>37</v>
      </c>
      <c r="G41" s="21">
        <v>177.66809523809522</v>
      </c>
      <c r="H41" s="21" t="b">
        <v>0</v>
      </c>
    </row>
    <row r="42" spans="6:12" ht="10.199999999999999" x14ac:dyDescent="0.2">
      <c r="F42" s="21">
        <v>38</v>
      </c>
      <c r="G42" s="21">
        <v>226.47026315789475</v>
      </c>
      <c r="H42" s="21" t="b">
        <v>0</v>
      </c>
    </row>
    <row r="45" spans="6:12" ht="13.8" x14ac:dyDescent="0.3">
      <c r="F45" s="22" t="s">
        <v>277</v>
      </c>
      <c r="G45" s="22" t="s">
        <v>299</v>
      </c>
      <c r="H45" s="22" t="s">
        <v>300</v>
      </c>
      <c r="I45" s="22" t="s">
        <v>301</v>
      </c>
      <c r="J45" s="22" t="s">
        <v>302</v>
      </c>
      <c r="K45" s="22" t="s">
        <v>303</v>
      </c>
      <c r="L45" s="22" t="s">
        <v>304</v>
      </c>
    </row>
    <row r="46" spans="6:12" ht="10.199999999999999" x14ac:dyDescent="0.2">
      <c r="F46" s="21">
        <v>0</v>
      </c>
      <c r="G46" s="21" t="s">
        <v>4</v>
      </c>
      <c r="H46" s="21">
        <v>6</v>
      </c>
      <c r="I46" s="21">
        <v>1231.5</v>
      </c>
      <c r="J46" s="21" t="s">
        <v>305</v>
      </c>
      <c r="K46" s="21">
        <v>1</v>
      </c>
      <c r="L46" s="21">
        <v>2</v>
      </c>
    </row>
    <row r="47" spans="6:12" ht="10.199999999999999" x14ac:dyDescent="0.2">
      <c r="F47" s="21">
        <v>1</v>
      </c>
      <c r="G47" s="21" t="s">
        <v>170</v>
      </c>
      <c r="H47" s="21">
        <v>16</v>
      </c>
      <c r="I47" s="21">
        <v>0.5</v>
      </c>
      <c r="J47" s="21" t="s">
        <v>305</v>
      </c>
      <c r="K47" s="21">
        <v>3</v>
      </c>
      <c r="L47" s="21">
        <v>4</v>
      </c>
    </row>
    <row r="48" spans="6:12" ht="10.199999999999999" x14ac:dyDescent="0.2">
      <c r="F48" s="21">
        <v>2</v>
      </c>
      <c r="G48" s="21" t="s">
        <v>95</v>
      </c>
      <c r="H48" s="21">
        <v>3</v>
      </c>
      <c r="I48" s="21">
        <v>26953</v>
      </c>
      <c r="J48" s="21" t="s">
        <v>305</v>
      </c>
      <c r="K48" s="21">
        <v>5</v>
      </c>
      <c r="L48" s="21">
        <v>6</v>
      </c>
    </row>
    <row r="49" spans="6:12" ht="10.199999999999999" x14ac:dyDescent="0.2">
      <c r="F49" s="21">
        <v>3</v>
      </c>
      <c r="G49" s="21" t="s">
        <v>0</v>
      </c>
      <c r="H49" s="21">
        <v>0</v>
      </c>
      <c r="I49" s="21">
        <v>1.0750000000000002</v>
      </c>
      <c r="J49" s="21" t="s">
        <v>305</v>
      </c>
      <c r="K49" s="21">
        <v>7</v>
      </c>
      <c r="L49" s="21">
        <v>8</v>
      </c>
    </row>
    <row r="50" spans="6:12" ht="10.199999999999999" x14ac:dyDescent="0.2">
      <c r="F50" s="21">
        <v>4</v>
      </c>
      <c r="G50" s="21" t="s">
        <v>0</v>
      </c>
      <c r="H50" s="21">
        <v>0</v>
      </c>
      <c r="I50" s="21">
        <v>1.0750000000000002</v>
      </c>
      <c r="J50" s="21" t="s">
        <v>305</v>
      </c>
      <c r="K50" s="21">
        <v>9</v>
      </c>
      <c r="L50" s="21">
        <v>10</v>
      </c>
    </row>
    <row r="51" spans="6:12" ht="10.199999999999999" x14ac:dyDescent="0.2">
      <c r="F51" s="21">
        <v>5</v>
      </c>
      <c r="G51" s="21" t="s">
        <v>256</v>
      </c>
      <c r="H51" s="21">
        <v>9</v>
      </c>
      <c r="I51" s="21">
        <v>36</v>
      </c>
      <c r="J51" s="21" t="s">
        <v>305</v>
      </c>
      <c r="K51" s="21">
        <v>11</v>
      </c>
      <c r="L51" s="21">
        <v>12</v>
      </c>
    </row>
    <row r="52" spans="6:12" ht="10.199999999999999" x14ac:dyDescent="0.2">
      <c r="F52" s="21">
        <v>6</v>
      </c>
      <c r="G52" s="21" t="s">
        <v>96</v>
      </c>
      <c r="H52" s="21">
        <v>4</v>
      </c>
      <c r="I52" s="21">
        <v>1325051.5</v>
      </c>
      <c r="J52" s="21" t="s">
        <v>305</v>
      </c>
      <c r="K52" s="21">
        <v>13</v>
      </c>
      <c r="L52" s="21">
        <v>14</v>
      </c>
    </row>
    <row r="53" spans="6:12" ht="10.199999999999999" x14ac:dyDescent="0.2">
      <c r="F53" s="21">
        <v>7</v>
      </c>
      <c r="G53" s="21" t="s">
        <v>169</v>
      </c>
      <c r="H53" s="21">
        <v>15</v>
      </c>
      <c r="I53" s="21">
        <v>0.5</v>
      </c>
      <c r="J53" s="21" t="s">
        <v>305</v>
      </c>
      <c r="K53" s="21">
        <v>15</v>
      </c>
      <c r="L53" s="21">
        <v>16</v>
      </c>
    </row>
    <row r="54" spans="6:12" ht="10.199999999999999" x14ac:dyDescent="0.2">
      <c r="F54" s="21">
        <v>8</v>
      </c>
      <c r="G54" s="21" t="s">
        <v>94</v>
      </c>
      <c r="H54" s="21">
        <v>2</v>
      </c>
      <c r="I54" s="21">
        <v>25475.5</v>
      </c>
      <c r="J54" s="21" t="s">
        <v>305</v>
      </c>
      <c r="K54" s="21">
        <v>17</v>
      </c>
      <c r="L54" s="21">
        <v>18</v>
      </c>
    </row>
    <row r="55" spans="6:12" ht="10.199999999999999" x14ac:dyDescent="0.2">
      <c r="F55" s="21">
        <v>9</v>
      </c>
      <c r="G55" s="21" t="s">
        <v>256</v>
      </c>
      <c r="H55" s="21">
        <v>9</v>
      </c>
      <c r="I55" s="21">
        <v>63</v>
      </c>
      <c r="J55" s="21" t="s">
        <v>305</v>
      </c>
      <c r="K55" s="21">
        <v>19</v>
      </c>
      <c r="L55" s="21">
        <v>20</v>
      </c>
    </row>
    <row r="56" spans="6:12" ht="10.199999999999999" x14ac:dyDescent="0.2">
      <c r="F56" s="21">
        <v>10</v>
      </c>
      <c r="G56" s="21" t="s">
        <v>168</v>
      </c>
      <c r="H56" s="21">
        <v>14</v>
      </c>
      <c r="I56" s="21">
        <v>0.5</v>
      </c>
      <c r="J56" s="21" t="s">
        <v>305</v>
      </c>
      <c r="K56" s="21">
        <v>21</v>
      </c>
      <c r="L56" s="21">
        <v>22</v>
      </c>
    </row>
    <row r="57" spans="6:12" ht="10.199999999999999" x14ac:dyDescent="0.2">
      <c r="F57" s="21">
        <v>14</v>
      </c>
      <c r="G57" s="21" t="s">
        <v>4</v>
      </c>
      <c r="H57" s="21">
        <v>6</v>
      </c>
      <c r="I57" s="21">
        <v>2563.5</v>
      </c>
      <c r="J57" s="21" t="s">
        <v>305</v>
      </c>
      <c r="K57" s="21">
        <v>23</v>
      </c>
      <c r="L57" s="21">
        <v>24</v>
      </c>
    </row>
    <row r="58" spans="6:12" ht="10.199999999999999" x14ac:dyDescent="0.2">
      <c r="F58" s="21">
        <v>15</v>
      </c>
      <c r="G58" s="21" t="s">
        <v>96</v>
      </c>
      <c r="H58" s="21">
        <v>4</v>
      </c>
      <c r="I58" s="21">
        <v>8443204</v>
      </c>
      <c r="J58" s="21" t="s">
        <v>305</v>
      </c>
      <c r="K58" s="21">
        <v>25</v>
      </c>
      <c r="L58" s="21">
        <v>26</v>
      </c>
    </row>
    <row r="59" spans="6:12" ht="10.199999999999999" x14ac:dyDescent="0.2">
      <c r="F59" s="21">
        <v>19</v>
      </c>
      <c r="G59" s="21" t="s">
        <v>4</v>
      </c>
      <c r="H59" s="21">
        <v>6</v>
      </c>
      <c r="I59" s="21">
        <v>240.5</v>
      </c>
      <c r="J59" s="21" t="s">
        <v>305</v>
      </c>
      <c r="K59" s="21">
        <v>27</v>
      </c>
      <c r="L59" s="21">
        <v>28</v>
      </c>
    </row>
    <row r="60" spans="6:12" ht="10.199999999999999" x14ac:dyDescent="0.2">
      <c r="F60" s="21">
        <v>21</v>
      </c>
      <c r="G60" s="21" t="s">
        <v>257</v>
      </c>
      <c r="H60" s="21">
        <v>8</v>
      </c>
      <c r="I60" s="21">
        <v>34</v>
      </c>
      <c r="J60" s="21" t="s">
        <v>305</v>
      </c>
      <c r="K60" s="21">
        <v>29</v>
      </c>
      <c r="L60" s="21">
        <v>30</v>
      </c>
    </row>
    <row r="61" spans="6:12" ht="10.199999999999999" x14ac:dyDescent="0.2">
      <c r="F61" s="21">
        <v>22</v>
      </c>
      <c r="G61" s="21" t="s">
        <v>95</v>
      </c>
      <c r="H61" s="21">
        <v>3</v>
      </c>
      <c r="I61" s="21">
        <v>24971.5</v>
      </c>
      <c r="J61" s="21" t="s">
        <v>305</v>
      </c>
      <c r="K61" s="21">
        <v>31</v>
      </c>
      <c r="L61" s="21">
        <v>32</v>
      </c>
    </row>
    <row r="62" spans="6:12" ht="10.199999999999999" x14ac:dyDescent="0.2">
      <c r="F62" s="21">
        <v>23</v>
      </c>
      <c r="G62" s="21" t="s">
        <v>93</v>
      </c>
      <c r="H62" s="21">
        <v>1</v>
      </c>
      <c r="I62" s="21">
        <v>5494.9291860774392</v>
      </c>
      <c r="J62" s="21" t="s">
        <v>305</v>
      </c>
      <c r="K62" s="21">
        <v>33</v>
      </c>
      <c r="L62" s="21">
        <v>34</v>
      </c>
    </row>
    <row r="63" spans="6:12" ht="10.199999999999999" x14ac:dyDescent="0.2">
      <c r="F63" s="21">
        <v>28</v>
      </c>
      <c r="G63" s="21" t="s">
        <v>96</v>
      </c>
      <c r="H63" s="21">
        <v>4</v>
      </c>
      <c r="I63" s="21">
        <v>3995900.5</v>
      </c>
      <c r="J63" s="21" t="s">
        <v>305</v>
      </c>
      <c r="K63" s="21">
        <v>35</v>
      </c>
      <c r="L63" s="21">
        <v>36</v>
      </c>
    </row>
    <row r="64" spans="6:12" ht="10.199999999999999" x14ac:dyDescent="0.2">
      <c r="F64" s="21">
        <v>32</v>
      </c>
      <c r="G64" s="21" t="s">
        <v>4</v>
      </c>
      <c r="H64" s="21">
        <v>6</v>
      </c>
      <c r="I64" s="21">
        <v>692</v>
      </c>
      <c r="J64" s="21" t="s">
        <v>305</v>
      </c>
      <c r="K64" s="21">
        <v>37</v>
      </c>
      <c r="L64" s="21">
        <v>38</v>
      </c>
    </row>
    <row r="67" spans="2:29" ht="13.8" x14ac:dyDescent="0.3">
      <c r="F67" s="23" t="s">
        <v>163</v>
      </c>
      <c r="G67" s="21" t="s">
        <v>0</v>
      </c>
      <c r="H67" s="21" t="s">
        <v>93</v>
      </c>
      <c r="I67" s="21" t="s">
        <v>94</v>
      </c>
      <c r="J67" s="21" t="s">
        <v>95</v>
      </c>
      <c r="K67" s="21" t="s">
        <v>96</v>
      </c>
      <c r="L67" s="21" t="s">
        <v>97</v>
      </c>
      <c r="M67" s="21" t="s">
        <v>4</v>
      </c>
      <c r="N67" s="21" t="s">
        <v>99</v>
      </c>
      <c r="O67" s="21" t="s">
        <v>257</v>
      </c>
      <c r="P67" s="21" t="s">
        <v>256</v>
      </c>
      <c r="Q67" s="21" t="s">
        <v>164</v>
      </c>
      <c r="R67" s="21" t="s">
        <v>165</v>
      </c>
      <c r="S67" s="21" t="s">
        <v>166</v>
      </c>
      <c r="T67" s="21" t="s">
        <v>167</v>
      </c>
      <c r="U67" s="21" t="s">
        <v>168</v>
      </c>
      <c r="V67" s="21" t="s">
        <v>169</v>
      </c>
      <c r="W67" s="21" t="s">
        <v>170</v>
      </c>
      <c r="X67" s="21" t="s">
        <v>171</v>
      </c>
      <c r="Y67" s="21" t="s">
        <v>172</v>
      </c>
      <c r="Z67" s="21" t="s">
        <v>173</v>
      </c>
      <c r="AA67" s="21" t="s">
        <v>174</v>
      </c>
      <c r="AB67" s="21" t="s">
        <v>175</v>
      </c>
      <c r="AC67" s="21" t="s">
        <v>98</v>
      </c>
    </row>
    <row r="68" spans="2:29" ht="13.8" x14ac:dyDescent="0.3">
      <c r="F68" s="23" t="s">
        <v>306</v>
      </c>
      <c r="G68" s="21" t="s">
        <v>307</v>
      </c>
      <c r="H68" s="21" t="s">
        <v>307</v>
      </c>
      <c r="I68" s="21" t="s">
        <v>307</v>
      </c>
      <c r="J68" s="21" t="s">
        <v>307</v>
      </c>
      <c r="K68" s="21" t="s">
        <v>307</v>
      </c>
      <c r="L68" s="21" t="s">
        <v>307</v>
      </c>
      <c r="M68" s="21" t="s">
        <v>307</v>
      </c>
      <c r="N68" s="21" t="s">
        <v>307</v>
      </c>
      <c r="O68" s="21" t="s">
        <v>307</v>
      </c>
      <c r="P68" s="21" t="s">
        <v>307</v>
      </c>
      <c r="Q68" s="21" t="s">
        <v>307</v>
      </c>
      <c r="R68" s="21" t="s">
        <v>307</v>
      </c>
      <c r="S68" s="21" t="s">
        <v>307</v>
      </c>
      <c r="T68" s="21" t="s">
        <v>307</v>
      </c>
      <c r="U68" s="21" t="s">
        <v>307</v>
      </c>
      <c r="V68" s="21" t="s">
        <v>307</v>
      </c>
      <c r="W68" s="21" t="s">
        <v>307</v>
      </c>
      <c r="X68" s="21" t="s">
        <v>307</v>
      </c>
      <c r="Y68" s="21" t="s">
        <v>307</v>
      </c>
      <c r="Z68" s="21" t="s">
        <v>307</v>
      </c>
      <c r="AA68" s="21" t="s">
        <v>307</v>
      </c>
      <c r="AB68" s="21" t="s">
        <v>307</v>
      </c>
      <c r="AC68" s="21" t="s">
        <v>308</v>
      </c>
    </row>
    <row r="69" spans="2:29" ht="13.8" x14ac:dyDescent="0.3">
      <c r="F69" s="23" t="s">
        <v>309</v>
      </c>
      <c r="G69" s="21">
        <v>4</v>
      </c>
      <c r="H69" s="21">
        <v>5</v>
      </c>
      <c r="I69" s="21">
        <v>6</v>
      </c>
      <c r="J69" s="21">
        <v>7</v>
      </c>
      <c r="K69" s="21">
        <v>8</v>
      </c>
      <c r="L69" s="21">
        <v>9</v>
      </c>
      <c r="M69" s="21">
        <v>10</v>
      </c>
      <c r="N69" s="21">
        <v>11</v>
      </c>
      <c r="O69" s="21">
        <v>15</v>
      </c>
      <c r="P69" s="21">
        <v>16</v>
      </c>
      <c r="Q69" s="21">
        <v>17</v>
      </c>
      <c r="R69" s="21">
        <v>18</v>
      </c>
      <c r="S69" s="21">
        <v>19</v>
      </c>
      <c r="T69" s="21">
        <v>20</v>
      </c>
      <c r="U69" s="21">
        <v>21</v>
      </c>
      <c r="V69" s="21">
        <v>22</v>
      </c>
      <c r="W69" s="21">
        <v>23</v>
      </c>
      <c r="X69" s="21">
        <v>24</v>
      </c>
      <c r="Y69" s="21">
        <v>25</v>
      </c>
      <c r="Z69" s="21">
        <v>26</v>
      </c>
      <c r="AA69" s="21">
        <v>27</v>
      </c>
      <c r="AB69" s="21">
        <v>28</v>
      </c>
      <c r="AC69" s="21">
        <v>12</v>
      </c>
    </row>
    <row r="70" spans="2:29" ht="13.8" x14ac:dyDescent="0.3">
      <c r="F70" s="23" t="s">
        <v>310</v>
      </c>
      <c r="G70" s="21">
        <v>0</v>
      </c>
      <c r="H70" s="21">
        <v>1</v>
      </c>
      <c r="I70" s="21">
        <v>2</v>
      </c>
      <c r="J70" s="21">
        <v>3</v>
      </c>
      <c r="K70" s="21">
        <v>4</v>
      </c>
      <c r="L70" s="21">
        <v>5</v>
      </c>
      <c r="M70" s="21">
        <v>6</v>
      </c>
      <c r="N70" s="21">
        <v>7</v>
      </c>
      <c r="O70" s="21">
        <v>8</v>
      </c>
      <c r="P70" s="21">
        <v>9</v>
      </c>
      <c r="Q70" s="21">
        <v>10</v>
      </c>
      <c r="R70" s="21">
        <v>11</v>
      </c>
      <c r="S70" s="21">
        <v>12</v>
      </c>
      <c r="T70" s="21">
        <v>13</v>
      </c>
      <c r="U70" s="21">
        <v>14</v>
      </c>
      <c r="V70" s="21">
        <v>15</v>
      </c>
      <c r="W70" s="21">
        <v>16</v>
      </c>
      <c r="X70" s="21">
        <v>17</v>
      </c>
      <c r="Y70" s="21">
        <v>18</v>
      </c>
      <c r="Z70" s="21">
        <v>19</v>
      </c>
      <c r="AA70" s="21">
        <v>20</v>
      </c>
      <c r="AB70" s="21">
        <v>21</v>
      </c>
    </row>
    <row r="73" spans="2:29" ht="13.8" x14ac:dyDescent="0.3">
      <c r="B73" s="23" t="s">
        <v>264</v>
      </c>
      <c r="C73" s="21" t="s">
        <v>265</v>
      </c>
      <c r="F73" s="22" t="s">
        <v>266</v>
      </c>
      <c r="G73" s="22" t="s">
        <v>267</v>
      </c>
      <c r="H73" s="22" t="s">
        <v>268</v>
      </c>
    </row>
    <row r="74" spans="2:29" ht="13.8" x14ac:dyDescent="0.3">
      <c r="B74" s="23" t="s">
        <v>269</v>
      </c>
      <c r="C74" s="21" t="s">
        <v>311</v>
      </c>
      <c r="F74" s="21">
        <v>0</v>
      </c>
      <c r="G74" s="21">
        <v>160.52691906005222</v>
      </c>
      <c r="H74" s="21" t="b">
        <v>1</v>
      </c>
    </row>
    <row r="75" spans="2:29" ht="13.8" x14ac:dyDescent="0.3">
      <c r="B75" s="23" t="s">
        <v>271</v>
      </c>
      <c r="C75" s="21">
        <v>22</v>
      </c>
      <c r="F75" s="21">
        <v>1</v>
      </c>
      <c r="G75" s="21">
        <v>132.24868327402123</v>
      </c>
      <c r="H75" s="21" t="b">
        <v>1</v>
      </c>
    </row>
    <row r="76" spans="2:29" ht="13.8" x14ac:dyDescent="0.3">
      <c r="B76" s="23" t="s">
        <v>266</v>
      </c>
      <c r="C76" s="21" t="s">
        <v>312</v>
      </c>
      <c r="F76" s="21">
        <v>2</v>
      </c>
      <c r="G76" s="21">
        <v>238.43068627450984</v>
      </c>
      <c r="H76" s="21" t="b">
        <v>1</v>
      </c>
    </row>
    <row r="77" spans="2:29" ht="13.8" x14ac:dyDescent="0.3">
      <c r="B77" s="23" t="s">
        <v>273</v>
      </c>
      <c r="C77" s="21" t="s">
        <v>313</v>
      </c>
      <c r="F77" s="21">
        <v>3</v>
      </c>
      <c r="G77" s="21">
        <v>86.396391752577344</v>
      </c>
      <c r="H77" s="21" t="b">
        <v>1</v>
      </c>
    </row>
    <row r="78" spans="2:29" ht="13.8" x14ac:dyDescent="0.3">
      <c r="B78" s="23" t="s">
        <v>275</v>
      </c>
      <c r="C78" s="21" t="s">
        <v>314</v>
      </c>
      <c r="F78" s="21">
        <v>4</v>
      </c>
      <c r="G78" s="21">
        <v>156.42081521739118</v>
      </c>
      <c r="H78" s="21" t="b">
        <v>1</v>
      </c>
    </row>
    <row r="79" spans="2:29" ht="13.8" x14ac:dyDescent="0.3">
      <c r="B79" s="23" t="s">
        <v>277</v>
      </c>
      <c r="C79" s="21" t="s">
        <v>315</v>
      </c>
      <c r="F79" s="21">
        <v>5</v>
      </c>
      <c r="G79" s="21">
        <v>199.23638297872333</v>
      </c>
      <c r="H79" s="21" t="b">
        <v>1</v>
      </c>
    </row>
    <row r="80" spans="2:29" ht="13.8" x14ac:dyDescent="0.3">
      <c r="B80" s="23" t="s">
        <v>279</v>
      </c>
      <c r="C80" s="21" t="s">
        <v>316</v>
      </c>
      <c r="F80" s="21">
        <v>6</v>
      </c>
      <c r="G80" s="21">
        <v>271.92399999999998</v>
      </c>
      <c r="H80" s="21" t="b">
        <v>1</v>
      </c>
    </row>
    <row r="81" spans="2:8" ht="13.8" x14ac:dyDescent="0.3">
      <c r="B81" s="23" t="s">
        <v>281</v>
      </c>
      <c r="C81" s="21" t="s">
        <v>317</v>
      </c>
      <c r="F81" s="21">
        <v>7</v>
      </c>
      <c r="G81" s="21">
        <v>65.860754716981162</v>
      </c>
      <c r="H81" s="21" t="b">
        <v>0</v>
      </c>
    </row>
    <row r="82" spans="2:8" ht="13.8" x14ac:dyDescent="0.3">
      <c r="B82" s="23" t="s">
        <v>283</v>
      </c>
      <c r="C82" s="21" t="s">
        <v>318</v>
      </c>
      <c r="F82" s="21">
        <v>8</v>
      </c>
      <c r="G82" s="21">
        <v>111.13249999999999</v>
      </c>
      <c r="H82" s="21" t="b">
        <v>1</v>
      </c>
    </row>
    <row r="83" spans="2:8" ht="13.8" x14ac:dyDescent="0.3">
      <c r="B83" s="23" t="s">
        <v>285</v>
      </c>
      <c r="C83" s="21" t="s">
        <v>319</v>
      </c>
      <c r="F83" s="21">
        <v>9</v>
      </c>
      <c r="G83" s="21">
        <v>128.6316216216216</v>
      </c>
      <c r="H83" s="21" t="b">
        <v>1</v>
      </c>
    </row>
    <row r="84" spans="2:8" ht="13.8" x14ac:dyDescent="0.3">
      <c r="B84" s="23" t="s">
        <v>287</v>
      </c>
      <c r="C84" s="21" t="s">
        <v>320</v>
      </c>
      <c r="F84" s="21">
        <v>10</v>
      </c>
      <c r="G84" s="21">
        <v>175.11536363636353</v>
      </c>
      <c r="H84" s="21" t="b">
        <v>1</v>
      </c>
    </row>
    <row r="85" spans="2:8" ht="13.8" x14ac:dyDescent="0.3">
      <c r="B85" s="23" t="s">
        <v>289</v>
      </c>
      <c r="C85" s="21" t="s">
        <v>321</v>
      </c>
      <c r="F85" s="21">
        <v>11</v>
      </c>
      <c r="G85" s="21">
        <v>153.56933333333333</v>
      </c>
      <c r="H85" s="21" t="b">
        <v>0</v>
      </c>
    </row>
    <row r="86" spans="2:8" ht="13.8" x14ac:dyDescent="0.3">
      <c r="B86" s="23" t="s">
        <v>163</v>
      </c>
      <c r="C86" s="21" t="s">
        <v>322</v>
      </c>
      <c r="F86" s="21">
        <v>12</v>
      </c>
      <c r="G86" s="21">
        <v>220.64281249999991</v>
      </c>
      <c r="H86" s="21" t="b">
        <v>0</v>
      </c>
    </row>
    <row r="87" spans="2:8" ht="13.8" x14ac:dyDescent="0.3">
      <c r="B87" s="23" t="s">
        <v>292</v>
      </c>
      <c r="C87" s="21" t="s">
        <v>323</v>
      </c>
      <c r="F87" s="21">
        <v>13</v>
      </c>
      <c r="G87" s="21">
        <v>189.36636363636362</v>
      </c>
      <c r="H87" s="21" t="b">
        <v>0</v>
      </c>
    </row>
    <row r="88" spans="2:8" ht="13.8" x14ac:dyDescent="0.3">
      <c r="B88" s="23" t="s">
        <v>294</v>
      </c>
      <c r="C88" s="21" t="s">
        <v>324</v>
      </c>
      <c r="F88" s="21">
        <v>14</v>
      </c>
      <c r="G88" s="21">
        <v>292.56340909090898</v>
      </c>
      <c r="H88" s="21" t="b">
        <v>1</v>
      </c>
    </row>
    <row r="89" spans="2:8" ht="13.8" x14ac:dyDescent="0.3">
      <c r="B89" s="23" t="s">
        <v>296</v>
      </c>
      <c r="C89" s="21" t="s">
        <v>325</v>
      </c>
      <c r="F89" s="21">
        <v>15</v>
      </c>
      <c r="G89" s="21">
        <v>93.340454545454563</v>
      </c>
      <c r="H89" s="21" t="b">
        <v>0</v>
      </c>
    </row>
    <row r="90" spans="2:8" ht="13.8" x14ac:dyDescent="0.3">
      <c r="B90" s="23" t="s">
        <v>298</v>
      </c>
      <c r="C90" s="21" t="b">
        <v>0</v>
      </c>
      <c r="F90" s="21">
        <v>16</v>
      </c>
      <c r="G90" s="21">
        <v>128.92454545454544</v>
      </c>
      <c r="H90" s="21" t="b">
        <v>0</v>
      </c>
    </row>
    <row r="91" spans="2:8" ht="10.199999999999999" x14ac:dyDescent="0.2">
      <c r="F91" s="21">
        <v>17</v>
      </c>
      <c r="G91" s="21">
        <v>138.33399999999997</v>
      </c>
      <c r="H91" s="21" t="b">
        <v>1</v>
      </c>
    </row>
    <row r="92" spans="2:8" ht="10.199999999999999" x14ac:dyDescent="0.2">
      <c r="F92" s="21">
        <v>18</v>
      </c>
      <c r="G92" s="21">
        <v>100.54578947368418</v>
      </c>
      <c r="H92" s="21" t="b">
        <v>0</v>
      </c>
    </row>
    <row r="93" spans="2:8" ht="10.199999999999999" x14ac:dyDescent="0.2">
      <c r="F93" s="21">
        <v>19</v>
      </c>
      <c r="G93" s="21">
        <v>136.11243902439023</v>
      </c>
      <c r="H93" s="21" t="b">
        <v>0</v>
      </c>
    </row>
    <row r="94" spans="2:8" ht="10.199999999999999" x14ac:dyDescent="0.2">
      <c r="F94" s="21">
        <v>20</v>
      </c>
      <c r="G94" s="21">
        <v>198.29101449275367</v>
      </c>
      <c r="H94" s="21" t="b">
        <v>1</v>
      </c>
    </row>
    <row r="95" spans="2:8" ht="10.199999999999999" x14ac:dyDescent="0.2">
      <c r="F95" s="21">
        <v>21</v>
      </c>
      <c r="G95" s="21">
        <v>284.42512820512809</v>
      </c>
      <c r="H95" s="21" t="b">
        <v>1</v>
      </c>
    </row>
    <row r="96" spans="2:8" ht="10.199999999999999" x14ac:dyDescent="0.2">
      <c r="F96" s="21">
        <v>22</v>
      </c>
      <c r="G96" s="21">
        <v>356.04200000000003</v>
      </c>
      <c r="H96" s="21" t="b">
        <v>0</v>
      </c>
    </row>
    <row r="97" spans="6:12" ht="10.199999999999999" x14ac:dyDescent="0.2">
      <c r="F97" s="21">
        <v>23</v>
      </c>
      <c r="G97" s="21">
        <v>106.56500000000001</v>
      </c>
      <c r="H97" s="21" t="b">
        <v>0</v>
      </c>
    </row>
    <row r="98" spans="6:12" ht="10.199999999999999" x14ac:dyDescent="0.2">
      <c r="F98" s="21">
        <v>24</v>
      </c>
      <c r="G98" s="21">
        <v>145.39377777777779</v>
      </c>
      <c r="H98" s="21" t="b">
        <v>1</v>
      </c>
    </row>
    <row r="99" spans="6:12" ht="10.199999999999999" x14ac:dyDescent="0.2">
      <c r="F99" s="21">
        <v>25</v>
      </c>
      <c r="G99" s="21">
        <v>134.51800000000003</v>
      </c>
      <c r="H99" s="21" t="b">
        <v>0</v>
      </c>
    </row>
    <row r="100" spans="6:12" ht="10.199999999999999" x14ac:dyDescent="0.2">
      <c r="F100" s="21">
        <v>26</v>
      </c>
      <c r="G100" s="21">
        <v>209.1</v>
      </c>
      <c r="H100" s="21" t="b">
        <v>1</v>
      </c>
    </row>
    <row r="101" spans="6:12" ht="10.199999999999999" x14ac:dyDescent="0.2">
      <c r="F101" s="21">
        <v>27</v>
      </c>
      <c r="G101" s="21">
        <v>269.23076923076923</v>
      </c>
      <c r="H101" s="21" t="b">
        <v>0</v>
      </c>
    </row>
    <row r="102" spans="6:12" ht="10.199999999999999" x14ac:dyDescent="0.2">
      <c r="F102" s="21">
        <v>28</v>
      </c>
      <c r="G102" s="21">
        <v>314.81384615384616</v>
      </c>
      <c r="H102" s="21" t="b">
        <v>0</v>
      </c>
    </row>
    <row r="103" spans="6:12" ht="10.199999999999999" x14ac:dyDescent="0.2">
      <c r="F103" s="21">
        <v>29</v>
      </c>
      <c r="G103" s="21">
        <v>129.7973076923077</v>
      </c>
      <c r="H103" s="21" t="b">
        <v>0</v>
      </c>
    </row>
    <row r="104" spans="6:12" ht="10.199999999999999" x14ac:dyDescent="0.2">
      <c r="F104" s="21">
        <v>30</v>
      </c>
      <c r="G104" s="21">
        <v>166.73631578947371</v>
      </c>
      <c r="H104" s="21" t="b">
        <v>0</v>
      </c>
    </row>
    <row r="105" spans="6:12" ht="10.199999999999999" x14ac:dyDescent="0.2">
      <c r="F105" s="21">
        <v>31</v>
      </c>
      <c r="G105" s="21">
        <v>177.66809523809522</v>
      </c>
      <c r="H105" s="21" t="b">
        <v>0</v>
      </c>
    </row>
    <row r="106" spans="6:12" ht="10.199999999999999" x14ac:dyDescent="0.2">
      <c r="F106" s="21">
        <v>32</v>
      </c>
      <c r="G106" s="21">
        <v>226.47026315789475</v>
      </c>
      <c r="H106" s="21" t="b">
        <v>0</v>
      </c>
    </row>
    <row r="109" spans="6:12" ht="13.8" x14ac:dyDescent="0.3">
      <c r="F109" s="22" t="s">
        <v>277</v>
      </c>
      <c r="G109" s="22" t="s">
        <v>299</v>
      </c>
      <c r="H109" s="22" t="s">
        <v>300</v>
      </c>
      <c r="I109" s="22" t="s">
        <v>301</v>
      </c>
      <c r="J109" s="22" t="s">
        <v>302</v>
      </c>
      <c r="K109" s="22" t="s">
        <v>303</v>
      </c>
      <c r="L109" s="22" t="s">
        <v>304</v>
      </c>
    </row>
    <row r="110" spans="6:12" ht="10.199999999999999" x14ac:dyDescent="0.2">
      <c r="F110" s="21">
        <v>0</v>
      </c>
      <c r="G110" s="21" t="s">
        <v>4</v>
      </c>
      <c r="H110" s="21">
        <v>6</v>
      </c>
      <c r="I110" s="21">
        <v>1231.5</v>
      </c>
      <c r="J110" s="21" t="s">
        <v>305</v>
      </c>
      <c r="K110" s="21">
        <v>1</v>
      </c>
      <c r="L110" s="21">
        <v>2</v>
      </c>
    </row>
    <row r="111" spans="6:12" ht="10.199999999999999" x14ac:dyDescent="0.2">
      <c r="F111" s="21">
        <v>1</v>
      </c>
      <c r="G111" s="21" t="s">
        <v>170</v>
      </c>
      <c r="H111" s="21">
        <v>16</v>
      </c>
      <c r="I111" s="21">
        <v>0.5</v>
      </c>
      <c r="J111" s="21" t="s">
        <v>305</v>
      </c>
      <c r="K111" s="21">
        <v>3</v>
      </c>
      <c r="L111" s="21">
        <v>4</v>
      </c>
    </row>
    <row r="112" spans="6:12" ht="10.199999999999999" x14ac:dyDescent="0.2">
      <c r="F112" s="21">
        <v>2</v>
      </c>
      <c r="G112" s="21" t="s">
        <v>95</v>
      </c>
      <c r="H112" s="21">
        <v>3</v>
      </c>
      <c r="I112" s="21">
        <v>26953</v>
      </c>
      <c r="J112" s="21" t="s">
        <v>305</v>
      </c>
      <c r="K112" s="21">
        <v>5</v>
      </c>
      <c r="L112" s="21">
        <v>6</v>
      </c>
    </row>
    <row r="113" spans="6:29" ht="10.199999999999999" x14ac:dyDescent="0.2">
      <c r="F113" s="21">
        <v>3</v>
      </c>
      <c r="G113" s="21" t="s">
        <v>0</v>
      </c>
      <c r="H113" s="21">
        <v>0</v>
      </c>
      <c r="I113" s="21">
        <v>1.0750000000000002</v>
      </c>
      <c r="J113" s="21" t="s">
        <v>305</v>
      </c>
      <c r="K113" s="21">
        <v>7</v>
      </c>
      <c r="L113" s="21">
        <v>8</v>
      </c>
    </row>
    <row r="114" spans="6:29" ht="10.199999999999999" x14ac:dyDescent="0.2">
      <c r="F114" s="21">
        <v>4</v>
      </c>
      <c r="G114" s="21" t="s">
        <v>0</v>
      </c>
      <c r="H114" s="21">
        <v>0</v>
      </c>
      <c r="I114" s="21">
        <v>1.0750000000000002</v>
      </c>
      <c r="J114" s="21" t="s">
        <v>305</v>
      </c>
      <c r="K114" s="21">
        <v>9</v>
      </c>
      <c r="L114" s="21">
        <v>10</v>
      </c>
    </row>
    <row r="115" spans="6:29" ht="10.199999999999999" x14ac:dyDescent="0.2">
      <c r="F115" s="21">
        <v>5</v>
      </c>
      <c r="G115" s="21" t="s">
        <v>256</v>
      </c>
      <c r="H115" s="21">
        <v>9</v>
      </c>
      <c r="I115" s="21">
        <v>36</v>
      </c>
      <c r="J115" s="21" t="s">
        <v>305</v>
      </c>
      <c r="K115" s="21">
        <v>11</v>
      </c>
      <c r="L115" s="21">
        <v>12</v>
      </c>
    </row>
    <row r="116" spans="6:29" ht="10.199999999999999" x14ac:dyDescent="0.2">
      <c r="F116" s="21">
        <v>6</v>
      </c>
      <c r="G116" s="21" t="s">
        <v>96</v>
      </c>
      <c r="H116" s="21">
        <v>4</v>
      </c>
      <c r="I116" s="21">
        <v>1325051.5</v>
      </c>
      <c r="J116" s="21" t="s">
        <v>305</v>
      </c>
      <c r="K116" s="21">
        <v>13</v>
      </c>
      <c r="L116" s="21">
        <v>14</v>
      </c>
    </row>
    <row r="117" spans="6:29" ht="10.199999999999999" x14ac:dyDescent="0.2">
      <c r="F117" s="21">
        <v>8</v>
      </c>
      <c r="G117" s="21" t="s">
        <v>94</v>
      </c>
      <c r="H117" s="21">
        <v>2</v>
      </c>
      <c r="I117" s="21">
        <v>25475.5</v>
      </c>
      <c r="J117" s="21" t="s">
        <v>305</v>
      </c>
      <c r="K117" s="21">
        <v>15</v>
      </c>
      <c r="L117" s="21">
        <v>16</v>
      </c>
    </row>
    <row r="118" spans="6:29" ht="10.199999999999999" x14ac:dyDescent="0.2">
      <c r="F118" s="21">
        <v>9</v>
      </c>
      <c r="G118" s="21" t="s">
        <v>256</v>
      </c>
      <c r="H118" s="21">
        <v>9</v>
      </c>
      <c r="I118" s="21">
        <v>63</v>
      </c>
      <c r="J118" s="21" t="s">
        <v>305</v>
      </c>
      <c r="K118" s="21">
        <v>17</v>
      </c>
      <c r="L118" s="21">
        <v>18</v>
      </c>
    </row>
    <row r="119" spans="6:29" ht="10.199999999999999" x14ac:dyDescent="0.2">
      <c r="F119" s="21">
        <v>10</v>
      </c>
      <c r="G119" s="21" t="s">
        <v>168</v>
      </c>
      <c r="H119" s="21">
        <v>14</v>
      </c>
      <c r="I119" s="21">
        <v>0.5</v>
      </c>
      <c r="J119" s="21" t="s">
        <v>305</v>
      </c>
      <c r="K119" s="21">
        <v>19</v>
      </c>
      <c r="L119" s="21">
        <v>20</v>
      </c>
    </row>
    <row r="120" spans="6:29" ht="10.199999999999999" x14ac:dyDescent="0.2">
      <c r="F120" s="21">
        <v>14</v>
      </c>
      <c r="G120" s="21" t="s">
        <v>4</v>
      </c>
      <c r="H120" s="21">
        <v>6</v>
      </c>
      <c r="I120" s="21">
        <v>2563.5</v>
      </c>
      <c r="J120" s="21" t="s">
        <v>305</v>
      </c>
      <c r="K120" s="21">
        <v>21</v>
      </c>
      <c r="L120" s="21">
        <v>22</v>
      </c>
    </row>
    <row r="121" spans="6:29" ht="10.199999999999999" x14ac:dyDescent="0.2">
      <c r="F121" s="21">
        <v>17</v>
      </c>
      <c r="G121" s="21" t="s">
        <v>4</v>
      </c>
      <c r="H121" s="21">
        <v>6</v>
      </c>
      <c r="I121" s="21">
        <v>240.5</v>
      </c>
      <c r="J121" s="21" t="s">
        <v>305</v>
      </c>
      <c r="K121" s="21">
        <v>23</v>
      </c>
      <c r="L121" s="21">
        <v>24</v>
      </c>
    </row>
    <row r="122" spans="6:29" ht="10.199999999999999" x14ac:dyDescent="0.2">
      <c r="F122" s="21">
        <v>20</v>
      </c>
      <c r="G122" s="21" t="s">
        <v>95</v>
      </c>
      <c r="H122" s="21">
        <v>3</v>
      </c>
      <c r="I122" s="21">
        <v>24971.5</v>
      </c>
      <c r="J122" s="21" t="s">
        <v>305</v>
      </c>
      <c r="K122" s="21">
        <v>25</v>
      </c>
      <c r="L122" s="21">
        <v>26</v>
      </c>
    </row>
    <row r="123" spans="6:29" ht="10.199999999999999" x14ac:dyDescent="0.2">
      <c r="F123" s="21">
        <v>21</v>
      </c>
      <c r="G123" s="21" t="s">
        <v>93</v>
      </c>
      <c r="H123" s="21">
        <v>1</v>
      </c>
      <c r="I123" s="21">
        <v>5494.9291860774392</v>
      </c>
      <c r="J123" s="21" t="s">
        <v>305</v>
      </c>
      <c r="K123" s="21">
        <v>27</v>
      </c>
      <c r="L123" s="21">
        <v>28</v>
      </c>
    </row>
    <row r="124" spans="6:29" ht="10.199999999999999" x14ac:dyDescent="0.2">
      <c r="F124" s="21">
        <v>24</v>
      </c>
      <c r="G124" s="21" t="s">
        <v>96</v>
      </c>
      <c r="H124" s="21">
        <v>4</v>
      </c>
      <c r="I124" s="21">
        <v>3995900.5</v>
      </c>
      <c r="J124" s="21" t="s">
        <v>305</v>
      </c>
      <c r="K124" s="21">
        <v>29</v>
      </c>
      <c r="L124" s="21">
        <v>30</v>
      </c>
    </row>
    <row r="125" spans="6:29" ht="10.199999999999999" x14ac:dyDescent="0.2">
      <c r="F125" s="21">
        <v>26</v>
      </c>
      <c r="G125" s="21" t="s">
        <v>4</v>
      </c>
      <c r="H125" s="21">
        <v>6</v>
      </c>
      <c r="I125" s="21">
        <v>692</v>
      </c>
      <c r="J125" s="21" t="s">
        <v>305</v>
      </c>
      <c r="K125" s="21">
        <v>31</v>
      </c>
      <c r="L125" s="21">
        <v>32</v>
      </c>
    </row>
    <row r="128" spans="6:29" ht="13.8" x14ac:dyDescent="0.3">
      <c r="F128" s="23" t="s">
        <v>163</v>
      </c>
      <c r="G128" s="21" t="s">
        <v>0</v>
      </c>
      <c r="H128" s="21" t="s">
        <v>93</v>
      </c>
      <c r="I128" s="21" t="s">
        <v>94</v>
      </c>
      <c r="J128" s="21" t="s">
        <v>95</v>
      </c>
      <c r="K128" s="21" t="s">
        <v>96</v>
      </c>
      <c r="L128" s="21" t="s">
        <v>97</v>
      </c>
      <c r="M128" s="21" t="s">
        <v>4</v>
      </c>
      <c r="N128" s="21" t="s">
        <v>99</v>
      </c>
      <c r="O128" s="21" t="s">
        <v>257</v>
      </c>
      <c r="P128" s="21" t="s">
        <v>256</v>
      </c>
      <c r="Q128" s="21" t="s">
        <v>164</v>
      </c>
      <c r="R128" s="21" t="s">
        <v>165</v>
      </c>
      <c r="S128" s="21" t="s">
        <v>166</v>
      </c>
      <c r="T128" s="21" t="s">
        <v>167</v>
      </c>
      <c r="U128" s="21" t="s">
        <v>168</v>
      </c>
      <c r="V128" s="21" t="s">
        <v>169</v>
      </c>
      <c r="W128" s="21" t="s">
        <v>170</v>
      </c>
      <c r="X128" s="21" t="s">
        <v>171</v>
      </c>
      <c r="Y128" s="21" t="s">
        <v>172</v>
      </c>
      <c r="Z128" s="21" t="s">
        <v>173</v>
      </c>
      <c r="AA128" s="21" t="s">
        <v>174</v>
      </c>
      <c r="AB128" s="21" t="s">
        <v>175</v>
      </c>
      <c r="AC128" s="21" t="s">
        <v>98</v>
      </c>
    </row>
    <row r="129" spans="2:29" ht="13.8" x14ac:dyDescent="0.3">
      <c r="F129" s="23" t="s">
        <v>306</v>
      </c>
      <c r="G129" s="21" t="s">
        <v>307</v>
      </c>
      <c r="H129" s="21" t="s">
        <v>307</v>
      </c>
      <c r="I129" s="21" t="s">
        <v>307</v>
      </c>
      <c r="J129" s="21" t="s">
        <v>307</v>
      </c>
      <c r="K129" s="21" t="s">
        <v>307</v>
      </c>
      <c r="L129" s="21" t="s">
        <v>307</v>
      </c>
      <c r="M129" s="21" t="s">
        <v>307</v>
      </c>
      <c r="N129" s="21" t="s">
        <v>307</v>
      </c>
      <c r="O129" s="21" t="s">
        <v>307</v>
      </c>
      <c r="P129" s="21" t="s">
        <v>307</v>
      </c>
      <c r="Q129" s="21" t="s">
        <v>307</v>
      </c>
      <c r="R129" s="21" t="s">
        <v>307</v>
      </c>
      <c r="S129" s="21" t="s">
        <v>307</v>
      </c>
      <c r="T129" s="21" t="s">
        <v>307</v>
      </c>
      <c r="U129" s="21" t="s">
        <v>307</v>
      </c>
      <c r="V129" s="21" t="s">
        <v>307</v>
      </c>
      <c r="W129" s="21" t="s">
        <v>307</v>
      </c>
      <c r="X129" s="21" t="s">
        <v>307</v>
      </c>
      <c r="Y129" s="21" t="s">
        <v>307</v>
      </c>
      <c r="Z129" s="21" t="s">
        <v>307</v>
      </c>
      <c r="AA129" s="21" t="s">
        <v>307</v>
      </c>
      <c r="AB129" s="21" t="s">
        <v>307</v>
      </c>
      <c r="AC129" s="21" t="s">
        <v>308</v>
      </c>
    </row>
    <row r="130" spans="2:29" ht="13.8" x14ac:dyDescent="0.3">
      <c r="F130" s="23" t="s">
        <v>309</v>
      </c>
      <c r="G130" s="21">
        <v>4</v>
      </c>
      <c r="H130" s="21">
        <v>5</v>
      </c>
      <c r="I130" s="21">
        <v>6</v>
      </c>
      <c r="J130" s="21">
        <v>7</v>
      </c>
      <c r="K130" s="21">
        <v>8</v>
      </c>
      <c r="L130" s="21">
        <v>9</v>
      </c>
      <c r="M130" s="21">
        <v>10</v>
      </c>
      <c r="N130" s="21">
        <v>11</v>
      </c>
      <c r="O130" s="21">
        <v>15</v>
      </c>
      <c r="P130" s="21">
        <v>16</v>
      </c>
      <c r="Q130" s="21">
        <v>17</v>
      </c>
      <c r="R130" s="21">
        <v>18</v>
      </c>
      <c r="S130" s="21">
        <v>19</v>
      </c>
      <c r="T130" s="21">
        <v>20</v>
      </c>
      <c r="U130" s="21">
        <v>21</v>
      </c>
      <c r="V130" s="21">
        <v>22</v>
      </c>
      <c r="W130" s="21">
        <v>23</v>
      </c>
      <c r="X130" s="21">
        <v>24</v>
      </c>
      <c r="Y130" s="21">
        <v>25</v>
      </c>
      <c r="Z130" s="21">
        <v>26</v>
      </c>
      <c r="AA130" s="21">
        <v>27</v>
      </c>
      <c r="AB130" s="21">
        <v>28</v>
      </c>
      <c r="AC130" s="21">
        <v>12</v>
      </c>
    </row>
    <row r="131" spans="2:29" ht="13.8" x14ac:dyDescent="0.3">
      <c r="F131" s="23" t="s">
        <v>310</v>
      </c>
      <c r="G131" s="21">
        <v>0</v>
      </c>
      <c r="H131" s="21">
        <v>1</v>
      </c>
      <c r="I131" s="21">
        <v>2</v>
      </c>
      <c r="J131" s="21">
        <v>3</v>
      </c>
      <c r="K131" s="21">
        <v>4</v>
      </c>
      <c r="L131" s="21">
        <v>5</v>
      </c>
      <c r="M131" s="21">
        <v>6</v>
      </c>
      <c r="N131" s="21">
        <v>7</v>
      </c>
      <c r="O131" s="21">
        <v>8</v>
      </c>
      <c r="P131" s="21">
        <v>9</v>
      </c>
      <c r="Q131" s="21">
        <v>10</v>
      </c>
      <c r="R131" s="21">
        <v>11</v>
      </c>
      <c r="S131" s="21">
        <v>12</v>
      </c>
      <c r="T131" s="21">
        <v>13</v>
      </c>
      <c r="U131" s="21">
        <v>14</v>
      </c>
      <c r="V131" s="21">
        <v>15</v>
      </c>
      <c r="W131" s="21">
        <v>16</v>
      </c>
      <c r="X131" s="21">
        <v>17</v>
      </c>
      <c r="Y131" s="21">
        <v>18</v>
      </c>
      <c r="Z131" s="21">
        <v>19</v>
      </c>
      <c r="AA131" s="21">
        <v>20</v>
      </c>
      <c r="AB131" s="21">
        <v>21</v>
      </c>
    </row>
    <row r="134" spans="2:29" ht="13.8" x14ac:dyDescent="0.3">
      <c r="B134" s="23" t="s">
        <v>264</v>
      </c>
      <c r="C134" s="21" t="s">
        <v>265</v>
      </c>
      <c r="F134" s="22" t="s">
        <v>266</v>
      </c>
      <c r="G134" s="22" t="s">
        <v>267</v>
      </c>
      <c r="H134" s="22" t="s">
        <v>268</v>
      </c>
    </row>
    <row r="135" spans="2:29" ht="13.8" x14ac:dyDescent="0.3">
      <c r="B135" s="23" t="s">
        <v>269</v>
      </c>
      <c r="C135" s="21" t="s">
        <v>326</v>
      </c>
      <c r="F135" s="21">
        <v>0</v>
      </c>
      <c r="G135" s="21">
        <v>160.52691906005222</v>
      </c>
      <c r="H135" s="21" t="b">
        <v>1</v>
      </c>
    </row>
    <row r="136" spans="2:29" ht="13.8" x14ac:dyDescent="0.3">
      <c r="B136" s="23" t="s">
        <v>271</v>
      </c>
      <c r="C136" s="21">
        <v>22</v>
      </c>
      <c r="F136" s="21">
        <v>1</v>
      </c>
      <c r="G136" s="21">
        <v>132.24868327402123</v>
      </c>
      <c r="H136" s="21" t="b">
        <v>1</v>
      </c>
    </row>
    <row r="137" spans="2:29" ht="13.8" x14ac:dyDescent="0.3">
      <c r="B137" s="23" t="s">
        <v>266</v>
      </c>
      <c r="C137" s="21" t="s">
        <v>327</v>
      </c>
      <c r="F137" s="21">
        <v>2</v>
      </c>
      <c r="G137" s="21">
        <v>238.43068627450984</v>
      </c>
      <c r="H137" s="21" t="b">
        <v>1</v>
      </c>
    </row>
    <row r="138" spans="2:29" ht="13.8" x14ac:dyDescent="0.3">
      <c r="B138" s="23" t="s">
        <v>273</v>
      </c>
      <c r="C138" s="21" t="s">
        <v>328</v>
      </c>
      <c r="F138" s="21">
        <v>3</v>
      </c>
      <c r="G138" s="21">
        <v>86.396391752577344</v>
      </c>
      <c r="H138" s="21" t="b">
        <v>1</v>
      </c>
    </row>
    <row r="139" spans="2:29" ht="13.8" x14ac:dyDescent="0.3">
      <c r="B139" s="23" t="s">
        <v>275</v>
      </c>
      <c r="C139" s="21" t="s">
        <v>329</v>
      </c>
      <c r="F139" s="21">
        <v>4</v>
      </c>
      <c r="G139" s="21">
        <v>156.42081521739118</v>
      </c>
      <c r="H139" s="21" t="b">
        <v>1</v>
      </c>
    </row>
    <row r="140" spans="2:29" ht="13.8" x14ac:dyDescent="0.3">
      <c r="B140" s="23" t="s">
        <v>277</v>
      </c>
      <c r="C140" s="21" t="s">
        <v>330</v>
      </c>
      <c r="F140" s="21">
        <v>5</v>
      </c>
      <c r="G140" s="21">
        <v>199.23638297872333</v>
      </c>
      <c r="H140" s="21" t="b">
        <v>1</v>
      </c>
    </row>
    <row r="141" spans="2:29" ht="13.8" x14ac:dyDescent="0.3">
      <c r="B141" s="23" t="s">
        <v>279</v>
      </c>
      <c r="C141" s="21" t="s">
        <v>331</v>
      </c>
      <c r="F141" s="21">
        <v>6</v>
      </c>
      <c r="G141" s="21">
        <v>271.92399999999998</v>
      </c>
      <c r="H141" s="21" t="b">
        <v>1</v>
      </c>
    </row>
    <row r="142" spans="2:29" ht="13.8" x14ac:dyDescent="0.3">
      <c r="B142" s="23" t="s">
        <v>281</v>
      </c>
      <c r="C142" s="21" t="s">
        <v>332</v>
      </c>
      <c r="F142" s="21">
        <v>7</v>
      </c>
      <c r="G142" s="21">
        <v>65.860754716981162</v>
      </c>
      <c r="H142" s="21" t="b">
        <v>0</v>
      </c>
    </row>
    <row r="143" spans="2:29" ht="13.8" x14ac:dyDescent="0.3">
      <c r="B143" s="23" t="s">
        <v>283</v>
      </c>
      <c r="C143" s="21" t="s">
        <v>333</v>
      </c>
      <c r="F143" s="21">
        <v>8</v>
      </c>
      <c r="G143" s="21">
        <v>111.13249999999999</v>
      </c>
      <c r="H143" s="21" t="b">
        <v>1</v>
      </c>
    </row>
    <row r="144" spans="2:29" ht="13.8" x14ac:dyDescent="0.3">
      <c r="B144" s="23" t="s">
        <v>285</v>
      </c>
      <c r="C144" s="21" t="s">
        <v>334</v>
      </c>
      <c r="F144" s="21">
        <v>9</v>
      </c>
      <c r="G144" s="21">
        <v>128.6316216216216</v>
      </c>
      <c r="H144" s="21" t="b">
        <v>1</v>
      </c>
    </row>
    <row r="145" spans="2:8" ht="13.8" x14ac:dyDescent="0.3">
      <c r="B145" s="23" t="s">
        <v>287</v>
      </c>
      <c r="C145" s="21" t="s">
        <v>335</v>
      </c>
      <c r="F145" s="21">
        <v>10</v>
      </c>
      <c r="G145" s="21">
        <v>175.11536363636353</v>
      </c>
      <c r="H145" s="21" t="b">
        <v>1</v>
      </c>
    </row>
    <row r="146" spans="2:8" ht="13.8" x14ac:dyDescent="0.3">
      <c r="B146" s="23" t="s">
        <v>289</v>
      </c>
      <c r="C146" s="21" t="s">
        <v>336</v>
      </c>
      <c r="F146" s="21">
        <v>11</v>
      </c>
      <c r="G146" s="21">
        <v>153.56933333333333</v>
      </c>
      <c r="H146" s="21" t="b">
        <v>0</v>
      </c>
    </row>
    <row r="147" spans="2:8" ht="13.8" x14ac:dyDescent="0.3">
      <c r="B147" s="23" t="s">
        <v>163</v>
      </c>
      <c r="C147" s="21" t="s">
        <v>337</v>
      </c>
      <c r="F147" s="21">
        <v>12</v>
      </c>
      <c r="G147" s="21">
        <v>220.64281249999991</v>
      </c>
      <c r="H147" s="21" t="b">
        <v>0</v>
      </c>
    </row>
    <row r="148" spans="2:8" ht="13.8" x14ac:dyDescent="0.3">
      <c r="B148" s="23" t="s">
        <v>292</v>
      </c>
      <c r="C148" s="21" t="s">
        <v>338</v>
      </c>
      <c r="F148" s="21">
        <v>13</v>
      </c>
      <c r="G148" s="21">
        <v>189.36636363636362</v>
      </c>
      <c r="H148" s="21" t="b">
        <v>0</v>
      </c>
    </row>
    <row r="149" spans="2:8" ht="13.8" x14ac:dyDescent="0.3">
      <c r="B149" s="23" t="s">
        <v>294</v>
      </c>
      <c r="C149" s="21" t="s">
        <v>339</v>
      </c>
      <c r="F149" s="21">
        <v>14</v>
      </c>
      <c r="G149" s="21">
        <v>292.56340909090898</v>
      </c>
      <c r="H149" s="21" t="b">
        <v>1</v>
      </c>
    </row>
    <row r="150" spans="2:8" ht="13.8" x14ac:dyDescent="0.3">
      <c r="B150" s="23" t="s">
        <v>296</v>
      </c>
      <c r="C150" s="21" t="s">
        <v>340</v>
      </c>
      <c r="F150" s="21">
        <v>15</v>
      </c>
      <c r="G150" s="21">
        <v>93.340454545454563</v>
      </c>
      <c r="H150" s="21" t="b">
        <v>0</v>
      </c>
    </row>
    <row r="151" spans="2:8" ht="13.8" x14ac:dyDescent="0.3">
      <c r="B151" s="23" t="s">
        <v>298</v>
      </c>
      <c r="C151" s="21" t="b">
        <v>0</v>
      </c>
      <c r="F151" s="21">
        <v>16</v>
      </c>
      <c r="G151" s="21">
        <v>128.92454545454544</v>
      </c>
      <c r="H151" s="21" t="b">
        <v>0</v>
      </c>
    </row>
    <row r="152" spans="2:8" ht="10.199999999999999" x14ac:dyDescent="0.2">
      <c r="F152" s="21">
        <v>17</v>
      </c>
      <c r="G152" s="21">
        <v>138.33399999999997</v>
      </c>
      <c r="H152" s="21" t="b">
        <v>1</v>
      </c>
    </row>
    <row r="153" spans="2:8" ht="10.199999999999999" x14ac:dyDescent="0.2">
      <c r="F153" s="21">
        <v>18</v>
      </c>
      <c r="G153" s="21">
        <v>100.54578947368418</v>
      </c>
      <c r="H153" s="21" t="b">
        <v>0</v>
      </c>
    </row>
    <row r="154" spans="2:8" ht="10.199999999999999" x14ac:dyDescent="0.2">
      <c r="F154" s="21">
        <v>19</v>
      </c>
      <c r="G154" s="21">
        <v>136.11243902439023</v>
      </c>
      <c r="H154" s="21" t="b">
        <v>0</v>
      </c>
    </row>
    <row r="155" spans="2:8" ht="10.199999999999999" x14ac:dyDescent="0.2">
      <c r="F155" s="21">
        <v>20</v>
      </c>
      <c r="G155" s="21">
        <v>198.29101449275367</v>
      </c>
      <c r="H155" s="21" t="b">
        <v>1</v>
      </c>
    </row>
    <row r="156" spans="2:8" ht="10.199999999999999" x14ac:dyDescent="0.2">
      <c r="F156" s="21">
        <v>21</v>
      </c>
      <c r="G156" s="21">
        <v>284.42512820512809</v>
      </c>
      <c r="H156" s="21" t="b">
        <v>1</v>
      </c>
    </row>
    <row r="157" spans="2:8" ht="10.199999999999999" x14ac:dyDescent="0.2">
      <c r="F157" s="21">
        <v>22</v>
      </c>
      <c r="G157" s="21">
        <v>356.04200000000003</v>
      </c>
      <c r="H157" s="21" t="b">
        <v>0</v>
      </c>
    </row>
    <row r="158" spans="2:8" ht="10.199999999999999" x14ac:dyDescent="0.2">
      <c r="F158" s="21">
        <v>23</v>
      </c>
      <c r="G158" s="21">
        <v>106.56500000000001</v>
      </c>
      <c r="H158" s="21" t="b">
        <v>0</v>
      </c>
    </row>
    <row r="159" spans="2:8" ht="10.199999999999999" x14ac:dyDescent="0.2">
      <c r="F159" s="21">
        <v>24</v>
      </c>
      <c r="G159" s="21">
        <v>145.39377777777779</v>
      </c>
      <c r="H159" s="21" t="b">
        <v>1</v>
      </c>
    </row>
    <row r="160" spans="2:8" ht="10.199999999999999" x14ac:dyDescent="0.2">
      <c r="F160" s="21">
        <v>25</v>
      </c>
      <c r="G160" s="21">
        <v>134.51800000000003</v>
      </c>
      <c r="H160" s="21" t="b">
        <v>0</v>
      </c>
    </row>
    <row r="161" spans="6:12" ht="10.199999999999999" x14ac:dyDescent="0.2">
      <c r="F161" s="21">
        <v>26</v>
      </c>
      <c r="G161" s="21">
        <v>209.1</v>
      </c>
      <c r="H161" s="21" t="b">
        <v>1</v>
      </c>
    </row>
    <row r="162" spans="6:12" ht="10.199999999999999" x14ac:dyDescent="0.2">
      <c r="F162" s="21">
        <v>27</v>
      </c>
      <c r="G162" s="21">
        <v>269.23076923076923</v>
      </c>
      <c r="H162" s="21" t="b">
        <v>0</v>
      </c>
    </row>
    <row r="163" spans="6:12" ht="10.199999999999999" x14ac:dyDescent="0.2">
      <c r="F163" s="21">
        <v>28</v>
      </c>
      <c r="G163" s="21">
        <v>314.81384615384616</v>
      </c>
      <c r="H163" s="21" t="b">
        <v>0</v>
      </c>
    </row>
    <row r="164" spans="6:12" ht="10.199999999999999" x14ac:dyDescent="0.2">
      <c r="F164" s="21">
        <v>29</v>
      </c>
      <c r="G164" s="21">
        <v>129.7973076923077</v>
      </c>
      <c r="H164" s="21" t="b">
        <v>0</v>
      </c>
    </row>
    <row r="165" spans="6:12" ht="10.199999999999999" x14ac:dyDescent="0.2">
      <c r="F165" s="21">
        <v>30</v>
      </c>
      <c r="G165" s="21">
        <v>166.73631578947371</v>
      </c>
      <c r="H165" s="21" t="b">
        <v>0</v>
      </c>
    </row>
    <row r="166" spans="6:12" ht="10.199999999999999" x14ac:dyDescent="0.2">
      <c r="F166" s="21">
        <v>31</v>
      </c>
      <c r="G166" s="21">
        <v>177.66809523809522</v>
      </c>
      <c r="H166" s="21" t="b">
        <v>0</v>
      </c>
    </row>
    <row r="167" spans="6:12" ht="10.199999999999999" x14ac:dyDescent="0.2">
      <c r="F167" s="21">
        <v>32</v>
      </c>
      <c r="G167" s="21">
        <v>226.47026315789475</v>
      </c>
      <c r="H167" s="21" t="b">
        <v>0</v>
      </c>
    </row>
    <row r="170" spans="6:12" ht="13.8" x14ac:dyDescent="0.3">
      <c r="F170" s="22" t="s">
        <v>277</v>
      </c>
      <c r="G170" s="22" t="s">
        <v>299</v>
      </c>
      <c r="H170" s="22" t="s">
        <v>300</v>
      </c>
      <c r="I170" s="22" t="s">
        <v>301</v>
      </c>
      <c r="J170" s="22" t="s">
        <v>302</v>
      </c>
      <c r="K170" s="22" t="s">
        <v>303</v>
      </c>
      <c r="L170" s="22" t="s">
        <v>304</v>
      </c>
    </row>
    <row r="171" spans="6:12" ht="10.199999999999999" x14ac:dyDescent="0.2">
      <c r="F171" s="21">
        <v>0</v>
      </c>
      <c r="G171" s="21" t="s">
        <v>4</v>
      </c>
      <c r="H171" s="21">
        <v>6</v>
      </c>
      <c r="I171" s="21">
        <v>1231.5</v>
      </c>
      <c r="J171" s="21" t="s">
        <v>305</v>
      </c>
      <c r="K171" s="21">
        <v>1</v>
      </c>
      <c r="L171" s="21">
        <v>2</v>
      </c>
    </row>
    <row r="172" spans="6:12" ht="10.199999999999999" x14ac:dyDescent="0.2">
      <c r="F172" s="21">
        <v>1</v>
      </c>
      <c r="G172" s="21" t="s">
        <v>170</v>
      </c>
      <c r="H172" s="21">
        <v>16</v>
      </c>
      <c r="I172" s="21">
        <v>0.5</v>
      </c>
      <c r="J172" s="21" t="s">
        <v>305</v>
      </c>
      <c r="K172" s="21">
        <v>3</v>
      </c>
      <c r="L172" s="21">
        <v>4</v>
      </c>
    </row>
    <row r="173" spans="6:12" ht="10.199999999999999" x14ac:dyDescent="0.2">
      <c r="F173" s="21">
        <v>2</v>
      </c>
      <c r="G173" s="21" t="s">
        <v>95</v>
      </c>
      <c r="H173" s="21">
        <v>3</v>
      </c>
      <c r="I173" s="21">
        <v>26953</v>
      </c>
      <c r="J173" s="21" t="s">
        <v>305</v>
      </c>
      <c r="K173" s="21">
        <v>5</v>
      </c>
      <c r="L173" s="21">
        <v>6</v>
      </c>
    </row>
    <row r="174" spans="6:12" ht="10.199999999999999" x14ac:dyDescent="0.2">
      <c r="F174" s="21">
        <v>3</v>
      </c>
      <c r="G174" s="21" t="s">
        <v>0</v>
      </c>
      <c r="H174" s="21">
        <v>0</v>
      </c>
      <c r="I174" s="21">
        <v>1.0750000000000002</v>
      </c>
      <c r="J174" s="21" t="s">
        <v>305</v>
      </c>
      <c r="K174" s="21">
        <v>7</v>
      </c>
      <c r="L174" s="21">
        <v>8</v>
      </c>
    </row>
    <row r="175" spans="6:12" ht="10.199999999999999" x14ac:dyDescent="0.2">
      <c r="F175" s="21">
        <v>4</v>
      </c>
      <c r="G175" s="21" t="s">
        <v>0</v>
      </c>
      <c r="H175" s="21">
        <v>0</v>
      </c>
      <c r="I175" s="21">
        <v>1.0750000000000002</v>
      </c>
      <c r="J175" s="21" t="s">
        <v>305</v>
      </c>
      <c r="K175" s="21">
        <v>9</v>
      </c>
      <c r="L175" s="21">
        <v>10</v>
      </c>
    </row>
    <row r="176" spans="6:12" ht="10.199999999999999" x14ac:dyDescent="0.2">
      <c r="F176" s="21">
        <v>5</v>
      </c>
      <c r="G176" s="21" t="s">
        <v>256</v>
      </c>
      <c r="H176" s="21">
        <v>9</v>
      </c>
      <c r="I176" s="21">
        <v>36</v>
      </c>
      <c r="J176" s="21" t="s">
        <v>305</v>
      </c>
      <c r="K176" s="21">
        <v>11</v>
      </c>
      <c r="L176" s="21">
        <v>12</v>
      </c>
    </row>
    <row r="177" spans="6:29" ht="10.199999999999999" x14ac:dyDescent="0.2">
      <c r="F177" s="21">
        <v>6</v>
      </c>
      <c r="G177" s="21" t="s">
        <v>96</v>
      </c>
      <c r="H177" s="21">
        <v>4</v>
      </c>
      <c r="I177" s="21">
        <v>1325051.5</v>
      </c>
      <c r="J177" s="21" t="s">
        <v>305</v>
      </c>
      <c r="K177" s="21">
        <v>13</v>
      </c>
      <c r="L177" s="21">
        <v>14</v>
      </c>
    </row>
    <row r="178" spans="6:29" ht="10.199999999999999" x14ac:dyDescent="0.2">
      <c r="F178" s="21">
        <v>8</v>
      </c>
      <c r="G178" s="21" t="s">
        <v>94</v>
      </c>
      <c r="H178" s="21">
        <v>2</v>
      </c>
      <c r="I178" s="21">
        <v>25475.5</v>
      </c>
      <c r="J178" s="21" t="s">
        <v>305</v>
      </c>
      <c r="K178" s="21">
        <v>15</v>
      </c>
      <c r="L178" s="21">
        <v>16</v>
      </c>
    </row>
    <row r="179" spans="6:29" ht="10.199999999999999" x14ac:dyDescent="0.2">
      <c r="F179" s="21">
        <v>9</v>
      </c>
      <c r="G179" s="21" t="s">
        <v>256</v>
      </c>
      <c r="H179" s="21">
        <v>9</v>
      </c>
      <c r="I179" s="21">
        <v>63</v>
      </c>
      <c r="J179" s="21" t="s">
        <v>305</v>
      </c>
      <c r="K179" s="21">
        <v>17</v>
      </c>
      <c r="L179" s="21">
        <v>18</v>
      </c>
    </row>
    <row r="180" spans="6:29" ht="10.199999999999999" x14ac:dyDescent="0.2">
      <c r="F180" s="21">
        <v>10</v>
      </c>
      <c r="G180" s="21" t="s">
        <v>168</v>
      </c>
      <c r="H180" s="21">
        <v>14</v>
      </c>
      <c r="I180" s="21">
        <v>0.5</v>
      </c>
      <c r="J180" s="21" t="s">
        <v>305</v>
      </c>
      <c r="K180" s="21">
        <v>19</v>
      </c>
      <c r="L180" s="21">
        <v>20</v>
      </c>
    </row>
    <row r="181" spans="6:29" ht="10.199999999999999" x14ac:dyDescent="0.2">
      <c r="F181" s="21">
        <v>14</v>
      </c>
      <c r="G181" s="21" t="s">
        <v>4</v>
      </c>
      <c r="H181" s="21">
        <v>6</v>
      </c>
      <c r="I181" s="21">
        <v>2563.5</v>
      </c>
      <c r="J181" s="21" t="s">
        <v>305</v>
      </c>
      <c r="K181" s="21">
        <v>21</v>
      </c>
      <c r="L181" s="21">
        <v>22</v>
      </c>
    </row>
    <row r="182" spans="6:29" ht="10.199999999999999" x14ac:dyDescent="0.2">
      <c r="F182" s="21">
        <v>17</v>
      </c>
      <c r="G182" s="21" t="s">
        <v>4</v>
      </c>
      <c r="H182" s="21">
        <v>6</v>
      </c>
      <c r="I182" s="21">
        <v>240.5</v>
      </c>
      <c r="J182" s="21" t="s">
        <v>305</v>
      </c>
      <c r="K182" s="21">
        <v>23</v>
      </c>
      <c r="L182" s="21">
        <v>24</v>
      </c>
    </row>
    <row r="183" spans="6:29" ht="10.199999999999999" x14ac:dyDescent="0.2">
      <c r="F183" s="21">
        <v>20</v>
      </c>
      <c r="G183" s="21" t="s">
        <v>95</v>
      </c>
      <c r="H183" s="21">
        <v>3</v>
      </c>
      <c r="I183" s="21">
        <v>24971.5</v>
      </c>
      <c r="J183" s="21" t="s">
        <v>305</v>
      </c>
      <c r="K183" s="21">
        <v>25</v>
      </c>
      <c r="L183" s="21">
        <v>26</v>
      </c>
    </row>
    <row r="184" spans="6:29" ht="10.199999999999999" x14ac:dyDescent="0.2">
      <c r="F184" s="21">
        <v>21</v>
      </c>
      <c r="G184" s="21" t="s">
        <v>93</v>
      </c>
      <c r="H184" s="21">
        <v>1</v>
      </c>
      <c r="I184" s="21">
        <v>5494.9291860774392</v>
      </c>
      <c r="J184" s="21" t="s">
        <v>305</v>
      </c>
      <c r="K184" s="21">
        <v>27</v>
      </c>
      <c r="L184" s="21">
        <v>28</v>
      </c>
    </row>
    <row r="185" spans="6:29" ht="10.199999999999999" x14ac:dyDescent="0.2">
      <c r="F185" s="21">
        <v>24</v>
      </c>
      <c r="G185" s="21" t="s">
        <v>96</v>
      </c>
      <c r="H185" s="21">
        <v>4</v>
      </c>
      <c r="I185" s="21">
        <v>3995900.5</v>
      </c>
      <c r="J185" s="21" t="s">
        <v>305</v>
      </c>
      <c r="K185" s="21">
        <v>29</v>
      </c>
      <c r="L185" s="21">
        <v>30</v>
      </c>
    </row>
    <row r="186" spans="6:29" ht="10.199999999999999" x14ac:dyDescent="0.2">
      <c r="F186" s="21">
        <v>26</v>
      </c>
      <c r="G186" s="21" t="s">
        <v>4</v>
      </c>
      <c r="H186" s="21">
        <v>6</v>
      </c>
      <c r="I186" s="21">
        <v>692</v>
      </c>
      <c r="J186" s="21" t="s">
        <v>305</v>
      </c>
      <c r="K186" s="21">
        <v>31</v>
      </c>
      <c r="L186" s="21">
        <v>32</v>
      </c>
    </row>
    <row r="189" spans="6:29" ht="13.8" x14ac:dyDescent="0.3">
      <c r="F189" s="23" t="s">
        <v>163</v>
      </c>
      <c r="G189" s="21" t="s">
        <v>0</v>
      </c>
      <c r="H189" s="21" t="s">
        <v>93</v>
      </c>
      <c r="I189" s="21" t="s">
        <v>94</v>
      </c>
      <c r="J189" s="21" t="s">
        <v>95</v>
      </c>
      <c r="K189" s="21" t="s">
        <v>96</v>
      </c>
      <c r="L189" s="21" t="s">
        <v>97</v>
      </c>
      <c r="M189" s="21" t="s">
        <v>4</v>
      </c>
      <c r="N189" s="21" t="s">
        <v>99</v>
      </c>
      <c r="O189" s="21" t="s">
        <v>257</v>
      </c>
      <c r="P189" s="21" t="s">
        <v>256</v>
      </c>
      <c r="Q189" s="21" t="s">
        <v>164</v>
      </c>
      <c r="R189" s="21" t="s">
        <v>165</v>
      </c>
      <c r="S189" s="21" t="s">
        <v>166</v>
      </c>
      <c r="T189" s="21" t="s">
        <v>167</v>
      </c>
      <c r="U189" s="21" t="s">
        <v>168</v>
      </c>
      <c r="V189" s="21" t="s">
        <v>169</v>
      </c>
      <c r="W189" s="21" t="s">
        <v>170</v>
      </c>
      <c r="X189" s="21" t="s">
        <v>171</v>
      </c>
      <c r="Y189" s="21" t="s">
        <v>172</v>
      </c>
      <c r="Z189" s="21" t="s">
        <v>173</v>
      </c>
      <c r="AA189" s="21" t="s">
        <v>174</v>
      </c>
      <c r="AB189" s="21" t="s">
        <v>175</v>
      </c>
      <c r="AC189" s="21" t="s">
        <v>98</v>
      </c>
    </row>
    <row r="190" spans="6:29" ht="13.8" x14ac:dyDescent="0.3">
      <c r="F190" s="23" t="s">
        <v>306</v>
      </c>
      <c r="G190" s="21" t="s">
        <v>307</v>
      </c>
      <c r="H190" s="21" t="s">
        <v>307</v>
      </c>
      <c r="I190" s="21" t="s">
        <v>307</v>
      </c>
      <c r="J190" s="21" t="s">
        <v>307</v>
      </c>
      <c r="K190" s="21" t="s">
        <v>307</v>
      </c>
      <c r="L190" s="21" t="s">
        <v>307</v>
      </c>
      <c r="M190" s="21" t="s">
        <v>307</v>
      </c>
      <c r="N190" s="21" t="s">
        <v>307</v>
      </c>
      <c r="O190" s="21" t="s">
        <v>307</v>
      </c>
      <c r="P190" s="21" t="s">
        <v>307</v>
      </c>
      <c r="Q190" s="21" t="s">
        <v>307</v>
      </c>
      <c r="R190" s="21" t="s">
        <v>307</v>
      </c>
      <c r="S190" s="21" t="s">
        <v>307</v>
      </c>
      <c r="T190" s="21" t="s">
        <v>307</v>
      </c>
      <c r="U190" s="21" t="s">
        <v>307</v>
      </c>
      <c r="V190" s="21" t="s">
        <v>307</v>
      </c>
      <c r="W190" s="21" t="s">
        <v>307</v>
      </c>
      <c r="X190" s="21" t="s">
        <v>307</v>
      </c>
      <c r="Y190" s="21" t="s">
        <v>307</v>
      </c>
      <c r="Z190" s="21" t="s">
        <v>307</v>
      </c>
      <c r="AA190" s="21" t="s">
        <v>307</v>
      </c>
      <c r="AB190" s="21" t="s">
        <v>307</v>
      </c>
      <c r="AC190" s="21" t="s">
        <v>308</v>
      </c>
    </row>
    <row r="191" spans="6:29" ht="13.8" x14ac:dyDescent="0.3">
      <c r="F191" s="23" t="s">
        <v>309</v>
      </c>
      <c r="G191" s="21">
        <v>4</v>
      </c>
      <c r="H191" s="21">
        <v>5</v>
      </c>
      <c r="I191" s="21">
        <v>6</v>
      </c>
      <c r="J191" s="21">
        <v>7</v>
      </c>
      <c r="K191" s="21">
        <v>8</v>
      </c>
      <c r="L191" s="21">
        <v>9</v>
      </c>
      <c r="M191" s="21">
        <v>10</v>
      </c>
      <c r="N191" s="21">
        <v>11</v>
      </c>
      <c r="O191" s="21">
        <v>15</v>
      </c>
      <c r="P191" s="21">
        <v>16</v>
      </c>
      <c r="Q191" s="21">
        <v>17</v>
      </c>
      <c r="R191" s="21">
        <v>18</v>
      </c>
      <c r="S191" s="21">
        <v>19</v>
      </c>
      <c r="T191" s="21">
        <v>20</v>
      </c>
      <c r="U191" s="21">
        <v>21</v>
      </c>
      <c r="V191" s="21">
        <v>22</v>
      </c>
      <c r="W191" s="21">
        <v>23</v>
      </c>
      <c r="X191" s="21">
        <v>24</v>
      </c>
      <c r="Y191" s="21">
        <v>25</v>
      </c>
      <c r="Z191" s="21">
        <v>26</v>
      </c>
      <c r="AA191" s="21">
        <v>27</v>
      </c>
      <c r="AB191" s="21">
        <v>28</v>
      </c>
      <c r="AC191" s="21">
        <v>12</v>
      </c>
    </row>
    <row r="192" spans="6:29" ht="13.8" x14ac:dyDescent="0.3">
      <c r="F192" s="23" t="s">
        <v>310</v>
      </c>
      <c r="G192" s="21">
        <v>0</v>
      </c>
      <c r="H192" s="21">
        <v>1</v>
      </c>
      <c r="I192" s="21">
        <v>2</v>
      </c>
      <c r="J192" s="21">
        <v>3</v>
      </c>
      <c r="K192" s="21">
        <v>4</v>
      </c>
      <c r="L192" s="21">
        <v>5</v>
      </c>
      <c r="M192" s="21">
        <v>6</v>
      </c>
      <c r="N192" s="21">
        <v>7</v>
      </c>
      <c r="O192" s="21">
        <v>8</v>
      </c>
      <c r="P192" s="21">
        <v>9</v>
      </c>
      <c r="Q192" s="21">
        <v>10</v>
      </c>
      <c r="R192" s="21">
        <v>11</v>
      </c>
      <c r="S192" s="21">
        <v>12</v>
      </c>
      <c r="T192" s="21">
        <v>13</v>
      </c>
      <c r="U192" s="21">
        <v>14</v>
      </c>
      <c r="V192" s="21">
        <v>15</v>
      </c>
      <c r="W192" s="21">
        <v>16</v>
      </c>
      <c r="X192" s="21">
        <v>17</v>
      </c>
      <c r="Y192" s="21">
        <v>18</v>
      </c>
      <c r="Z192" s="21">
        <v>19</v>
      </c>
      <c r="AA192" s="21">
        <v>20</v>
      </c>
      <c r="AB192" s="21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38</vt:i4>
      </vt:variant>
    </vt:vector>
  </HeadingPairs>
  <TitlesOfParts>
    <vt:vector size="98" baseType="lpstr">
      <vt:lpstr>data codes</vt:lpstr>
      <vt:lpstr>data</vt:lpstr>
      <vt:lpstr>CreateDummies</vt:lpstr>
      <vt:lpstr>data (2)</vt:lpstr>
      <vt:lpstr>CreateDummies1</vt:lpstr>
      <vt:lpstr>RT_Output4</vt:lpstr>
      <vt:lpstr>RT_TrainingScore4</vt:lpstr>
      <vt:lpstr>RT_ValidationScore4</vt:lpstr>
      <vt:lpstr>RT_TestScore4</vt:lpstr>
      <vt:lpstr>RT_PruneLog4</vt:lpstr>
      <vt:lpstr>RT_MinErrorTree4</vt:lpstr>
      <vt:lpstr>RT_PruneTree4</vt:lpstr>
      <vt:lpstr>RT_FullTree4</vt:lpstr>
      <vt:lpstr>RT_TrainingLiftChart4</vt:lpstr>
      <vt:lpstr>RT_ValidationLiftChart4</vt:lpstr>
      <vt:lpstr>RT_TestLiftChart4</vt:lpstr>
      <vt:lpstr>RT_Stored4</vt:lpstr>
      <vt:lpstr>RT_Output3</vt:lpstr>
      <vt:lpstr>RT_TrainingScore3</vt:lpstr>
      <vt:lpstr>RT_ValidationScore3</vt:lpstr>
      <vt:lpstr>RT_PruneLog3</vt:lpstr>
      <vt:lpstr>RT_MinErrorTree3</vt:lpstr>
      <vt:lpstr>RT_PruneTree3</vt:lpstr>
      <vt:lpstr>RT_FullTree3</vt:lpstr>
      <vt:lpstr>RT_TrainingLiftChart3</vt:lpstr>
      <vt:lpstr>RT_ValidationLiftChart3</vt:lpstr>
      <vt:lpstr>RT_Stored3</vt:lpstr>
      <vt:lpstr>BinnedData</vt:lpstr>
      <vt:lpstr>RT_Output2</vt:lpstr>
      <vt:lpstr>RT_TrainingScore2</vt:lpstr>
      <vt:lpstr>RT_ValidationScore2</vt:lpstr>
      <vt:lpstr>RT_PruneLog2</vt:lpstr>
      <vt:lpstr>RT_MinErrorTree2</vt:lpstr>
      <vt:lpstr>RT_PruneTree2</vt:lpstr>
      <vt:lpstr>RT_FullTree2</vt:lpstr>
      <vt:lpstr>RT_TrainingLiftChart2</vt:lpstr>
      <vt:lpstr>RT_ValidationLiftChart2</vt:lpstr>
      <vt:lpstr>RT_Stored2</vt:lpstr>
      <vt:lpstr>RT_Output1</vt:lpstr>
      <vt:lpstr>RT_TrainingScore1</vt:lpstr>
      <vt:lpstr>RT_ValidationScore1</vt:lpstr>
      <vt:lpstr>RT_TestScore1</vt:lpstr>
      <vt:lpstr>RT_PruneLog1</vt:lpstr>
      <vt:lpstr>RT_MinErrorTree1</vt:lpstr>
      <vt:lpstr>RT_PruneTree1</vt:lpstr>
      <vt:lpstr>RT_FullTree1</vt:lpstr>
      <vt:lpstr>RT_TrainingLiftChart1</vt:lpstr>
      <vt:lpstr>RT_ValidationLiftChart1</vt:lpstr>
      <vt:lpstr>RT_TestLiftChart1</vt:lpstr>
      <vt:lpstr>RT_Stored1</vt:lpstr>
      <vt:lpstr>RT_Output</vt:lpstr>
      <vt:lpstr>RT_TrainingScore</vt:lpstr>
      <vt:lpstr>RT_ValidationScore</vt:lpstr>
      <vt:lpstr>RT_PruneLog</vt:lpstr>
      <vt:lpstr>RT_MinErrorTree</vt:lpstr>
      <vt:lpstr>RT_PruneTree</vt:lpstr>
      <vt:lpstr>RT_FullTree</vt:lpstr>
      <vt:lpstr>RT_TrainingLiftChart</vt:lpstr>
      <vt:lpstr>RT_ValidationLiftChart</vt:lpstr>
      <vt:lpstr>RT_Stored</vt:lpstr>
      <vt:lpstr>data!COUPON</vt:lpstr>
      <vt:lpstr>'data (2)'!COUPON</vt:lpstr>
      <vt:lpstr>data!Data</vt:lpstr>
      <vt:lpstr>'data (2)'!Data</vt:lpstr>
      <vt:lpstr>data!DISTANCE</vt:lpstr>
      <vt:lpstr>'data (2)'!DISTANCE</vt:lpstr>
      <vt:lpstr>data!E_CITY</vt:lpstr>
      <vt:lpstr>'data (2)'!E_CITY</vt:lpstr>
      <vt:lpstr>data!E_CODE</vt:lpstr>
      <vt:lpstr>'data (2)'!E_CODE</vt:lpstr>
      <vt:lpstr>data!E_INCOME</vt:lpstr>
      <vt:lpstr>'data (2)'!E_INCOME</vt:lpstr>
      <vt:lpstr>data!E_POP</vt:lpstr>
      <vt:lpstr>'data (2)'!E_POP</vt:lpstr>
      <vt:lpstr>data!FARE</vt:lpstr>
      <vt:lpstr>'data (2)'!FARE</vt:lpstr>
      <vt:lpstr>data!GATE</vt:lpstr>
      <vt:lpstr>'data (2)'!GATE</vt:lpstr>
      <vt:lpstr>data!HI</vt:lpstr>
      <vt:lpstr>'data (2)'!HI</vt:lpstr>
      <vt:lpstr>data!NEW</vt:lpstr>
      <vt:lpstr>'data (2)'!NEW</vt:lpstr>
      <vt:lpstr>data!PAX</vt:lpstr>
      <vt:lpstr>'data (2)'!PAX</vt:lpstr>
      <vt:lpstr>data!S_CITY</vt:lpstr>
      <vt:lpstr>'data (2)'!S_CITY</vt:lpstr>
      <vt:lpstr>data!S_CODE</vt:lpstr>
      <vt:lpstr>'data (2)'!S_CODE</vt:lpstr>
      <vt:lpstr>data!S_INCOME</vt:lpstr>
      <vt:lpstr>'data (2)'!S_INCOME</vt:lpstr>
      <vt:lpstr>data!S_POP</vt:lpstr>
      <vt:lpstr>'data (2)'!S_POP</vt:lpstr>
      <vt:lpstr>data!SLOT</vt:lpstr>
      <vt:lpstr>'data (2)'!SLOT</vt:lpstr>
      <vt:lpstr>data!SW</vt:lpstr>
      <vt:lpstr>'data (2)'!SW</vt:lpstr>
      <vt:lpstr>data!VACATION</vt:lpstr>
      <vt:lpstr>'data (2)'!VACATION</vt:lpstr>
    </vt:vector>
  </TitlesOfParts>
  <Company>UNIVERSITY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Lele</dc:creator>
  <cp:lastModifiedBy>Naren SS</cp:lastModifiedBy>
  <cp:lastPrinted>2000-12-05T18:08:10Z</cp:lastPrinted>
  <dcterms:created xsi:type="dcterms:W3CDTF">2000-09-07T18:09:17Z</dcterms:created>
  <dcterms:modified xsi:type="dcterms:W3CDTF">2016-06-09T01:48:02Z</dcterms:modified>
</cp:coreProperties>
</file>